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uario\atorres\Desktop\DSLD\Coyuntura\"/>
    </mc:Choice>
  </mc:AlternateContent>
  <bookViews>
    <workbookView xWindow="-110" yWindow="-110" windowWidth="23260" windowHeight="13180"/>
  </bookViews>
  <sheets>
    <sheet name="DEMUNA 2023 cobertura" sheetId="3" r:id="rId1"/>
    <sheet name="DEMUNA 2023 acreditadas" sheetId="4" r:id="rId2"/>
    <sheet name="DEMUNA 2023 directorio" sheetId="50" r:id="rId3"/>
  </sheets>
  <definedNames>
    <definedName name="\a">#REF!</definedName>
    <definedName name="_xlnm._FilterDatabase" localSheetId="1" hidden="1">'DEMUNA 2023 acreditadas'!$A$2:$I$470</definedName>
    <definedName name="_xlnm._FilterDatabase" localSheetId="0" hidden="1">'DEMUNA 2023 cobertura'!$A$3:$H$32</definedName>
    <definedName name="_xlnm._FilterDatabase" localSheetId="2" hidden="1">'DEMUNA 2023 directorio'!$A$2:$P$1892</definedName>
    <definedName name="A_IMPRESIÓN_IM" localSheetId="1">#REF!</definedName>
    <definedName name="A_IMPRESIÓN_IM" localSheetId="0">#REF!</definedName>
    <definedName name="A_IMPRESIÓN_IM">#REF!</definedName>
    <definedName name="_xlnm.Print_Area" localSheetId="1">'DEMUNA 2023 acreditadas'!$A$1:$I$486</definedName>
    <definedName name="_xlnm.Print_Area" localSheetId="2">'DEMUNA 2023 directorio'!$A$3:$O$1892</definedName>
    <definedName name="INDICEALFABETICO" localSheetId="1">#REF!</definedName>
    <definedName name="INDICEALFABETICO" localSheetId="0">#REF!</definedName>
    <definedName name="INDICEALFABETICO">#REF!</definedName>
    <definedName name="sfsdfsd" localSheetId="1">#REF!</definedName>
    <definedName name="sfsdfsd" localSheetId="0">#REF!</definedName>
    <definedName name="sfsdfsd">#REF!</definedName>
    <definedName name="_xlnm.Print_Titles" localSheetId="1">'DEMUNA 2023 acreditadas'!$1:$2</definedName>
    <definedName name="_xlnm.Print_Titles" localSheetId="2">'DEMUNA 2023 directorio'!$1:$2</definedName>
    <definedName name="xxx" localSheetId="1">#REF!</definedName>
    <definedName name="xxx" localSheetId="0">#REF!</definedName>
    <definedName name="xxx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qkqjz1mjoVj+hzKM8P5KRwCrumw=="/>
    </ext>
  </extLst>
</workbook>
</file>

<file path=xl/calcChain.xml><?xml version="1.0" encoding="utf-8"?>
<calcChain xmlns="http://schemas.openxmlformats.org/spreadsheetml/2006/main">
  <c r="H5" i="3" l="1"/>
  <c r="P14" i="4"/>
  <c r="Q9" i="4" s="1"/>
  <c r="H14" i="3"/>
  <c r="M10" i="4"/>
  <c r="H13" i="3"/>
  <c r="H27" i="3"/>
  <c r="H9" i="3"/>
  <c r="H8" i="3"/>
  <c r="H25" i="3"/>
  <c r="M9" i="4"/>
  <c r="M8" i="4"/>
  <c r="L11" i="4"/>
  <c r="M11" i="4" s="1"/>
  <c r="H20" i="3"/>
  <c r="F4" i="3"/>
  <c r="Q8" i="4" l="1"/>
  <c r="Q12" i="4"/>
  <c r="Q10" i="4"/>
  <c r="Q11" i="4"/>
  <c r="Q13" i="4"/>
  <c r="H30" i="3"/>
  <c r="D30" i="3"/>
  <c r="E30" i="3" s="1"/>
  <c r="H29" i="3"/>
  <c r="D29" i="3"/>
  <c r="E29" i="3" s="1"/>
  <c r="H28" i="3"/>
  <c r="D28" i="3"/>
  <c r="E28" i="3" s="1"/>
  <c r="D27" i="3"/>
  <c r="E27" i="3" s="1"/>
  <c r="H26" i="3"/>
  <c r="D26" i="3"/>
  <c r="E26" i="3" s="1"/>
  <c r="D25" i="3"/>
  <c r="E25" i="3" s="1"/>
  <c r="H24" i="3"/>
  <c r="D24" i="3"/>
  <c r="E24" i="3" s="1"/>
  <c r="H23" i="3"/>
  <c r="D23" i="3"/>
  <c r="E23" i="3" s="1"/>
  <c r="H22" i="3"/>
  <c r="D22" i="3"/>
  <c r="E22" i="3" s="1"/>
  <c r="H21" i="3"/>
  <c r="D21" i="3"/>
  <c r="E21" i="3" s="1"/>
  <c r="D20" i="3"/>
  <c r="E20" i="3" s="1"/>
  <c r="H19" i="3"/>
  <c r="D19" i="3"/>
  <c r="E19" i="3" s="1"/>
  <c r="H18" i="3"/>
  <c r="D18" i="3"/>
  <c r="E18" i="3" s="1"/>
  <c r="H17" i="3"/>
  <c r="D17" i="3"/>
  <c r="E17" i="3" s="1"/>
  <c r="H16" i="3"/>
  <c r="D16" i="3"/>
  <c r="E16" i="3" s="1"/>
  <c r="H15" i="3"/>
  <c r="D15" i="3"/>
  <c r="E15" i="3" s="1"/>
  <c r="D14" i="3"/>
  <c r="E14" i="3" s="1"/>
  <c r="D13" i="3"/>
  <c r="E13" i="3" s="1"/>
  <c r="H12" i="3"/>
  <c r="D12" i="3"/>
  <c r="E12" i="3" s="1"/>
  <c r="H11" i="3"/>
  <c r="D11" i="3"/>
  <c r="E11" i="3" s="1"/>
  <c r="H10" i="3"/>
  <c r="D10" i="3"/>
  <c r="E10" i="3" s="1"/>
  <c r="D9" i="3"/>
  <c r="E9" i="3" s="1"/>
  <c r="D8" i="3"/>
  <c r="E8" i="3" s="1"/>
  <c r="H7" i="3"/>
  <c r="D7" i="3"/>
  <c r="E7" i="3" s="1"/>
  <c r="H6" i="3"/>
  <c r="D6" i="3"/>
  <c r="E6" i="3" s="1"/>
  <c r="D5" i="3"/>
  <c r="E5" i="3" s="1"/>
  <c r="G4" i="3"/>
  <c r="C4" i="3"/>
  <c r="Q14" i="4" l="1"/>
  <c r="D4" i="3"/>
  <c r="E4" i="3" s="1"/>
  <c r="H4" i="3"/>
</calcChain>
</file>

<file path=xl/sharedStrings.xml><?xml version="1.0" encoding="utf-8"?>
<sst xmlns="http://schemas.openxmlformats.org/spreadsheetml/2006/main" count="31993" uniqueCount="16282">
  <si>
    <t>Nº</t>
  </si>
  <si>
    <t>CÓDIGO</t>
  </si>
  <si>
    <t>DEMUNA</t>
  </si>
  <si>
    <t>DEPARTAMENTO</t>
  </si>
  <si>
    <t>PROVINCIA</t>
  </si>
  <si>
    <t>DISTRITO</t>
  </si>
  <si>
    <t>DIRECCIÓN</t>
  </si>
  <si>
    <t>TELÉFONO</t>
  </si>
  <si>
    <t>DEMUNA
e-MAIL</t>
  </si>
  <si>
    <t>ESTADO</t>
  </si>
  <si>
    <t>FECHA ACREDITACIÓN</t>
  </si>
  <si>
    <t>RESOLUCIÓN ACREDITACIÓN</t>
  </si>
  <si>
    <t>RESPONSABLE</t>
  </si>
  <si>
    <t>CELULAR</t>
  </si>
  <si>
    <t>01088</t>
  </si>
  <si>
    <t>Defensoría Municipal de la Niña, Niño y Adolescente del Distrito de Aramango</t>
  </si>
  <si>
    <t>Amazonas</t>
  </si>
  <si>
    <t>Bagua</t>
  </si>
  <si>
    <t>Aramango</t>
  </si>
  <si>
    <t>Av. 28 de Julio 309</t>
  </si>
  <si>
    <t/>
  </si>
  <si>
    <t>No acreditada</t>
  </si>
  <si>
    <t>Brian</t>
  </si>
  <si>
    <t>Velásquez Monteza</t>
  </si>
  <si>
    <t>9752-22251</t>
  </si>
  <si>
    <t>01003</t>
  </si>
  <si>
    <t>Defensoría Municipal de la Niña, Niño y Adolescente de la Provincia de Bagua</t>
  </si>
  <si>
    <t>Av. Héroes del Cenepa 1060</t>
  </si>
  <si>
    <t>demunaomaped@munibagua.gob.pe</t>
  </si>
  <si>
    <t>01089</t>
  </si>
  <si>
    <t>Defensoría Municipal de la Niña, Niño y Adolescente del Distrito de Copallin</t>
  </si>
  <si>
    <t>Copallin</t>
  </si>
  <si>
    <t>Jr. Garcilazo de la Vega 321</t>
  </si>
  <si>
    <t>demunacopallin@hotmail.com</t>
  </si>
  <si>
    <t>Luz Aurora</t>
  </si>
  <si>
    <t>Malca Sánchez de Castañeda</t>
  </si>
  <si>
    <t>9695-18807</t>
  </si>
  <si>
    <t>01090</t>
  </si>
  <si>
    <t>Defensoría Municipal de la Niña, Niño y Adolescente del Distrito de El Parco</t>
  </si>
  <si>
    <t>El Parco</t>
  </si>
  <si>
    <t>01005</t>
  </si>
  <si>
    <t>Defensoría Municipal de la Niña, Niño y Adolescente "Uchi Jee" del Distrito de Imaza - Chiriaco</t>
  </si>
  <si>
    <t>Imaza</t>
  </si>
  <si>
    <t>Av. Awajun 860, Chiriaco</t>
  </si>
  <si>
    <t>municipalidaddistritaldeimaza@gmailcom</t>
  </si>
  <si>
    <t>Acreditada</t>
  </si>
  <si>
    <t>R.D. Nº 095-2019-MIMP-DGNNA-DSLD</t>
  </si>
  <si>
    <t>01091</t>
  </si>
  <si>
    <t>Defensoría Municipal de la Niña, Niño y Adolescente del Distrito de La Peca</t>
  </si>
  <si>
    <t>La Peca</t>
  </si>
  <si>
    <t>01094</t>
  </si>
  <si>
    <t>Defensoría Municipal de la Niña, Niño y Adolescente del Distrito de Corosha</t>
  </si>
  <si>
    <t>Bongará</t>
  </si>
  <si>
    <t>Corosha</t>
  </si>
  <si>
    <t>01095</t>
  </si>
  <si>
    <t>Defensoría Municipal de la Niña, Niño y Adolescente del Distrito de Cuispes</t>
  </si>
  <si>
    <t>Cuispes</t>
  </si>
  <si>
    <t>01092</t>
  </si>
  <si>
    <t>Defensoría Municipal de la Niña, Niño y Adolescente del Distrito de Chisquilla</t>
  </si>
  <si>
    <t>Chisquilla</t>
  </si>
  <si>
    <t>Oliveros</t>
  </si>
  <si>
    <t>Lopez Padilla</t>
  </si>
  <si>
    <t>9130-49644</t>
  </si>
  <si>
    <t>10</t>
  </si>
  <si>
    <t>01093</t>
  </si>
  <si>
    <t>Defensoría Municipal de la Niña, Niño y Adolescente del Distrito de Churuja</t>
  </si>
  <si>
    <t>Churuja</t>
  </si>
  <si>
    <t>9784-80955</t>
  </si>
  <si>
    <t>José Mariano</t>
  </si>
  <si>
    <t>Bustamante Livaque</t>
  </si>
  <si>
    <t>9748-80958</t>
  </si>
  <si>
    <t>11</t>
  </si>
  <si>
    <t>01096</t>
  </si>
  <si>
    <t>Defensoría Municipal de la Niña, Niño y Adolescente del Distrito de Florida - Pomacochas</t>
  </si>
  <si>
    <t>Florida</t>
  </si>
  <si>
    <t>David</t>
  </si>
  <si>
    <t>12</t>
  </si>
  <si>
    <t>01097</t>
  </si>
  <si>
    <t>Defensoría Municipal de la Niña, Niño y Adolescente del Distrito de Jazán - Pedro Ruiz Gallo</t>
  </si>
  <si>
    <t>Jazán</t>
  </si>
  <si>
    <t>Av. Marginal 172, Pedro Ruiz Gallo</t>
  </si>
  <si>
    <t>demuna@munijazan.gob.pe</t>
  </si>
  <si>
    <t>R.D. Nº 101-2020-MIMP-DGNNA-DSLD</t>
  </si>
  <si>
    <t>13</t>
  </si>
  <si>
    <t>01058</t>
  </si>
  <si>
    <t>Defensoría Municipal de la Niña, Niño y Adolescente de la Provincia de Bongará - Jumbilla</t>
  </si>
  <si>
    <t>Jumbilla</t>
  </si>
  <si>
    <t>Jr. Garcilazo de la Vega 355</t>
  </si>
  <si>
    <t>munibongara@hotmail.com</t>
  </si>
  <si>
    <t>14</t>
  </si>
  <si>
    <t>01098</t>
  </si>
  <si>
    <t>Defensoría Municipal de la Niña, Niño y Adolescente del Distrito de Recta</t>
  </si>
  <si>
    <t>Recta</t>
  </si>
  <si>
    <t>Germán</t>
  </si>
  <si>
    <t>15</t>
  </si>
  <si>
    <t>01099</t>
  </si>
  <si>
    <t>Defensoría Municipal de la Niña, Niño y Adolescente del Distrito de San Carlos</t>
  </si>
  <si>
    <t>San Carlos</t>
  </si>
  <si>
    <t>(041)798918</t>
  </si>
  <si>
    <t>demunasancarlos@hotmail.com</t>
  </si>
  <si>
    <t>16</t>
  </si>
  <si>
    <t>01100</t>
  </si>
  <si>
    <t>Defensoría Municipal de la Niña, Niño y Adolescente "Santo Tomás de Shipasbamba" del Distrito de Shipasbamba</t>
  </si>
  <si>
    <t>Shipasbamba</t>
  </si>
  <si>
    <t>Jr. Progreso 382, Plaza de Armas</t>
  </si>
  <si>
    <t>17</t>
  </si>
  <si>
    <t>01101</t>
  </si>
  <si>
    <t>Defensoría Municipal de la Niña, Niño y Adolescente del Distrito de Valera</t>
  </si>
  <si>
    <t>Valera</t>
  </si>
  <si>
    <t>Mariela</t>
  </si>
  <si>
    <t>18</t>
  </si>
  <si>
    <t>01102</t>
  </si>
  <si>
    <t>Defensoría Municipal de la Niña, Niño y Adolescente del Distrito de Yambrasbamba</t>
  </si>
  <si>
    <t>Yambrasbamba</t>
  </si>
  <si>
    <t>19</t>
  </si>
  <si>
    <t>01055</t>
  </si>
  <si>
    <t>Defensoría Municipal de la Niña, Niño y Adolescente del Distrito de El Cenepa</t>
  </si>
  <si>
    <t>Condorcanqui</t>
  </si>
  <si>
    <t>El Cenepa</t>
  </si>
  <si>
    <t>Jr. Apikai Bashukat Hilario, Centro Poblado Kusu-Kubaim</t>
  </si>
  <si>
    <t>(041)811046</t>
  </si>
  <si>
    <t>Erica Esther</t>
  </si>
  <si>
    <t>Llanos Castillo</t>
  </si>
  <si>
    <t>20</t>
  </si>
  <si>
    <t>01027</t>
  </si>
  <si>
    <t>Defensoría Municipal de la Niña, Niño y Adolescente de la Provincia de Condorcanqui - Nieva</t>
  </si>
  <si>
    <t>Nieva</t>
  </si>
  <si>
    <t>(041)816804</t>
  </si>
  <si>
    <t>21</t>
  </si>
  <si>
    <t>01054</t>
  </si>
  <si>
    <t>Defensoría Municipal de la Niña, Niño y Adolescente del Distrito de Río Santiago</t>
  </si>
  <si>
    <t>Río Santiago</t>
  </si>
  <si>
    <t>(041)811024</t>
  </si>
  <si>
    <t>William</t>
  </si>
  <si>
    <t>Nuningo Graña</t>
  </si>
  <si>
    <t>22</t>
  </si>
  <si>
    <t>01069</t>
  </si>
  <si>
    <t>Defensoría Municipal de la Niña, Niño y Adolescente del Distrito de Asunción - Goncha</t>
  </si>
  <si>
    <t>Chachapoyas</t>
  </si>
  <si>
    <t>Asunción</t>
  </si>
  <si>
    <t>23</t>
  </si>
  <si>
    <t>01070</t>
  </si>
  <si>
    <t>Defensoría Municipal de la Niña, Niño y Adolescente del Distrito de Balsas</t>
  </si>
  <si>
    <t>Balsas</t>
  </si>
  <si>
    <t>9418-12983</t>
  </si>
  <si>
    <t>Jhoel Antonio</t>
  </si>
  <si>
    <t>Culque Deza</t>
  </si>
  <si>
    <t>9760-08437</t>
  </si>
  <si>
    <t>24</t>
  </si>
  <si>
    <t>01001</t>
  </si>
  <si>
    <t>Defensoría Municipal de la Niña, Niño y Adolescente de la Provincia de Chachapoyas</t>
  </si>
  <si>
    <t>Jr. Ortiz Arrieta 588, Plaza de Armas</t>
  </si>
  <si>
    <t>(041)477002a211</t>
  </si>
  <si>
    <t>25</t>
  </si>
  <si>
    <t>01071</t>
  </si>
  <si>
    <t>Defensoría Municipal de la Niña, Niño y Adolescente del Distrito de Cheto</t>
  </si>
  <si>
    <t>Cheto</t>
  </si>
  <si>
    <t>26</t>
  </si>
  <si>
    <t>01072</t>
  </si>
  <si>
    <t>Defensoría Municipal de la Niña, Niño y Adolescente del Distrito de Chiliquin</t>
  </si>
  <si>
    <t>Chiliquin</t>
  </si>
  <si>
    <t>Maribel</t>
  </si>
  <si>
    <t>01073</t>
  </si>
  <si>
    <t>Defensoría Municipal de la Niña, Niño y Adolescente del Distrito de Chuquibamba</t>
  </si>
  <si>
    <t>Chuquibamba</t>
  </si>
  <si>
    <t>9759-99161</t>
  </si>
  <si>
    <t>demunachuquibamba@gmail.com</t>
  </si>
  <si>
    <t>Amalí Danelia</t>
  </si>
  <si>
    <t>Ocampo Sánchez</t>
  </si>
  <si>
    <t>9997-40405</t>
  </si>
  <si>
    <t>01074</t>
  </si>
  <si>
    <t>Defensoría Municipal de la Niña, Niño y Adolescente del Distrito de Granada</t>
  </si>
  <si>
    <t>Granada</t>
  </si>
  <si>
    <t>01075</t>
  </si>
  <si>
    <t>Defensoría Municipal de la Niña, Niño y Adolescente del Distrito de Huancas</t>
  </si>
  <si>
    <t>Huancas</t>
  </si>
  <si>
    <t>01076</t>
  </si>
  <si>
    <t>Defensoría Municipal de la Niña, Niño y Adolescente del Distrito de La Jalca</t>
  </si>
  <si>
    <t>La Jalca</t>
  </si>
  <si>
    <t>Av. Alonso de Alvarado 750</t>
  </si>
  <si>
    <t>01077</t>
  </si>
  <si>
    <t>Defensoría Municipal de la Niña, Niño y Adolescente del Distrito de Leimebamba</t>
  </si>
  <si>
    <t>Leimebamba</t>
  </si>
  <si>
    <t>01078</t>
  </si>
  <si>
    <t>Defensoría Municipal de la Niña, Niño y Adolescente del Distrito de Levanto</t>
  </si>
  <si>
    <t>Levanto</t>
  </si>
  <si>
    <t>01079</t>
  </si>
  <si>
    <t>Defensoría Municipal de la Niña, Niño y Adolescente del Distrito de Magdalena</t>
  </si>
  <si>
    <t>Magdalena</t>
  </si>
  <si>
    <t>José Antonio</t>
  </si>
  <si>
    <t>Casiano Porras</t>
  </si>
  <si>
    <t>01080</t>
  </si>
  <si>
    <t>Defensoría Municipal de la Niña, Niño y Adolescente del Distrito de Mariscal Castilla - Duraznopampa</t>
  </si>
  <si>
    <t>Mariscal Castilla</t>
  </si>
  <si>
    <t>Jr. Limatambo 245, Duraznopampa</t>
  </si>
  <si>
    <t>01081</t>
  </si>
  <si>
    <t>Defensoría Municipal de la Niña, Niño y Adolescente del Distrito de Molinopampa</t>
  </si>
  <si>
    <t>Molinopampa</t>
  </si>
  <si>
    <t>Sandra Paola</t>
  </si>
  <si>
    <t>Lozano Zegarra</t>
  </si>
  <si>
    <t>01082</t>
  </si>
  <si>
    <t>Defensoría Municipal de la Niña, Niño y Adolescente del Distrito de Montevideo</t>
  </si>
  <si>
    <t>Montevideo</t>
  </si>
  <si>
    <t>Sonia Milagros</t>
  </si>
  <si>
    <t>García Huamán</t>
  </si>
  <si>
    <t>01083</t>
  </si>
  <si>
    <t>Defensoría Municipal de la Niña, Niño y Adolescente del Distrito de Olleros</t>
  </si>
  <si>
    <t>Olleros</t>
  </si>
  <si>
    <t>01084</t>
  </si>
  <si>
    <t>Defensoría Municipal de la Niña, Niño y Adolescente del Distrito de Quinjalca</t>
  </si>
  <si>
    <t>Quinjalca</t>
  </si>
  <si>
    <t>9499-85718</t>
  </si>
  <si>
    <t>Inga</t>
  </si>
  <si>
    <t>Chuquizuta Milca</t>
  </si>
  <si>
    <t>9647-82465</t>
  </si>
  <si>
    <t>01059</t>
  </si>
  <si>
    <t>Defensoría Municipal de la Niña, Niño y Adolescente "San Francisco" del Distrito de San Francisco de Daguas</t>
  </si>
  <si>
    <t>San Francisco de Daguas</t>
  </si>
  <si>
    <t>Cesibel</t>
  </si>
  <si>
    <t>Huamán Comeca</t>
  </si>
  <si>
    <t>01085</t>
  </si>
  <si>
    <t>Defensoría Municipal de la Niña, Niño y Adolescente del Distrito de San Isidro de Maino</t>
  </si>
  <si>
    <t>San Isidro de Maino</t>
  </si>
  <si>
    <t>Jr. Amazonas 374</t>
  </si>
  <si>
    <t>muni.maino@gmail.com</t>
  </si>
  <si>
    <t>Duilia</t>
  </si>
  <si>
    <t>Castillo Maicelo</t>
  </si>
  <si>
    <t>9475-33393</t>
  </si>
  <si>
    <t>01086</t>
  </si>
  <si>
    <t>Defensoría Municipal de la Niña, Niño y Adolescente del Distrito de Soloco</t>
  </si>
  <si>
    <t>Soloco</t>
  </si>
  <si>
    <t>Maritsa</t>
  </si>
  <si>
    <t>Salazar Ocampo</t>
  </si>
  <si>
    <t>9626-63351</t>
  </si>
  <si>
    <t>01087</t>
  </si>
  <si>
    <t>Defensoría Municipal de la Niña, Niño y Adolescente del Distrito de Sonche</t>
  </si>
  <si>
    <t>Sonche</t>
  </si>
  <si>
    <t>Calle Simón Bolívar, Plaza de Armas</t>
  </si>
  <si>
    <t>Glendy</t>
  </si>
  <si>
    <t>Ruiz Pizarro</t>
  </si>
  <si>
    <t>01103</t>
  </si>
  <si>
    <t>Defensoría Municipal de la Niña, Niño y Adolescente del Distrito de Camporredondo</t>
  </si>
  <si>
    <t>Luya</t>
  </si>
  <si>
    <t>Camporredondo</t>
  </si>
  <si>
    <t>Jr. 3 de noviembre 145</t>
  </si>
  <si>
    <t>9738-18390</t>
  </si>
  <si>
    <t>Neiser Tulio</t>
  </si>
  <si>
    <t>Alva Meléndez</t>
  </si>
  <si>
    <t>9944-15286</t>
  </si>
  <si>
    <t>01104</t>
  </si>
  <si>
    <t>Defensoría Municipal de la Niña, Niño y Adolescente "Niños con un futuro mejor" del Distrito de Cocabamba</t>
  </si>
  <si>
    <t>Cocabamba</t>
  </si>
  <si>
    <t>Jr. Cajamarca 310</t>
  </si>
  <si>
    <t>9516-37846</t>
  </si>
  <si>
    <t>Elena</t>
  </si>
  <si>
    <t>Valle Gómez</t>
  </si>
  <si>
    <t>9586-06336</t>
  </si>
  <si>
    <t>01107</t>
  </si>
  <si>
    <t>Defensoría Municipal de la Niña, Niño y Adolescente del Distrito de Colcamar</t>
  </si>
  <si>
    <t>Colcamar</t>
  </si>
  <si>
    <t>01110</t>
  </si>
  <si>
    <t>Defensoría Municipal de la Niña, Niño y Adolescente del Distrito de Conila</t>
  </si>
  <si>
    <t>Conila</t>
  </si>
  <si>
    <t>01111</t>
  </si>
  <si>
    <t>Defensoría Municipal de la Niña, Niño y Adolescente del Distrito de Inguilpata</t>
  </si>
  <si>
    <t>Inguilpata</t>
  </si>
  <si>
    <t>01056</t>
  </si>
  <si>
    <t>Defensoría Municipal de la Niña, Niño y Adolescente de la Provincia de Luya - Lamud</t>
  </si>
  <si>
    <t>Lamud</t>
  </si>
  <si>
    <t>(041)837006</t>
  </si>
  <si>
    <t>01112</t>
  </si>
  <si>
    <t>Defensoría Municipal de la Niña, Niño y Adolescente del Distrito de Longuita</t>
  </si>
  <si>
    <t>Longuita</t>
  </si>
  <si>
    <t>Wilmer</t>
  </si>
  <si>
    <t>Villar Franco</t>
  </si>
  <si>
    <t>9877-19337</t>
  </si>
  <si>
    <t>01113</t>
  </si>
  <si>
    <t>Defensoría Municipal de la Niña, Niño y Adolescente del Distrito de Lonya Chico</t>
  </si>
  <si>
    <t>Lonya Chico</t>
  </si>
  <si>
    <t>01060</t>
  </si>
  <si>
    <t>Defensoría Municipal de la Niña, Niño y Adolescente del Distrito de Luya</t>
  </si>
  <si>
    <t>01114</t>
  </si>
  <si>
    <t>Defensoría Municipal de la Niña, Niño y Adolescente del Distrito de Luya Viejo</t>
  </si>
  <si>
    <t>Luya Viejo</t>
  </si>
  <si>
    <t>01057</t>
  </si>
  <si>
    <t>Defensoría Municipal de la Niña, Niño y Adolescente del Distrito de María</t>
  </si>
  <si>
    <t>María</t>
  </si>
  <si>
    <t>Jr. Bolognesi, Plaza de Armas</t>
  </si>
  <si>
    <t>01115</t>
  </si>
  <si>
    <t>Defensoría Municipal de la Niña, Niño y Adolescente del Distrito de Ocalli</t>
  </si>
  <si>
    <t>Ocalli</t>
  </si>
  <si>
    <t>Alicia</t>
  </si>
  <si>
    <t>01116</t>
  </si>
  <si>
    <t>Defensoría Municipal de la Niña, Niño y Adolescente del Distrito de Ocumal</t>
  </si>
  <si>
    <t>Ocumal</t>
  </si>
  <si>
    <t>Jr. Amazonas, Collonce</t>
  </si>
  <si>
    <t>01117</t>
  </si>
  <si>
    <t>Defensoría Municipal de la Niña, Niño y Adolescente del Distrito de Pisuquia</t>
  </si>
  <si>
    <t>Pisuquia</t>
  </si>
  <si>
    <t>Plaza de Armas, Yomblón</t>
  </si>
  <si>
    <t>(041)813094</t>
  </si>
  <si>
    <t>Edwin</t>
  </si>
  <si>
    <t>Gonzáles Guadalupe</t>
  </si>
  <si>
    <t>9766-92337</t>
  </si>
  <si>
    <t>01118</t>
  </si>
  <si>
    <t>Defensoría Municipal de la Niña, Niño y Adolescente del Distrito de Providencia</t>
  </si>
  <si>
    <t>Providencia</t>
  </si>
  <si>
    <t>(041)847060</t>
  </si>
  <si>
    <t>01119</t>
  </si>
  <si>
    <t>Defensoría Municipal de la Niña, Niño y Adolescente del Distrito de San Cristóbal</t>
  </si>
  <si>
    <t>San Cristóbal</t>
  </si>
  <si>
    <t>Gilberto</t>
  </si>
  <si>
    <t>01063</t>
  </si>
  <si>
    <t>Defensoría Municipal de la Niña, Niño y Adolescente del Distrito de San Francisco del Yeso</t>
  </si>
  <si>
    <t>San Francisco del Yeso</t>
  </si>
  <si>
    <t>01120</t>
  </si>
  <si>
    <t>Defensoría Municipal de la Niña, Niño y Adolescente del Distrito de San Jerónimo</t>
  </si>
  <si>
    <t>San Jerónimo</t>
  </si>
  <si>
    <t>Av. 22 de noviembre 209, Paclas</t>
  </si>
  <si>
    <t>Estelita</t>
  </si>
  <si>
    <t>López Vallejos</t>
  </si>
  <si>
    <t>9442-99513</t>
  </si>
  <si>
    <t>01121</t>
  </si>
  <si>
    <t>Defensoría Municipal de la Niña, Niño y Adolescente del Distrito de San Juan de Lopecancha</t>
  </si>
  <si>
    <t>San Juan de Lopecancha</t>
  </si>
  <si>
    <t>01122</t>
  </si>
  <si>
    <t>Defensoría Municipal de la Niña, Niño y Adolescente del Distrito de Santa Catalina</t>
  </si>
  <si>
    <t>Santa Catalina</t>
  </si>
  <si>
    <t>Llesli Manuela</t>
  </si>
  <si>
    <t>Macedo Zumaeta</t>
  </si>
  <si>
    <t>9698-67495</t>
  </si>
  <si>
    <t>01061</t>
  </si>
  <si>
    <t>Defensoría Municipal de la Niña, Niño y Adolescente del Distrito de Santo Tomás</t>
  </si>
  <si>
    <t>Santo Tomás</t>
  </si>
  <si>
    <t>Jr. San Martín 351</t>
  </si>
  <si>
    <t>01123</t>
  </si>
  <si>
    <t>Defensoría Municipal de la Niña, Niño y Adolescente del Distrito de Tingo</t>
  </si>
  <si>
    <t>Tingo</t>
  </si>
  <si>
    <t>Neri Esperanza</t>
  </si>
  <si>
    <t>Guimac Ángulo</t>
  </si>
  <si>
    <t>9584-33564</t>
  </si>
  <si>
    <t>01124</t>
  </si>
  <si>
    <t>Defensoría Municipal de la Niña, Niño y Adolescente "Niños Felices" del Distrito de Trita</t>
  </si>
  <si>
    <t>Trita</t>
  </si>
  <si>
    <t>Portocarrero Gutiérrez</t>
  </si>
  <si>
    <t>01126</t>
  </si>
  <si>
    <t>Defensoría Municipal de la Niña, Niño y Adolescente del Distrito de Cochamal</t>
  </si>
  <si>
    <t>Rodríguez de Mendoza</t>
  </si>
  <si>
    <t>Cochamal</t>
  </si>
  <si>
    <t>Jr. San Martín, Plaza de Armas, San Marcos</t>
  </si>
  <si>
    <t>9768-58998</t>
  </si>
  <si>
    <t>01125</t>
  </si>
  <si>
    <t>Defensoría Municipal de la Niña, Niño y Adolescente del Distrito de Chirimoto</t>
  </si>
  <si>
    <t>Chirimoto</t>
  </si>
  <si>
    <t>Caserío de Zarumilla</t>
  </si>
  <si>
    <t>Jessica</t>
  </si>
  <si>
    <t>Zavaleta Portocarrero</t>
  </si>
  <si>
    <t>9428-29390</t>
  </si>
  <si>
    <t>01127</t>
  </si>
  <si>
    <t>Defensoría Municipal de la Niña, Niño y Adolescente del Distrito de Huambo</t>
  </si>
  <si>
    <t>Huambo</t>
  </si>
  <si>
    <t>Jr. Porvenir 421</t>
  </si>
  <si>
    <t>José Augusto</t>
  </si>
  <si>
    <t>Portocarrero Acosta</t>
  </si>
  <si>
    <t>9558-83354</t>
  </si>
  <si>
    <t>01128</t>
  </si>
  <si>
    <t>Defensoría Municipal de la Niña, Niño y Adolescente del Distrito de Limabamba</t>
  </si>
  <si>
    <t>Limabamba</t>
  </si>
  <si>
    <t>01129</t>
  </si>
  <si>
    <t>Defensoría Municipal de la Niña, Niño y Adolescente del Distrito de Longar</t>
  </si>
  <si>
    <t>Longar</t>
  </si>
  <si>
    <t>Lucy Milagros</t>
  </si>
  <si>
    <t>Meléndez Herrera</t>
  </si>
  <si>
    <t>01002</t>
  </si>
  <si>
    <t>Defensoría Municipal de la Niña, Niño y Adolescente del Distrito de Mariscal Benavides</t>
  </si>
  <si>
    <t>Mariscal Benavides</t>
  </si>
  <si>
    <t>Av. San Nicolás 299, Plaza de Armas</t>
  </si>
  <si>
    <t>Elenith</t>
  </si>
  <si>
    <t>Collazos Meléndez</t>
  </si>
  <si>
    <t>9420-81583</t>
  </si>
  <si>
    <t>01130</t>
  </si>
  <si>
    <t>Defensoría Municipal de la Niña, Niño y Adolescente del Distrito de Milpuc</t>
  </si>
  <si>
    <t>Milpuc</t>
  </si>
  <si>
    <t>mdmilpuc.010608@gmail.com</t>
  </si>
  <si>
    <t>01131</t>
  </si>
  <si>
    <t>Defensoría Municipal de la Niña, Niño y Adolescente del Distrito de Omia</t>
  </si>
  <si>
    <t>Omia</t>
  </si>
  <si>
    <t>Av. Virgen del Rosario 245</t>
  </si>
  <si>
    <t>(041)830353</t>
  </si>
  <si>
    <t>munideomia@hotmail.com</t>
  </si>
  <si>
    <t>01006</t>
  </si>
  <si>
    <t>San Nicolás</t>
  </si>
  <si>
    <t>Jr. Matiaza Rimachi 510, Lt. 9 Mz. 59</t>
  </si>
  <si>
    <t>Elsa</t>
  </si>
  <si>
    <t>Portocarrero Clausner</t>
  </si>
  <si>
    <t>9905-30976</t>
  </si>
  <si>
    <t>01132</t>
  </si>
  <si>
    <t>Defensoría Municipal de la Niña, Niño y Adolescente del Distrito de Santa Rosa</t>
  </si>
  <si>
    <t>Santa Rosa</t>
  </si>
  <si>
    <t>01133</t>
  </si>
  <si>
    <t>Defensoría Municipal de la Niña, Niño y Adolescente del Distrito de Totora</t>
  </si>
  <si>
    <t>Totora</t>
  </si>
  <si>
    <t>Adis</t>
  </si>
  <si>
    <t>Rodríguez Santillán</t>
  </si>
  <si>
    <t>01134</t>
  </si>
  <si>
    <t>Defensoría Municipal de la Niña, Niño y Adolescente del Distrito de Vista Alegre</t>
  </si>
  <si>
    <t>Vista Alegre</t>
  </si>
  <si>
    <t>Jesús</t>
  </si>
  <si>
    <t>01004</t>
  </si>
  <si>
    <t>Defensoría Municipal de la Niña, Niño y Adolescente de la Provincia de Utcubamba - Bagua Grande</t>
  </si>
  <si>
    <t>Utcubamba</t>
  </si>
  <si>
    <t>Bagua Grande</t>
  </si>
  <si>
    <t>Av. Chachapoyas 1944</t>
  </si>
  <si>
    <t>(041)475032</t>
  </si>
  <si>
    <t>muniutcubamba@gmail.com</t>
  </si>
  <si>
    <t>R.D. Nº 079-2020-MIMP-DGNNA-DSLD</t>
  </si>
  <si>
    <t>William Jesús</t>
  </si>
  <si>
    <t>Díaz Alarcón</t>
  </si>
  <si>
    <t>9792-73319</t>
  </si>
  <si>
    <t>01105</t>
  </si>
  <si>
    <t>Defensoría Municipal de la Niña, Niño y Adolescente "Hogares Cajarurinos Felices" del Distrito de Cajaruro</t>
  </si>
  <si>
    <t>Cajaruro</t>
  </si>
  <si>
    <t>municajaruro@municajaruro.gob.pe</t>
  </si>
  <si>
    <t>01106</t>
  </si>
  <si>
    <t>Defensoría Municipal de la Niña, Niño y Adolescente del Distrito de Cumba</t>
  </si>
  <si>
    <t>Cumba</t>
  </si>
  <si>
    <t>Av. San Pedro 1059</t>
  </si>
  <si>
    <t>9417-00585</t>
  </si>
  <si>
    <t>01136</t>
  </si>
  <si>
    <t>Defensoría Municipal de la Niña, Niño y Adolescente del Distrito de El Milagro</t>
  </si>
  <si>
    <t>El Milagro</t>
  </si>
  <si>
    <t>Jr. Lambayeque 183</t>
  </si>
  <si>
    <t>9573-30370</t>
  </si>
  <si>
    <t>demunamilagro@hotmail.com</t>
  </si>
  <si>
    <t>Walter</t>
  </si>
  <si>
    <t>01109</t>
  </si>
  <si>
    <t>Defensoría Municipal de la Niña, Niño y Adolescente del Distrito de Jamalca</t>
  </si>
  <si>
    <t>Jamalca</t>
  </si>
  <si>
    <t>01062</t>
  </si>
  <si>
    <t>Defensoría Municipal de la Niña, Niño y Adolescente del Distrito de Lonya Grande</t>
  </si>
  <si>
    <t>Lonya Grande</t>
  </si>
  <si>
    <t>Jr. Dos de Mayo 256</t>
  </si>
  <si>
    <t>01135</t>
  </si>
  <si>
    <t>Defensoría Municipal de la Niña, Niño y Adolescente del Distrito de Yamón</t>
  </si>
  <si>
    <t>Yamón</t>
  </si>
  <si>
    <t>9648-08316</t>
  </si>
  <si>
    <t>Lucy Sheimi</t>
  </si>
  <si>
    <t>Gonzáles Fernández</t>
  </si>
  <si>
    <t>9739-81136</t>
  </si>
  <si>
    <t>02072</t>
  </si>
  <si>
    <t>Defensoría Municipal de la Niña, Niño y Adolescente de la Provincia de Aija</t>
  </si>
  <si>
    <t>Aija</t>
  </si>
  <si>
    <t>(043)445031</t>
  </si>
  <si>
    <t>R.D. Nº 041-2020-MIMP-DGNNA-DSLD</t>
  </si>
  <si>
    <t>02090</t>
  </si>
  <si>
    <t>Defensoría Municipal de la Niña, Niño y Adolescente del Distrito de Coris</t>
  </si>
  <si>
    <t>Coris</t>
  </si>
  <si>
    <t>Av. San Pedro, Plaza de Armas</t>
  </si>
  <si>
    <t>(043)826505</t>
  </si>
  <si>
    <t>Aidita Basílica</t>
  </si>
  <si>
    <t>Rodríguez Minaya</t>
  </si>
  <si>
    <t>953920606</t>
  </si>
  <si>
    <t>02091</t>
  </si>
  <si>
    <t>Defensoría Municipal de la Niña, Niño y Adolescente del Distrito de Huacllán</t>
  </si>
  <si>
    <t>Huacllán</t>
  </si>
  <si>
    <t>Av. Santiago Antúnez de Mayolo</t>
  </si>
  <si>
    <t>demunahuacllan@gmail.com</t>
  </si>
  <si>
    <t>Fredy Rosas</t>
  </si>
  <si>
    <t>Garro Mata</t>
  </si>
  <si>
    <t>9449-48750</t>
  </si>
  <si>
    <t>02092</t>
  </si>
  <si>
    <t>Defensoría Municipal de la Niña, Niño y Adolescente del Distrito de La Merced</t>
  </si>
  <si>
    <t>La Merced</t>
  </si>
  <si>
    <t>02093</t>
  </si>
  <si>
    <t>Defensoría Municipal de la Niña, Niño y Adolescente del Distrito de Succha</t>
  </si>
  <si>
    <t>Succha</t>
  </si>
  <si>
    <t>9476-96556</t>
  </si>
  <si>
    <t>munidesuccha@gmail.com</t>
  </si>
  <si>
    <t>Ronald Robert</t>
  </si>
  <si>
    <t>Casimiro Casimiro</t>
  </si>
  <si>
    <t>9771-27346</t>
  </si>
  <si>
    <t>02094</t>
  </si>
  <si>
    <t>Defensoría Municipal de la Niña, Niño y Adolescente del Distrito de Aczo</t>
  </si>
  <si>
    <t>Antonio Raymondi</t>
  </si>
  <si>
    <t>Aczo</t>
  </si>
  <si>
    <t>Abdías Eli</t>
  </si>
  <si>
    <t>Ramos Vega</t>
  </si>
  <si>
    <t>02095</t>
  </si>
  <si>
    <t>Defensoría Municipal de la Niña, Niño y Adolescente del Distrito de Chaccho</t>
  </si>
  <si>
    <t>Chaccho</t>
  </si>
  <si>
    <t>Gina Karol</t>
  </si>
  <si>
    <t>Alarcón Córdova</t>
  </si>
  <si>
    <t>9968-35685</t>
  </si>
  <si>
    <t>02096</t>
  </si>
  <si>
    <t>Defensoría Municipal de la Niña, Niño y Adolescente del Distrito de Chingas</t>
  </si>
  <si>
    <t>Chingas</t>
  </si>
  <si>
    <t>Aldo Nelson</t>
  </si>
  <si>
    <t>Garro Cortez</t>
  </si>
  <si>
    <t>9909-54287</t>
  </si>
  <si>
    <t>02073</t>
  </si>
  <si>
    <t>Defensoría Municipal de la Niña, Niño y Adolescente de la Provincia de Antonio Raymondi - Llamellin</t>
  </si>
  <si>
    <t>Llamellin</t>
  </si>
  <si>
    <t>02097</t>
  </si>
  <si>
    <t>Defensoría Municipal de la Niña, Niño y Adolescente del Distrito de Mirgas</t>
  </si>
  <si>
    <t>Mirgas</t>
  </si>
  <si>
    <t>02098</t>
  </si>
  <si>
    <t>Defensoría Municipal de la Niña, Niño y Adolescente "Velar por tus derechos es nuestro deber" del Distrito de San Juan de Rontoy</t>
  </si>
  <si>
    <t>San Juan de Rontoy</t>
  </si>
  <si>
    <t>02099</t>
  </si>
  <si>
    <t>Defensoría Municipal de la Niña, Niño y Adolescente del Distrito de Acochaca</t>
  </si>
  <si>
    <t>Acochaca</t>
  </si>
  <si>
    <t>Palacio Municipal 2do piso, Plaza Mayor</t>
  </si>
  <si>
    <t>Chirgleey Elan</t>
  </si>
  <si>
    <t>Calero Obregón</t>
  </si>
  <si>
    <t>02066</t>
  </si>
  <si>
    <t>Defensoría Municipal de la Niña, Niño y Adolescente de la Provincia de Asunción - Chacas</t>
  </si>
  <si>
    <t>Chacas</t>
  </si>
  <si>
    <t>Jr. Raymondi, segundo piso del mercado modelo de Chacas</t>
  </si>
  <si>
    <t>9738-93719</t>
  </si>
  <si>
    <t>R.D. Nº 029-2020-MIMP-DGNNA-DSLD</t>
  </si>
  <si>
    <t>02100</t>
  </si>
  <si>
    <t>Defensoría Municipal de la Niña, Niño y Adolescente del Distrito de Abelardo Pardo Lezameta - Llaclla</t>
  </si>
  <si>
    <t>Bolognesi</t>
  </si>
  <si>
    <t>Abelardo Pardo Lezameta</t>
  </si>
  <si>
    <t>mdapl020502@gmail.com</t>
  </si>
  <si>
    <t>Edgar Amancio</t>
  </si>
  <si>
    <t>Chávez Rivera</t>
  </si>
  <si>
    <t>9909-68854</t>
  </si>
  <si>
    <t>02101</t>
  </si>
  <si>
    <t>Defensoría Municipal de la Niña, Niño y Adolescente del Distrito de Antonio Raymondi - Raquia</t>
  </si>
  <si>
    <t>02102</t>
  </si>
  <si>
    <t>Defensoría Municipal de la Niña, Niño y Adolescente del Distrito de Aquia</t>
  </si>
  <si>
    <t>Aquia</t>
  </si>
  <si>
    <t>02103</t>
  </si>
  <si>
    <t>Defensoría Municipal de la Niña, Niño y Adolescente del Distrito de Cajacay</t>
  </si>
  <si>
    <t>Cajacay</t>
  </si>
  <si>
    <t>Av. Andrés Avelino Cáceres 184</t>
  </si>
  <si>
    <t>02104</t>
  </si>
  <si>
    <t>Defensoría Municipal de la Niña, Niño y Adolescente del Distrito de Canis</t>
  </si>
  <si>
    <t>Canis</t>
  </si>
  <si>
    <t>Jr. Olivos, Plaza de Armas</t>
  </si>
  <si>
    <t>ulimunicanis@gmail.com</t>
  </si>
  <si>
    <t>Jackeline Rosalina</t>
  </si>
  <si>
    <t>Gamarra Palacios</t>
  </si>
  <si>
    <t>02105</t>
  </si>
  <si>
    <t>Defensoría Municipal de la Niña, Niño y Adolescente del Distrito de Colquioc</t>
  </si>
  <si>
    <t>Colquioc</t>
  </si>
  <si>
    <t>Av. Ricardo Palma, Chasquitambo</t>
  </si>
  <si>
    <t>02074</t>
  </si>
  <si>
    <t>Defensoría Municipal de la Niña, Niño y Adolescente de la Provincia de Bolognesi - Chiquián</t>
  </si>
  <si>
    <t>Chiquián</t>
  </si>
  <si>
    <t>02106</t>
  </si>
  <si>
    <t>Defensoría Municipal de la Niña, Niño y Adolescente del Distrito de Huallanca</t>
  </si>
  <si>
    <t>Huallanca</t>
  </si>
  <si>
    <t>(043)837009</t>
  </si>
  <si>
    <t>Gaby Carina</t>
  </si>
  <si>
    <t>Cadillo Pimentel</t>
  </si>
  <si>
    <t>9480-27542</t>
  </si>
  <si>
    <t>02107</t>
  </si>
  <si>
    <t>Defensoría Municipal de la Niña, Niño y Adolescente del Distrito de Huasta</t>
  </si>
  <si>
    <t>Huasta</t>
  </si>
  <si>
    <t>02108</t>
  </si>
  <si>
    <t>Defensoría Municipal de la Niña, Niño y Adolescente del Distrito de Huayllacayán</t>
  </si>
  <si>
    <t>Huayllacayán</t>
  </si>
  <si>
    <t>9699-43295</t>
  </si>
  <si>
    <t>02109</t>
  </si>
  <si>
    <t>Defensoría Municipal de la Niña, Niño y Adolescente del Distrito de La Primavera - Gorgorillo</t>
  </si>
  <si>
    <t>La Primavera</t>
  </si>
  <si>
    <t>Calle Jorge Chávez, Plaza de Armas, Gorgorillo</t>
  </si>
  <si>
    <t>02110</t>
  </si>
  <si>
    <t>Defensoría Municipal de la Niña, Niño y Adolescente del Distrito de Mangas</t>
  </si>
  <si>
    <t>Mangas</t>
  </si>
  <si>
    <t>9424-83303</t>
  </si>
  <si>
    <t>Rosas Gudberto</t>
  </si>
  <si>
    <t>Astete Arrieta</t>
  </si>
  <si>
    <t>9980-84834</t>
  </si>
  <si>
    <t>02111</t>
  </si>
  <si>
    <t>Defensoría Municipal de la Niña, Niño y Adolescente del Distrito de Pacllón</t>
  </si>
  <si>
    <t>Pacllón</t>
  </si>
  <si>
    <t>02112</t>
  </si>
  <si>
    <t>Defensoría Municipal de la Niña, Niño y Adolescente del Distrito de San Miguel de Corpanqui</t>
  </si>
  <si>
    <t>San Miguel de Corpanqui</t>
  </si>
  <si>
    <t>02113</t>
  </si>
  <si>
    <t>Defensoría Municipal de la Niña, Niño y Adolescente del Distrito de Ticllos</t>
  </si>
  <si>
    <t>Ticllos</t>
  </si>
  <si>
    <t>9426-08007</t>
  </si>
  <si>
    <t>02009</t>
  </si>
  <si>
    <t>Defensoría Municipal de la Niña, Niño y Adolescente del Distrito de Acopampa</t>
  </si>
  <si>
    <t>Carhuaz</t>
  </si>
  <si>
    <t>Acopampa</t>
  </si>
  <si>
    <t>Eulalia Amelia</t>
  </si>
  <si>
    <t>Huerta Torres</t>
  </si>
  <si>
    <t>9474-95771</t>
  </si>
  <si>
    <t>02114</t>
  </si>
  <si>
    <t>Defensoría Municipal de la Niña, Niño y Adolescente del Distrito de Amashca</t>
  </si>
  <si>
    <t>Amashca</t>
  </si>
  <si>
    <t>Calle Nueva, Plaza de Armas</t>
  </si>
  <si>
    <t>02115</t>
  </si>
  <si>
    <t>Defensoría Municipal de la Niña, Niño y Adolescente del Distrito de Anta</t>
  </si>
  <si>
    <t>Anta</t>
  </si>
  <si>
    <t>munianta2015@outlook.com</t>
  </si>
  <si>
    <t>02047</t>
  </si>
  <si>
    <t>Defensoría Municipal de la Niña, Niño y Adolescente del Distrito de Ataquero - Carhuac</t>
  </si>
  <si>
    <t>Ataquero</t>
  </si>
  <si>
    <t>Katherine Isabel</t>
  </si>
  <si>
    <t>Alegre Ibarra</t>
  </si>
  <si>
    <t>9204-08790</t>
  </si>
  <si>
    <t>02011</t>
  </si>
  <si>
    <t>Defensoría Municipal de la Niña, Niño y Adolescente de la Provincia de Carhuaz</t>
  </si>
  <si>
    <t>Jr. Comercio 530, Plaza de Armas</t>
  </si>
  <si>
    <t>María Cristina</t>
  </si>
  <si>
    <t>02053</t>
  </si>
  <si>
    <t>Defensoría Municipal de la Niña, Niño y Adolescente del Distrito de Marcará</t>
  </si>
  <si>
    <t>Marcará</t>
  </si>
  <si>
    <t>(043)458025</t>
  </si>
  <si>
    <t>municipalidad_distrital_marcara1905@outlook.com</t>
  </si>
  <si>
    <t>Juan José</t>
  </si>
  <si>
    <t>Copitán Mendoza</t>
  </si>
  <si>
    <t>9284-36227</t>
  </si>
  <si>
    <t>02032</t>
  </si>
  <si>
    <t>Defensoría Municipal de la Niña, Niño y Adolescente del Distrito de Pariahuanca</t>
  </si>
  <si>
    <t>Pariahuanca</t>
  </si>
  <si>
    <t>02071</t>
  </si>
  <si>
    <t>Defensoría Municipal de la Niña, Niño y Adolescente del Distrito de San Miguel de Aco</t>
  </si>
  <si>
    <t>San Miguel de Aco</t>
  </si>
  <si>
    <t>Jr. Ancash, Plaza de Armas</t>
  </si>
  <si>
    <t>02116</t>
  </si>
  <si>
    <t>Defensoría Municipal de la Niña, Niño y Adolescente del Distrito de Shilla</t>
  </si>
  <si>
    <t>Shilla</t>
  </si>
  <si>
    <t>02050</t>
  </si>
  <si>
    <t>Defensoría Municipal de la Niña, Niño y Adolescente del Distrito de Tinco</t>
  </si>
  <si>
    <t>Tinco</t>
  </si>
  <si>
    <t>Plaza de Armas 115</t>
  </si>
  <si>
    <t>02060</t>
  </si>
  <si>
    <t>Defensoría Municipal de la Niña, Niño y Adolescente del Distrito de Yungar</t>
  </si>
  <si>
    <t>Yungar</t>
  </si>
  <si>
    <t>Roger Coco</t>
  </si>
  <si>
    <t>Yanac Capa</t>
  </si>
  <si>
    <t>02061</t>
  </si>
  <si>
    <t>Defensoría Municipal de la Niña, Niño y Adolescente de la Provincia de Carlos F. Fitzcarrald - San Luis</t>
  </si>
  <si>
    <t>Carlos F. Fitzcarrald</t>
  </si>
  <si>
    <t>San Luis</t>
  </si>
  <si>
    <t>Rommell José</t>
  </si>
  <si>
    <t>Flores Valladares</t>
  </si>
  <si>
    <t>9375-18385</t>
  </si>
  <si>
    <t>02117</t>
  </si>
  <si>
    <t>Defensoría Municipal de la Niña, Niño y Adolescente del Distrito de San Nicolás</t>
  </si>
  <si>
    <t>(043)837102</t>
  </si>
  <si>
    <t>02118</t>
  </si>
  <si>
    <t>Defensoría Municipal de la Niña, Niño y Adolescente del Distrito de Yauya</t>
  </si>
  <si>
    <t>Yauya</t>
  </si>
  <si>
    <t>02119</t>
  </si>
  <si>
    <t>Defensoría Municipal de la Niña, Niño y Adolescente del Distrito de Buena Vista Alta</t>
  </si>
  <si>
    <t>Casma</t>
  </si>
  <si>
    <t>Buena Vista Alta</t>
  </si>
  <si>
    <t>Calle Bolognesi, Plaza de Armas</t>
  </si>
  <si>
    <t>muni@buenavista.gob.pe</t>
  </si>
  <si>
    <t>02013</t>
  </si>
  <si>
    <t>Defensoría Municipal de la Niña, Niño y Adolescente de la Provincia de Casma</t>
  </si>
  <si>
    <t>demuna@municasma.gob.pe</t>
  </si>
  <si>
    <t>R.D. Nº 057-2020-MIMP-DGNNA-DSLD</t>
  </si>
  <si>
    <t>02089</t>
  </si>
  <si>
    <t>Defensoría Municipal de la Niña, Niño y Adolescente del Distrito de Comandante Noel</t>
  </si>
  <si>
    <t>Comandante Noel</t>
  </si>
  <si>
    <t>02081</t>
  </si>
  <si>
    <t>Defensoría Municipal de la Niña, Niño y Adolescente del Distrito de Yaután</t>
  </si>
  <si>
    <t>Yaután</t>
  </si>
  <si>
    <t>Calle Soledad, Centro Cívico</t>
  </si>
  <si>
    <t>Eva Victoria</t>
  </si>
  <si>
    <t>Torres Valero</t>
  </si>
  <si>
    <t>02120</t>
  </si>
  <si>
    <t>Defensoría Municipal de la Niña, Niño y Adolescente del Distrito de Aco</t>
  </si>
  <si>
    <t>Corongo</t>
  </si>
  <si>
    <t>Aco</t>
  </si>
  <si>
    <t>Jr. Lima, Plaza de Armas</t>
  </si>
  <si>
    <t>02121</t>
  </si>
  <si>
    <t>Defensoría Municipal de la Niña, Niño y Adolescente del Distrito de Bambas</t>
  </si>
  <si>
    <t>Bambas</t>
  </si>
  <si>
    <t>02075</t>
  </si>
  <si>
    <t>Defensoría Municipal de la Niña, Niño y Adolescente de la Provincia de Corongo</t>
  </si>
  <si>
    <t>02122</t>
  </si>
  <si>
    <t>Defensoría Municipal de la Niña, Niño y Adolescente del Distrito de Cusca</t>
  </si>
  <si>
    <t>Cusca</t>
  </si>
  <si>
    <t>Jr. Lima Mz. X Lt. 4 y 3, Plaza de Armas</t>
  </si>
  <si>
    <t>Milagros</t>
  </si>
  <si>
    <t>Nolasco Acosta</t>
  </si>
  <si>
    <t>9754-26862</t>
  </si>
  <si>
    <t>02123</t>
  </si>
  <si>
    <t>Defensoría Municipal de la Niña, Niño y Adolescente del Distrito de La Pampa</t>
  </si>
  <si>
    <t>La Pampa</t>
  </si>
  <si>
    <t>02124</t>
  </si>
  <si>
    <t>Defensoría Municipal de la Niña, Niño y Adolescente del Distrito de Yánac</t>
  </si>
  <si>
    <t>Yánac</t>
  </si>
  <si>
    <t>demunayanac@hotmail.com</t>
  </si>
  <si>
    <t>Edgar Luis</t>
  </si>
  <si>
    <t>Velásquez Huerta</t>
  </si>
  <si>
    <t>9439-74299</t>
  </si>
  <si>
    <t>02125</t>
  </si>
  <si>
    <t>Defensoría Municipal de la Niña, Niño y Adolescente del Distrito de Yupan</t>
  </si>
  <si>
    <t>Yupan</t>
  </si>
  <si>
    <t>02192</t>
  </si>
  <si>
    <t>Defensoria Municipal de la Niña, Niño y Adolescente del Distrito de Cochabamba</t>
  </si>
  <si>
    <t>Huaraz</t>
  </si>
  <si>
    <t>Cochabamba</t>
  </si>
  <si>
    <t>9488-05455</t>
  </si>
  <si>
    <t>Luis Enrique</t>
  </si>
  <si>
    <t>Carlos Osorio</t>
  </si>
  <si>
    <t>9449-88973</t>
  </si>
  <si>
    <t>02193</t>
  </si>
  <si>
    <t>Defensoria Municipal de la Niña, Niño y Adolescente "Protección y amor hacen la diferencia" del Distrito de Colcabamba</t>
  </si>
  <si>
    <t>Colcabamba</t>
  </si>
  <si>
    <t>02194</t>
  </si>
  <si>
    <t>Defensoria Municipal de la Niña, Niño y Adolescente del Distrito de Huanchay</t>
  </si>
  <si>
    <t>Huanchay</t>
  </si>
  <si>
    <t>Grimaldo</t>
  </si>
  <si>
    <t>Maldonado Huamán</t>
  </si>
  <si>
    <t>9902-68689</t>
  </si>
  <si>
    <t>02006</t>
  </si>
  <si>
    <t>Defensoría Municipal de la Niña, Niño y Adolescente de la Provincia de Huaraz</t>
  </si>
  <si>
    <t>Psje. Tiburcio Arce 564, Plaza de Armas</t>
  </si>
  <si>
    <t>(043)421661a212</t>
  </si>
  <si>
    <t>R.D. Nº 016-2020-MIMP-DGNNA-DSLD</t>
  </si>
  <si>
    <t>Ana María</t>
  </si>
  <si>
    <t>02008</t>
  </si>
  <si>
    <t>Defensoría Municipal de la Niña, Niño y Adolescente del Distrito de Independencia</t>
  </si>
  <si>
    <t>Independencia</t>
  </si>
  <si>
    <t>Domingo Jesús</t>
  </si>
  <si>
    <t>Villanueva Cavero</t>
  </si>
  <si>
    <t>9755-93840</t>
  </si>
  <si>
    <t>02058</t>
  </si>
  <si>
    <t>Defensoría Municipal de la Niña, Niño y Adolescente del Distrito de Jangas</t>
  </si>
  <si>
    <t>Jangas</t>
  </si>
  <si>
    <t>02195</t>
  </si>
  <si>
    <t>Defensoria Municipal de la Niña, Niño y Adolescente "Sagrado Corazón de Jesús" del Distrito de La Libertad - Villa Cajamarquina</t>
  </si>
  <si>
    <t>La Libertad</t>
  </si>
  <si>
    <t>Centro Civico Salvador Pineda , Plaza de Armas, Villa Cajamarquina</t>
  </si>
  <si>
    <t>9335-22773</t>
  </si>
  <si>
    <t>Christiam Ramiro</t>
  </si>
  <si>
    <t>Valencia Cachay</t>
  </si>
  <si>
    <t>9685-57964</t>
  </si>
  <si>
    <t>02062</t>
  </si>
  <si>
    <t>02196</t>
  </si>
  <si>
    <t>Defensoria Municipal de la Niña, Niño y Adolescente del Distrito de Pampas Grande</t>
  </si>
  <si>
    <t>Pampas Grande</t>
  </si>
  <si>
    <t>Wencislao Crisanto</t>
  </si>
  <si>
    <t>Flores Yauri</t>
  </si>
  <si>
    <t>02197</t>
  </si>
  <si>
    <t>Defensoria Municipal de la Niña, Niño y Adolescente del Distrito de Pariacoto</t>
  </si>
  <si>
    <t>Pariacoto</t>
  </si>
  <si>
    <t>Jr. Miguel Morán 304-306</t>
  </si>
  <si>
    <t>02054</t>
  </si>
  <si>
    <t>Defensoría Municipal de la Niña, Niño y Adolescente del Distrito de Pira</t>
  </si>
  <si>
    <t>Pira</t>
  </si>
  <si>
    <t>Plaza de Armas, local Municipal a 60 km de Huaraz, Cordillera Negra</t>
  </si>
  <si>
    <t>(043)340220</t>
  </si>
  <si>
    <t>Héctor Saturnino</t>
  </si>
  <si>
    <t>Mercedes Bautista</t>
  </si>
  <si>
    <t>9498-47866</t>
  </si>
  <si>
    <t>02059</t>
  </si>
  <si>
    <t>Defensoría Municipal de la Niña, Niño y Adolescente "San Jerónimo" del Distrito de Tarica</t>
  </si>
  <si>
    <t>Tarica</t>
  </si>
  <si>
    <t>02126</t>
  </si>
  <si>
    <t>Defensoría Municipal de la Niña, Niño y Adolescente del Distrito de Anra</t>
  </si>
  <si>
    <t>Huari</t>
  </si>
  <si>
    <t>Anra</t>
  </si>
  <si>
    <t>02127</t>
  </si>
  <si>
    <t>Defensoría Municipal de la Niña, Niño y Adolescente del Distrito de Cajay</t>
  </si>
  <si>
    <t>Cajay</t>
  </si>
  <si>
    <t>02007</t>
  </si>
  <si>
    <t>Defensoría Municipal de la Niña, Niño y Adolescente del Distrito de Chavín de Huantar</t>
  </si>
  <si>
    <t>Chavín de Huantar</t>
  </si>
  <si>
    <t>R.D. Nº 116-2020-MIMP-DGNNA-DSLD</t>
  </si>
  <si>
    <t>02128</t>
  </si>
  <si>
    <t>Defensoría Municipal de la Niña, Niño y Adolescente del Distrito de Huacachi</t>
  </si>
  <si>
    <t>Huacachi</t>
  </si>
  <si>
    <t>Jr. Pachacutec, Plaza de Armas</t>
  </si>
  <si>
    <t>02129</t>
  </si>
  <si>
    <t>Defensoría Municipal de la Niña, Niño y Adolescente del Distrito de Huacchis</t>
  </si>
  <si>
    <t>Huacchis</t>
  </si>
  <si>
    <t>9728-49170</t>
  </si>
  <si>
    <t>munihuacchis2015@gmail.com</t>
  </si>
  <si>
    <t>Denaís</t>
  </si>
  <si>
    <t>Francisco Sáenz</t>
  </si>
  <si>
    <t>9455-30856</t>
  </si>
  <si>
    <t>02130</t>
  </si>
  <si>
    <t>Defensoría Municipal de la Niña, Niño y Adolescente del Distrito de Huachis</t>
  </si>
  <si>
    <t>Huachis</t>
  </si>
  <si>
    <t>Plaza de Armas</t>
  </si>
  <si>
    <t>(043)830015</t>
  </si>
  <si>
    <t>Soledad Elena</t>
  </si>
  <si>
    <t>Rodríguez Loli</t>
  </si>
  <si>
    <t>9508-86605</t>
  </si>
  <si>
    <t>02131</t>
  </si>
  <si>
    <t>Defensoría Municipal de la Niña, Niño y Adolescente del Distrito de Huantar</t>
  </si>
  <si>
    <t>Huantar</t>
  </si>
  <si>
    <t>02014</t>
  </si>
  <si>
    <t>Defensoría Municipal de la Niña, Niño y Adolescente de la Provincia de Huari</t>
  </si>
  <si>
    <t>Yuri Milagro</t>
  </si>
  <si>
    <t>Cerna Malqui</t>
  </si>
  <si>
    <t>9738-47891</t>
  </si>
  <si>
    <t>02132</t>
  </si>
  <si>
    <t>Defensoría Municipal de la Niña, Niño y Adolescente del Distrito de Masin</t>
  </si>
  <si>
    <t>Masin</t>
  </si>
  <si>
    <t>Av. Primavera 660</t>
  </si>
  <si>
    <t>02133</t>
  </si>
  <si>
    <t>Defensoría Municipal de la Niña, Niño y Adolescente del Distrito de Paucas</t>
  </si>
  <si>
    <t>Paucas</t>
  </si>
  <si>
    <t>Leoncio Herminio</t>
  </si>
  <si>
    <t>Bravo Villadeza</t>
  </si>
  <si>
    <t>9885-77076</t>
  </si>
  <si>
    <t>02134</t>
  </si>
  <si>
    <t>Defensoría Municipal de la Niña, Niño y Adolescente del Distrito de Ponto</t>
  </si>
  <si>
    <t>Ponto</t>
  </si>
  <si>
    <t>(043)830836</t>
  </si>
  <si>
    <t>Kelly Flor</t>
  </si>
  <si>
    <t>Cuadros Tarazona</t>
  </si>
  <si>
    <t>9864-64795</t>
  </si>
  <si>
    <t>02135</t>
  </si>
  <si>
    <t>Defensoría Municipal de la Niña, Niño y Adolescente del Distrito de Rahuapampa</t>
  </si>
  <si>
    <t>Rahuapampa</t>
  </si>
  <si>
    <t>02136</t>
  </si>
  <si>
    <t>Defensoría Municipal de la Niña, Niño y Adolescente del Distrito de Rapayán</t>
  </si>
  <si>
    <t>Rapayán</t>
  </si>
  <si>
    <t>9964-19441</t>
  </si>
  <si>
    <t>ulfrapayán@gmail.com</t>
  </si>
  <si>
    <t>Yuly Elio</t>
  </si>
  <si>
    <t>Domínguez Poma</t>
  </si>
  <si>
    <t>02069</t>
  </si>
  <si>
    <t>Defensoría Municipal de la Niña, Niño y Adolescente del Distrito de San Marcos</t>
  </si>
  <si>
    <t>San Marcos</t>
  </si>
  <si>
    <t>Margaret Yolanda</t>
  </si>
  <si>
    <t>Reyes Salazar</t>
  </si>
  <si>
    <t>02138</t>
  </si>
  <si>
    <t>Defensoría Municipal de la Niña, Niño y Adolescente del Distrito de San Pedro de Chana</t>
  </si>
  <si>
    <t>San Pedro de Chana</t>
  </si>
  <si>
    <t>02139</t>
  </si>
  <si>
    <t>Defensoría Municipal de la Niña, Niño y Adolescente del Distrito de Uco</t>
  </si>
  <si>
    <t>Uco</t>
  </si>
  <si>
    <t>(043)620160</t>
  </si>
  <si>
    <t>Melvin</t>
  </si>
  <si>
    <t>Salinas Reyes</t>
  </si>
  <si>
    <t>9726-47496</t>
  </si>
  <si>
    <t>02140</t>
  </si>
  <si>
    <t>Defensoría Municipal de la Niña, Niño y Adolescente del Distrito de Cochapeti</t>
  </si>
  <si>
    <t>Huarmey</t>
  </si>
  <si>
    <t>Cochapeti</t>
  </si>
  <si>
    <t>Plaza de Armas, Palacio Municipal</t>
  </si>
  <si>
    <t>9692-21824</t>
  </si>
  <si>
    <t>William Norberto</t>
  </si>
  <si>
    <t>Torres Carrasco</t>
  </si>
  <si>
    <t>9969-13467</t>
  </si>
  <si>
    <t>02141</t>
  </si>
  <si>
    <t>Defensoría Municipal de la Niña, Niño y Adolescente del Distrito de Culebras</t>
  </si>
  <si>
    <t>Culebras</t>
  </si>
  <si>
    <t>culebrasdemuna2019@gmail.com</t>
  </si>
  <si>
    <t>Paula Noemí</t>
  </si>
  <si>
    <t>Llempén Leyton</t>
  </si>
  <si>
    <t>02015</t>
  </si>
  <si>
    <t>Defensoría Municipal de la Niña, Niño y Adolescente de la Provincia de Huarmey</t>
  </si>
  <si>
    <t>(043)400223</t>
  </si>
  <si>
    <t>demuna@munihuarmey.gob.pe</t>
  </si>
  <si>
    <t>R.D. Nº 066-2020-MIMP-DGNNA-DSLD</t>
  </si>
  <si>
    <t>Delia</t>
  </si>
  <si>
    <t>Gomero De Paz</t>
  </si>
  <si>
    <t>9717-92746</t>
  </si>
  <si>
    <t>02142</t>
  </si>
  <si>
    <t>Defensoría Municipal de la Niña, Niño y Adolescente del Distrito de Huayán</t>
  </si>
  <si>
    <t>Huayán</t>
  </si>
  <si>
    <t>02143</t>
  </si>
  <si>
    <t>Defensoría Municipal de la Niña, Niño y Adolescente del Distrito de Malvas</t>
  </si>
  <si>
    <t>Malvas</t>
  </si>
  <si>
    <t>02056</t>
  </si>
  <si>
    <t>Defensoría Municipal de la Niña, Niño y Adolescente de la Provincia de Huaylas - Caraz</t>
  </si>
  <si>
    <t>Huaylas</t>
  </si>
  <si>
    <t>Caraz</t>
  </si>
  <si>
    <t>(043)483860</t>
  </si>
  <si>
    <t>municipalidad@municaraz.gob.pe</t>
  </si>
  <si>
    <t>R.D. Nº 095-2020-MIMP-DGNNA-DSLD</t>
  </si>
  <si>
    <t>02144</t>
  </si>
  <si>
    <t>Calle Santa Rosa de Lima 142</t>
  </si>
  <si>
    <t>(043)449006a108</t>
  </si>
  <si>
    <t>Katherine Gavina</t>
  </si>
  <si>
    <t>Vidal Morales</t>
  </si>
  <si>
    <t>9827-75405</t>
  </si>
  <si>
    <t>02031</t>
  </si>
  <si>
    <t>Defensoría Municipal de la Niña, Niño y Adolescente del Distrito de Huata</t>
  </si>
  <si>
    <t>Huata</t>
  </si>
  <si>
    <t>Elsa Edith</t>
  </si>
  <si>
    <t>Tamara Huete</t>
  </si>
  <si>
    <t>9863-82175</t>
  </si>
  <si>
    <t>02018</t>
  </si>
  <si>
    <t>Defensoría Municipal de la Niña, Niño y Adolescente del Distrito de Huaylas</t>
  </si>
  <si>
    <t>Jr. Callao, Plaza de Armas Antonio Raymondi</t>
  </si>
  <si>
    <t>Anet Pilar</t>
  </si>
  <si>
    <t>Asencio Ramos</t>
  </si>
  <si>
    <t>9622-07728</t>
  </si>
  <si>
    <t>02004</t>
  </si>
  <si>
    <t>Defensoría Municipal de la Niña, Niño y Adolescente "Villa Sucre" del Distrito de Mato</t>
  </si>
  <si>
    <t>Mato</t>
  </si>
  <si>
    <t>02010</t>
  </si>
  <si>
    <t>Defensoría Municipal de la Niña, Niño y Adolescente del Distrito de Pamparomas</t>
  </si>
  <si>
    <t>Pamparomas</t>
  </si>
  <si>
    <t>(043)653163</t>
  </si>
  <si>
    <t>muni_pamparomas@hotmail.com</t>
  </si>
  <si>
    <t>José Walter</t>
  </si>
  <si>
    <t>Martínez Gonzáles</t>
  </si>
  <si>
    <t>9392-87695</t>
  </si>
  <si>
    <t>02146</t>
  </si>
  <si>
    <t>Defensoría Municipal de la Niña, Niño y Adolescente del Distrito de Pueblo Libre</t>
  </si>
  <si>
    <t>Pueblo Libre</t>
  </si>
  <si>
    <t>02147</t>
  </si>
  <si>
    <t>Defensoría Municipal de la Niña, Niño y Adolescente del Distrito de Santa Cruz - Huaripampa</t>
  </si>
  <si>
    <t>Santa Cruz</t>
  </si>
  <si>
    <t>Plaza de Armas, Huaripampa</t>
  </si>
  <si>
    <t>(043)631460</t>
  </si>
  <si>
    <t>demunasantacruzmdsc@hotmail.com</t>
  </si>
  <si>
    <t>Zayda Rosinber</t>
  </si>
  <si>
    <t>Díaz Huamán</t>
  </si>
  <si>
    <t>9502-50769</t>
  </si>
  <si>
    <t>02148</t>
  </si>
  <si>
    <t>Defensoría Municipal de la Niña, Niño y Adolescente del Distrito de Santo Toribio</t>
  </si>
  <si>
    <t>Santo Toribio</t>
  </si>
  <si>
    <t>02046</t>
  </si>
  <si>
    <t>Defensoría Municipal de la Niña, Niño y Adolescente del Distrito de Yuracmarca</t>
  </si>
  <si>
    <t>Yuracmarca</t>
  </si>
  <si>
    <t>02150</t>
  </si>
  <si>
    <t>Defensoría Municipal de la Niña, Niño y Adolescente del Distrito de Casca</t>
  </si>
  <si>
    <t>Mariscal Luzuriaga</t>
  </si>
  <si>
    <t>Casca</t>
  </si>
  <si>
    <t>Jr. Los Lirios, Plaza de Armas</t>
  </si>
  <si>
    <t>02151</t>
  </si>
  <si>
    <t>Defensoría Municipal de la Niña, Niño y Adolescente del Distrito de Eleazar Guzmán Barrón</t>
  </si>
  <si>
    <t>Eleazar Guzmán Barrón</t>
  </si>
  <si>
    <t>02152</t>
  </si>
  <si>
    <t>Defensoría Municipal de la Niña, Niño y Adolescente del Distrito de Fidel Olivas Escudero</t>
  </si>
  <si>
    <t>Fidel Olivas Escudero</t>
  </si>
  <si>
    <t>02154</t>
  </si>
  <si>
    <t>Defensoría Municipal de la Niña, Niño y Adolescente del Distrito de Lucma</t>
  </si>
  <si>
    <t>Lucma</t>
  </si>
  <si>
    <t>02153</t>
  </si>
  <si>
    <t>Defensoría Municipal de la Niña, Niño y Adolescente del Distrito de Llama</t>
  </si>
  <si>
    <t>Llama</t>
  </si>
  <si>
    <t>(043)634230</t>
  </si>
  <si>
    <t>municipalidad.llama@hotmail.com</t>
  </si>
  <si>
    <t>Santos</t>
  </si>
  <si>
    <t>Vega Olortegui</t>
  </si>
  <si>
    <t>9713-03109</t>
  </si>
  <si>
    <t>02041</t>
  </si>
  <si>
    <t>Defensoría Municipal de la Niña, Niño y Adolescente del Distrito de Llumpa</t>
  </si>
  <si>
    <t>Llumpa</t>
  </si>
  <si>
    <t>02155</t>
  </si>
  <si>
    <t>Defensoría Municipal de la Niña, Niño y Adolescente del Distrito de Musga</t>
  </si>
  <si>
    <t>Musga</t>
  </si>
  <si>
    <t>Av. Manuel Prado Ugarteche, Plaza de Armas</t>
  </si>
  <si>
    <t>Olga</t>
  </si>
  <si>
    <t>Bacilio Sevillano</t>
  </si>
  <si>
    <t>02076</t>
  </si>
  <si>
    <t>Defensoría Municipal de la Niña, Niño y Adolescente de la Provincia de Mariscal Luzuriaga - Piscobamba</t>
  </si>
  <si>
    <t>Piscobamba</t>
  </si>
  <si>
    <t>Calle San Andrés 102</t>
  </si>
  <si>
    <t>9433-22330</t>
  </si>
  <si>
    <t>Edith Yenny</t>
  </si>
  <si>
    <t>Ortega Macedo</t>
  </si>
  <si>
    <t>9357-95867</t>
  </si>
  <si>
    <t>02156</t>
  </si>
  <si>
    <t>Defensoría Municipal de la Niña, Niño y Adolescente del Distrito de Acas</t>
  </si>
  <si>
    <t>Ocros</t>
  </si>
  <si>
    <t>Acas</t>
  </si>
  <si>
    <t>02157</t>
  </si>
  <si>
    <t>Defensoría Municipal de la Niña, Niño y Adolescente del Distrito de Cajamarquilla</t>
  </si>
  <si>
    <t>Cajamarquilla</t>
  </si>
  <si>
    <t>02158</t>
  </si>
  <si>
    <t>Defensoría Municipal de la Niña, Niño y Adolescente del Distrito de Carhuapampa</t>
  </si>
  <si>
    <t>Carhuapampa</t>
  </si>
  <si>
    <t>02159</t>
  </si>
  <si>
    <t>Defensoría Municipal de la Niña, Niño y Adolescente "Rayitos de luz" del Distrito de Cochas</t>
  </si>
  <si>
    <t>Cochas</t>
  </si>
  <si>
    <t>(043)830856</t>
  </si>
  <si>
    <t>02160</t>
  </si>
  <si>
    <t>Defensoría Municipal de la Niña, Niño y Adolescente del Distrito de Congas</t>
  </si>
  <si>
    <t>Congas</t>
  </si>
  <si>
    <t>02161</t>
  </si>
  <si>
    <t>Defensoría Municipal de la Niña, Niño y Adolescente del Distrito de Llipa</t>
  </si>
  <si>
    <t>Llipa</t>
  </si>
  <si>
    <t>9923-48982</t>
  </si>
  <si>
    <t>mdllipa021407@gmail.com</t>
  </si>
  <si>
    <t>Auver Ytalo</t>
  </si>
  <si>
    <t>Balabarca Dolores</t>
  </si>
  <si>
    <t>9855-93692</t>
  </si>
  <si>
    <t>02077</t>
  </si>
  <si>
    <t>Defensoría Municipal de la Niña, Niño y Adolescente de la Provincia de Ocros</t>
  </si>
  <si>
    <t>9504-51998</t>
  </si>
  <si>
    <t>gobiernoprovincialocros@hotmail.com</t>
  </si>
  <si>
    <t>Rosay Miguela</t>
  </si>
  <si>
    <t>Abarca Ramírez</t>
  </si>
  <si>
    <t>9855-48389</t>
  </si>
  <si>
    <t>02162</t>
  </si>
  <si>
    <t>Defensoría Municipal de la Niña, Niño y Adolescente del Distrito de San Cristóbal de Raján</t>
  </si>
  <si>
    <t>San Cristóbal de Raján</t>
  </si>
  <si>
    <t>munisancristobalrajan@hotmail.com</t>
  </si>
  <si>
    <t>Flormila Elga</t>
  </si>
  <si>
    <t>Santos Lorenzo</t>
  </si>
  <si>
    <t>02163</t>
  </si>
  <si>
    <t>Defensoría Municipal de la Niña, Niño y Adolescente del Distrito de San Pedro</t>
  </si>
  <si>
    <t>San Pedro</t>
  </si>
  <si>
    <t>02164</t>
  </si>
  <si>
    <t>Defensoría Municipal de la Niña, Niño y Adolescente del Distrito de Santiago de Chilcas</t>
  </si>
  <si>
    <t>Santiago de Chilcas</t>
  </si>
  <si>
    <t>mdsantiagodechilcas021410@gmail.com</t>
  </si>
  <si>
    <t>Amadeo Banjamín</t>
  </si>
  <si>
    <t>Olórtegui Reyes</t>
  </si>
  <si>
    <t>9691-16068</t>
  </si>
  <si>
    <t>02165</t>
  </si>
  <si>
    <t>Defensoría Municipal de la Niña, Niño y Adolescente del Distrito de Bolognesi</t>
  </si>
  <si>
    <t>Pallasca</t>
  </si>
  <si>
    <t>02171</t>
  </si>
  <si>
    <t>Defensoría Municipal de la Niña, Niño y Adolescente de la Provincia de Pallasca - Cabana</t>
  </si>
  <si>
    <t>Cabana</t>
  </si>
  <si>
    <t>Av. Centenario, Plaza de Armas 103</t>
  </si>
  <si>
    <t>(043)464080</t>
  </si>
  <si>
    <t>Franck Santiago</t>
  </si>
  <si>
    <t>Aranda Miranda</t>
  </si>
  <si>
    <t>02166</t>
  </si>
  <si>
    <t>Defensoría Municipal de la Niña, Niño y Adolescente del Distrito de Conchucos</t>
  </si>
  <si>
    <t>Conchucos</t>
  </si>
  <si>
    <t>Javier Elvis</t>
  </si>
  <si>
    <t>Palacios Rabanal</t>
  </si>
  <si>
    <t>02167</t>
  </si>
  <si>
    <t>Defensoría Municipal de la Niña, Niño y Adolescente del Distrito de Huacaschuque</t>
  </si>
  <si>
    <t>Huacaschuque</t>
  </si>
  <si>
    <t>Gleme Francisco</t>
  </si>
  <si>
    <t>Tapia Gallarday</t>
  </si>
  <si>
    <t>9439-39172</t>
  </si>
  <si>
    <t>02168</t>
  </si>
  <si>
    <t>Defensoría Municipal de la Niña, Niño y Adolescente del Distrito de Huandoval</t>
  </si>
  <si>
    <t>Huandoval</t>
  </si>
  <si>
    <t>02169</t>
  </si>
  <si>
    <t>Defensoría Municipal de la Niña, Niño y Adolescente del Distrito de Lacabamba</t>
  </si>
  <si>
    <t>Lacabamba</t>
  </si>
  <si>
    <t>(043)837120</t>
  </si>
  <si>
    <t>demunalacabamba@gmail.com</t>
  </si>
  <si>
    <t>Blacina</t>
  </si>
  <si>
    <t>Flores Lazo</t>
  </si>
  <si>
    <t>9992-33748</t>
  </si>
  <si>
    <t>02170</t>
  </si>
  <si>
    <t>Defensoría Municipal de la Niña, Niño y Adolescente del Distrito de Llapo</t>
  </si>
  <si>
    <t>Llapo</t>
  </si>
  <si>
    <t>Jr. Ayancuri Mz. Y Lt. 02</t>
  </si>
  <si>
    <t>9421-45447</t>
  </si>
  <si>
    <t>Marielle Natali</t>
  </si>
  <si>
    <t>Córdova Zevallos</t>
  </si>
  <si>
    <t>9483-43540</t>
  </si>
  <si>
    <t>02078</t>
  </si>
  <si>
    <t>Defensoría Municipal de la Niña, Niño y Adolescente "Manitos a la obra por una Pallasca mejor" del Distrito de Pallasca</t>
  </si>
  <si>
    <t>Jr. Marañón 111</t>
  </si>
  <si>
    <t>Helster Helin</t>
  </si>
  <si>
    <t>Eusebio Robles</t>
  </si>
  <si>
    <t>9438-73399</t>
  </si>
  <si>
    <t>02172</t>
  </si>
  <si>
    <t>Defensoría Municipal de la Niña, Niño y Adolescente del Distrito de Pampas</t>
  </si>
  <si>
    <t>Pampas</t>
  </si>
  <si>
    <t>Plaza de Armas, Centro Cívico</t>
  </si>
  <si>
    <t>9431-47358</t>
  </si>
  <si>
    <t>Ricardo</t>
  </si>
  <si>
    <t>Portalatino Aquino</t>
  </si>
  <si>
    <t>9434-97530</t>
  </si>
  <si>
    <t>02173</t>
  </si>
  <si>
    <t>Av. Santa Rosa Mz. C1 Lt. 5, Plaza de Armas</t>
  </si>
  <si>
    <t>(043)837124</t>
  </si>
  <si>
    <t>Fulgencio</t>
  </si>
  <si>
    <t>Alfaro Rolando</t>
  </si>
  <si>
    <t>9557-08370</t>
  </si>
  <si>
    <t>02174</t>
  </si>
  <si>
    <t>Defensoría Municipal de la Niña, Niño y Adolescente del Distrito de Tauca</t>
  </si>
  <si>
    <t>Tauca</t>
  </si>
  <si>
    <t>Plaza de Armas 125, casco urbano</t>
  </si>
  <si>
    <t>9428-27429</t>
  </si>
  <si>
    <t>Sandra Lisset</t>
  </si>
  <si>
    <t>Pérez Rodríguez</t>
  </si>
  <si>
    <t>9480-21817</t>
  </si>
  <si>
    <t>02175</t>
  </si>
  <si>
    <t>Defensoría Municipal de la Niña, Niño y Adolescente del Distrito de Huayllán</t>
  </si>
  <si>
    <t>Pomabamba</t>
  </si>
  <si>
    <t>Huayllán</t>
  </si>
  <si>
    <t>Plaza de Armas, Huayllán Alto</t>
  </si>
  <si>
    <t>(043)630190</t>
  </si>
  <si>
    <t>demunahuayllan@gmail.com</t>
  </si>
  <si>
    <t>Jacqueline</t>
  </si>
  <si>
    <t>Melgarejo Diestra</t>
  </si>
  <si>
    <t>9393-66840</t>
  </si>
  <si>
    <t>02176</t>
  </si>
  <si>
    <t>Defensoría Municipal de la Niña, Niño y Adolescente del Distrito de Parobamba</t>
  </si>
  <si>
    <t>Parobamba</t>
  </si>
  <si>
    <t>9656-32460</t>
  </si>
  <si>
    <t>Joubert Wheeler</t>
  </si>
  <si>
    <t>Paredes Vidal</t>
  </si>
  <si>
    <t>9592-82377</t>
  </si>
  <si>
    <t>02079</t>
  </si>
  <si>
    <t>Defensoría Municipal de la Niña, Niño y Adolescente de la Provincia de Pomabamba</t>
  </si>
  <si>
    <t>Jr. Huamachuco, ex Concejo del distrito</t>
  </si>
  <si>
    <t>(043)451019a118</t>
  </si>
  <si>
    <t>Henry</t>
  </si>
  <si>
    <t>Ascencios Ponte</t>
  </si>
  <si>
    <t>02177</t>
  </si>
  <si>
    <t>Defensoría Municipal de la Niña, Niño y Adolescente del Distrito de Quinuabamba</t>
  </si>
  <si>
    <t>Quinuabamba</t>
  </si>
  <si>
    <t>9420-81875</t>
  </si>
  <si>
    <t>Zuly Haell</t>
  </si>
  <si>
    <t>Estrada Miranda</t>
  </si>
  <si>
    <t>9437-99895</t>
  </si>
  <si>
    <t>02063</t>
  </si>
  <si>
    <t>Recuay</t>
  </si>
  <si>
    <t>Catac</t>
  </si>
  <si>
    <t>(043)444647</t>
  </si>
  <si>
    <t>02045</t>
  </si>
  <si>
    <t>Defensoría Municipal de la Niña, Niño y Adolescente del Distrito de Cotaparaco</t>
  </si>
  <si>
    <t>Cotaparaco</t>
  </si>
  <si>
    <t>02198</t>
  </si>
  <si>
    <t>Defensoria Municipal de la Niña, Niño y Adolescente del Distrito de Huayllapampa</t>
  </si>
  <si>
    <t>Huayllapampa</t>
  </si>
  <si>
    <t>9659-63666</t>
  </si>
  <si>
    <t>Sabina Elena</t>
  </si>
  <si>
    <t>Huerta Bojórquez</t>
  </si>
  <si>
    <t>9474-59800</t>
  </si>
  <si>
    <t>02178</t>
  </si>
  <si>
    <t>Defensoría Municipal de la Niña, Niño y Adolescente del Distrito de Llacllin</t>
  </si>
  <si>
    <t>Llacllin</t>
  </si>
  <si>
    <t>9901-77577</t>
  </si>
  <si>
    <t>ulfllacllin2015@gmail.com</t>
  </si>
  <si>
    <t>Yanet Máxima</t>
  </si>
  <si>
    <t>Villarán Ita</t>
  </si>
  <si>
    <t>9478-31188</t>
  </si>
  <si>
    <t>02179</t>
  </si>
  <si>
    <t>Defensoría Municipal de la Niña, Niño y Adolescente "San Lorenzo" del Distrito de Marca</t>
  </si>
  <si>
    <t>Marca</t>
  </si>
  <si>
    <t>Jr. Miguel Amorán 304-306</t>
  </si>
  <si>
    <t>Zaida Mirelli</t>
  </si>
  <si>
    <t>Obregón Collas</t>
  </si>
  <si>
    <t>9952-29909</t>
  </si>
  <si>
    <t>02180</t>
  </si>
  <si>
    <t>Defensoría Municipal de la Niña, Niño y Adolescente del Distrito de Pampas Chico</t>
  </si>
  <si>
    <t>Pampas Chico</t>
  </si>
  <si>
    <t>02181</t>
  </si>
  <si>
    <t>Defensoría Municipal de la Niña, Niño y Adolescente del Distrito de Pararin</t>
  </si>
  <si>
    <t>Pararin</t>
  </si>
  <si>
    <t>Av. 25 de julio, Plaza de Armas</t>
  </si>
  <si>
    <t>9661-01500</t>
  </si>
  <si>
    <t>Isabel Celia</t>
  </si>
  <si>
    <t>Falero Padilla</t>
  </si>
  <si>
    <t>9818-67907</t>
  </si>
  <si>
    <t>02080</t>
  </si>
  <si>
    <t>Defensoría Municipal de la Niña, Niño y Adolescente de la Provincia de Recuay</t>
  </si>
  <si>
    <t>Jr. Plaza de Armas 170</t>
  </si>
  <si>
    <t>(043)444153</t>
  </si>
  <si>
    <t>02044</t>
  </si>
  <si>
    <t>Defensoría Municipal de la Niña, Niño y Adolescente del Distrito de Tapacocha</t>
  </si>
  <si>
    <t>Tapacocha</t>
  </si>
  <si>
    <t>02082</t>
  </si>
  <si>
    <t>Defensoría Municipal de la Niña, Niño y Adolescente del Distrito de Ticapampa</t>
  </si>
  <si>
    <t>Ticapampa</t>
  </si>
  <si>
    <t>Jr. Francia 304</t>
  </si>
  <si>
    <t>Federico Emiliano</t>
  </si>
  <si>
    <t>Herrera Mejía</t>
  </si>
  <si>
    <t>9436-64536</t>
  </si>
  <si>
    <t>02064</t>
  </si>
  <si>
    <t>Defensoría Municipal de la Niña, Niño y Adolescente "Divino Niño Jesús" del Distrito de Cáceres del Perú</t>
  </si>
  <si>
    <t>Santa</t>
  </si>
  <si>
    <t>Cáceres del Perú</t>
  </si>
  <si>
    <t>02023</t>
  </si>
  <si>
    <t>Defensoría Municipal de la Niña, Niño y Adolescente del Distrito de Coishco</t>
  </si>
  <si>
    <t>Coishco</t>
  </si>
  <si>
    <t>02025</t>
  </si>
  <si>
    <t>Defensoría Municipal de la Niña, Niño y Adolescente de la Provincia del Santa - Chimbote</t>
  </si>
  <si>
    <t>Chimbote</t>
  </si>
  <si>
    <t>Jr. Enrique Palacios 341-343</t>
  </si>
  <si>
    <t>(043)321331a215</t>
  </si>
  <si>
    <t>R.D. Nº 092-2020-MIMP-DGNNA-DSLD</t>
  </si>
  <si>
    <t>02048</t>
  </si>
  <si>
    <t>Defensoría Municipal de la Niña, Niño y Adolescente del Distrito de Macate</t>
  </si>
  <si>
    <t>Macate</t>
  </si>
  <si>
    <t>02029</t>
  </si>
  <si>
    <t>Defensoría Municipal de la Niña, Niño y Adolescente del Distrito de Moro</t>
  </si>
  <si>
    <t>Moro</t>
  </si>
  <si>
    <t>02026</t>
  </si>
  <si>
    <t>Defensoría Municipal de la Niña, Niño y Adolescente del Distrito de Nepeña</t>
  </si>
  <si>
    <t>Nepeña</t>
  </si>
  <si>
    <t>02037</t>
  </si>
  <si>
    <t>Defensoría Municipal de la Niña, Niño y Adolescente del Distrito de Nuevo Chimbote</t>
  </si>
  <si>
    <t>Nuevo Chimbote</t>
  </si>
  <si>
    <t>Centro Cívico, Urb.  José Carlos Mariátegui</t>
  </si>
  <si>
    <t>(043)317879a122</t>
  </si>
  <si>
    <t>R.D. Nº 040-2018-MIMP-DGNNA-DSLD</t>
  </si>
  <si>
    <t>02057</t>
  </si>
  <si>
    <t>Defensoría Municipal de la Niña, Niño y Adolescente del Distrito de Samanco</t>
  </si>
  <si>
    <t>Samanco</t>
  </si>
  <si>
    <t>Jr. Pascual Corcino Cueto Mz. F Lt. 14, costado ex cine municipal</t>
  </si>
  <si>
    <t>Julio César</t>
  </si>
  <si>
    <t>02024</t>
  </si>
  <si>
    <t>Defensoría Municipal de la Niña, Niño y Adolescente del Distrito de Santa</t>
  </si>
  <si>
    <t>(043)294321</t>
  </si>
  <si>
    <t>tramite@munidistsanta.gob.pe</t>
  </si>
  <si>
    <t>Julia Evelin</t>
  </si>
  <si>
    <t>Solórzano López</t>
  </si>
  <si>
    <t>9499-34771</t>
  </si>
  <si>
    <t>02182</t>
  </si>
  <si>
    <t>Defensoría Municipal de la Niña, Niño y Adolescente del Distrito de Acobamba</t>
  </si>
  <si>
    <t>Sihuas</t>
  </si>
  <si>
    <t>Acobamba</t>
  </si>
  <si>
    <t>Palacio Municipal, Plaza de Armas</t>
  </si>
  <si>
    <t>Margarita Leticia</t>
  </si>
  <si>
    <t>Gutiérrez Rosales</t>
  </si>
  <si>
    <t>02183</t>
  </si>
  <si>
    <t>Defensoría Municipal de la Niña, Niño y Adolescente "Niño Heorico" del Distrito de Alfonso Ugarte</t>
  </si>
  <si>
    <t>Alfonso Ugarte</t>
  </si>
  <si>
    <t>Delia Herlinda</t>
  </si>
  <si>
    <t>Matta Quezada</t>
  </si>
  <si>
    <t>9450-73283</t>
  </si>
  <si>
    <t>02184</t>
  </si>
  <si>
    <t>Defensoría Municipal de la Niña, Niño y Adolescente del Distrito de Cashapampa</t>
  </si>
  <si>
    <t>Cashapampa</t>
  </si>
  <si>
    <t>Jr. Manuel Romero Blanco</t>
  </si>
  <si>
    <t>Sabino Castillo</t>
  </si>
  <si>
    <t>9522-88129</t>
  </si>
  <si>
    <t>02185</t>
  </si>
  <si>
    <t>Defensoría Municipal de la Niña, Niño y Adolescente del Distrito de Chingalpo</t>
  </si>
  <si>
    <t>Chingalpo</t>
  </si>
  <si>
    <t>demunachingalpo@hotmail.com</t>
  </si>
  <si>
    <t>Ober Orlando</t>
  </si>
  <si>
    <t>Aranda López</t>
  </si>
  <si>
    <t>9785-93985</t>
  </si>
  <si>
    <t>02186</t>
  </si>
  <si>
    <t>Defensoría Municipal de la Niña, Niño y Adolescente del Distrito de Huayllabamba</t>
  </si>
  <si>
    <t>Huayllabamba</t>
  </si>
  <si>
    <t>02187</t>
  </si>
  <si>
    <t>Defensoría Municipal de la Niña, Niño y Adolescente del Distrito de Quiches</t>
  </si>
  <si>
    <t>Quiches</t>
  </si>
  <si>
    <t>02188</t>
  </si>
  <si>
    <t>Defensoría Municipal de la Niña, Niño y Adolescente del Distrito de Ragash</t>
  </si>
  <si>
    <t>Ragash</t>
  </si>
  <si>
    <t>9476-55714</t>
  </si>
  <si>
    <t>Sara Carolina</t>
  </si>
  <si>
    <t>Vega Martínez</t>
  </si>
  <si>
    <t>9421-78313</t>
  </si>
  <si>
    <t>02189</t>
  </si>
  <si>
    <t>Defensoría Municipal de la Niña, Niño y Adolescente "Divino Niño Jesús" del Distrito de San Juan - Chullín</t>
  </si>
  <si>
    <t>San Juan</t>
  </si>
  <si>
    <t>9636-49349</t>
  </si>
  <si>
    <t>demunadivinojesus@outlook.es</t>
  </si>
  <si>
    <t>Laura Isidora</t>
  </si>
  <si>
    <t>Bernaldo Rosales</t>
  </si>
  <si>
    <t>02190</t>
  </si>
  <si>
    <t>Defensoría Municipal de la Niña, Niño y Adolescente del Distrito de Sicsibamba</t>
  </si>
  <si>
    <t>Sicsibamba</t>
  </si>
  <si>
    <t>9997-00135</t>
  </si>
  <si>
    <t>Richar</t>
  </si>
  <si>
    <t>Azaña Colchado</t>
  </si>
  <si>
    <t>9849-29712</t>
  </si>
  <si>
    <t>02039</t>
  </si>
  <si>
    <t>Defensoría Municipal de la Niña, Niño y Adolescente de la Provincia de Sihuas</t>
  </si>
  <si>
    <t>02035</t>
  </si>
  <si>
    <t>Defensoría Municipal de la Niña, Niño y Adolescente del Distrito de Cascapara</t>
  </si>
  <si>
    <t>Yungay</t>
  </si>
  <si>
    <t>Cascapara</t>
  </si>
  <si>
    <t>02040</t>
  </si>
  <si>
    <t>Defensoría Municipal de la Niña, Niño y Adolescente del Distrito de Mancos</t>
  </si>
  <si>
    <t>Mancos</t>
  </si>
  <si>
    <t>(043)442031</t>
  </si>
  <si>
    <t>info@munimancos.gob.pe</t>
  </si>
  <si>
    <t>02191</t>
  </si>
  <si>
    <t>Defensoria Municipal de la Niña, Niño y Adolescente del Distrito de Matacoto</t>
  </si>
  <si>
    <t>Matacoto</t>
  </si>
  <si>
    <t>02070</t>
  </si>
  <si>
    <t>Defensoría Municipal de la Niña, Niño y Adolescente del Distrito de Quillo</t>
  </si>
  <si>
    <t>Quillo</t>
  </si>
  <si>
    <t>02034</t>
  </si>
  <si>
    <t>Defensoría Municipal de la Niña, Niño y Adolescente "Señor de los Milagros" del Distrito de Ranrahirca</t>
  </si>
  <si>
    <t>Ranrahirca</t>
  </si>
  <si>
    <t>Jr. Las Palmeras, Plaza de Armas</t>
  </si>
  <si>
    <t>02055</t>
  </si>
  <si>
    <t>Defensoría Municipal de la Niña, Niño y Adolescente del Distrito de Shupluy</t>
  </si>
  <si>
    <t>Shupluy</t>
  </si>
  <si>
    <t>02052</t>
  </si>
  <si>
    <t>Defensoria Municipal de la Niña, Niño y Adolescente "Somos tu apoyo" del Distrito de Yanama</t>
  </si>
  <si>
    <t>Yanama</t>
  </si>
  <si>
    <t>Clorinda Agripina</t>
  </si>
  <si>
    <t>Falcón Obregón</t>
  </si>
  <si>
    <t>9271-79650</t>
  </si>
  <si>
    <t>02038</t>
  </si>
  <si>
    <t>Defensoría Municipal de la Niña, Niño y Adolescente de la Provincia de Yungay</t>
  </si>
  <si>
    <t>(043)393039a219</t>
  </si>
  <si>
    <t>municipalidad@muniyungay.gob.pe</t>
  </si>
  <si>
    <t>R.D. Nº 102-2020-MIMP-DGNNA-DSLD</t>
  </si>
  <si>
    <t>Malena Isabel</t>
  </si>
  <si>
    <t>Huincho Suárez</t>
  </si>
  <si>
    <t>9212-83061</t>
  </si>
  <si>
    <t>03001</t>
  </si>
  <si>
    <t>Defensoría Municipal de la Niña, Niño y Adolescente de la Provincia de Abancay</t>
  </si>
  <si>
    <t>Apurímac</t>
  </si>
  <si>
    <t>Abancay</t>
  </si>
  <si>
    <t>Irene</t>
  </si>
  <si>
    <t>03136</t>
  </si>
  <si>
    <t>Defensoría Municipal de la Niña, Niño y Adolescente del Distrito de Circa</t>
  </si>
  <si>
    <t>Circa</t>
  </si>
  <si>
    <t>Tania</t>
  </si>
  <si>
    <t>03022</t>
  </si>
  <si>
    <t>Defensoría Municipal de la Niña, Niño y Adolescente del Distrito de Curahuasi</t>
  </si>
  <si>
    <t>Curahuasi</t>
  </si>
  <si>
    <t>Av. Santa Catalina 306</t>
  </si>
  <si>
    <t>9843-39716</t>
  </si>
  <si>
    <t>03135</t>
  </si>
  <si>
    <t>Defensoría Municipal de la Niña, Niño y Adolescente del Distrito de Chacoche</t>
  </si>
  <si>
    <t>Chacoche</t>
  </si>
  <si>
    <t>(083)200001</t>
  </si>
  <si>
    <t>03137</t>
  </si>
  <si>
    <t>Defensoría Municipal de la Niña, Niño y Adolescente del Distrito de Huanipaca</t>
  </si>
  <si>
    <t>Huanipaca</t>
  </si>
  <si>
    <t>9839-97000</t>
  </si>
  <si>
    <t>Antonio</t>
  </si>
  <si>
    <t>Sierra Ancco</t>
  </si>
  <si>
    <t>9816-00431</t>
  </si>
  <si>
    <t>03138</t>
  </si>
  <si>
    <t>Defensoría Municipal de la Niña, Niño y Adolescente del Distrito de Lambrama</t>
  </si>
  <si>
    <t>Lambrama</t>
  </si>
  <si>
    <t>9616-05294</t>
  </si>
  <si>
    <t>Chens</t>
  </si>
  <si>
    <t>Blas Aedo</t>
  </si>
  <si>
    <t>9661-95978</t>
  </si>
  <si>
    <t>03130</t>
  </si>
  <si>
    <t>Defensoría Municipal de la Niña, Niño y Adolescente del Distrito de Pichirhua</t>
  </si>
  <si>
    <t>Pichirhua</t>
  </si>
  <si>
    <t>Francisco</t>
  </si>
  <si>
    <t>Rojas Robles</t>
  </si>
  <si>
    <t>9836-71270</t>
  </si>
  <si>
    <t>03093</t>
  </si>
  <si>
    <t>Defensoría Municipal de la Niña, Niño y Adolescente del Distrito de San Pedro de Cachora</t>
  </si>
  <si>
    <t>San Pedro de Cachora</t>
  </si>
  <si>
    <t>sanpedrodecachora@hotmail.com</t>
  </si>
  <si>
    <t>Lady</t>
  </si>
  <si>
    <t>Valer Sullcahuamán</t>
  </si>
  <si>
    <t>03129</t>
  </si>
  <si>
    <t>Defensoría Municipal de la Niña, Niño y Adolescente del Distrito de Tamburco</t>
  </si>
  <si>
    <t>Tamburco</t>
  </si>
  <si>
    <t>9972-34157</t>
  </si>
  <si>
    <t>03073</t>
  </si>
  <si>
    <t>Defensoría Municipal de la Niña, Niño y Adolescente de la Provincia de Andahuaylas</t>
  </si>
  <si>
    <t>Andahuaylas</t>
  </si>
  <si>
    <t>info@muniandahuaylas.gob.pe</t>
  </si>
  <si>
    <t>Florencio</t>
  </si>
  <si>
    <t>Apaza Apaza</t>
  </si>
  <si>
    <t>9836-67720</t>
  </si>
  <si>
    <t>03101</t>
  </si>
  <si>
    <t>Defensoría Municipal de la Niña, Niño y Adolescente del Distrito de Andarapa</t>
  </si>
  <si>
    <t>Andarapa</t>
  </si>
  <si>
    <t>Av. San Francisco de Asís, Plaza de Armas</t>
  </si>
  <si>
    <t>Víctor Raúl</t>
  </si>
  <si>
    <t>Ochoa Rojas</t>
  </si>
  <si>
    <t>9839-04901</t>
  </si>
  <si>
    <t>03114</t>
  </si>
  <si>
    <t>Defensoría Municipal de la Niña, Niño y Adolescente del Distrito de Chiara</t>
  </si>
  <si>
    <t>Chiara</t>
  </si>
  <si>
    <t>(083)834000</t>
  </si>
  <si>
    <t>munichiara@hotmail.com</t>
  </si>
  <si>
    <t>Gerónimo Víctor</t>
  </si>
  <si>
    <t>Rodas Rojas</t>
  </si>
  <si>
    <t>9967-13190</t>
  </si>
  <si>
    <t>03119</t>
  </si>
  <si>
    <t>Defensoría Municipal de la Niña, Niño y Adolescente del Distrito de Huancarama</t>
  </si>
  <si>
    <t>Huancarama</t>
  </si>
  <si>
    <t>03104</t>
  </si>
  <si>
    <t>Defensoría Municipal de la Niña, Niño y Adolescente del Distrito de Huancaray</t>
  </si>
  <si>
    <t>Huancaray</t>
  </si>
  <si>
    <t>Fredi</t>
  </si>
  <si>
    <t>Yupanqui Cárdenas</t>
  </si>
  <si>
    <t>9836-01373</t>
  </si>
  <si>
    <t>03140</t>
  </si>
  <si>
    <t>Defensoría Municipal de la Niña, Niño y Adolescente del Distrito de Huayana</t>
  </si>
  <si>
    <t>Huayana</t>
  </si>
  <si>
    <t>Elizabeth</t>
  </si>
  <si>
    <t>03124</t>
  </si>
  <si>
    <t>Defensoría Municipal de la Niña, Niño y Adolescente del Distrito de José María Arguedas</t>
  </si>
  <si>
    <t>José María Arguedas</t>
  </si>
  <si>
    <t>Carlos Francisco</t>
  </si>
  <si>
    <t>Coca Borja</t>
  </si>
  <si>
    <t>9889-99737</t>
  </si>
  <si>
    <t>03117</t>
  </si>
  <si>
    <t>Defensoría Municipal de la Niña, Niño y Adolescente del Distrito de Kaquiabamba</t>
  </si>
  <si>
    <t>Kaquiabamba</t>
  </si>
  <si>
    <t>Av. Progresiva, Plaza de Armas</t>
  </si>
  <si>
    <t>(083)812046</t>
  </si>
  <si>
    <t>Odaly</t>
  </si>
  <si>
    <t>Romero Samanez</t>
  </si>
  <si>
    <t>9959-40889</t>
  </si>
  <si>
    <t>03120</t>
  </si>
  <si>
    <t>Defensoría Municipal de la Niña, Niño y Adolescente del Distrito de Kishuara</t>
  </si>
  <si>
    <t>Kishuara</t>
  </si>
  <si>
    <t>03141</t>
  </si>
  <si>
    <t>Defensoría Municipal de la Niña, Niño y Adolescente del Distrito de Pacobamba</t>
  </si>
  <si>
    <t>Pacobamba</t>
  </si>
  <si>
    <t>Eber</t>
  </si>
  <si>
    <t>Rodríguez Vásquez</t>
  </si>
  <si>
    <t>9839-09970</t>
  </si>
  <si>
    <t>03103</t>
  </si>
  <si>
    <t>Defensoría Municipal de la Niña, Niño y Adolescente del Distrito de Pacucha</t>
  </si>
  <si>
    <t>Pacucha</t>
  </si>
  <si>
    <t>03118</t>
  </si>
  <si>
    <t>Defensoría Municipal de la Niña, Niño y Adolescente del Distrito de Pampachiri</t>
  </si>
  <si>
    <t>Pampachiri</t>
  </si>
  <si>
    <t>Vicente</t>
  </si>
  <si>
    <t>Valencia Contreras</t>
  </si>
  <si>
    <t>03142</t>
  </si>
  <si>
    <t>Defensoría Municipal de la Niña, Niño y Adolescente del Distrito de Pomacocha</t>
  </si>
  <si>
    <t>Pomacocha</t>
  </si>
  <si>
    <t>munipomacocha21@gmail.com</t>
  </si>
  <si>
    <t>03102</t>
  </si>
  <si>
    <t>Defensoría Municipal de la Niña, Niño y Adolescente del Distrito de San Antonio de Cachi</t>
  </si>
  <si>
    <t>San Antonio de Cachi</t>
  </si>
  <si>
    <t>Av. Víctor Raúl Haya De La Torre, Plaza de Armas</t>
  </si>
  <si>
    <t>(083)830024</t>
  </si>
  <si>
    <t>municachi@hotmail.com</t>
  </si>
  <si>
    <t>Félix</t>
  </si>
  <si>
    <t>Quispe Arcce</t>
  </si>
  <si>
    <t>9512-64527</t>
  </si>
  <si>
    <t>03081</t>
  </si>
  <si>
    <t>Jr. San Martín 202, Plaza de Armas</t>
  </si>
  <si>
    <t>03116</t>
  </si>
  <si>
    <t>Defensoría Municipal de la Niña, Niño y Adolescente del Distrito de San Miguel de Chaccrampa</t>
  </si>
  <si>
    <t>San Miguel de Chaccrampa</t>
  </si>
  <si>
    <t>9716-67941</t>
  </si>
  <si>
    <t>Fredy</t>
  </si>
  <si>
    <t>Romaní Gómez</t>
  </si>
  <si>
    <t>9847-45195</t>
  </si>
  <si>
    <t>03074</t>
  </si>
  <si>
    <t>Defensoría Municipal de la Niña, Niño y Adolescente del Distrito de Santa María de Chicmo</t>
  </si>
  <si>
    <t>Santa María de Chicmo</t>
  </si>
  <si>
    <t>Jr. Tupac Amaru 202</t>
  </si>
  <si>
    <t>03075</t>
  </si>
  <si>
    <t>Defensoría Municipal de la Niña, Niño y Adolescente del Distrito de Talavera</t>
  </si>
  <si>
    <t>Talavera</t>
  </si>
  <si>
    <t>Av. Confraternidad 150</t>
  </si>
  <si>
    <t>Moreno Huamán</t>
  </si>
  <si>
    <t>9440-32698</t>
  </si>
  <si>
    <t>03143</t>
  </si>
  <si>
    <t>Defensoría Municipal de la Niña, Niño y Adolescente del Distrito de Tumay Huaraca</t>
  </si>
  <si>
    <t>Tumay Huaraca</t>
  </si>
  <si>
    <t>Av. Apurímac, Umamarca</t>
  </si>
  <si>
    <t>munitumay_huaraca@hotmail.com</t>
  </si>
  <si>
    <t>Pelagio Saturnino</t>
  </si>
  <si>
    <t>Flores Aiquipa</t>
  </si>
  <si>
    <t>9727-23447</t>
  </si>
  <si>
    <t>03100</t>
  </si>
  <si>
    <t>Defensoría Municipal de la Niña, Niño y Adolescente del Distrito de Turpo</t>
  </si>
  <si>
    <t>Turpo</t>
  </si>
  <si>
    <t>03080</t>
  </si>
  <si>
    <t>Defensoría Municipal de la Niña, Niño y Adolescente de la Provincia de Antabamba</t>
  </si>
  <si>
    <t>Antabamba</t>
  </si>
  <si>
    <t>03144</t>
  </si>
  <si>
    <t>Defensoría Municipal de la Niña, Niño y Adolescente del Distrito de El Oro</t>
  </si>
  <si>
    <t>El Oro</t>
  </si>
  <si>
    <t>Evelyn</t>
  </si>
  <si>
    <t>Nieto Forton</t>
  </si>
  <si>
    <t>9683-85726</t>
  </si>
  <si>
    <t>03145</t>
  </si>
  <si>
    <t>Defensoría Municipal de la Niña, Niño y Adolescente del Distrito de Huaquirca</t>
  </si>
  <si>
    <t>Huaquirca</t>
  </si>
  <si>
    <t>Rolando Antonio</t>
  </si>
  <si>
    <t>Zela Ventura</t>
  </si>
  <si>
    <t>9880-04244</t>
  </si>
  <si>
    <t>03146</t>
  </si>
  <si>
    <t>Defensoría Municipal de la Niña, Niño y Adolescente "Una camino a la felicidad" del Distrito de Juan Espinoza Medrano</t>
  </si>
  <si>
    <t>Juan Espinoza Medrano</t>
  </si>
  <si>
    <t>(083)812237</t>
  </si>
  <si>
    <t>Manuel</t>
  </si>
  <si>
    <t>Mayhuire Paniura</t>
  </si>
  <si>
    <t>9840-08403</t>
  </si>
  <si>
    <t>03147</t>
  </si>
  <si>
    <t>Defensoría Municipal de la Niña, Niño y Adolescente del Distrito de Oropesa</t>
  </si>
  <si>
    <t>Oropesa</t>
  </si>
  <si>
    <t>Mónica Cecilia</t>
  </si>
  <si>
    <t>Ordoñez Moina</t>
  </si>
  <si>
    <t>9167-98543</t>
  </si>
  <si>
    <t>03148</t>
  </si>
  <si>
    <t>Defensoría Municipal de la Niña, Niño y Adolescente del Distrito de Pachaconas</t>
  </si>
  <si>
    <t>Pachaconas</t>
  </si>
  <si>
    <t>Wilfredo</t>
  </si>
  <si>
    <t>Hilares Pinares</t>
  </si>
  <si>
    <t>9839-60198</t>
  </si>
  <si>
    <t>03149</t>
  </si>
  <si>
    <t>Defensoría Municipal de la Niña, Niño y Adolescente del Distrito de Sabaino</t>
  </si>
  <si>
    <t>Sabaino</t>
  </si>
  <si>
    <t>Plaza de Armas, local de la municipalidfad</t>
  </si>
  <si>
    <t>9882-62673</t>
  </si>
  <si>
    <t>Segundina</t>
  </si>
  <si>
    <t>Segovia Contreras</t>
  </si>
  <si>
    <t>9937-84455</t>
  </si>
  <si>
    <t>03132</t>
  </si>
  <si>
    <t>Defensoría Municipal de la Niña, Niño y Adolescente del Distrito de Capaya</t>
  </si>
  <si>
    <t>Aymaraes</t>
  </si>
  <si>
    <t>Capaya</t>
  </si>
  <si>
    <t>03150</t>
  </si>
  <si>
    <t>Defensoría Municipal de la Niña, Niño y Adolescente del Distrito de Caraybamba</t>
  </si>
  <si>
    <t>Caraybamba</t>
  </si>
  <si>
    <t>03152</t>
  </si>
  <si>
    <t>Defensoría Municipal de la Niña, Niño y Adolescente del Distrito de Colcabamba</t>
  </si>
  <si>
    <t>Eusebia</t>
  </si>
  <si>
    <t>Torres Yalli</t>
  </si>
  <si>
    <t>9408-19272</t>
  </si>
  <si>
    <t>03153</t>
  </si>
  <si>
    <t>Defensoría Municipal de la Niña, Niño y Adolescente "Virgen Asunción" del Distrito de Cotaruse</t>
  </si>
  <si>
    <t>Cotaruse</t>
  </si>
  <si>
    <t>Elva</t>
  </si>
  <si>
    <t>Castillo Estrada</t>
  </si>
  <si>
    <t>03004</t>
  </si>
  <si>
    <t>Defensoría Municipal de la Niña, Niño y Adolescente de la Provincia de Aymaraes - Chalhuanca</t>
  </si>
  <si>
    <t>Chalhuanca</t>
  </si>
  <si>
    <t>03151</t>
  </si>
  <si>
    <t>Defensoría Municipal de la Niña, Niño y Adolescente del Distrito de Chapimarca</t>
  </si>
  <si>
    <t>Chapimarca</t>
  </si>
  <si>
    <t>9450-38585</t>
  </si>
  <si>
    <t>Juan</t>
  </si>
  <si>
    <t>Huamaní Cruz</t>
  </si>
  <si>
    <t>9738-90962</t>
  </si>
  <si>
    <t>03109</t>
  </si>
  <si>
    <t>Obdulia</t>
  </si>
  <si>
    <t>Marca Ccoicca</t>
  </si>
  <si>
    <t>9820-52539</t>
  </si>
  <si>
    <t>03154</t>
  </si>
  <si>
    <t>Defensoría Municipal de la Niña, Niño y Adolescente del Distrito de Justo Apu Sahuaraura</t>
  </si>
  <si>
    <t>Justo Apu Sahuaraura</t>
  </si>
  <si>
    <t>03155</t>
  </si>
  <si>
    <t>Defensoría Municipal de la Niña, Niño y Adolescente del Distrito de Lucre</t>
  </si>
  <si>
    <t>Lucre</t>
  </si>
  <si>
    <t>Plaza de Armas, Colegio "Javier Heraud Pérez"</t>
  </si>
  <si>
    <t>(083)812111</t>
  </si>
  <si>
    <t>03156</t>
  </si>
  <si>
    <t>Defensoría Municipal de la Niña, Niño y Adolescente del Distrito de Pocohuanca</t>
  </si>
  <si>
    <t>Pocohuanca</t>
  </si>
  <si>
    <t>9836-11301</t>
  </si>
  <si>
    <t>munipocohuanca.ule@gmail.com</t>
  </si>
  <si>
    <t>Dora</t>
  </si>
  <si>
    <t>03133</t>
  </si>
  <si>
    <t>Defensoría Municipal de la Niña, Niño y Adolescente del Distrito de San Juan de Chacña</t>
  </si>
  <si>
    <t>San Juan de Chacña</t>
  </si>
  <si>
    <t>Octavio Saturnino</t>
  </si>
  <si>
    <t>Alarcón Fanola</t>
  </si>
  <si>
    <t>9252-21462</t>
  </si>
  <si>
    <t>03158</t>
  </si>
  <si>
    <t>Defensoría Municipal de la Niña, Niño y Adolescente del Distrito de Sañayca</t>
  </si>
  <si>
    <t>Sañayca</t>
  </si>
  <si>
    <t>Marisol</t>
  </si>
  <si>
    <t>03159</t>
  </si>
  <si>
    <t>Defensoría Municipal de la Niña, Niño y Adolescente "San Antonio de Padua" del Distrito de Soraya</t>
  </si>
  <si>
    <t>Soraya</t>
  </si>
  <si>
    <t>9905-51051</t>
  </si>
  <si>
    <t>Roberliz Karem</t>
  </si>
  <si>
    <t>Torres Dávila</t>
  </si>
  <si>
    <t>03131</t>
  </si>
  <si>
    <t>Defensoría Municipal de la Niña, Niño y Adolescente del Distrito de Tapairihua</t>
  </si>
  <si>
    <t>Tapairihua</t>
  </si>
  <si>
    <t>Hermelinda</t>
  </si>
  <si>
    <t>Terrazas Espinoza</t>
  </si>
  <si>
    <t>03134</t>
  </si>
  <si>
    <t>Defensoría Municipal de la Niña, Niño y Adolescente del Distrito de Tintay</t>
  </si>
  <si>
    <t>Tintay</t>
  </si>
  <si>
    <t>03162</t>
  </si>
  <si>
    <t>Defensoría Municipal de la Niña, Niño y Adolescente del Distrito de Toraya</t>
  </si>
  <si>
    <t>Toraya</t>
  </si>
  <si>
    <t>Celestino</t>
  </si>
  <si>
    <t>Merino Tello</t>
  </si>
  <si>
    <t>9587-43371</t>
  </si>
  <si>
    <t>03163</t>
  </si>
  <si>
    <t>Defensoría Municipal de la Niña, Niño y Adolescente del Distrito de Yanaca</t>
  </si>
  <si>
    <t>Yanaca</t>
  </si>
  <si>
    <t>Carlos Ciprian</t>
  </si>
  <si>
    <t>Román Allcca</t>
  </si>
  <si>
    <t>03160</t>
  </si>
  <si>
    <t>Defensoría Municipal de la Niña, Niño y Adolescente del Distrito de Cotabambas</t>
  </si>
  <si>
    <t>Cotabambas</t>
  </si>
  <si>
    <t>cotabambas1922@gmail.com</t>
  </si>
  <si>
    <t>Vilma</t>
  </si>
  <si>
    <t>03161</t>
  </si>
  <si>
    <t>Defensoría Municipal de la Niña, Niño y Adolescente del Distrito de Coyllurqui</t>
  </si>
  <si>
    <t>Coyllurqui</t>
  </si>
  <si>
    <t>municoyllurqui@gmail.com</t>
  </si>
  <si>
    <t>03166</t>
  </si>
  <si>
    <t>Defensoría Municipal de la Niña, Niño y Adolescente del Distrito de Challhuahuacho</t>
  </si>
  <si>
    <t>Challhuahuacho</t>
  </si>
  <si>
    <t>03164</t>
  </si>
  <si>
    <t>Defensoría Municipal de la Niña, Niño y Adolescente del Distrito de Haquira</t>
  </si>
  <si>
    <t>Haquira</t>
  </si>
  <si>
    <t>Demetrio</t>
  </si>
  <si>
    <t>Mendoza Huilcahuanaco</t>
  </si>
  <si>
    <t>9445-18214</t>
  </si>
  <si>
    <t>03165</t>
  </si>
  <si>
    <t>Defensoría Municipal de la Niña, Niño y Adolescente del Distrito de Mara</t>
  </si>
  <si>
    <t>Mara</t>
  </si>
  <si>
    <t>Carina Raquel</t>
  </si>
  <si>
    <t>Huamaní Mercado</t>
  </si>
  <si>
    <t>9831-47484</t>
  </si>
  <si>
    <t>03110</t>
  </si>
  <si>
    <t>Defensoría Municipal de la Niña, Niño y Adolescente de la Provincia de Cotabambas - Tambobamba</t>
  </si>
  <si>
    <t>Tambobamba</t>
  </si>
  <si>
    <t>Lady Alicione</t>
  </si>
  <si>
    <t>9481-81236</t>
  </si>
  <si>
    <t>03007</t>
  </si>
  <si>
    <t>Defensoría Municipal de la Niña, Niño y Adolescente del Distrito de Anco Huallo - Uripa</t>
  </si>
  <si>
    <t>Chincheros</t>
  </si>
  <si>
    <t>Anco-Huallo</t>
  </si>
  <si>
    <t>Av. Ricardo Palma, Plaza de Armas</t>
  </si>
  <si>
    <t>María Angélica</t>
  </si>
  <si>
    <t>Tomaylla Bautista</t>
  </si>
  <si>
    <t>9101-66351</t>
  </si>
  <si>
    <t>03121</t>
  </si>
  <si>
    <t>Defensoría Municipal de la Niña, Niño y Adolescente "Nuestra Señora Virgen de Cocharcas" del Distrito de Cocharcas</t>
  </si>
  <si>
    <t>Cocharcas</t>
  </si>
  <si>
    <t>Jr. Pila, Plaza de Armas</t>
  </si>
  <si>
    <t>03005</t>
  </si>
  <si>
    <t>Defensoría Municipal de la Niña, Niño y Adolescente de la Provincia de Chincheros</t>
  </si>
  <si>
    <t>Rosalía</t>
  </si>
  <si>
    <t>Díaz Sánchez</t>
  </si>
  <si>
    <t>9755-35210</t>
  </si>
  <si>
    <t>03182</t>
  </si>
  <si>
    <t>Defensoría Municipal de la Niña, Niño y Adolescente del Distrito de El Porvenir</t>
  </si>
  <si>
    <t>El Porvenir</t>
  </si>
  <si>
    <t>Plaza de Armas, Huamburque</t>
  </si>
  <si>
    <t>demuna.porvenir@hotmail.com</t>
  </si>
  <si>
    <t>Huayana Villano</t>
  </si>
  <si>
    <t>9901-92885</t>
  </si>
  <si>
    <t>03167</t>
  </si>
  <si>
    <t>Defensoría Municipal de la Niña, Niño y Adolescente del Distrito de Huaccana</t>
  </si>
  <si>
    <t>Huaccana</t>
  </si>
  <si>
    <t>Jr. La Cultura 150</t>
  </si>
  <si>
    <t>03139</t>
  </si>
  <si>
    <t>Defensoría Municipal de la Niña, Niño y Adolescente del Distrito de Los Chankas</t>
  </si>
  <si>
    <t>Los Chankas</t>
  </si>
  <si>
    <t>03115</t>
  </si>
  <si>
    <t>Defensoría Municipal de la Niña, Niño y Adolescente del Distrito de Ocobamba</t>
  </si>
  <si>
    <t>Ocobamba</t>
  </si>
  <si>
    <t>03113</t>
  </si>
  <si>
    <t>Defensoría Municipal de la Niña, Niño y Adolescente del Distrito de Ongoy</t>
  </si>
  <si>
    <t>Ongoy</t>
  </si>
  <si>
    <t>Nesida</t>
  </si>
  <si>
    <t>Gutiérrez Oré</t>
  </si>
  <si>
    <t>9451-83938</t>
  </si>
  <si>
    <t>03128</t>
  </si>
  <si>
    <t>Defensoría Municipal de la Niña, Niño y Adolescente del Distrito de Ranracancha</t>
  </si>
  <si>
    <t>Ranracancha</t>
  </si>
  <si>
    <t>Av. Inmaculada Concepción, Plaza de Armas</t>
  </si>
  <si>
    <t>03181</t>
  </si>
  <si>
    <t>Defensoría Municipal de la Niña, Niño y Adolescente del Distrito de Rocchacc</t>
  </si>
  <si>
    <t>Rocchacc</t>
  </si>
  <si>
    <t>Carmen</t>
  </si>
  <si>
    <t>03168</t>
  </si>
  <si>
    <t>Defensoría Municipal de la Niña, Niño y Adolescente del Distrito de Uranmarca</t>
  </si>
  <si>
    <t>Uranmarca</t>
  </si>
  <si>
    <t>Av. 13 de noviembre, Plaza de Armas</t>
  </si>
  <si>
    <t>(083)631776</t>
  </si>
  <si>
    <t>Manuel Felipe</t>
  </si>
  <si>
    <t>Avendaño Talavera</t>
  </si>
  <si>
    <t>9837-17474</t>
  </si>
  <si>
    <t>03125</t>
  </si>
  <si>
    <t>Defensoría Municipal de la Niña, Niño y Adolescente del Distrito de Curasco</t>
  </si>
  <si>
    <t>Grau</t>
  </si>
  <si>
    <t>Curasco</t>
  </si>
  <si>
    <t>Av. 29 de Octubre, Plaza de Armas</t>
  </si>
  <si>
    <t>9628-01001</t>
  </si>
  <si>
    <t>Jaime</t>
  </si>
  <si>
    <t>Chalco Espellivar</t>
  </si>
  <si>
    <t>9710-74411</t>
  </si>
  <si>
    <t>03169</t>
  </si>
  <si>
    <t>Defensoría Municipal de la Niña, Niño y Adolescente del Distrito de Curpahuasi</t>
  </si>
  <si>
    <t>Curpahuasi</t>
  </si>
  <si>
    <t>Verónica</t>
  </si>
  <si>
    <t>Mendoza Tamayo</t>
  </si>
  <si>
    <t>9558-35888</t>
  </si>
  <si>
    <t>03006</t>
  </si>
  <si>
    <t>Defensoría Municipal de la Niña, Niño y Adolescente de la Provincia de Grau - Chuquibambilla</t>
  </si>
  <si>
    <t>Chuquibambilla</t>
  </si>
  <si>
    <t>03170</t>
  </si>
  <si>
    <t>Defensoría Municipal de la Niña, Niño y Adolescente del Distrito de Gamarra</t>
  </si>
  <si>
    <t>Gamarra</t>
  </si>
  <si>
    <t>9584-21010</t>
  </si>
  <si>
    <t>Antonia</t>
  </si>
  <si>
    <t>Quintana Campero</t>
  </si>
  <si>
    <t>9839-11587</t>
  </si>
  <si>
    <t>03171</t>
  </si>
  <si>
    <t>Defensoría Municipal de la Niña, Niño y Adolescente del Distrito de Huayllati</t>
  </si>
  <si>
    <t>Huayllati</t>
  </si>
  <si>
    <t>9985-96063</t>
  </si>
  <si>
    <t>José</t>
  </si>
  <si>
    <t>Barrientos Cruz</t>
  </si>
  <si>
    <t>9839-66650</t>
  </si>
  <si>
    <t>03122</t>
  </si>
  <si>
    <t>Defensoría Municipal de la Niña, Niño y Adolescente "San Luis Gonzaga" del Distrito de Mamara</t>
  </si>
  <si>
    <t>Mamara</t>
  </si>
  <si>
    <t>Plaza de Armas, Casa de la Cultura</t>
  </si>
  <si>
    <t>9476-07592</t>
  </si>
  <si>
    <t>Godofredo</t>
  </si>
  <si>
    <t>Huamaní Portugal</t>
  </si>
  <si>
    <t>9438-62762</t>
  </si>
  <si>
    <t>03126</t>
  </si>
  <si>
    <t>Defensoría Municipal de la Niña, Niño y Adolescente del Distrito de Micaela Bastidas</t>
  </si>
  <si>
    <t>Micaela Bastidas</t>
  </si>
  <si>
    <t>Moisés</t>
  </si>
  <si>
    <t>Arcega Costilla</t>
  </si>
  <si>
    <t>9445-15211</t>
  </si>
  <si>
    <t>03174</t>
  </si>
  <si>
    <t>Defensoría Municipal de la Niña, Niño y Adolescente "Allin Kausanapaq Pataypampa" del Distrito de Pataypampa</t>
  </si>
  <si>
    <t>Pataypampa</t>
  </si>
  <si>
    <t>Vicente Paul</t>
  </si>
  <si>
    <t>Llacma Sánchez</t>
  </si>
  <si>
    <t>9538-01845</t>
  </si>
  <si>
    <t>03112</t>
  </si>
  <si>
    <t>Defensoría Municipal de la Niña, Niño y Adolescente del Distrito de Progreso</t>
  </si>
  <si>
    <t>Progreso</t>
  </si>
  <si>
    <t>Mauro Pascual</t>
  </si>
  <si>
    <t>Quispetera Ccallocsa</t>
  </si>
  <si>
    <t>9522-94677</t>
  </si>
  <si>
    <t>03127</t>
  </si>
  <si>
    <t>Defensoría Municipal de la Niña, Niño y Adolescente del Distrito de San Antonio</t>
  </si>
  <si>
    <t>San Antonio</t>
  </si>
  <si>
    <t>Ronald</t>
  </si>
  <si>
    <t>Ancco Vásquez</t>
  </si>
  <si>
    <t>9862-56719</t>
  </si>
  <si>
    <t>03173</t>
  </si>
  <si>
    <t>Defensoría Municipal de la Niña, Niño y Adolescente "Un camino a la felicidad" del Distrito de Santa Rosa</t>
  </si>
  <si>
    <t>9787-33489</t>
  </si>
  <si>
    <t>muni_santarosa1@hotmail.com</t>
  </si>
  <si>
    <t>Wenceslao</t>
  </si>
  <si>
    <t>Rafaele Román</t>
  </si>
  <si>
    <t>9466-37944</t>
  </si>
  <si>
    <t>03175</t>
  </si>
  <si>
    <t>Defensoría Municipal de la Niña, Niño y Adolescente del Distrito de Turpay</t>
  </si>
  <si>
    <t>Turpay</t>
  </si>
  <si>
    <t>03176</t>
  </si>
  <si>
    <t>Defensoría Municipal de la Niña, Niño y Adolescente del Distrito de Vilcabamba</t>
  </si>
  <si>
    <t>Vilcabamba</t>
  </si>
  <si>
    <t>03177</t>
  </si>
  <si>
    <t>Defensoría Municipal de la Niña, Niño y Adolescente del Distrito de Virundo</t>
  </si>
  <si>
    <t>Virundo</t>
  </si>
  <si>
    <t>9556-29941</t>
  </si>
  <si>
    <t>Gertrudys</t>
  </si>
  <si>
    <t>Saunquillpo León</t>
  </si>
  <si>
    <t>9745-44151</t>
  </si>
  <si>
    <t>04005</t>
  </si>
  <si>
    <t>Defensoría Municipal de la Niña, Niño y Adolescente del Distrito de Alto Selva Alegre</t>
  </si>
  <si>
    <t>Arequipa</t>
  </si>
  <si>
    <t>Alto Selva Alegre</t>
  </si>
  <si>
    <t>04004</t>
  </si>
  <si>
    <t>Defensoría Municipal de la Niña, Niño y Adolescente de la Provincia de Arequipa</t>
  </si>
  <si>
    <t>Alexandra Nery</t>
  </si>
  <si>
    <t>Prado Bustinza</t>
  </si>
  <si>
    <t>9596-66866</t>
  </si>
  <si>
    <t>04006</t>
  </si>
  <si>
    <t>Defensoría Municipal de la Niña, Niño y Adolescente del Distrito de Cayma</t>
  </si>
  <si>
    <t>Cayma</t>
  </si>
  <si>
    <t>Av. Ramón Castilla, Estadio La Tomilla, PP.JJ. La Tomilla</t>
  </si>
  <si>
    <t>(054)382350a409</t>
  </si>
  <si>
    <t>04007</t>
  </si>
  <si>
    <t>Defensoría Municipal de la Niña, Niño y Adolescente del Distrito de Cerro Colorado</t>
  </si>
  <si>
    <t>Cerro Colorado</t>
  </si>
  <si>
    <t>04008</t>
  </si>
  <si>
    <t>Defensoría Municipal de la Niña, Niño y Adolescente del Distrito de Characato</t>
  </si>
  <si>
    <t>Characato</t>
  </si>
  <si>
    <t>tramite@municharacato.gob.pe</t>
  </si>
  <si>
    <t>Jenmil Claudia</t>
  </si>
  <si>
    <t>Miranda Meléndez</t>
  </si>
  <si>
    <t>9935-31671</t>
  </si>
  <si>
    <t>04049</t>
  </si>
  <si>
    <t>Defensoría Municipal de la Niña, Niño y Adolescente del Distrito de Chiguata</t>
  </si>
  <si>
    <t>Chiguata</t>
  </si>
  <si>
    <t>04009</t>
  </si>
  <si>
    <t>Defensoría Municipal de la Niña, Niño y Adolescente del Distrito de Jacobo Hunter</t>
  </si>
  <si>
    <t>Jacobo Hunter</t>
  </si>
  <si>
    <t>(054)441163</t>
  </si>
  <si>
    <t>mesadepartes@munihunter.gob.pe</t>
  </si>
  <si>
    <t>Víctor</t>
  </si>
  <si>
    <t>Zapana Jiménez</t>
  </si>
  <si>
    <t>04023</t>
  </si>
  <si>
    <t>Defensoría Municipal de la Niña, Niño y Adolescente del Distrito de José Luis Bustamante y Rivero</t>
  </si>
  <si>
    <t>José Luis Bustamante y Rivero</t>
  </si>
  <si>
    <t>(054)422141</t>
  </si>
  <si>
    <t>Nelda Luz</t>
  </si>
  <si>
    <t>9576-23636</t>
  </si>
  <si>
    <t>04055</t>
  </si>
  <si>
    <t>Defensoría Municipal de la Niña, Niño y Adolescente del Distrito de La Joya</t>
  </si>
  <si>
    <t>La Joya</t>
  </si>
  <si>
    <t>Jr. Dos de Mayo 501</t>
  </si>
  <si>
    <t>04010</t>
  </si>
  <si>
    <t>Defensoría Municipal de la Niña, Niño y Adolescente del Distrito de Mariano Melgar</t>
  </si>
  <si>
    <t>Mariano Melgar</t>
  </si>
  <si>
    <t>Sonia Guillermina</t>
  </si>
  <si>
    <t>Astoquilca Linares</t>
  </si>
  <si>
    <t>9592-12406</t>
  </si>
  <si>
    <t>04011</t>
  </si>
  <si>
    <t>Defensoría Municipal de la Niña, Niño y Adolescente del Distrito de Miraflores</t>
  </si>
  <si>
    <t>Miraflores</t>
  </si>
  <si>
    <t>Urb. Chapi Chico, Mz. E Lt. 28</t>
  </si>
  <si>
    <t>04012</t>
  </si>
  <si>
    <t>Defensoría Municipal de la Niña, Niño y Adolescente del Distrito de Mollebaya</t>
  </si>
  <si>
    <t>Mollebaya</t>
  </si>
  <si>
    <t>Calle 27 de Mayo, Plaza de Armas</t>
  </si>
  <si>
    <t>mesadepartes@munimollebaya.gob.pe</t>
  </si>
  <si>
    <t>04013</t>
  </si>
  <si>
    <t>Defensoría Municipal de la Niña, Niño y Adolescente del Distrito de Paucarpata</t>
  </si>
  <si>
    <t>Paucarpata</t>
  </si>
  <si>
    <t>(054)427109</t>
  </si>
  <si>
    <t>demuna@munipaucarpata.gob.pe</t>
  </si>
  <si>
    <t>Maritza Roxana</t>
  </si>
  <si>
    <t>Huayllani Choque</t>
  </si>
  <si>
    <t>9975-42888</t>
  </si>
  <si>
    <t>04074</t>
  </si>
  <si>
    <t>Defensoría Municipal de la Niña, Niño y Adolescente del Distrito de Pocsi</t>
  </si>
  <si>
    <t>Pocsi</t>
  </si>
  <si>
    <t>9969-98422</t>
  </si>
  <si>
    <t>municipio-pocsi@hotmail.com</t>
  </si>
  <si>
    <t>Gleny Martha</t>
  </si>
  <si>
    <t>Díaz Holanda</t>
  </si>
  <si>
    <t>9490-01323</t>
  </si>
  <si>
    <t>04075</t>
  </si>
  <si>
    <t>Defensoría Municipal de la Niña, Niño y Adolescente del Distrito de Polobaya</t>
  </si>
  <si>
    <t>Polobaya</t>
  </si>
  <si>
    <t>munipolobaya@hotmail.com</t>
  </si>
  <si>
    <t>Karina Lizbeth</t>
  </si>
  <si>
    <t>Arenas Cruz</t>
  </si>
  <si>
    <t>9297-14018</t>
  </si>
  <si>
    <t>04076</t>
  </si>
  <si>
    <t>Quequeña</t>
  </si>
  <si>
    <t>(054)494042</t>
  </si>
  <si>
    <t>04014</t>
  </si>
  <si>
    <t>Defensoría Municipal de la Niña, Niño y Adolescente del Distrito de Sabandia</t>
  </si>
  <si>
    <t>Sabandia</t>
  </si>
  <si>
    <t>(054)313653</t>
  </si>
  <si>
    <t>demuna@munisabandia.gob.pe</t>
  </si>
  <si>
    <t>Sandra</t>
  </si>
  <si>
    <t>04015</t>
  </si>
  <si>
    <t>Defensoría Municipal de la Niña, Niño y Adolescente del Distrito de Sachaca</t>
  </si>
  <si>
    <t>Sachaca</t>
  </si>
  <si>
    <t>Calle Cóndor cuadra 1, Urb. Tahuaycani</t>
  </si>
  <si>
    <t>Rosa Delmira</t>
  </si>
  <si>
    <t>Ramos Villanueva</t>
  </si>
  <si>
    <t>04077</t>
  </si>
  <si>
    <t>Defensoría Municipal de la Niña, Niño y Adolescente del Distrito de San Juan de Siguas</t>
  </si>
  <si>
    <t>San Juan de Siguas</t>
  </si>
  <si>
    <t>oficina.munisiguas@gmail.com</t>
  </si>
  <si>
    <t>04078</t>
  </si>
  <si>
    <t>Defensoría Municipal de la Niña, Niño y Adolescente del Distrito de San Juan de Tarucani</t>
  </si>
  <si>
    <t>San Juan de Tarucani</t>
  </si>
  <si>
    <t>(054)464856</t>
  </si>
  <si>
    <t>Carmelo Luis</t>
  </si>
  <si>
    <t>Soto Flores</t>
  </si>
  <si>
    <t>9589-40169</t>
  </si>
  <si>
    <t>04079</t>
  </si>
  <si>
    <t>Defensoría Municipal de la Niña, Niño y Adolescente del Distrito de Santa Isabel de Siguas</t>
  </si>
  <si>
    <t>Santa Isabel de Siguas</t>
  </si>
  <si>
    <t>04016</t>
  </si>
  <si>
    <t>Defensoría Municipal de la Niña, Niño y Adolescente del Distrito de Santa Rita de Siguas</t>
  </si>
  <si>
    <t>Santa Rita de Siguas</t>
  </si>
  <si>
    <t>04017</t>
  </si>
  <si>
    <t>Defensoría Municipal de la Niña, Niño y Adolescente del Distrito de Socabaya</t>
  </si>
  <si>
    <t>Socabaya</t>
  </si>
  <si>
    <t>demuna@munisocabaya.gob.pe</t>
  </si>
  <si>
    <t>María del Pilar</t>
  </si>
  <si>
    <t>Ángulo Silva</t>
  </si>
  <si>
    <t>9599-37905</t>
  </si>
  <si>
    <t>04018</t>
  </si>
  <si>
    <t>Defensoría Municipal de la Niña, Niño y Adolescente del Distrito de Tiabaya</t>
  </si>
  <si>
    <t>Tiabaya</t>
  </si>
  <si>
    <t>(054)439098a123</t>
  </si>
  <si>
    <t>demuna@munitiabaya.gob.pe</t>
  </si>
  <si>
    <t>Samuel</t>
  </si>
  <si>
    <t>Mamani Ylaquita</t>
  </si>
  <si>
    <t>9509-10967</t>
  </si>
  <si>
    <t>04019</t>
  </si>
  <si>
    <t>Defensoría Municipal de la Niña, Niño y Adolescente del Distrito de Uchumayo</t>
  </si>
  <si>
    <t>Uchumayo</t>
  </si>
  <si>
    <t>Plaza Salaverry 100, Urb. El Carmen, Sánchez Cerro Mz. G, Congara</t>
  </si>
  <si>
    <t>Milder Luz</t>
  </si>
  <si>
    <t>Pinto Aranibar</t>
  </si>
  <si>
    <t>9797-65808</t>
  </si>
  <si>
    <t>04020</t>
  </si>
  <si>
    <t>Defensoría Municipal de la Niña, Niño y Adolescente del Distrito de Vitor</t>
  </si>
  <si>
    <t>Vitor</t>
  </si>
  <si>
    <t>(054)751975</t>
  </si>
  <si>
    <t>04021</t>
  </si>
  <si>
    <t>Defensoría Municipal de la Niña, Niño y Adolescente del Distrito de Yanahuara</t>
  </si>
  <si>
    <t>Yanahuara</t>
  </si>
  <si>
    <t>demuna@muniyanahuara.gob.pe</t>
  </si>
  <si>
    <t>04073</t>
  </si>
  <si>
    <t>Defensoría Municipal de la Niña, Niño y Adolescente del Distrito de Yarabamba</t>
  </si>
  <si>
    <t>Yarabamba</t>
  </si>
  <si>
    <t>Calle América 102, Plaza Principal</t>
  </si>
  <si>
    <t>04022</t>
  </si>
  <si>
    <t>Defensoría Municipal de la Niña, Niño y Adolescente del Distrito de Yura</t>
  </si>
  <si>
    <t>Yura</t>
  </si>
  <si>
    <t>María Angela</t>
  </si>
  <si>
    <t>04024</t>
  </si>
  <si>
    <t>Defensoría Municipal de la Niña, Niño y Adolescente de la Provincia de Camaná</t>
  </si>
  <si>
    <t>Camaná</t>
  </si>
  <si>
    <t>Jr. Puente Grau 122</t>
  </si>
  <si>
    <t>demuna@municamana.gob.pe</t>
  </si>
  <si>
    <t>04069</t>
  </si>
  <si>
    <t>Defensoría Municipal de la Niña, Niño y Adolescente del Distrito de José María Quimper</t>
  </si>
  <si>
    <t>José María Quimper</t>
  </si>
  <si>
    <t>Plaza de Armas, CP El Cardo</t>
  </si>
  <si>
    <t>(054)572460</t>
  </si>
  <si>
    <t>José Alonso</t>
  </si>
  <si>
    <t>De la Torre Camargo</t>
  </si>
  <si>
    <t>9436-38271</t>
  </si>
  <si>
    <t>04080</t>
  </si>
  <si>
    <t>Defensoría Municipal de la Niña, Niño y Adolescente del Distrito de Mariano Nicolás Valcárcel - Urasqui</t>
  </si>
  <si>
    <t>Mariano Nicolás Valcárcel</t>
  </si>
  <si>
    <t>04047</t>
  </si>
  <si>
    <t>Defensoría Municipal de la Niña, Niño y Adolescente del Distrito de Mariscal Cáceres - Pucchún</t>
  </si>
  <si>
    <t>Mariscal Cáceres</t>
  </si>
  <si>
    <t>Mz. P Lt. 01, Pucchun, Casa de la Cultura</t>
  </si>
  <si>
    <t>(054)571370</t>
  </si>
  <si>
    <t>md.mariscalcaceres@gmail.com</t>
  </si>
  <si>
    <t>04025</t>
  </si>
  <si>
    <t>Defensoría Municipal de la Niña, Niño y Adolescente "San Gregorio" del Distrito de Nicolás de Piérola</t>
  </si>
  <si>
    <t>Nicolás de Piérola</t>
  </si>
  <si>
    <t>mesadepartesvirtualmdnp@gmail.com</t>
  </si>
  <si>
    <t>04081</t>
  </si>
  <si>
    <t>Defensoría Municipal de la Niña, Niño y Adolescente del Distrito de Ocoña</t>
  </si>
  <si>
    <t>Ocoña</t>
  </si>
  <si>
    <t>Av. Unión, Plaza de Armas</t>
  </si>
  <si>
    <t>(054)587013</t>
  </si>
  <si>
    <t>04082</t>
  </si>
  <si>
    <t>Defensoría Municipal de la Niña, Niño y Adolescente "Unidos a favor de la niñez y adolescencia" del Distrito de Quilca</t>
  </si>
  <si>
    <t>Quilca</t>
  </si>
  <si>
    <t>04083</t>
  </si>
  <si>
    <t>Defensoría Municipal de la Niña, Niño y Adolescente del Distrito de Samuel Pastor</t>
  </si>
  <si>
    <t>Samuel Pastor</t>
  </si>
  <si>
    <t>Carlos</t>
  </si>
  <si>
    <t>Fuenzalida López</t>
  </si>
  <si>
    <t>04027</t>
  </si>
  <si>
    <t>Defensoría Municipal de la Niña, Niño y Adolescente del Distrito de Acarí</t>
  </si>
  <si>
    <t>Caravelí</t>
  </si>
  <si>
    <t>Acarí</t>
  </si>
  <si>
    <t>Fiorella</t>
  </si>
  <si>
    <t>04028</t>
  </si>
  <si>
    <t>Defensoría Municipal de la Niña, Niño y Adolescente del Distrito de Atico</t>
  </si>
  <si>
    <t>Atico</t>
  </si>
  <si>
    <t>(054)512057</t>
  </si>
  <si>
    <t>demuna_atico@hotmail.com</t>
  </si>
  <si>
    <t>Lorena Naldi</t>
  </si>
  <si>
    <t>Escobar Flores</t>
  </si>
  <si>
    <t>9760-00392</t>
  </si>
  <si>
    <t>04084</t>
  </si>
  <si>
    <t>Defensoría Municipal de la Niña, Niño y Adolescente del Distrito de Atiquipa</t>
  </si>
  <si>
    <t>Atiquipa</t>
  </si>
  <si>
    <t>Plaza Principal, Pueblo Atiquipa</t>
  </si>
  <si>
    <t>muniatiquipa040304@hotmail.com</t>
  </si>
  <si>
    <t>04056</t>
  </si>
  <si>
    <t>Defensoría Municipal de la Niña, Niño y Adolescente del Distrito de Bella Unión</t>
  </si>
  <si>
    <t>Bella Unión</t>
  </si>
  <si>
    <t>04085</t>
  </si>
  <si>
    <t>Defensoría Municipal de la Niña, Niño y Adolescente del Distrito de Cahuacho</t>
  </si>
  <si>
    <t>Cahuacho</t>
  </si>
  <si>
    <t>(054)669682</t>
  </si>
  <si>
    <t>Robert</t>
  </si>
  <si>
    <t>Zevallos Nieto</t>
  </si>
  <si>
    <t>9727-18332</t>
  </si>
  <si>
    <t>04026</t>
  </si>
  <si>
    <t>Defensoría Municipal de la Niña, Niño y Adolescente de la Provincia de Caravelí</t>
  </si>
  <si>
    <t>(054)511104</t>
  </si>
  <si>
    <t>04054</t>
  </si>
  <si>
    <t>Defensoría Municipal de la Niña, Niño y Adolescente del Distrito de Chala</t>
  </si>
  <si>
    <t>Chala</t>
  </si>
  <si>
    <t>04087</t>
  </si>
  <si>
    <t>Defensoría Municipal de la Niña, Niño y Adolescente del Distrito de Chaparra</t>
  </si>
  <si>
    <t>Chaparra</t>
  </si>
  <si>
    <t>04088</t>
  </si>
  <si>
    <t>Defensoría Municipal de la Niña, Niño y Adolescente "Niños Felices" del Distrito de Huanuhuanu</t>
  </si>
  <si>
    <t>Huanuhuanu</t>
  </si>
  <si>
    <t>demuna_huanuhuanu@hotmail.com</t>
  </si>
  <si>
    <t>Ricardo Juan</t>
  </si>
  <si>
    <t>Arapa Choque</t>
  </si>
  <si>
    <t>9422-63517</t>
  </si>
  <si>
    <t>04089</t>
  </si>
  <si>
    <t>Defensoría Municipal de la Niña, Niño y Adolescente del Distrito de Jaqui</t>
  </si>
  <si>
    <t>Jaqui</t>
  </si>
  <si>
    <t>04090</t>
  </si>
  <si>
    <t>Defensoría Municipal de la Niña, Niño y Adolescente del Distrito de Lomas</t>
  </si>
  <si>
    <t>Lomas</t>
  </si>
  <si>
    <t>Dante Rogers</t>
  </si>
  <si>
    <t>Bernaola Soria</t>
  </si>
  <si>
    <t>9743-74733</t>
  </si>
  <si>
    <t>04091</t>
  </si>
  <si>
    <t>Defensoría Municipal de la Niña, Niño y Adolescente del Distrito de Quicacha</t>
  </si>
  <si>
    <t>Quicacha</t>
  </si>
  <si>
    <t>04092</t>
  </si>
  <si>
    <t>Defensoría Municipal de la Niña, Niño y Adolescente del Distrito de Yauca</t>
  </si>
  <si>
    <t>Yauca</t>
  </si>
  <si>
    <t>Calle General Segura</t>
  </si>
  <si>
    <t>(054)664397</t>
  </si>
  <si>
    <t>Davinia Ingrid</t>
  </si>
  <si>
    <t>Andía Santi de Neyra</t>
  </si>
  <si>
    <t>9786-20121</t>
  </si>
  <si>
    <t>04093</t>
  </si>
  <si>
    <t>Defensoría Municipal de la Niña, Niño y Adolescente del Distrito de Andagua</t>
  </si>
  <si>
    <t>Castilla</t>
  </si>
  <si>
    <t>Andagua</t>
  </si>
  <si>
    <t>9742-10009</t>
  </si>
  <si>
    <t>andaguaprogreso@hotmail.com</t>
  </si>
  <si>
    <t>Abraham</t>
  </si>
  <si>
    <t>Cáceres Cabana</t>
  </si>
  <si>
    <t>9563-98291</t>
  </si>
  <si>
    <t>04029</t>
  </si>
  <si>
    <t>Defensoría Municipal de la Niña, Niño y Adolescente de la Provincia de Castilla - Aplao</t>
  </si>
  <si>
    <t>Aplao</t>
  </si>
  <si>
    <t>(054)471165</t>
  </si>
  <si>
    <t>04094</t>
  </si>
  <si>
    <t>Defensoría Municipal de la Niña, Niño y Adolescente del Distrito de Ayo</t>
  </si>
  <si>
    <t>Ayo</t>
  </si>
  <si>
    <t>04068</t>
  </si>
  <si>
    <t>Defensoría Municipal de la Niña, Niño y Adolescente del Distrito de Chachas</t>
  </si>
  <si>
    <t>Chachas</t>
  </si>
  <si>
    <t>(054)234905</t>
  </si>
  <si>
    <t>muni_chachas@hotmail.com</t>
  </si>
  <si>
    <t>Saida</t>
  </si>
  <si>
    <t>Monge Ricalde</t>
  </si>
  <si>
    <t>9449-75050</t>
  </si>
  <si>
    <t>04095</t>
  </si>
  <si>
    <t>Defensoría Municipal de la Niña, Niño y Adolescente del Distrito de Chilcaymarca</t>
  </si>
  <si>
    <t>Chilcaymarca</t>
  </si>
  <si>
    <t>Dominga Cila</t>
  </si>
  <si>
    <t>Vilcape Cruz de Pacori</t>
  </si>
  <si>
    <t>9665-79514</t>
  </si>
  <si>
    <t>04096</t>
  </si>
  <si>
    <t>Defensoría Municipal de la Niña, Niño y Adolescente del Distrito de Choco</t>
  </si>
  <si>
    <t>Choco</t>
  </si>
  <si>
    <t>04097</t>
  </si>
  <si>
    <t>Defensoría Municipal de la Niña, Niño y Adolescente del Distrito de Huancarqui</t>
  </si>
  <si>
    <t>Huancarqui</t>
  </si>
  <si>
    <t>Calle 7 de Junio 711</t>
  </si>
  <si>
    <t>(054)471114</t>
  </si>
  <si>
    <t>Marcy Matilde</t>
  </si>
  <si>
    <t>Pachao Chuquicaña</t>
  </si>
  <si>
    <t>9817-29635</t>
  </si>
  <si>
    <t>04098</t>
  </si>
  <si>
    <t>Defensoría Municipal de la Niña, Niño y Adolescente del Distrito de Machaguay</t>
  </si>
  <si>
    <t>Machaguay</t>
  </si>
  <si>
    <t>Calle Santiago Huaco</t>
  </si>
  <si>
    <t>(054)476024</t>
  </si>
  <si>
    <t>Rosabel Melania</t>
  </si>
  <si>
    <t>Vilca Llerena</t>
  </si>
  <si>
    <t>04051</t>
  </si>
  <si>
    <t>Defensoría Municipal de la Niña, Niño y Adolescente del Distrito de Orcopampa</t>
  </si>
  <si>
    <t>Orcopampa</t>
  </si>
  <si>
    <t>(054)582020a102</t>
  </si>
  <si>
    <t>demunaorcopampa22@gmail.com</t>
  </si>
  <si>
    <t>Huver Edgard</t>
  </si>
  <si>
    <t>Feria Lázaro</t>
  </si>
  <si>
    <t>9884-12555</t>
  </si>
  <si>
    <t>04099</t>
  </si>
  <si>
    <t>Defensoría Municipal de la Niña, Niño y Adolescente del Distrito de Pampacolca</t>
  </si>
  <si>
    <t>Pampacolca</t>
  </si>
  <si>
    <t>04100</t>
  </si>
  <si>
    <t>Defensoría Municipal de la Niña, Niño y Adolescente del Distrito de Tipán</t>
  </si>
  <si>
    <t>Tipán</t>
  </si>
  <si>
    <t>(054)665092</t>
  </si>
  <si>
    <t>demuna.tipan@gmail.com</t>
  </si>
  <si>
    <t>Jamileth Paola</t>
  </si>
  <si>
    <t>León Chara</t>
  </si>
  <si>
    <t>9809-59800</t>
  </si>
  <si>
    <t>04101</t>
  </si>
  <si>
    <t>Defensoría Municipal de la Niña, Niño y Adolescente del Distrito de Uñón</t>
  </si>
  <si>
    <t>Uñón</t>
  </si>
  <si>
    <t>Marco Antonio</t>
  </si>
  <si>
    <t>Quispe Gómez</t>
  </si>
  <si>
    <t>9913-68508</t>
  </si>
  <si>
    <t>04102</t>
  </si>
  <si>
    <t>Defensoría Municipal de la Niña, Niño y Adolescente del Distrito de Uraca - Corire</t>
  </si>
  <si>
    <t>Uraca</t>
  </si>
  <si>
    <t>(054)472282</t>
  </si>
  <si>
    <t>muni_uraca@hotmail.com</t>
  </si>
  <si>
    <t>Soledad Leonor</t>
  </si>
  <si>
    <t>Mamani Quispe</t>
  </si>
  <si>
    <t>9900-02147</t>
  </si>
  <si>
    <t>04103</t>
  </si>
  <si>
    <t>Defensoría Municipal de la Niña, Niño y Adolescente del Distrito de Viraco</t>
  </si>
  <si>
    <t>Viraco</t>
  </si>
  <si>
    <t>munic_viraco@hotmail.com</t>
  </si>
  <si>
    <t>Rosario Maritza</t>
  </si>
  <si>
    <t>Salas Sánchez</t>
  </si>
  <si>
    <t>9437-67470</t>
  </si>
  <si>
    <t>04109</t>
  </si>
  <si>
    <t>Defensoría Municipal de la Niña, Niño y Adolescente del Distrito de Achoma</t>
  </si>
  <si>
    <t>Caylloma</t>
  </si>
  <si>
    <t>Achoma</t>
  </si>
  <si>
    <t>04030</t>
  </si>
  <si>
    <t>Defensoría Municipal de la Niña, Niño y Adolescente del Distrito de Cabanaconde</t>
  </si>
  <si>
    <t>Cabanaconde</t>
  </si>
  <si>
    <t>04031</t>
  </si>
  <si>
    <t>Defensoría Municipal de la Niña, Niño y Adolescente del Distrito de Callalli</t>
  </si>
  <si>
    <t>Callalli</t>
  </si>
  <si>
    <t>Av. Progreso, Plaza de Armas</t>
  </si>
  <si>
    <t>04086</t>
  </si>
  <si>
    <t>Defensoría Municipal de la Niña, Niño y Adolescente del Distrito de Caylloma</t>
  </si>
  <si>
    <t>(054)666551</t>
  </si>
  <si>
    <t>Judith Flor</t>
  </si>
  <si>
    <t>Infa Quispe</t>
  </si>
  <si>
    <t>9587-28084</t>
  </si>
  <si>
    <t>04110</t>
  </si>
  <si>
    <t>Defensoría Municipal de la Niña, Niño y Adolescente del Distrito de Coporaque</t>
  </si>
  <si>
    <t>Coporaque</t>
  </si>
  <si>
    <t>Plaza de Armas 103</t>
  </si>
  <si>
    <t>04032</t>
  </si>
  <si>
    <t>Defensoría Municipal de la Niña, Niño y Adolescente de la Provincia de Caylloma - Chivay</t>
  </si>
  <si>
    <t>Chivay</t>
  </si>
  <si>
    <t>(054)531023</t>
  </si>
  <si>
    <t>04111</t>
  </si>
  <si>
    <t>demunahuambo2016@gmail.com</t>
  </si>
  <si>
    <t>Mariela Alejandra</t>
  </si>
  <si>
    <t>Rodríguez Chávez</t>
  </si>
  <si>
    <t>9470-39067</t>
  </si>
  <si>
    <t>04112</t>
  </si>
  <si>
    <t>Defensoría Municipal de la Niña, Niño y Adolescente del Distrito de Huanca</t>
  </si>
  <si>
    <t>Huanca</t>
  </si>
  <si>
    <t>04113</t>
  </si>
  <si>
    <t>Defensoría Municipal de la Niña, Niño y Adolescente del Distrito de Ichupampa</t>
  </si>
  <si>
    <t>Ichupampa</t>
  </si>
  <si>
    <t>04114</t>
  </si>
  <si>
    <t>Defensoría Municipal de la Niña, Niño y Adolescente del Distrito de Lari</t>
  </si>
  <si>
    <t>Lari</t>
  </si>
  <si>
    <t>04033</t>
  </si>
  <si>
    <t>Defensoría Municipal de la Niña, Niño y Adolescente del Distrito de Lluta</t>
  </si>
  <si>
    <t>Lluta</t>
  </si>
  <si>
    <t>(054)637116</t>
  </si>
  <si>
    <t>04115</t>
  </si>
  <si>
    <t>Defensoría Municipal de la Niña, Niño y Adolescente del Distrito de Maca</t>
  </si>
  <si>
    <t>Maca</t>
  </si>
  <si>
    <t>04116</t>
  </si>
  <si>
    <t>Defensoría Municipal de la Niña, Niño y Adolescente del Distrito de Madrigal</t>
  </si>
  <si>
    <t>Madrigal</t>
  </si>
  <si>
    <t>04052</t>
  </si>
  <si>
    <t>Defensoría Municipal de la Niña, Niño y Adolescente del Distrito de Majes - El Pedregal</t>
  </si>
  <si>
    <t>Majes</t>
  </si>
  <si>
    <t>04117</t>
  </si>
  <si>
    <t>Defensoría Municipal de la Niña, Niño y Adolescente del Distrito de San Antonio de Chuca</t>
  </si>
  <si>
    <t>San Antonio de Chuca</t>
  </si>
  <si>
    <t>04118</t>
  </si>
  <si>
    <t>Defensoría Municipal de la Niña, Niño y Adolescente del Distrito de Sibayo</t>
  </si>
  <si>
    <t>Sibayo</t>
  </si>
  <si>
    <t>04119</t>
  </si>
  <si>
    <t>Defensoría Municipal de la Niña, Niño y Adolescente del Distrito de Tapay</t>
  </si>
  <si>
    <t>Tapay</t>
  </si>
  <si>
    <t>Marduli Dennys</t>
  </si>
  <si>
    <t>Quispe Chura</t>
  </si>
  <si>
    <t>9736-95369</t>
  </si>
  <si>
    <t>04120</t>
  </si>
  <si>
    <t>Defensoría Municipal de la Niña, Niño y Adolescente del Distrito de Tisco</t>
  </si>
  <si>
    <t>Tisco</t>
  </si>
  <si>
    <t>04121</t>
  </si>
  <si>
    <t>Defensoría Municipal de la Niña, Niño y Adolescente del Distrito de Tuti</t>
  </si>
  <si>
    <t>Tuti</t>
  </si>
  <si>
    <t>04106</t>
  </si>
  <si>
    <t>Defensoría Municipal de la Niña, Niño y Adolescente del Distrito de Yanque</t>
  </si>
  <si>
    <t>Yanque</t>
  </si>
  <si>
    <t>Plaza Principal  214</t>
  </si>
  <si>
    <t>04122</t>
  </si>
  <si>
    <t>Defensoría Municipal de la Niña, Niño y Adolescente del Distrito de Andaray</t>
  </si>
  <si>
    <t>Condesuyos</t>
  </si>
  <si>
    <t>Andaray</t>
  </si>
  <si>
    <t>Carla Angélica</t>
  </si>
  <si>
    <t>Deza Becerra</t>
  </si>
  <si>
    <t>9966-62023</t>
  </si>
  <si>
    <t>04123</t>
  </si>
  <si>
    <t>Defensoría Municipal de la Niña, Niño y Adolescente del Distrito de Cayarani</t>
  </si>
  <si>
    <t>Cayarani</t>
  </si>
  <si>
    <t>Portilla Enríquez</t>
  </si>
  <si>
    <t>9419-07948</t>
  </si>
  <si>
    <t>04124</t>
  </si>
  <si>
    <t>Defensoría Municipal de la Niña, Niño y Adolescente del Distrito de Chichas</t>
  </si>
  <si>
    <t>Chichas</t>
  </si>
  <si>
    <t>04036</t>
  </si>
  <si>
    <t>Defensoría Municipal de la Niña, Niño y Adolescente de la Provincia de Condesuyos - Chuquibamba</t>
  </si>
  <si>
    <t>Av. Mariscal Castilla 106</t>
  </si>
  <si>
    <t>(054)474002</t>
  </si>
  <si>
    <t>Adelina Isabel</t>
  </si>
  <si>
    <t>04125</t>
  </si>
  <si>
    <t>Defensoría Municipal de la Niña, Niño y Adolescente del Distrito de Iray</t>
  </si>
  <si>
    <t>Iray</t>
  </si>
  <si>
    <t>Illacutipa Quispe</t>
  </si>
  <si>
    <t>04107</t>
  </si>
  <si>
    <t>Defensoría Municipal de la Niña, Niño y Adolescente del Distrito de Río Grande</t>
  </si>
  <si>
    <t>Río Grande</t>
  </si>
  <si>
    <t>(054)783280</t>
  </si>
  <si>
    <t>04126</t>
  </si>
  <si>
    <t>Defensoría Municipal de la Niña, Niño y Adolescente del Distrito de Salamanca</t>
  </si>
  <si>
    <t>Salamanca</t>
  </si>
  <si>
    <t>04105</t>
  </si>
  <si>
    <t>Defensoría Municipal de la Niña, Niño y Adolescente del Distrito de Yanaquihua</t>
  </si>
  <si>
    <t>Yanaquihua</t>
  </si>
  <si>
    <t>Calle Grau Mz. Z Lt. 4, Plaza de Armas</t>
  </si>
  <si>
    <t>municipalidadyanaquigua@gmail.com</t>
  </si>
  <si>
    <t>04037</t>
  </si>
  <si>
    <t>Defensoría Municipal de la Niña, Niño y Adolescente del Distrito de Cocachacra</t>
  </si>
  <si>
    <t>Islay</t>
  </si>
  <si>
    <t>Cocachacra</t>
  </si>
  <si>
    <t>(054)552222</t>
  </si>
  <si>
    <t>alcaldia@municocachacra.gob.pe</t>
  </si>
  <si>
    <t>04038</t>
  </si>
  <si>
    <t>Defensoría Municipal de la Niña, Niño y Adolescente del Distrito de Dean Valdivia</t>
  </si>
  <si>
    <t>Dean Valdivia</t>
  </si>
  <si>
    <t>Av. Deán Valdivia 504, La Curva</t>
  </si>
  <si>
    <t>(054)554031a25</t>
  </si>
  <si>
    <t>demunamddv@hotmail.com</t>
  </si>
  <si>
    <t>Betty</t>
  </si>
  <si>
    <t>Gahona</t>
  </si>
  <si>
    <t>9682-64 014</t>
  </si>
  <si>
    <t>04039</t>
  </si>
  <si>
    <t>Defensoría Municipal de la Niña, Niño y Adolescente del Distrito de Islay</t>
  </si>
  <si>
    <t>Loza deportiva de Alto Islay</t>
  </si>
  <si>
    <t>(054)557120</t>
  </si>
  <si>
    <t>mesadepartesvirtual@muniislay.gob.pe</t>
  </si>
  <si>
    <t>Laura Carolina</t>
  </si>
  <si>
    <t>Manzanares Gómez</t>
  </si>
  <si>
    <t>9585-04391</t>
  </si>
  <si>
    <t>04041</t>
  </si>
  <si>
    <t>Defensoría Municipal de la Niña, Niño y Adolescente del Distrito de Mejía</t>
  </si>
  <si>
    <t>Mejia</t>
  </si>
  <si>
    <t>Calle Tambo 505</t>
  </si>
  <si>
    <t>(054)555017</t>
  </si>
  <si>
    <t>04040</t>
  </si>
  <si>
    <t>Defensoría Municipal de la Niña, Niño y Adolescente de la Provincia de Islay - Mollendo</t>
  </si>
  <si>
    <t>Mollendo</t>
  </si>
  <si>
    <t>Calle Arica 301, Centro Cívico</t>
  </si>
  <si>
    <t>(054)532091a132</t>
  </si>
  <si>
    <t>R.D. Nº 103-2020-MIMP-DGNNA-DSLD</t>
  </si>
  <si>
    <t>María Elisa</t>
  </si>
  <si>
    <t>Valdivia Larenas</t>
  </si>
  <si>
    <t>9935-73034</t>
  </si>
  <si>
    <t>04042</t>
  </si>
  <si>
    <t>Defensoría Municipal de la Niña, Niño y Adolescente del Distrito de Punta de Bombón</t>
  </si>
  <si>
    <t>Punta de Bombón</t>
  </si>
  <si>
    <t>(054)553049</t>
  </si>
  <si>
    <t>munipuntadebomobon@hotmail.com</t>
  </si>
  <si>
    <t>Kristian Alex</t>
  </si>
  <si>
    <t>Sabina Paucara</t>
  </si>
  <si>
    <t>9778-31876</t>
  </si>
  <si>
    <t>04108</t>
  </si>
  <si>
    <t>Defensoría Municipal de la Niña, Niño y Adolescente del Distrito de Alca</t>
  </si>
  <si>
    <t>La Unión</t>
  </si>
  <si>
    <t>Alca</t>
  </si>
  <si>
    <t>9591-76686</t>
  </si>
  <si>
    <t>Cynthia Uyjay</t>
  </si>
  <si>
    <t>Rodríguez Merma</t>
  </si>
  <si>
    <t>9597-03158</t>
  </si>
  <si>
    <t>04043</t>
  </si>
  <si>
    <t>Defensoría Municipal de la Niña, Niño y Adolescente de la Provincia de La Unión - Cotahuasi</t>
  </si>
  <si>
    <t>Cotahuasi</t>
  </si>
  <si>
    <t>04127</t>
  </si>
  <si>
    <t>Defensoría Municipal de la Niña, Niño y Adolescente del Distrito de Charcana</t>
  </si>
  <si>
    <t>Charcana</t>
  </si>
  <si>
    <t>(054)651800</t>
  </si>
  <si>
    <t>mdcharcana@hotmail.com</t>
  </si>
  <si>
    <t>Hulrish</t>
  </si>
  <si>
    <t>Eguia Alvarado</t>
  </si>
  <si>
    <t>9919-93808</t>
  </si>
  <si>
    <t>04034</t>
  </si>
  <si>
    <t>Defensoría Municipal de la Niña, Niño y Adolescente del Distrito de Huaynacotas</t>
  </si>
  <si>
    <t>Huaynacotas</t>
  </si>
  <si>
    <t>(054)631727</t>
  </si>
  <si>
    <t>Tellez Quispe</t>
  </si>
  <si>
    <t>04128</t>
  </si>
  <si>
    <t>Defensoría Municipal de la Niña, Niño y Adolescente del Distrito de Pampamarca</t>
  </si>
  <si>
    <t>Pampamarca</t>
  </si>
  <si>
    <t>04129</t>
  </si>
  <si>
    <t>Defensoría Municipal de la Niña, Niño y Adolescente del Distrito de Puyca</t>
  </si>
  <si>
    <t>Puyca</t>
  </si>
  <si>
    <t>(054)838028</t>
  </si>
  <si>
    <t>Ángel</t>
  </si>
  <si>
    <t>Flores Quispe</t>
  </si>
  <si>
    <t>9698-72276</t>
  </si>
  <si>
    <t>04130</t>
  </si>
  <si>
    <t>Defensoría Municipal de la Niña, Niño y Adolescente del Distrito de Quechualla</t>
  </si>
  <si>
    <t>Quechualla</t>
  </si>
  <si>
    <t>Plaza Principal, Centro Poblado Velinga</t>
  </si>
  <si>
    <t>munquechualla@outlook.com</t>
  </si>
  <si>
    <t>Rina Luz</t>
  </si>
  <si>
    <t>Quispe Cano</t>
  </si>
  <si>
    <t>9497-46783</t>
  </si>
  <si>
    <t>04131</t>
  </si>
  <si>
    <t>Defensoría Municipal de la Niña, Niño y Adolescente del Distrito de Sayla</t>
  </si>
  <si>
    <t>Sayla</t>
  </si>
  <si>
    <t>muni_sayla@outlook.com</t>
  </si>
  <si>
    <t>Vicki Nélida</t>
  </si>
  <si>
    <t>Casire Llamoca</t>
  </si>
  <si>
    <t>9937-79791</t>
  </si>
  <si>
    <t>04132</t>
  </si>
  <si>
    <t>Defensoría Municipal de la Niña, Niño y Adolescente del Distrito de Tauria</t>
  </si>
  <si>
    <t>Tauria</t>
  </si>
  <si>
    <t>04058</t>
  </si>
  <si>
    <t>Defensoría Municipal de la Niña, Niño y Adolescente del Distrito de Tomepampa</t>
  </si>
  <si>
    <t>Tomepampa</t>
  </si>
  <si>
    <t>04133</t>
  </si>
  <si>
    <t>Defensoría Municipal de la Niña, Niño y Adolescente del Distrito de Toro</t>
  </si>
  <si>
    <t>Toro</t>
  </si>
  <si>
    <t>9844-99417</t>
  </si>
  <si>
    <t>demunatoro2016@gmail.com</t>
  </si>
  <si>
    <t>Juana Betty</t>
  </si>
  <si>
    <t>Ramos Ancasi</t>
  </si>
  <si>
    <t>9735-83831</t>
  </si>
  <si>
    <t>05009</t>
  </si>
  <si>
    <t>Defensoría Municipal de la Niña, Niño y Adolescente de la Provincia de Cangallo</t>
  </si>
  <si>
    <t>Ayacucho</t>
  </si>
  <si>
    <t>Cangallo</t>
  </si>
  <si>
    <t>(066)831569</t>
  </si>
  <si>
    <t>05209</t>
  </si>
  <si>
    <t>Defensoría Municipal de la Niña, Niño y Adolescente "Nanachisqa Kausay" del Distrito de Chuschi</t>
  </si>
  <si>
    <t>Chuschi</t>
  </si>
  <si>
    <t>05210</t>
  </si>
  <si>
    <t>Defensoría Municipal de la Niña, Niño y Adolescente del Distrito de Los Morochucos</t>
  </si>
  <si>
    <t>Los Morochucos</t>
  </si>
  <si>
    <t>Plaza Principal, Pampa Cangallo</t>
  </si>
  <si>
    <t>05231</t>
  </si>
  <si>
    <t>Defensoría Municipal de la Niña, Niño y Adolescente del Distrito de María Parado de Bellido</t>
  </si>
  <si>
    <t>María Parado de Bellido</t>
  </si>
  <si>
    <t>05151</t>
  </si>
  <si>
    <t>Defensoría Municipal de la Niña, Niño y Adolescente del Distrito de Paras</t>
  </si>
  <si>
    <t>Paras</t>
  </si>
  <si>
    <t>05211</t>
  </si>
  <si>
    <t>Defensoría Municipal de la Niña, Niño y Adolescente del Distrito de Totos</t>
  </si>
  <si>
    <t>Totos</t>
  </si>
  <si>
    <t>Dary  Crisanda</t>
  </si>
  <si>
    <t>Tame Huarcaya</t>
  </si>
  <si>
    <t>05006</t>
  </si>
  <si>
    <t>Defensoría Municipal de la Niña, Niño y Adolescente del Distrito de Acocro</t>
  </si>
  <si>
    <t>Huamanga</t>
  </si>
  <si>
    <t>Acocro</t>
  </si>
  <si>
    <t>(066)315928</t>
  </si>
  <si>
    <t>05189</t>
  </si>
  <si>
    <t>Defensoría Municipal de la Niña, Niño y Adolescente del Distrito de Acos Vinchos</t>
  </si>
  <si>
    <t>Acos Vinchos</t>
  </si>
  <si>
    <t>Silvia</t>
  </si>
  <si>
    <t>05282</t>
  </si>
  <si>
    <t>Defensoría Municipal de la Niña, Niño y Adolescente del Distrito de Andrés Avelino Cáceres Dorregaray</t>
  </si>
  <si>
    <t>Andrés Avelino Cáceres Dorregaray</t>
  </si>
  <si>
    <t>05001</t>
  </si>
  <si>
    <t>Defensoría Municipal de la Niña, Niño y Adolescente de la Provincia de Huamanga</t>
  </si>
  <si>
    <t>R.D. Nº 122-2020-MIMP-DGNNA-DSLD</t>
  </si>
  <si>
    <t>Rosa Guadalupe</t>
  </si>
  <si>
    <t>Barraza De La Rosa</t>
  </si>
  <si>
    <t>9669-40990</t>
  </si>
  <si>
    <t>05059</t>
  </si>
  <si>
    <t>Defensoría Municipal de la Niña, Niño y Adolescente del Distrito de Carmen Alto</t>
  </si>
  <si>
    <t>Carmen Alto</t>
  </si>
  <si>
    <t>05194</t>
  </si>
  <si>
    <t>05058</t>
  </si>
  <si>
    <t>Defensoría Municipal de la Niña, Niño y Adolescente del Distrito de Jesús Nazareno</t>
  </si>
  <si>
    <t>Jr. Ricardo Palma 241</t>
  </si>
  <si>
    <t>05195</t>
  </si>
  <si>
    <t>Defensoría Municipal de la Niña, Niño y Adolescente del Distrito de Ocros</t>
  </si>
  <si>
    <t>05229</t>
  </si>
  <si>
    <t>Defensoría Municipal de la Niña, Niño y Adolescente del Distrito de Pacaycasa</t>
  </si>
  <si>
    <t>Pacaycasa</t>
  </si>
  <si>
    <t>05191</t>
  </si>
  <si>
    <t>Defensoría Municipal de la Niña, Niño y Adolescente del Distrito de Quinua</t>
  </si>
  <si>
    <t>Quinua</t>
  </si>
  <si>
    <t>05190</t>
  </si>
  <si>
    <t>Defensoría Municipal de la Niña, Niño y Adolescente del Distrito de San José de Ticllas</t>
  </si>
  <si>
    <t>San José de Ticllas</t>
  </si>
  <si>
    <t>Sonia</t>
  </si>
  <si>
    <t>05007</t>
  </si>
  <si>
    <t>Defensoría Municipal de la Niña, Niño y Adolescente del Distrito de San Juan Bautista</t>
  </si>
  <si>
    <t>San Juan Bautista</t>
  </si>
  <si>
    <t>Evelin</t>
  </si>
  <si>
    <t>05187</t>
  </si>
  <si>
    <t>Defensoría Municipal de la Niña, Niño y Adolescente del Distrito de Santiago de Pischa</t>
  </si>
  <si>
    <t>Santiago de Pischa</t>
  </si>
  <si>
    <t>mesadepartesmunipischa@gmail.com</t>
  </si>
  <si>
    <t>Cynthia</t>
  </si>
  <si>
    <t>Condoli Lapa</t>
  </si>
  <si>
    <t>9788-85888</t>
  </si>
  <si>
    <t>05193</t>
  </si>
  <si>
    <t>Defensoría Municipal de la Niña, Niño y Adolescente del Distrito de Socos</t>
  </si>
  <si>
    <t>Socos</t>
  </si>
  <si>
    <t>05188</t>
  </si>
  <si>
    <t>Defensoría Municipal de la Niña, Niño y Adolescente del Distrito de Tambillo</t>
  </si>
  <si>
    <t>Tambillo</t>
  </si>
  <si>
    <t>(066)316053</t>
  </si>
  <si>
    <t>05185</t>
  </si>
  <si>
    <t>Defensoría Municipal de la Niña, Niño y Adolescente del Distrito de Vinchos</t>
  </si>
  <si>
    <t>Vinchos</t>
  </si>
  <si>
    <t>Juana Elvira</t>
  </si>
  <si>
    <t>9513-37504</t>
  </si>
  <si>
    <t>05212</t>
  </si>
  <si>
    <t>Defensoría Municipal de la Niña, Niño y Adolescente del Distrito de Carapo</t>
  </si>
  <si>
    <t>Huanca Sancos</t>
  </si>
  <si>
    <t>Carapo</t>
  </si>
  <si>
    <t>Zósimo</t>
  </si>
  <si>
    <t>Ocan Contreras</t>
  </si>
  <si>
    <t>9667-80623</t>
  </si>
  <si>
    <t>05232</t>
  </si>
  <si>
    <t>Defensoría Municipal de la Niña, Niño y Adolescente del Distrito de Sacsamarca</t>
  </si>
  <si>
    <t>Sacsamarca</t>
  </si>
  <si>
    <t>05178</t>
  </si>
  <si>
    <t>Defensoría Municipal de la Niña, Niño y Adolescente de la Provincia de Huanca Sancos</t>
  </si>
  <si>
    <t>Sancos</t>
  </si>
  <si>
    <t>Paseo Los Ayllus, Plaza de Armas</t>
  </si>
  <si>
    <t>Mariel</t>
  </si>
  <si>
    <t>Soria Carrión</t>
  </si>
  <si>
    <t>9392-16111</t>
  </si>
  <si>
    <t>05233</t>
  </si>
  <si>
    <t>Defensoría Municipal de la Niña, Niño y Adolescente del Distrito de Santiago de Lucanamarca</t>
  </si>
  <si>
    <t>Santiago de Lucanamarca</t>
  </si>
  <si>
    <t>mdslucanamarca@hotmail.com</t>
  </si>
  <si>
    <t>05200</t>
  </si>
  <si>
    <t>Defensoría Municipal de la Niña, Niño y Adolescente del Distrito de Ayahuanco</t>
  </si>
  <si>
    <t>Huanta</t>
  </si>
  <si>
    <t>Ayahuanco</t>
  </si>
  <si>
    <t>mesdepartes@muniayahuanco.gob.pe</t>
  </si>
  <si>
    <t>Maritza</t>
  </si>
  <si>
    <t>Arotoma Huanaco</t>
  </si>
  <si>
    <t>9877-86220</t>
  </si>
  <si>
    <t>05283</t>
  </si>
  <si>
    <t>Defensoría Municipal de la Niña, Niño y Adolescente del Distrito de Canayre</t>
  </si>
  <si>
    <t>Canayre</t>
  </si>
  <si>
    <t>Jr. de la Unión, Parque Principal</t>
  </si>
  <si>
    <t>05287</t>
  </si>
  <si>
    <t>Defensoría Municipal de la Niña, Niño y Adolescente del Distrito de Chaca</t>
  </si>
  <si>
    <t>Chaca</t>
  </si>
  <si>
    <t>05175</t>
  </si>
  <si>
    <t>Defensoría Municipal de la Niña, Niño y Adolescente del Distrito de Huamanguilla</t>
  </si>
  <si>
    <t>Huamanguilla</t>
  </si>
  <si>
    <t>(066)630582</t>
  </si>
  <si>
    <t>05010</t>
  </si>
  <si>
    <t>Defensoría Municipal de la Niña, Niño y Adolescente de la Provincia de Huanta</t>
  </si>
  <si>
    <t>Jr. Jaime Ayala Sulca 280, Casa de la Juventud</t>
  </si>
  <si>
    <t>mesadepartes@munihuanta.gob.pe</t>
  </si>
  <si>
    <t>R.D. Nº 074-2020-MIMP-DGNNA-DSLD</t>
  </si>
  <si>
    <t>Mayela Elisa</t>
  </si>
  <si>
    <t>Rondinel Torre</t>
  </si>
  <si>
    <t>9996-61090</t>
  </si>
  <si>
    <t>05176</t>
  </si>
  <si>
    <t>Defensoría Municipal de la Niña, Niño y Adolescente del Distrito de Iguaín</t>
  </si>
  <si>
    <t>Iguaín</t>
  </si>
  <si>
    <t>(066)630117</t>
  </si>
  <si>
    <t>05171</t>
  </si>
  <si>
    <t>Defensoría Municipal de la Niña, Niño y Adolescente del Distrito de Luricocha</t>
  </si>
  <si>
    <t>Luricocha</t>
  </si>
  <si>
    <t>María Luz</t>
  </si>
  <si>
    <t>05205</t>
  </si>
  <si>
    <t>Defensoría Municipal de la Niña, Niño y Adolescente del Distrito de Llochegua</t>
  </si>
  <si>
    <t>Llochegua</t>
  </si>
  <si>
    <t>05286</t>
  </si>
  <si>
    <t>Defensoría Municipal de la Niña, Niño y Adolescente del Distrito de Pucacolpa</t>
  </si>
  <si>
    <t>Pucacolpa</t>
  </si>
  <si>
    <t>Plaza Principal, Pueblo de Huallhua</t>
  </si>
  <si>
    <t>9543-00754</t>
  </si>
  <si>
    <t>demunapucacolpa@gmail.com</t>
  </si>
  <si>
    <t>Adelina Rosmery</t>
  </si>
  <si>
    <t>Martínez Paniagua</t>
  </si>
  <si>
    <t>9307-06929</t>
  </si>
  <si>
    <t>05157</t>
  </si>
  <si>
    <t>Defensoría Municipal de la Niña, Niño y Adolescente del Distrito de Santillana</t>
  </si>
  <si>
    <t>Santillana</t>
  </si>
  <si>
    <t>05055</t>
  </si>
  <si>
    <t>Defensoría Municipal de la Niña, Niño y Adolescente del Distrito de Sivia</t>
  </si>
  <si>
    <t>Sivia</t>
  </si>
  <si>
    <t>Av. Gervasio Santillana, Plaza Principal</t>
  </si>
  <si>
    <t>demunasivia@hotmail.com</t>
  </si>
  <si>
    <t>Francis Paola</t>
  </si>
  <si>
    <t>Huarancca Añanca</t>
  </si>
  <si>
    <t>9660-03146</t>
  </si>
  <si>
    <t>05285</t>
  </si>
  <si>
    <t>Defensoría Municipal de la Niña, Niño y Adolescente del Distrito de Uchuraccay</t>
  </si>
  <si>
    <t>Uchuraccay</t>
  </si>
  <si>
    <t>Comunidad de Huaynacancha, Plaza Principal</t>
  </si>
  <si>
    <t>(066)528928</t>
  </si>
  <si>
    <t>05213</t>
  </si>
  <si>
    <t>Defensoría Municipal de la Niña, Niño y Adolescente del Distrito de Anco</t>
  </si>
  <si>
    <t>La Mar</t>
  </si>
  <si>
    <t>Anco</t>
  </si>
  <si>
    <t>Calle principal Chiquintirca</t>
  </si>
  <si>
    <t>(066)630590</t>
  </si>
  <si>
    <t>05284</t>
  </si>
  <si>
    <t>Defensoría Municipal de la Niña, Niño y Adolescente del Distrito de Anchihuay</t>
  </si>
  <si>
    <t>Anchihuay</t>
  </si>
  <si>
    <t>munianchihuayvraem2019@gmail.com</t>
  </si>
  <si>
    <t>05214</t>
  </si>
  <si>
    <t>Defensoría Municipal de la Niña, Niño y Adolescente del Distrito de Ayna</t>
  </si>
  <si>
    <t>Ayna</t>
  </si>
  <si>
    <t>05234</t>
  </si>
  <si>
    <t>Chilcas</t>
  </si>
  <si>
    <t>05235</t>
  </si>
  <si>
    <t>Chungui</t>
  </si>
  <si>
    <t>05236</t>
  </si>
  <si>
    <t>Luis Carranza</t>
  </si>
  <si>
    <t>municarranza2022@gmail.com</t>
  </si>
  <si>
    <t>Froilán</t>
  </si>
  <si>
    <t>Hinostroza Ccinta</t>
  </si>
  <si>
    <t>9753-73804</t>
  </si>
  <si>
    <t>05062</t>
  </si>
  <si>
    <t>Defensoría Municipal de la Niña, Niño y Adolescente del Distrito de Oronccoy</t>
  </si>
  <si>
    <t>Oronccoy</t>
  </si>
  <si>
    <t>05230</t>
  </si>
  <si>
    <t>Defensoría Municipal de la Niña, Niño y Adolescente del Distrito de Samugari</t>
  </si>
  <si>
    <t>Samugari</t>
  </si>
  <si>
    <t>mdsamugari@gmail.com</t>
  </si>
  <si>
    <t>05012</t>
  </si>
  <si>
    <t>Defensoría Municipal de la Niña, Niño y Adolescente de la Provincia de La Mar - San Miguel</t>
  </si>
  <si>
    <t>San Miguel</t>
  </si>
  <si>
    <t>Cuadra municipal 103, local municipal</t>
  </si>
  <si>
    <t>05215</t>
  </si>
  <si>
    <t>Jr. Unión 485, Plaza Principal</t>
  </si>
  <si>
    <t>9885-52274</t>
  </si>
  <si>
    <t>munisantarosa2018@hotmail.com</t>
  </si>
  <si>
    <t>Cristian</t>
  </si>
  <si>
    <t>Ludeña Aguilar</t>
  </si>
  <si>
    <t>9994-88633</t>
  </si>
  <si>
    <t>05216</t>
  </si>
  <si>
    <t>Defensoría Municipal de la Niña, Niño y Adolescente del Distrito de Tambo</t>
  </si>
  <si>
    <t>Tambo</t>
  </si>
  <si>
    <t>05197</t>
  </si>
  <si>
    <t>Defensoría Municipal de la Niña, Niño y Adolescente del Distrito de Aucará</t>
  </si>
  <si>
    <t>Lucanas</t>
  </si>
  <si>
    <t>Aucará</t>
  </si>
  <si>
    <t>(066)783587</t>
  </si>
  <si>
    <t>Américo Richard</t>
  </si>
  <si>
    <t>Poma Huarcaya</t>
  </si>
  <si>
    <t>9958-78442</t>
  </si>
  <si>
    <t>05217</t>
  </si>
  <si>
    <t>Defensoría Municipal de la Niña, Niño y Adolescente del Distrito de Cabana</t>
  </si>
  <si>
    <t>Jr. Jorge Chávez 250</t>
  </si>
  <si>
    <t>(066)782363</t>
  </si>
  <si>
    <t>Julia Natalia</t>
  </si>
  <si>
    <t>Quispe León</t>
  </si>
  <si>
    <t>9668-36650</t>
  </si>
  <si>
    <t>05218</t>
  </si>
  <si>
    <t>Defensoría Municipal de la Niña, Niño y Adolescente "Niño Víctor Poderoso" del Distrito de Carmen Salcedo</t>
  </si>
  <si>
    <t>Carmen Salcedo</t>
  </si>
  <si>
    <t>Jr. Miguel Grau, Plaza de Armas, Andamarca</t>
  </si>
  <si>
    <t>05219</t>
  </si>
  <si>
    <t>Defensoría Municipal de la Niña, Niño y Adolescente del Distrito de Chaviña</t>
  </si>
  <si>
    <t>Chaviña</t>
  </si>
  <si>
    <t>(066)784329</t>
  </si>
  <si>
    <t>Wilmer Enoc</t>
  </si>
  <si>
    <t>Anampa Rodríguez</t>
  </si>
  <si>
    <t>9617-03617</t>
  </si>
  <si>
    <t>05060</t>
  </si>
  <si>
    <t>Defensoría Municipal de la Niña, Niño y Adolescente del Distrito de Chipao</t>
  </si>
  <si>
    <t>Chipao</t>
  </si>
  <si>
    <t>05237</t>
  </si>
  <si>
    <t>Huac-Huas</t>
  </si>
  <si>
    <t>05238</t>
  </si>
  <si>
    <t>Defensoría Municipal de la Niña, Niño y Adolescente del Distrito de Laramate</t>
  </si>
  <si>
    <t>Laramate</t>
  </si>
  <si>
    <t>05239</t>
  </si>
  <si>
    <t>Defensoría Municipal de la Niña, Niño y Adolescente del Distrito de Leoncio Prado</t>
  </si>
  <si>
    <t>Leoncio Prado</t>
  </si>
  <si>
    <t>Plaza de Armas, Tambo Quemado</t>
  </si>
  <si>
    <t>mdleoncioprado1@hotmail.com</t>
  </si>
  <si>
    <t>Bartolomé</t>
  </si>
  <si>
    <t>Martínez Polanco</t>
  </si>
  <si>
    <t>9860-92068</t>
  </si>
  <si>
    <t>05014</t>
  </si>
  <si>
    <t>Defensoría Municipal de la Niña, Niño y Adolescente del Distrito de Lucanas</t>
  </si>
  <si>
    <t>9669-79719</t>
  </si>
  <si>
    <t>municipio_lucanas@hotmail.com</t>
  </si>
  <si>
    <t>Rojas García</t>
  </si>
  <si>
    <t>9565-06668</t>
  </si>
  <si>
    <t>05240</t>
  </si>
  <si>
    <t>Llauta</t>
  </si>
  <si>
    <t>9714-17310</t>
  </si>
  <si>
    <t>Liz Eveling</t>
  </si>
  <si>
    <t>Quispe Fuentes</t>
  </si>
  <si>
    <t>9620-84453</t>
  </si>
  <si>
    <t>05241</t>
  </si>
  <si>
    <t>Ocaña</t>
  </si>
  <si>
    <t>05242</t>
  </si>
  <si>
    <t>Otoca</t>
  </si>
  <si>
    <t>05013</t>
  </si>
  <si>
    <t>Defensoría Municipal de la Niña, Niño y Adolescente de la Provincia de Lucanas - Puquio</t>
  </si>
  <si>
    <t>Puquio</t>
  </si>
  <si>
    <t>05243</t>
  </si>
  <si>
    <t>Saisa</t>
  </si>
  <si>
    <t>Juana</t>
  </si>
  <si>
    <t>05244</t>
  </si>
  <si>
    <t>Jr. Ayacucho, Plaza Principal</t>
  </si>
  <si>
    <t>9970-15070</t>
  </si>
  <si>
    <t>Edwin Octavio</t>
  </si>
  <si>
    <t>Huaraca Huamaní</t>
  </si>
  <si>
    <t>9921-49605</t>
  </si>
  <si>
    <t>05245</t>
  </si>
  <si>
    <t>Defensoría Municipal de la Niña, Niño y Adolescente "Warma Kuyay" del Distrito de San Juan</t>
  </si>
  <si>
    <t>Jr. José María Arguedas, Plaza Mayor</t>
  </si>
  <si>
    <t>munidistrisanjuan@hotmail.com</t>
  </si>
  <si>
    <t>Montoya Pariona</t>
  </si>
  <si>
    <t>9905-93548</t>
  </si>
  <si>
    <t>05220</t>
  </si>
  <si>
    <t>Av. José María Arguedas 344</t>
  </si>
  <si>
    <t>(066)780146</t>
  </si>
  <si>
    <t>Diomedes</t>
  </si>
  <si>
    <t>Arias Montoya</t>
  </si>
  <si>
    <t>9906-61713</t>
  </si>
  <si>
    <t>05246</t>
  </si>
  <si>
    <t>Defensoría Municipal de la Niña, Niño y Adolescente del Distrito de San Pedro de Palco</t>
  </si>
  <si>
    <t>San Pedro de Palco</t>
  </si>
  <si>
    <t>Luis Moisés</t>
  </si>
  <si>
    <t>Mora Portal</t>
  </si>
  <si>
    <t>9566-45494</t>
  </si>
  <si>
    <t>05247</t>
  </si>
  <si>
    <t>Jr. Alfonso Ugarte, Plaza de Armas</t>
  </si>
  <si>
    <t>05248</t>
  </si>
  <si>
    <t>Santa Ana de Huaycahuacho</t>
  </si>
  <si>
    <t>Viky Fanny</t>
  </si>
  <si>
    <t>Ayquipa Juro</t>
  </si>
  <si>
    <t>9100-34389</t>
  </si>
  <si>
    <t>05249</t>
  </si>
  <si>
    <t>Defensoría Municipal de la Niña, Niño y Adolescente del Distrito de Santa Lucía</t>
  </si>
  <si>
    <t>Santa Lucía</t>
  </si>
  <si>
    <t>(056)630030</t>
  </si>
  <si>
    <t>munsantalucia@hotmail.es</t>
  </si>
  <si>
    <t>05179</t>
  </si>
  <si>
    <t>Defensoría Municipal de la Niña, Niño y Adolescente "Yanapacc Wassi" de la Provincia de Parinacochas - Coracora</t>
  </si>
  <si>
    <t>Parinacochas</t>
  </si>
  <si>
    <t>Coracora</t>
  </si>
  <si>
    <t>(066)451011a201</t>
  </si>
  <si>
    <t>05250</t>
  </si>
  <si>
    <t>Defensoría Municipal de la Niña, Niño y Adolescente "Los niños sanos" del Distrito de Coronel Castañeda</t>
  </si>
  <si>
    <t>Coronel Castañeda</t>
  </si>
  <si>
    <t>Plaza de Armas de Anizo</t>
  </si>
  <si>
    <t>05020</t>
  </si>
  <si>
    <t>Defensoría Municipal de la Niña, Niño y Adolescente del Distrito de Chumpi</t>
  </si>
  <si>
    <t>Chumpi</t>
  </si>
  <si>
    <t>9588-43405</t>
  </si>
  <si>
    <t>muni.chumpi@gmail.com</t>
  </si>
  <si>
    <t>Remigio</t>
  </si>
  <si>
    <t>Ccerhuayo Verde</t>
  </si>
  <si>
    <t>9646-04299</t>
  </si>
  <si>
    <t>05251</t>
  </si>
  <si>
    <t>Pacapausa</t>
  </si>
  <si>
    <t>Raúl Héctor</t>
  </si>
  <si>
    <t>Quispe Zárate</t>
  </si>
  <si>
    <t>9555-04887</t>
  </si>
  <si>
    <t>05186</t>
  </si>
  <si>
    <t>Defensoría Municipal de la Niña, Niño y Adolescente del Distrito de Pullo</t>
  </si>
  <si>
    <t>Pullo</t>
  </si>
  <si>
    <t>05221</t>
  </si>
  <si>
    <t>Defensoría Municipal de la Niña, Niño y Adolescente del Distrito de Puyusca</t>
  </si>
  <si>
    <t>Puyusca</t>
  </si>
  <si>
    <t>(066)812314</t>
  </si>
  <si>
    <t>Yerlzunny Mirian</t>
  </si>
  <si>
    <t>Gutiérrez Murga</t>
  </si>
  <si>
    <t>9511-86052</t>
  </si>
  <si>
    <t>05252</t>
  </si>
  <si>
    <t>San Francisco de Ravacayco</t>
  </si>
  <si>
    <t>(056)630797</t>
  </si>
  <si>
    <t>Ismael</t>
  </si>
  <si>
    <t>Valdivia Velásquez</t>
  </si>
  <si>
    <t>9865-02420</t>
  </si>
  <si>
    <t>05253</t>
  </si>
  <si>
    <t>Upahuacho</t>
  </si>
  <si>
    <t>muni_mdu@hotmail.com</t>
  </si>
  <si>
    <t>Freddy Cristian</t>
  </si>
  <si>
    <t>Valdivia Pabón</t>
  </si>
  <si>
    <t>05254</t>
  </si>
  <si>
    <t>Defensoría Municipal de la Niña, Niño y Adolescente del Distrito de Colta</t>
  </si>
  <si>
    <t>Paucar del Sara Sara</t>
  </si>
  <si>
    <t>Colta</t>
  </si>
  <si>
    <t>9610-64886</t>
  </si>
  <si>
    <t>Cadia</t>
  </si>
  <si>
    <t>Phocco Jalixto</t>
  </si>
  <si>
    <t>9540-17241</t>
  </si>
  <si>
    <t>05255</t>
  </si>
  <si>
    <t>Corculla</t>
  </si>
  <si>
    <t>ulf.corculla@hotmail.com</t>
  </si>
  <si>
    <t>Julia Nancy</t>
  </si>
  <si>
    <t>Cayo Castillo</t>
  </si>
  <si>
    <t>9458-41512</t>
  </si>
  <si>
    <t>05222</t>
  </si>
  <si>
    <t>Defensoría Municipal de la Niña, Niño y Adolescente del Distrito de Lampa</t>
  </si>
  <si>
    <t>Lampa</t>
  </si>
  <si>
    <t>Av. Central, Plaza de Armas</t>
  </si>
  <si>
    <t>(066)784558</t>
  </si>
  <si>
    <t>Sabino</t>
  </si>
  <si>
    <t>Arias Baldeón</t>
  </si>
  <si>
    <t>9880-50947</t>
  </si>
  <si>
    <t>05256</t>
  </si>
  <si>
    <t>Defensoría Municipal de la Niña, Niño y Adolescente del Distrito de Marcabamba</t>
  </si>
  <si>
    <t>Marcabamba</t>
  </si>
  <si>
    <t>9909-02296</t>
  </si>
  <si>
    <t>demunamarcabamba@gmail.com</t>
  </si>
  <si>
    <t>Nadia Pilar</t>
  </si>
  <si>
    <t>Canales Falcón</t>
  </si>
  <si>
    <t>9743-95564</t>
  </si>
  <si>
    <t>05257</t>
  </si>
  <si>
    <t>Defensoría Municipal de la Niña, Niño y Adolescente del Distrito de Oyolo</t>
  </si>
  <si>
    <t>Oyolo</t>
  </si>
  <si>
    <t>05258</t>
  </si>
  <si>
    <t>Defensoría Municipal de la Niña, Niño y Adolescente del Distrito de Pararca</t>
  </si>
  <si>
    <t>Pararca</t>
  </si>
  <si>
    <t>Adriana Zunilda</t>
  </si>
  <si>
    <t>Moreno Falcón</t>
  </si>
  <si>
    <t>9486-83310</t>
  </si>
  <si>
    <t>05057</t>
  </si>
  <si>
    <t>Defensoría Municipal de la Niña, Niño y Adolescente de la Provincia de Paucar del Sara Sara - Pausa</t>
  </si>
  <si>
    <t>Pausa</t>
  </si>
  <si>
    <t>05259</t>
  </si>
  <si>
    <t>Defensoría Municipal de la Niña, Niño y Adolescente del Distrito de San Javier de Alpabamba</t>
  </si>
  <si>
    <t>San Javier de Alpabamba</t>
  </si>
  <si>
    <t>Calle Parinacochas, Plaza de Armas</t>
  </si>
  <si>
    <t>Lucy</t>
  </si>
  <si>
    <t>Paytan Pariona</t>
  </si>
  <si>
    <t>9781-61733</t>
  </si>
  <si>
    <t>05260</t>
  </si>
  <si>
    <t>Defensoría Municipal de la Niña, Niño y Adolescente del Distrito de San José de Ushua</t>
  </si>
  <si>
    <t>San José de Ushua</t>
  </si>
  <si>
    <t>Jr. 20 de Diciembre, Plaza de Armas</t>
  </si>
  <si>
    <t>Milagros María</t>
  </si>
  <si>
    <t>Huarcaya Huamaní</t>
  </si>
  <si>
    <t>9658-64262</t>
  </si>
  <si>
    <t>05261</t>
  </si>
  <si>
    <t>Defensoría Municipal de la Niña, Niño y Adolescente del Distrito de Sara Sara - Quilcata</t>
  </si>
  <si>
    <t>Sara Sara</t>
  </si>
  <si>
    <t>Av. Huamanga, Plaza de Armas, Quilcata</t>
  </si>
  <si>
    <t>9958-68111</t>
  </si>
  <si>
    <t>Medalith</t>
  </si>
  <si>
    <t>Melgar Gutiérrez</t>
  </si>
  <si>
    <t>9801-29035</t>
  </si>
  <si>
    <t>05262</t>
  </si>
  <si>
    <t>Sucre</t>
  </si>
  <si>
    <t>Belén</t>
  </si>
  <si>
    <t>05263</t>
  </si>
  <si>
    <t>Chalcos</t>
  </si>
  <si>
    <t>(056)782798</t>
  </si>
  <si>
    <t>Joseph Amador</t>
  </si>
  <si>
    <t>Cairo Jiménez</t>
  </si>
  <si>
    <t>9897-86662</t>
  </si>
  <si>
    <t>05264</t>
  </si>
  <si>
    <t>Defensoría Municipal de la Niña, Niño y Adolescente del Distrito de Chilcayoc</t>
  </si>
  <si>
    <t>Chilcayoc</t>
  </si>
  <si>
    <t>Vilcamiche Guillén</t>
  </si>
  <si>
    <t>9711-90082</t>
  </si>
  <si>
    <t>05265</t>
  </si>
  <si>
    <t>Huacaña</t>
  </si>
  <si>
    <t>9665-02930</t>
  </si>
  <si>
    <t>Boris Efraín</t>
  </si>
  <si>
    <t>Andrade Berrocal</t>
  </si>
  <si>
    <t>05266</t>
  </si>
  <si>
    <t>Morcolla</t>
  </si>
  <si>
    <t>Plaza Principal, Comunidad de Morcolla</t>
  </si>
  <si>
    <t>9575-43399</t>
  </si>
  <si>
    <t>Rómulo Gabriel</t>
  </si>
  <si>
    <t>Cayhualla Gutiérrez</t>
  </si>
  <si>
    <t>9909-03448</t>
  </si>
  <si>
    <t>05267</t>
  </si>
  <si>
    <t>Defensoría Municipal de la Niña, Niño y Adolescente del Distrito de Paico</t>
  </si>
  <si>
    <t>Paico</t>
  </si>
  <si>
    <t>9993-33549</t>
  </si>
  <si>
    <t>Oscco Fajardo</t>
  </si>
  <si>
    <t>9909-05403</t>
  </si>
  <si>
    <t>05180</t>
  </si>
  <si>
    <t>Defensoría Municipal de la Niña, Niño y Adolescente de la Provincia de Sucre - Querobamba</t>
  </si>
  <si>
    <t>Querobamba</t>
  </si>
  <si>
    <t>(066)630795</t>
  </si>
  <si>
    <t>05268</t>
  </si>
  <si>
    <t>Defensoría Municipal de la Niña, Niño y Adolescente del Distrito de San Pedro de Larcay</t>
  </si>
  <si>
    <t>San Pedro de Larcay</t>
  </si>
  <si>
    <t>mlarcay02@gmail.com</t>
  </si>
  <si>
    <t>Pedraza Mesares</t>
  </si>
  <si>
    <t>9584-21516</t>
  </si>
  <si>
    <t>05184</t>
  </si>
  <si>
    <t>Defensoría Municipal de la Niña, Niño y Adolescente del Distrito de San Salvador de Quije</t>
  </si>
  <si>
    <t>San Salvador de Quije</t>
  </si>
  <si>
    <t>Av. Talavera, Plaza de Armas</t>
  </si>
  <si>
    <t>demuna_quije2017@hotmail.com</t>
  </si>
  <si>
    <t>Rene</t>
  </si>
  <si>
    <t>Atiquipa Pacheco</t>
  </si>
  <si>
    <t>9726-28939</t>
  </si>
  <si>
    <t>05182</t>
  </si>
  <si>
    <t>Defensoría Municipal de la Niña, Niño y Adolescente del Distrito de Santiago de Paucaray</t>
  </si>
  <si>
    <t>Santiago de Paucaray</t>
  </si>
  <si>
    <t>(066)812190</t>
  </si>
  <si>
    <t>Huamán Chinchay</t>
  </si>
  <si>
    <t>9469-63876</t>
  </si>
  <si>
    <t>05056</t>
  </si>
  <si>
    <t>Defensoría Municipal de la Niña, Niño y Adolescente "Hatun Soras" del Distrito de Soras</t>
  </si>
  <si>
    <t>Soras</t>
  </si>
  <si>
    <t>05223</t>
  </si>
  <si>
    <t>Víctor Fajardo</t>
  </si>
  <si>
    <t>Alcamenca</t>
  </si>
  <si>
    <t>(066)319238</t>
  </si>
  <si>
    <t>05269</t>
  </si>
  <si>
    <t>Defensoría Municipal de la Niña, Niño y Adolescente del Distrito de Apongo</t>
  </si>
  <si>
    <t>Apongo</t>
  </si>
  <si>
    <t>9884-02046</t>
  </si>
  <si>
    <t>Rubén</t>
  </si>
  <si>
    <t>Huyhua Tomairo</t>
  </si>
  <si>
    <t>9666-55776</t>
  </si>
  <si>
    <t>05270</t>
  </si>
  <si>
    <t>Asquipata</t>
  </si>
  <si>
    <t>Karina</t>
  </si>
  <si>
    <t>Aponte Escalante</t>
  </si>
  <si>
    <t>9996-69029</t>
  </si>
  <si>
    <t>05224</t>
  </si>
  <si>
    <t>Defensoría Municipal de la Niña, Niño y Adolescente del Distrito de Canaria</t>
  </si>
  <si>
    <t>Canaria</t>
  </si>
  <si>
    <t>Jairo</t>
  </si>
  <si>
    <t>Escudero Oré</t>
  </si>
  <si>
    <t>9005-73005</t>
  </si>
  <si>
    <t>05225</t>
  </si>
  <si>
    <t>Defensoría Municipal de la Niña, Niño y Adolescente del Distrito de Cayara</t>
  </si>
  <si>
    <t>Cayara</t>
  </si>
  <si>
    <t>(066)317945</t>
  </si>
  <si>
    <t>muni.cayara@hotmail.com</t>
  </si>
  <si>
    <t>Clímaco Victoriano</t>
  </si>
  <si>
    <t>Apari Crisóstomo</t>
  </si>
  <si>
    <t>9715-50870</t>
  </si>
  <si>
    <t>05271</t>
  </si>
  <si>
    <t>Colca</t>
  </si>
  <si>
    <t>Yovana</t>
  </si>
  <si>
    <t>Arroyo Pinedo</t>
  </si>
  <si>
    <t>9880-00150</t>
  </si>
  <si>
    <t>05227</t>
  </si>
  <si>
    <t>Defensoría Municipal de la Niña, Niño y Adolescente del Distrito de Hualla</t>
  </si>
  <si>
    <t>Hualla</t>
  </si>
  <si>
    <t>Edgar</t>
  </si>
  <si>
    <t>Choccña Tacsi</t>
  </si>
  <si>
    <t>9660-33585</t>
  </si>
  <si>
    <t>05272</t>
  </si>
  <si>
    <t>Defensoría Municipal de la Niña, Niño y Adolescente del Distrito de Huamanquiquia</t>
  </si>
  <si>
    <t>Huamanquiquia</t>
  </si>
  <si>
    <t>05181</t>
  </si>
  <si>
    <t>Defensoría Municipal de la Niña, Niño y Adolescente de la Provincia de Víctor Fajardo - Huancapi</t>
  </si>
  <si>
    <t>Huancapi</t>
  </si>
  <si>
    <t>Plaza de Armas 125</t>
  </si>
  <si>
    <t>Mavel</t>
  </si>
  <si>
    <t>Canchanya Calle</t>
  </si>
  <si>
    <t>9991-70496</t>
  </si>
  <si>
    <t>05226</t>
  </si>
  <si>
    <t>Huancaraylla</t>
  </si>
  <si>
    <t>9666-06232</t>
  </si>
  <si>
    <t>Lourdes</t>
  </si>
  <si>
    <t>Arotoma Oré</t>
  </si>
  <si>
    <t>9880-04829</t>
  </si>
  <si>
    <t>05228</t>
  </si>
  <si>
    <t>Defensoría Municipal de la Niña, Niño y Adolescente del Distrito de Sarhua</t>
  </si>
  <si>
    <t>Sarhua</t>
  </si>
  <si>
    <t>(066)314719</t>
  </si>
  <si>
    <t>Quichua Quino</t>
  </si>
  <si>
    <t>9645-50850</t>
  </si>
  <si>
    <t>05273</t>
  </si>
  <si>
    <t>Defensoría Municipal de la Niña, Niño y Adolescente del Distrito de Vilcanchos</t>
  </si>
  <si>
    <t>Vilcanchos</t>
  </si>
  <si>
    <t>(066)314711</t>
  </si>
  <si>
    <t>Miriam</t>
  </si>
  <si>
    <t>Vila Arroyo</t>
  </si>
  <si>
    <t>9951-52104</t>
  </si>
  <si>
    <t>05274</t>
  </si>
  <si>
    <t>Vilcas Huamán</t>
  </si>
  <si>
    <t>Accomarca</t>
  </si>
  <si>
    <t>Lizeth</t>
  </si>
  <si>
    <t>Pariona Parez</t>
  </si>
  <si>
    <t>05275</t>
  </si>
  <si>
    <t>Carhuanca</t>
  </si>
  <si>
    <t>Roxana</t>
  </si>
  <si>
    <t>Pérez Castro</t>
  </si>
  <si>
    <t>05276</t>
  </si>
  <si>
    <t>Defensoría Municipal de la Niña, Niño y Adolescente del Distrito de Concepción</t>
  </si>
  <si>
    <t>Concepción</t>
  </si>
  <si>
    <t>(066)315079</t>
  </si>
  <si>
    <t>municoncepcion2015-2018@hotmail.com</t>
  </si>
  <si>
    <t>Noel</t>
  </si>
  <si>
    <t>Gómez Callañaupa</t>
  </si>
  <si>
    <t>9660-12475</t>
  </si>
  <si>
    <t>05277</t>
  </si>
  <si>
    <t>Huambalpa</t>
  </si>
  <si>
    <t>05278</t>
  </si>
  <si>
    <t>05279</t>
  </si>
  <si>
    <t>Saurama</t>
  </si>
  <si>
    <t>Plaza Principal, local de la Muicipalidad</t>
  </si>
  <si>
    <t>(066)312699</t>
  </si>
  <si>
    <t>munisaurama@hotmail.com</t>
  </si>
  <si>
    <t>Ochoa Castro</t>
  </si>
  <si>
    <t>9873-62159</t>
  </si>
  <si>
    <t>05141</t>
  </si>
  <si>
    <t>Defensoría Municipal de la Niña, Niño y Adolescente de la Provincia de Vilcas Huamán</t>
  </si>
  <si>
    <t>05280</t>
  </si>
  <si>
    <t>Defensoría Municipal de la Niña, Niño y Adolescente del Distrito de Vischongo</t>
  </si>
  <si>
    <t>Vischongo</t>
  </si>
  <si>
    <t>06062</t>
  </si>
  <si>
    <t>Defensoría Municipal de la Niña, Niño y Adolescente del Distrito de Cachachi</t>
  </si>
  <si>
    <t>Cajamarca</t>
  </si>
  <si>
    <t>Cajabamba</t>
  </si>
  <si>
    <t>Cachachi</t>
  </si>
  <si>
    <t>Jr. Del Comercio cuadra 2, Plaza de Armas</t>
  </si>
  <si>
    <t>(076)632050</t>
  </si>
  <si>
    <t>María del Carmen</t>
  </si>
  <si>
    <t>06013</t>
  </si>
  <si>
    <t>Defensoría Municipal de la Niña, Niño y Adolescente de la Provincia de Cajabamba</t>
  </si>
  <si>
    <t>(076)551292</t>
  </si>
  <si>
    <t>R.D. Nº 081-2020-MIMP-DGNNA-DSLD</t>
  </si>
  <si>
    <t>Kelly Jandu Josbell</t>
  </si>
  <si>
    <t>Rodríguez Alayo</t>
  </si>
  <si>
    <t>9769-78535</t>
  </si>
  <si>
    <t>06088</t>
  </si>
  <si>
    <t>Defensoría Municipal de la Niña, Niño y Adolescente del Distrito de Condebamba</t>
  </si>
  <si>
    <t>Condebamba</t>
  </si>
  <si>
    <t>Jr. Ramón Castilla 358, Cercado de Cauday</t>
  </si>
  <si>
    <t>9318-22703</t>
  </si>
  <si>
    <t>06057</t>
  </si>
  <si>
    <t>Defensoría Municipal de la Niña, Niño y Adolescente del Distrito de Sitacocha</t>
  </si>
  <si>
    <t>Sitacocha</t>
  </si>
  <si>
    <t>Jr. Unión 498, Llucmubamba</t>
  </si>
  <si>
    <t>(076)670492</t>
  </si>
  <si>
    <t>demuna.munisitacocha@hotmail.com</t>
  </si>
  <si>
    <t>Gladys Yaqueline</t>
  </si>
  <si>
    <t>Melon García</t>
  </si>
  <si>
    <t>9684-07760</t>
  </si>
  <si>
    <t>06005</t>
  </si>
  <si>
    <t>Defensoría Municipal de la Niña, Niño y Adolescente del Distrito de Asunción</t>
  </si>
  <si>
    <t>Jr. Cusco 135</t>
  </si>
  <si>
    <t>Jaqueline del Rocío</t>
  </si>
  <si>
    <t>Espinoza Saenz</t>
  </si>
  <si>
    <t>9685-91716</t>
  </si>
  <si>
    <t>06004</t>
  </si>
  <si>
    <t>Defensoría Municipal de la Niña, Niño y Adolescente de la Provincia de Cajamarca</t>
  </si>
  <si>
    <t>Jr. 11 de febrero 168</t>
  </si>
  <si>
    <t>(076) 281214</t>
  </si>
  <si>
    <t>R.D. Nº 076-2020-MIMP-DGNNA-DSLD</t>
  </si>
  <si>
    <t>Luz Marlene</t>
  </si>
  <si>
    <t>Sánchez Silva</t>
  </si>
  <si>
    <t>9659-65841</t>
  </si>
  <si>
    <t>06217</t>
  </si>
  <si>
    <t>Defensoría Municipal de la Niña, Niño y Adolescente "Virgen del Rosario" del Distrito de Cospán</t>
  </si>
  <si>
    <t>Cospán</t>
  </si>
  <si>
    <t>06147</t>
  </si>
  <si>
    <t>Defensoría Municipal de la Niña, Niño y Adolescente del Distrito de Chetilla</t>
  </si>
  <si>
    <t>Chetilla</t>
  </si>
  <si>
    <t>(076)340908</t>
  </si>
  <si>
    <t>06007</t>
  </si>
  <si>
    <t>Defensoría Municipal de la Niña, Niño y Adolescente del Distrito de Encañada</t>
  </si>
  <si>
    <t>Encañada</t>
  </si>
  <si>
    <t>Pajares Torres</t>
  </si>
  <si>
    <t>06008</t>
  </si>
  <si>
    <t>Defensoría Municipal de la Niña, Niño y Adolescente del Distrito de Jesús</t>
  </si>
  <si>
    <t>Jr. Lima, Plazuela Cementerio, Barrio La Ermita</t>
  </si>
  <si>
    <t>(076)630370</t>
  </si>
  <si>
    <t>Eduardo</t>
  </si>
  <si>
    <t>Chegne Carrera</t>
  </si>
  <si>
    <t>06044</t>
  </si>
  <si>
    <t>Defensoría Municipal de la Niña, Niño y Adolescente del Distrito de Los Baños del Inca</t>
  </si>
  <si>
    <t>Los Baños del Inca</t>
  </si>
  <si>
    <t>demuna@mdbi.gob.pe</t>
  </si>
  <si>
    <t>06045</t>
  </si>
  <si>
    <t>Defensoría Municipal de la Niña, Niño y Adolescente del Distrito de Llacanora</t>
  </si>
  <si>
    <t>Llacanora</t>
  </si>
  <si>
    <t>Jr. Ramón Castilla 337</t>
  </si>
  <si>
    <t>06009</t>
  </si>
  <si>
    <t>Jr. José Olaya 146</t>
  </si>
  <si>
    <t>(076)556026</t>
  </si>
  <si>
    <t>06010</t>
  </si>
  <si>
    <t>Defensoría Municipal de la Niña, Niño y Adolescente del Distrito de Matara</t>
  </si>
  <si>
    <t>Matara</t>
  </si>
  <si>
    <t>Jr. 28 de Julio 205, piso 2</t>
  </si>
  <si>
    <t>06011</t>
  </si>
  <si>
    <t>Defensoría Municipal de la Niña, Niño y Adolescente del Distrito de Namora</t>
  </si>
  <si>
    <t>Namora</t>
  </si>
  <si>
    <t>Jr. Libertad 105-107, Plaza de Armas</t>
  </si>
  <si>
    <t>Fernando Apolinario</t>
  </si>
  <si>
    <t>Gutiérrez Pérez</t>
  </si>
  <si>
    <t>9281-59201</t>
  </si>
  <si>
    <t>06012</t>
  </si>
  <si>
    <t>Defensoría Municipal de la Niña, Niño y Adolescente del Distrito de San Juan</t>
  </si>
  <si>
    <t>Jr. San Juan 1000, Plaza de Armas</t>
  </si>
  <si>
    <t>06014</t>
  </si>
  <si>
    <t>Defensoría Municipal de la Niña, Niño y Adolescente de la Provincia de Celendín</t>
  </si>
  <si>
    <t>Celendín</t>
  </si>
  <si>
    <t>Jr. José Gálvez 614</t>
  </si>
  <si>
    <t>(076)525214</t>
  </si>
  <si>
    <t>demuna@municipalidadcelendin.gob.pe</t>
  </si>
  <si>
    <t>R.D. Nº 046-2020-MIMP-DGNNA-DSLD</t>
  </si>
  <si>
    <t>Mery Mercedes</t>
  </si>
  <si>
    <t>Regalado Montoya</t>
  </si>
  <si>
    <t>9850-97725</t>
  </si>
  <si>
    <t>06150</t>
  </si>
  <si>
    <t>Defensoría Municipal de la Niña, Niño y Adolescente del Distrito de Cortegana</t>
  </si>
  <si>
    <t>Cortegana</t>
  </si>
  <si>
    <t>Rubio Preciado</t>
  </si>
  <si>
    <t>9616-45680</t>
  </si>
  <si>
    <t>06149</t>
  </si>
  <si>
    <t>Defensoría Municipal de la Niña, Niño y Adolescente del Distrito de Chumuch</t>
  </si>
  <si>
    <t>Chumuch</t>
  </si>
  <si>
    <t>Pedro</t>
  </si>
  <si>
    <t>Vásquez Días</t>
  </si>
  <si>
    <t>9401-79749</t>
  </si>
  <si>
    <t>06151</t>
  </si>
  <si>
    <t>Defensoría Municipal de la Niña, Niño y Adolescente del Distrito de Huasmin</t>
  </si>
  <si>
    <t>Huasmin</t>
  </si>
  <si>
    <t>Jr. Arequipa 047, Plaza de Armas</t>
  </si>
  <si>
    <t>Aladino</t>
  </si>
  <si>
    <t>Mayta Lozano</t>
  </si>
  <si>
    <t>9968-08954</t>
  </si>
  <si>
    <t>06152</t>
  </si>
  <si>
    <t>Defensoría Municipal de la Niña, Niño y Adolescente del Distrito de Jorge Chávez - Lucmapampa</t>
  </si>
  <si>
    <t>Jorge Chávez</t>
  </si>
  <si>
    <t>Jr. El Comercio, Lucmapampa</t>
  </si>
  <si>
    <t>(076)639244</t>
  </si>
  <si>
    <t>María Edita</t>
  </si>
  <si>
    <t>Flores Tasilla</t>
  </si>
  <si>
    <t>9419-50233</t>
  </si>
  <si>
    <t>06153</t>
  </si>
  <si>
    <t>Defensoría Municipal de la Niña, Niño y Adolescente del Distrito de José Gálvez - Huacapampa</t>
  </si>
  <si>
    <t>José Gálvez</t>
  </si>
  <si>
    <t>06154</t>
  </si>
  <si>
    <t>Defensoría Municipal de la Niña, Niño y Adolescente del Distrito de La Libertad de Pallán</t>
  </si>
  <si>
    <t>La Libertad de Pallán</t>
  </si>
  <si>
    <t>La Purísima 230</t>
  </si>
  <si>
    <t>(076)555011</t>
  </si>
  <si>
    <t>Lily Elizabeth</t>
  </si>
  <si>
    <t>Chávez Silva</t>
  </si>
  <si>
    <t>9760-30593</t>
  </si>
  <si>
    <t>06155</t>
  </si>
  <si>
    <t>Defensoría Municipal de la Niña, Niño y Adolescente del Distrito de Miguel Iglesias</t>
  </si>
  <si>
    <t>Miguel Iglesias</t>
  </si>
  <si>
    <t>06156</t>
  </si>
  <si>
    <t>Defensoría Municipal de la Niña, Niño y Adolescente del Distrito de Oxamarca</t>
  </si>
  <si>
    <t>Oxamarca</t>
  </si>
  <si>
    <t>06043</t>
  </si>
  <si>
    <t>Defensoría Municipal de la Niña, Niño y Adolescente del Distrito de Sorochuco</t>
  </si>
  <si>
    <t>Sorochuco</t>
  </si>
  <si>
    <t>Jr. Amazonas 213, Plaza de Armas</t>
  </si>
  <si>
    <t>Bolaños Quiliche</t>
  </si>
  <si>
    <t>9208-26492</t>
  </si>
  <si>
    <t>06157</t>
  </si>
  <si>
    <t>Defensoría Municipal de la Niña, Niño y Adolescente del Distrito de Sucre</t>
  </si>
  <si>
    <t>Jr. Nazario Sánchez 280, Plaza Mayor</t>
  </si>
  <si>
    <t>(076)552073</t>
  </si>
  <si>
    <t>Evelin Jennifer</t>
  </si>
  <si>
    <t>García Muñóz</t>
  </si>
  <si>
    <t>06158</t>
  </si>
  <si>
    <t>Defensoría Municipal de la Niña, Niño y Adolescente del Distrito de Utco</t>
  </si>
  <si>
    <t>Utco</t>
  </si>
  <si>
    <t>06082</t>
  </si>
  <si>
    <t>Defensoría Municipal de la Niña, Niño y Adolescente de la Provincia de Contumazá</t>
  </si>
  <si>
    <t>Contumazá</t>
  </si>
  <si>
    <t>06171</t>
  </si>
  <si>
    <t>Defensoría Municipal de la Niña, Niño y Adolescente del Distrito de Cupisnique - Trinidad</t>
  </si>
  <si>
    <t>Cupisnique</t>
  </si>
  <si>
    <t>Jr. Cajamarca 201, Plaza de Armas</t>
  </si>
  <si>
    <t>Zhenia Rossemary</t>
  </si>
  <si>
    <t>Silba Boy</t>
  </si>
  <si>
    <t>9442-60612</t>
  </si>
  <si>
    <t>06141</t>
  </si>
  <si>
    <t>Defensoría Municipal de la Niña, Niño y Adolescente del Distrito de Chilete</t>
  </si>
  <si>
    <t>Chilete</t>
  </si>
  <si>
    <t>06172</t>
  </si>
  <si>
    <t>Defensoría Municipal de la Niña, Niño y Adolescente del Distrito de Guzmango</t>
  </si>
  <si>
    <t>Guzmango</t>
  </si>
  <si>
    <t>(076)631515</t>
  </si>
  <si>
    <t>06173</t>
  </si>
  <si>
    <t>Defensoría Municipal de la Niña, Niño y Adolescente del Distrito de San Benito</t>
  </si>
  <si>
    <t>San Benito</t>
  </si>
  <si>
    <t>Jr. Unión 206, Plaza de Armas</t>
  </si>
  <si>
    <t>(076)837141</t>
  </si>
  <si>
    <t>Angie Nataly</t>
  </si>
  <si>
    <t>Romero Chávez</t>
  </si>
  <si>
    <t>9771-27101</t>
  </si>
  <si>
    <t>06174</t>
  </si>
  <si>
    <t>Defensoría Municipal de la Niña, Niño y Adolescente del Distrito de Santa Cruz de Toledo</t>
  </si>
  <si>
    <t>Santa Cruz de Toledo</t>
  </si>
  <si>
    <t>06175</t>
  </si>
  <si>
    <t>Defensoría Municipal de la Niña, Niño y Adolescente del Distrito de Tantarica</t>
  </si>
  <si>
    <t>Tantarica</t>
  </si>
  <si>
    <t>06142</t>
  </si>
  <si>
    <t>Defensoría Municipal de la Niña, Niño y Adolescente del Distrito de Yonán - Tembladera</t>
  </si>
  <si>
    <t>Yonán</t>
  </si>
  <si>
    <t>Jr. Buenos Aires, Plaza de Armas, Tembladera</t>
  </si>
  <si>
    <t>(076)576355</t>
  </si>
  <si>
    <t>demunatembladera@gmail.com</t>
  </si>
  <si>
    <t>06176</t>
  </si>
  <si>
    <t>Defensoría Municipal de la Niña, Niño y Adolescente del Distrito de Callayuc</t>
  </si>
  <si>
    <t>Cutervo</t>
  </si>
  <si>
    <t>Callayuc</t>
  </si>
  <si>
    <t>Calle Saenz Peña 104</t>
  </si>
  <si>
    <t>demunacallayuc_2017@hotmail.com</t>
  </si>
  <si>
    <t>Teonila</t>
  </si>
  <si>
    <t>Vásquez Delgado</t>
  </si>
  <si>
    <t>9491-43280</t>
  </si>
  <si>
    <t>06177</t>
  </si>
  <si>
    <t>Defensoría Municipal de la Niña, Niño y Adolescente del Distrito de Cujillo</t>
  </si>
  <si>
    <t>Cujillo</t>
  </si>
  <si>
    <t>Kelli Marieni</t>
  </si>
  <si>
    <t>Delgado Oblitas</t>
  </si>
  <si>
    <t>9556-72016</t>
  </si>
  <si>
    <t>06016</t>
  </si>
  <si>
    <t>Defensoría Municipal de la Niña, Niño y Adolescente de la Provincia de Cutervo</t>
  </si>
  <si>
    <t>Jr. Comercio 462</t>
  </si>
  <si>
    <t>R.D. Nº 098-2020-MIMP-DGNNA-DSLD</t>
  </si>
  <si>
    <t>Rissi Alide</t>
  </si>
  <si>
    <t>Castro Siancas</t>
  </si>
  <si>
    <t>9700-03500</t>
  </si>
  <si>
    <t>06017</t>
  </si>
  <si>
    <t>Defensoría Municipal de la Niña, Niño y Adolescente del Distrito de Choros</t>
  </si>
  <si>
    <t>Choros</t>
  </si>
  <si>
    <t>06178</t>
  </si>
  <si>
    <t>Defensoría Municipal de la Niña, Niño y Adolescente del Distrito de La Ramada</t>
  </si>
  <si>
    <t>La Ramada</t>
  </si>
  <si>
    <t>Jr. 6 de Octubre</t>
  </si>
  <si>
    <t>(076)835097</t>
  </si>
  <si>
    <t>mdlr_laramada1961@outlook.com</t>
  </si>
  <si>
    <t>Miller</t>
  </si>
  <si>
    <t>Fernández Estela</t>
  </si>
  <si>
    <t>9781-21710</t>
  </si>
  <si>
    <t>06179</t>
  </si>
  <si>
    <t>Defensoría Municipal de la Niña, Niño y Adolescente del Distrito de Pimpingos</t>
  </si>
  <si>
    <t>Pimpingos</t>
  </si>
  <si>
    <t>Calle Unión 117</t>
  </si>
  <si>
    <t>06180</t>
  </si>
  <si>
    <t>Defensoría Municipal de la Niña, Niño y Adolescente del Distrito de Querocotillo</t>
  </si>
  <si>
    <t>Querocotillo</t>
  </si>
  <si>
    <t>(076)793507</t>
  </si>
  <si>
    <t>demunadistrital_querecotillo@hotmail.com</t>
  </si>
  <si>
    <t>06181</t>
  </si>
  <si>
    <t>Defensoría Municipal de la Niña, Niño y Adolescente del Distrito de San Andrés de Cutervo</t>
  </si>
  <si>
    <t>San Andrés de Cutervo</t>
  </si>
  <si>
    <t>Christian</t>
  </si>
  <si>
    <t>Gónzales Zárate</t>
  </si>
  <si>
    <t>9201-80759</t>
  </si>
  <si>
    <t>06018</t>
  </si>
  <si>
    <t>Defensoría Municipal de la Niña, Niño y Adolescente del Distrito San Juan de Cutervo</t>
  </si>
  <si>
    <t>San Juan de Cutervo</t>
  </si>
  <si>
    <t>Mirla Roxana</t>
  </si>
  <si>
    <t>Maticorena Guerrero</t>
  </si>
  <si>
    <t>9769-50906</t>
  </si>
  <si>
    <t>06182</t>
  </si>
  <si>
    <t>Defensoría Municipal de la Niña, Niño y Adolescente del Distrito de San Luis de Lucma</t>
  </si>
  <si>
    <t>San Luis de Lucma</t>
  </si>
  <si>
    <t>Calle Comercio 650</t>
  </si>
  <si>
    <t>9756-36792</t>
  </si>
  <si>
    <t>sanluisdelucmam@gmail.com</t>
  </si>
  <si>
    <t>Gassdaly</t>
  </si>
  <si>
    <t>Fernández Benavides</t>
  </si>
  <si>
    <t>9254-71513</t>
  </si>
  <si>
    <t>06183</t>
  </si>
  <si>
    <t>Defensoría Municipal de la Niña, Niño y Adolescente del Distrito de Santa Cruz</t>
  </si>
  <si>
    <t>Calle Nueve de Mayo 34</t>
  </si>
  <si>
    <t>06184</t>
  </si>
  <si>
    <t>Defensoría Municipal de la Niña, Niño y Adolescente del Distrito de Santo Domingo de La Capilla</t>
  </si>
  <si>
    <t>Santo Domingo de La Capilla</t>
  </si>
  <si>
    <t>Percy Elí</t>
  </si>
  <si>
    <t>Julca Maluquis</t>
  </si>
  <si>
    <t>9700-92889</t>
  </si>
  <si>
    <t>06185</t>
  </si>
  <si>
    <t>(076)830400</t>
  </si>
  <si>
    <t>06143</t>
  </si>
  <si>
    <t>Defensoría Municipal de la Niña, Niño y Adolescente del Distrito de Sócota</t>
  </si>
  <si>
    <t>Sócota</t>
  </si>
  <si>
    <t>06186</t>
  </si>
  <si>
    <t>Defensoría Municipal de la Niña, Niño y Adolescente "La Sacilia" del Distrito de Toribio Casanova</t>
  </si>
  <si>
    <t>Toribio Casanova</t>
  </si>
  <si>
    <t>(076)813587</t>
  </si>
  <si>
    <t>María Esther</t>
  </si>
  <si>
    <t>Carrasco Fernández</t>
  </si>
  <si>
    <t>9421-76286</t>
  </si>
  <si>
    <t>06159</t>
  </si>
  <si>
    <t>Defensoría Municipal de la Niña, Niño y Adolescente del Distrito de Anguia</t>
  </si>
  <si>
    <t>Chota</t>
  </si>
  <si>
    <t>Anguia</t>
  </si>
  <si>
    <t>Olano Díaz</t>
  </si>
  <si>
    <t>9340-86375</t>
  </si>
  <si>
    <t>06033</t>
  </si>
  <si>
    <t>Defensoría Municipal de la Niña, Niño y Adolescente del Distrito de Cochabamba</t>
  </si>
  <si>
    <t>Ocaña Chilcón</t>
  </si>
  <si>
    <t>06034</t>
  </si>
  <si>
    <t>Defensoría Municipal de la Niña, Niño y Adolescente del Distrito de Conchán</t>
  </si>
  <si>
    <t>Conchán</t>
  </si>
  <si>
    <t>Jr. Grau 198, Plaza de Armas</t>
  </si>
  <si>
    <t>demunaconchan@hotmail.com</t>
  </si>
  <si>
    <t>06160</t>
  </si>
  <si>
    <t>Defensoría Municipal de la Niña, Niño y Adolescente del Distrito de Chadín</t>
  </si>
  <si>
    <t>Chadín</t>
  </si>
  <si>
    <t>Jr. Cevallos Chávez 255</t>
  </si>
  <si>
    <t>Wilder Yoel</t>
  </si>
  <si>
    <t>Cieza Fustamante</t>
  </si>
  <si>
    <t>9619-83997</t>
  </si>
  <si>
    <t>06161</t>
  </si>
  <si>
    <t>Defensoría Municipal de la Niña, Niño y Adolescente del Distrito de Chalamarca</t>
  </si>
  <si>
    <t>Chalamarca</t>
  </si>
  <si>
    <t>06162</t>
  </si>
  <si>
    <t>Defensoría Municipal de la Niña, Niño y Adolescente del Distrito de Chiguirip</t>
  </si>
  <si>
    <t>Chiguirip</t>
  </si>
  <si>
    <t>06163</t>
  </si>
  <si>
    <t>Defensoría Municipal de la Niña, Niño y Adolescente del Distrito de Chimbán</t>
  </si>
  <si>
    <t>Chimbán</t>
  </si>
  <si>
    <t>06164</t>
  </si>
  <si>
    <t>Defensoría Municipal de la Niña, Niño y Adolescente del Distrito de Choropampa</t>
  </si>
  <si>
    <t>Choropampa</t>
  </si>
  <si>
    <t>9585-00569</t>
  </si>
  <si>
    <t>Julissa Licet</t>
  </si>
  <si>
    <t>Cieza Sempertegui</t>
  </si>
  <si>
    <t>9516-78815</t>
  </si>
  <si>
    <t>06015</t>
  </si>
  <si>
    <t>Defensoría Municipal de la Niña, Niño y Adolescente de la Provincia de Chota</t>
  </si>
  <si>
    <t>Jr. Santa Rosa, Parque del Maestro</t>
  </si>
  <si>
    <t>Pacífico</t>
  </si>
  <si>
    <t>Bustamante Ruiz</t>
  </si>
  <si>
    <t>9760-31777</t>
  </si>
  <si>
    <t>06165</t>
  </si>
  <si>
    <t>Defensoría Municipal de la Niña, Niño y Adolescente "San Juan Bautista" del Distrito de Huambos</t>
  </si>
  <si>
    <t>Huambos</t>
  </si>
  <si>
    <t>06140</t>
  </si>
  <si>
    <t>Defensoría Municipal de la Niña, Niño y Adolescente del Distrito de Lajas</t>
  </si>
  <si>
    <t>Lajas</t>
  </si>
  <si>
    <t>06067</t>
  </si>
  <si>
    <t>Defensoría Municipal de la Niña, Niño y Adolescente "Vivir para servir" del Distrito de Llama</t>
  </si>
  <si>
    <t>06166</t>
  </si>
  <si>
    <t>Defensoría Municipal de la Niña, Niño y Adolescente del Distrito de Miracosta</t>
  </si>
  <si>
    <t>Miracosta</t>
  </si>
  <si>
    <t>(074)225421</t>
  </si>
  <si>
    <t>demuna.miracosta@gmail.com</t>
  </si>
  <si>
    <t>Lissette Ricardina</t>
  </si>
  <si>
    <t>Martínez Alberca de Malca</t>
  </si>
  <si>
    <t>9711-21148</t>
  </si>
  <si>
    <t>06167</t>
  </si>
  <si>
    <t>Defensoría Municipal de la Niña, Niño y Adolescente del Distrito de Paccha</t>
  </si>
  <si>
    <t>Paccha</t>
  </si>
  <si>
    <t>Jr. Gregorio Malca 300</t>
  </si>
  <si>
    <t>Nancy Susy</t>
  </si>
  <si>
    <t>Delgado Vázquez</t>
  </si>
  <si>
    <t>9548-30036</t>
  </si>
  <si>
    <t>06168</t>
  </si>
  <si>
    <t>Defensoría Municipal de la Niña, Niño y Adolescente del Distrito de Pion</t>
  </si>
  <si>
    <t>Pion</t>
  </si>
  <si>
    <t>06169</t>
  </si>
  <si>
    <t>Defensoría Municipal de la Niña, Niño y Adolescente del Distrito de Querocoto</t>
  </si>
  <si>
    <t>Querocoto</t>
  </si>
  <si>
    <t>Calle Comercio 451</t>
  </si>
  <si>
    <t>Giovanna Suzzetty</t>
  </si>
  <si>
    <t>Yamunaqué Romero</t>
  </si>
  <si>
    <t>9585-30027</t>
  </si>
  <si>
    <t>06049</t>
  </si>
  <si>
    <t>Defensoría Municipal de la Niña, Niño y Adolescente del Distrito de San Juan de Licupis</t>
  </si>
  <si>
    <t>San Juan de Licupis</t>
  </si>
  <si>
    <t>Calle Pedro Verano cuadra 1, Plaza de Armas</t>
  </si>
  <si>
    <t>mdsjdlgestion2019_2022@hotmail.com</t>
  </si>
  <si>
    <t>Luis Ángel</t>
  </si>
  <si>
    <t>Gastelo Gastelo</t>
  </si>
  <si>
    <t>06050</t>
  </si>
  <si>
    <t>Defensoría Municipal de la Niña, Niño y Adolescente del Distrito de Tacabamba</t>
  </si>
  <si>
    <t>Tacabamba</t>
  </si>
  <si>
    <t>Jr. Lima 549</t>
  </si>
  <si>
    <t>Antobeli</t>
  </si>
  <si>
    <t>Banda Silva</t>
  </si>
  <si>
    <t>9202-73836</t>
  </si>
  <si>
    <t>06170</t>
  </si>
  <si>
    <t>Defensoría Municipal de la Niña, Niño y Adolescente del Distrito de Tocmoche</t>
  </si>
  <si>
    <t>Tocmoche</t>
  </si>
  <si>
    <t>9411-85343</t>
  </si>
  <si>
    <t>Jessica Consuelo</t>
  </si>
  <si>
    <t>Belén Reyes</t>
  </si>
  <si>
    <t>9914-95051</t>
  </si>
  <si>
    <t>06019</t>
  </si>
  <si>
    <t>Defensoría Municipal de la Niña, Niño y Adolescente de la Provincia de Hualgayoc - Bambamarca</t>
  </si>
  <si>
    <t>Hualgayoc</t>
  </si>
  <si>
    <t>Bambamarca</t>
  </si>
  <si>
    <t>Jr. 7 de junio 178</t>
  </si>
  <si>
    <t>(076)353557</t>
  </si>
  <si>
    <t>demunabca2019@hotmail.com</t>
  </si>
  <si>
    <t>R.D. Nº 071-2020-MIMP-DGNNA-DSLD</t>
  </si>
  <si>
    <t>Katerinne Mayra</t>
  </si>
  <si>
    <t>Vásquez Cubas</t>
  </si>
  <si>
    <t>06053</t>
  </si>
  <si>
    <t>Defensoría Municipal de la Niña, Niño y Adolescente del Distrito de Chugur</t>
  </si>
  <si>
    <t>Chugur</t>
  </si>
  <si>
    <t>Jr. Bolívar 203, Plaza de Armas</t>
  </si>
  <si>
    <t>Silva Silva</t>
  </si>
  <si>
    <t>9761-74071</t>
  </si>
  <si>
    <t>06187</t>
  </si>
  <si>
    <t>Defensoría Municipal de la Niña, Niño y Adolescente del Distrito de Hualgayoc</t>
  </si>
  <si>
    <t>Jr. Silva Santisteban 219</t>
  </si>
  <si>
    <t>06069</t>
  </si>
  <si>
    <t>Defensoría Municipal de la Niña, Niño y Adolescente del Distrito de Bellavista</t>
  </si>
  <si>
    <t>Jaén</t>
  </si>
  <si>
    <t>Bellavista</t>
  </si>
  <si>
    <t>Cipriana Domeris</t>
  </si>
  <si>
    <t>Salinas Ampudia</t>
  </si>
  <si>
    <t>9766-43740</t>
  </si>
  <si>
    <t>06023</t>
  </si>
  <si>
    <t>Defensoría Municipal de la Niña, Niño y Adolescente del Distrito de Colasay</t>
  </si>
  <si>
    <t>Colasay</t>
  </si>
  <si>
    <t>colasay.demunaomaped@gmail.com</t>
  </si>
  <si>
    <t>Zory Leticia</t>
  </si>
  <si>
    <t>Guevara Rufasto</t>
  </si>
  <si>
    <t>9758-36971</t>
  </si>
  <si>
    <t>06022</t>
  </si>
  <si>
    <t>Defensoría Municipal de la Niña, Niño y Adolescente del Distrito de Chontalí</t>
  </si>
  <si>
    <t>Chontalí</t>
  </si>
  <si>
    <t>Calle Comercio, Plaza de Armas</t>
  </si>
  <si>
    <t>Yuri Merly</t>
  </si>
  <si>
    <t>Fernández Pérez</t>
  </si>
  <si>
    <t>9791-08198</t>
  </si>
  <si>
    <t>06024</t>
  </si>
  <si>
    <t>Defensoría Municipal de la Niña, Niño y Adolescente del Distrito de Huabal</t>
  </si>
  <si>
    <t>Huabal</t>
  </si>
  <si>
    <t>06020</t>
  </si>
  <si>
    <t>Defensoría Municipal de la Niña, Niño y Adolescente de la Provincia de Jaén</t>
  </si>
  <si>
    <t>Vila Benites</t>
  </si>
  <si>
    <t>9392-88626</t>
  </si>
  <si>
    <t>06188</t>
  </si>
  <si>
    <t>Defensoría Municipal de la Niña, Niño y Adolescente del Distrito de Las Pirias</t>
  </si>
  <si>
    <t>Las Pirias</t>
  </si>
  <si>
    <t>Calle Ángel Custodio Villanueva 108</t>
  </si>
  <si>
    <t>Gladys</t>
  </si>
  <si>
    <t>06144</t>
  </si>
  <si>
    <t>Defensoría Municipal de la Niña, Niño y Adolescente del Distrito de Pomahuaca</t>
  </si>
  <si>
    <t>Pomahuaca</t>
  </si>
  <si>
    <t>Calle San Martín cuadra 2, costado PNP / Av. Balta 173</t>
  </si>
  <si>
    <t>pomahuaca.demuna@gmail.com</t>
  </si>
  <si>
    <t>Alexander</t>
  </si>
  <si>
    <t>06025</t>
  </si>
  <si>
    <t>Defensoría Municipal de la Niña, Niño y Adolescente del Distrito de Pucara</t>
  </si>
  <si>
    <t>Pucara</t>
  </si>
  <si>
    <t>Calle Lindo 548, Plaza de Armas</t>
  </si>
  <si>
    <t>06048</t>
  </si>
  <si>
    <t>Defensoría Municipal de la Niña, Niño y Adolescente del Distrito de Sallique</t>
  </si>
  <si>
    <t>Sallique</t>
  </si>
  <si>
    <t>Av. Señor de la Humildad</t>
  </si>
  <si>
    <t>Rodemir</t>
  </si>
  <si>
    <t>Julca</t>
  </si>
  <si>
    <t>9320-71173</t>
  </si>
  <si>
    <t>06189</t>
  </si>
  <si>
    <t>Defensoría Municipal de la Niña, Niño y Adolescente del Distrito de San Felipe</t>
  </si>
  <si>
    <t>San Felipe</t>
  </si>
  <si>
    <t>Esquina calles Atahualpa y Bolívar</t>
  </si>
  <si>
    <t>06026</t>
  </si>
  <si>
    <t>Defensoría Municipal de la Niña, Niño y Adolescente del Distrito de San José del Alto</t>
  </si>
  <si>
    <t>San José del Alto</t>
  </si>
  <si>
    <t>Carlos Enrique</t>
  </si>
  <si>
    <t>Guevara Fernández</t>
  </si>
  <si>
    <t>06041</t>
  </si>
  <si>
    <t>Calle Jesús de Calabor 241</t>
  </si>
  <si>
    <t>(041)796222</t>
  </si>
  <si>
    <t>Jeorgina</t>
  </si>
  <si>
    <t>Chilcón Delgado</t>
  </si>
  <si>
    <t>9421-57565</t>
  </si>
  <si>
    <t>06136</t>
  </si>
  <si>
    <t>Defensoría Municipal de la Niña, Niño y Adolescente del Distrito de Chirinos</t>
  </si>
  <si>
    <t>San Ignacio</t>
  </si>
  <si>
    <t>Chirinos</t>
  </si>
  <si>
    <t>06079</t>
  </si>
  <si>
    <t>Defensoría Municipal de la Niña, Niño y Adolescente del Distrito de Huarango</t>
  </si>
  <si>
    <t>Huarango</t>
  </si>
  <si>
    <t>Jr. 13 de Julio 248</t>
  </si>
  <si>
    <t>(076)782745</t>
  </si>
  <si>
    <t>demunahuarango18@gmail.com</t>
  </si>
  <si>
    <t>06102</t>
  </si>
  <si>
    <t>Defensoría Municipal de la Niña, Niño y Adolescente del Distrito de La Coipa</t>
  </si>
  <si>
    <t>La Coipa</t>
  </si>
  <si>
    <t>Miguel</t>
  </si>
  <si>
    <t>06190</t>
  </si>
  <si>
    <t>Defensoría Municipal de la Niña, Niño y Adolescente del Distrito de Namballe</t>
  </si>
  <si>
    <t>Namballe</t>
  </si>
  <si>
    <t>06027</t>
  </si>
  <si>
    <t>Defensoría Municipal de la Niña, Niño y Adolescente de la Provincia de San Ignacio</t>
  </si>
  <si>
    <t>Av. San Ignacio 101</t>
  </si>
  <si>
    <t>06038</t>
  </si>
  <si>
    <t>Defensoría Municipal de la Niña, Niño y Adolescente "San Josefino" del Distrito de San José de Lourdes</t>
  </si>
  <si>
    <t>San José de Lourdes</t>
  </si>
  <si>
    <t>06191</t>
  </si>
  <si>
    <t>Defensoría Municipal de la Niña, Niño y Adolescente del Distrito de Tabaconas</t>
  </si>
  <si>
    <t>Tabaconas</t>
  </si>
  <si>
    <t>mdtabaconasperu@hotmail.com</t>
  </si>
  <si>
    <t>06040</t>
  </si>
  <si>
    <t>Defensoría Municipal de la Niña, Niño y Adolescente del Distrito de Chancay</t>
  </si>
  <si>
    <t>Chancay</t>
  </si>
  <si>
    <t>06098</t>
  </si>
  <si>
    <t>Defensoría Municipal de la Niña, Niño y Adolescente del Distrito de Eduardo Villanueva</t>
  </si>
  <si>
    <t>Eduardo Villanueva</t>
  </si>
  <si>
    <t>Av. San Juan 498, La Grama</t>
  </si>
  <si>
    <t>demunalagrama@outlook.es</t>
  </si>
  <si>
    <t>Jaime Rolando</t>
  </si>
  <si>
    <t>Salcedo Camacho</t>
  </si>
  <si>
    <t>9697-71717</t>
  </si>
  <si>
    <t>06145</t>
  </si>
  <si>
    <t>Defensoría Municipal de la Niña, Niño y Adolescente del Distrito de Gregorio Pita</t>
  </si>
  <si>
    <t>Gregorio Pita</t>
  </si>
  <si>
    <t>Calle Real, Plaza de Armas</t>
  </si>
  <si>
    <t>Fausto</t>
  </si>
  <si>
    <t>Marín Machuca</t>
  </si>
  <si>
    <t>9783-10329</t>
  </si>
  <si>
    <t>06028</t>
  </si>
  <si>
    <t>Defensoría Municipal de la Niña, Niño y Adolescente del Distrito de Ichocán</t>
  </si>
  <si>
    <t>Ichocán</t>
  </si>
  <si>
    <t>Jr. Gonzáles Prada 198</t>
  </si>
  <si>
    <t>muniichocan@hotmail.com</t>
  </si>
  <si>
    <t>Carlos Antonio</t>
  </si>
  <si>
    <t>Paredes Paredes</t>
  </si>
  <si>
    <t>06192</t>
  </si>
  <si>
    <t>Defensoría Municipal de la Niña, Niño y Adolescente "Shirac" del Distrito de José Manuel Quiroz</t>
  </si>
  <si>
    <t>José Manuel Quiróz</t>
  </si>
  <si>
    <t>Manuel Apolinar</t>
  </si>
  <si>
    <t>Ruiz Vargas</t>
  </si>
  <si>
    <t>9762-12260</t>
  </si>
  <si>
    <t>06138</t>
  </si>
  <si>
    <t>Defensoría Municipal de la Niña, Niño y Adolescente del Distrito de José Sabogal</t>
  </si>
  <si>
    <t>José Sabogal</t>
  </si>
  <si>
    <t>Av. El Maestro, Plaza de Armas Venecia</t>
  </si>
  <si>
    <t>(076)631396</t>
  </si>
  <si>
    <t>Leonardo</t>
  </si>
  <si>
    <t>Julca Gonzáles</t>
  </si>
  <si>
    <t>9290-08685</t>
  </si>
  <si>
    <t>06042</t>
  </si>
  <si>
    <t>Defensoría Municipal de la Niña, Niño y Adolescente de la Provincia de San Marcos - Pedro Gálvez</t>
  </si>
  <si>
    <t>Pedro Gálvez</t>
  </si>
  <si>
    <t>06193</t>
  </si>
  <si>
    <t>Defensoría Municipal de la Niña, Niño y Adolescente del Distrito de Bolívar</t>
  </si>
  <si>
    <t>Bolívar</t>
  </si>
  <si>
    <t>Calle San Martín 300</t>
  </si>
  <si>
    <t>(074)636460</t>
  </si>
  <si>
    <t>Anelia</t>
  </si>
  <si>
    <t>De la Cruz de Mendoza</t>
  </si>
  <si>
    <t>9423-55240</t>
  </si>
  <si>
    <t>06194</t>
  </si>
  <si>
    <t>Defensoría Municipal de la Niña, Niño y Adolescente del Distrito de Calquis</t>
  </si>
  <si>
    <t>Calquis</t>
  </si>
  <si>
    <t>Pascual Adriano</t>
  </si>
  <si>
    <t>Rodas Alcántara</t>
  </si>
  <si>
    <t>9772-82917</t>
  </si>
  <si>
    <t>06195</t>
  </si>
  <si>
    <t>Defensoría Municipal de la Niña, Niño y Adolescente del Distrito de Catilluc</t>
  </si>
  <si>
    <t>Catilluc</t>
  </si>
  <si>
    <t>06196</t>
  </si>
  <si>
    <t>Defensoría Municipal de la Niña, Niño y Adolescente del Distrito de El Prado</t>
  </si>
  <si>
    <t>El Prado</t>
  </si>
  <si>
    <t>Jr. San Isidro 297</t>
  </si>
  <si>
    <t>Víctor Germán</t>
  </si>
  <si>
    <t>Castañeda Burgos</t>
  </si>
  <si>
    <t>9499-42641</t>
  </si>
  <si>
    <t>06197</t>
  </si>
  <si>
    <t>Defensoría Municipal de la Niña, Niño y Adolescente del Distrito de La Florida</t>
  </si>
  <si>
    <t>La Florida</t>
  </si>
  <si>
    <t>Calle Simón Bolívar 200</t>
  </si>
  <si>
    <t>Rafael</t>
  </si>
  <si>
    <t>Mayta Ramírez</t>
  </si>
  <si>
    <t>9410-10723</t>
  </si>
  <si>
    <t>06030</t>
  </si>
  <si>
    <t>Defensoría Municipal de la Niña, Niño y Adolescente del Distrito de Llapa</t>
  </si>
  <si>
    <t>Llapa</t>
  </si>
  <si>
    <t>Jr. Ramón Castilla 250</t>
  </si>
  <si>
    <t>demunallapa@hotmail.com</t>
  </si>
  <si>
    <t>José Américo</t>
  </si>
  <si>
    <t>Bazán Suárez</t>
  </si>
  <si>
    <t>9458-80165</t>
  </si>
  <si>
    <t>06198</t>
  </si>
  <si>
    <t>Defensoría Municipal de la Niña, Niño y Adolescente del Distrito de Nanchoc</t>
  </si>
  <si>
    <t>Nanchoc</t>
  </si>
  <si>
    <t>Calle Miguel Grau, Plaza de Armas</t>
  </si>
  <si>
    <t>(076)837109</t>
  </si>
  <si>
    <t>Roberto Cristóbal</t>
  </si>
  <si>
    <t>Tovar Sánchez</t>
  </si>
  <si>
    <t>9783-42202</t>
  </si>
  <si>
    <t>06199</t>
  </si>
  <si>
    <t>Defensoría Municipal de la Niña, Niño y Adolescente del Distrito de Niepos</t>
  </si>
  <si>
    <t>Niepos</t>
  </si>
  <si>
    <t>Jr. Progreso 220</t>
  </si>
  <si>
    <t>(074)632937</t>
  </si>
  <si>
    <t>Luis Alfonso</t>
  </si>
  <si>
    <t>Rodríguez Obando</t>
  </si>
  <si>
    <t>06200</t>
  </si>
  <si>
    <t>Defensoría Municipal de la Niña, Niño y Adolescente del Distrito de San Gregorio</t>
  </si>
  <si>
    <t>San Gregorio</t>
  </si>
  <si>
    <t>Calle Almirante Francisco Huerta Nº 05, Plaza de Armas</t>
  </si>
  <si>
    <t>Grisy</t>
  </si>
  <si>
    <t>Correa Cruz</t>
  </si>
  <si>
    <t>9766-50159</t>
  </si>
  <si>
    <t>06029</t>
  </si>
  <si>
    <t>Defensoría Municipal de la Niña, Niño y Adolescente de la Provincia de San Miguel</t>
  </si>
  <si>
    <t>Jr. Bolívar 553</t>
  </si>
  <si>
    <t>(076)557004</t>
  </si>
  <si>
    <t>demuna@munisanmiguel.gob.pe</t>
  </si>
  <si>
    <t>R.D. Nº 067-2020-MIMP-DGNNA-DSLD</t>
  </si>
  <si>
    <t>Cecilia</t>
  </si>
  <si>
    <t>Paredes Vela</t>
  </si>
  <si>
    <t>9546-02111</t>
  </si>
  <si>
    <t>06201</t>
  </si>
  <si>
    <t>Defensoría Municipal de la Niña, Niño y Adolescente del Distrito de San Silvestre de Cochán</t>
  </si>
  <si>
    <t>San Silvestre de Cochán</t>
  </si>
  <si>
    <t>06202</t>
  </si>
  <si>
    <t>Defensoría Municipal de la Niña, Niño y Adolescente del Distrito de Tongod</t>
  </si>
  <si>
    <t>Tongod</t>
  </si>
  <si>
    <t>Jr. San Martín 369</t>
  </si>
  <si>
    <t>municipalidaddetongod@gmail.com</t>
  </si>
  <si>
    <t>Norwil Francisco</t>
  </si>
  <si>
    <t>Ramos Becerra</t>
  </si>
  <si>
    <t>06203</t>
  </si>
  <si>
    <t>Defensoría Municipal de la Niña, Niño y Adolescente del Distrito de Unión Agua Blanca</t>
  </si>
  <si>
    <t>Unión Agua Blanca</t>
  </si>
  <si>
    <t>Calle José María Flores 123, Plaza de Armas</t>
  </si>
  <si>
    <t>Lucelina Mariflor</t>
  </si>
  <si>
    <t>Gonzáles Alayo</t>
  </si>
  <si>
    <t>9414-40431</t>
  </si>
  <si>
    <t>06204</t>
  </si>
  <si>
    <t>Defensoría Municipal de la Niña, Niño y Adolescente del Distrito de San Bernardino</t>
  </si>
  <si>
    <t>San Pablo</t>
  </si>
  <si>
    <t>San Bernardino</t>
  </si>
  <si>
    <t>Jr. 11 de diciembre 130</t>
  </si>
  <si>
    <t>9767-40827</t>
  </si>
  <si>
    <t>demunadist.sanbernardino@hotmail.com</t>
  </si>
  <si>
    <t>Deymis Jhulinio</t>
  </si>
  <si>
    <t>Chávez Rojas</t>
  </si>
  <si>
    <t>9976-29711</t>
  </si>
  <si>
    <t>06205</t>
  </si>
  <si>
    <t>Defensoría Municipal de la Niña, Niño y Adolescente del Distrito de San Luis</t>
  </si>
  <si>
    <t>Jr. Lima 315</t>
  </si>
  <si>
    <t>demunamdsl@gmail.com</t>
  </si>
  <si>
    <t>06031</t>
  </si>
  <si>
    <t>Defensoría Municipal de la Niña, Niño y Adolescente de la Provincia de San Pablo</t>
  </si>
  <si>
    <t>Jr. Lima 769, Palacio Municipal</t>
  </si>
  <si>
    <t>(076)559027</t>
  </si>
  <si>
    <t>Karina Milagritos</t>
  </si>
  <si>
    <t>Terán Sánchez</t>
  </si>
  <si>
    <t>9426-46449</t>
  </si>
  <si>
    <t>06206</t>
  </si>
  <si>
    <t>Defensoría Municipal de la Niña, Niño y Adolescente del Distrito de Tumbaden</t>
  </si>
  <si>
    <t>Tumbaden</t>
  </si>
  <si>
    <t>Tito</t>
  </si>
  <si>
    <t>Barrantes Cueva</t>
  </si>
  <si>
    <t>9764-14185</t>
  </si>
  <si>
    <t>06207</t>
  </si>
  <si>
    <t>Defensoría Municipal de la Niña, Niño y Adolescente del Distrito de Andabamba</t>
  </si>
  <si>
    <t>Andabamba</t>
  </si>
  <si>
    <t>Calle Eleodoro Benel Zuloeta, Plaza de Armas</t>
  </si>
  <si>
    <t>06208</t>
  </si>
  <si>
    <t>Defensoría Municipal de la Niña, Niño y Adolescente del Distrito de Catache</t>
  </si>
  <si>
    <t>Catache</t>
  </si>
  <si>
    <t>Calle San Agustín 475</t>
  </si>
  <si>
    <t>mdcatache@gmail.com</t>
  </si>
  <si>
    <t>06209</t>
  </si>
  <si>
    <t>Mabel Yakelina</t>
  </si>
  <si>
    <t>Villanueva Pebles</t>
  </si>
  <si>
    <t>9841-10156</t>
  </si>
  <si>
    <t>06210</t>
  </si>
  <si>
    <t>Defensoría Municipal de la Niña, Niño y Adolescente del Distrito de La Esperanza</t>
  </si>
  <si>
    <t>La Esperanza</t>
  </si>
  <si>
    <t>Jr. Tupac Amaru, Plaza de Armas</t>
  </si>
  <si>
    <t>Oswaldo</t>
  </si>
  <si>
    <t>06211</t>
  </si>
  <si>
    <t>Defensoría Municipal de la Niña, Niño y Adolescente del Distrito de Ninabamba</t>
  </si>
  <si>
    <t>Ninabamba</t>
  </si>
  <si>
    <t>ninabambamuni@gmail.com</t>
  </si>
  <si>
    <t>Lucidoro Sebastián</t>
  </si>
  <si>
    <t>Ramírez Gonzáles</t>
  </si>
  <si>
    <t>06212</t>
  </si>
  <si>
    <t>Defensoría Municipal de la Niña, Niño y Adolescente del Distrito de Pulan</t>
  </si>
  <si>
    <t>Pulan</t>
  </si>
  <si>
    <t>Jr. 09 de Agosto, Plaza de Armas</t>
  </si>
  <si>
    <t>José Luis</t>
  </si>
  <si>
    <t>06032</t>
  </si>
  <si>
    <t>Defensoría Municipal de la Niña, Niño y Adolescente de la Provincia de Santa Cruz</t>
  </si>
  <si>
    <t>Jr. Cutervo 330</t>
  </si>
  <si>
    <t>(076)354075</t>
  </si>
  <si>
    <t>06213</t>
  </si>
  <si>
    <t>Defensoría Municipal de la Niña, Niño y Adolescente del Distrito de Saucepampa</t>
  </si>
  <si>
    <t>Saucepampa</t>
  </si>
  <si>
    <t>mdsaucepampa@gmail.com</t>
  </si>
  <si>
    <t>06214</t>
  </si>
  <si>
    <t>Defensoría Municipal de la Niña, Niño y Adolescente del Distrito de Sexi</t>
  </si>
  <si>
    <t>Sexi</t>
  </si>
  <si>
    <t>06215</t>
  </si>
  <si>
    <t>Defensoría Municipal de la Niña, Niño y Adolescente del Distrito de Uticyacu</t>
  </si>
  <si>
    <t>Uticyacu</t>
  </si>
  <si>
    <t>06216</t>
  </si>
  <si>
    <t>Defensoría Municipal de la Niña, Niño y Adolescente del Distrito de Yauyucán</t>
  </si>
  <si>
    <t>Yauyucán</t>
  </si>
  <si>
    <t>07001</t>
  </si>
  <si>
    <t>Callao</t>
  </si>
  <si>
    <t>07002</t>
  </si>
  <si>
    <t>Defensoría Municipal de la Niña, Niño y Adolescente de la Provincia Constitucional del Callao</t>
  </si>
  <si>
    <t>Jr. Paz Soldán 252, costado de la fortaleza del Real Felipe</t>
  </si>
  <si>
    <t>201-6411a1252</t>
  </si>
  <si>
    <t>R.D. Nº 035-2020-MIMP-DGNNA-DSLD</t>
  </si>
  <si>
    <t>07005</t>
  </si>
  <si>
    <t>Defensoría Municipal de la Niña, Niño y Adolescente del Distrito de Carmen de la Legua - Reynoso</t>
  </si>
  <si>
    <t>Carmen de la Legua Reynoso</t>
  </si>
  <si>
    <t>R.D. Nº 123-2020-MIMP-DGNNA-DSLD</t>
  </si>
  <si>
    <t>Lucila Amanda</t>
  </si>
  <si>
    <t>Espinoza y Caldas</t>
  </si>
  <si>
    <t>9782-15179</t>
  </si>
  <si>
    <t>07012</t>
  </si>
  <si>
    <t>Defensoría Municipal de la Niña, Niño y Adolescente del Distrito La Perla</t>
  </si>
  <si>
    <t>La Perla</t>
  </si>
  <si>
    <t>457-6565</t>
  </si>
  <si>
    <t>R.D. Nº 027-2020-MIMP-DGNNA-DSLD</t>
  </si>
  <si>
    <t>07007</t>
  </si>
  <si>
    <t>Defensoría Municipal de la Niña, Niño y Adolescente del Distrito de La Punta</t>
  </si>
  <si>
    <t>La Punta</t>
  </si>
  <si>
    <t>429-0501</t>
  </si>
  <si>
    <t>R.D. Nº 084-2020-MIMP-DGNNA-DSLD</t>
  </si>
  <si>
    <t>Jorge Lizandro</t>
  </si>
  <si>
    <t>Ojeda Geldres</t>
  </si>
  <si>
    <t>9992-00458</t>
  </si>
  <si>
    <t>07048</t>
  </si>
  <si>
    <t>Defensoría Municipal de la Niña, Niño y Adolescente del Distrito de Mi Perú</t>
  </si>
  <si>
    <t>Mi Perú</t>
  </si>
  <si>
    <t>314-5417</t>
  </si>
  <si>
    <t>R.D. Nº 008-2020-MIMP-DGNNA-DSLD</t>
  </si>
  <si>
    <t>07014</t>
  </si>
  <si>
    <t>Defensoría Municipal de la Niña, Niño y Adolescente del Distrito de Ventanilla</t>
  </si>
  <si>
    <t>Ventanilla</t>
  </si>
  <si>
    <t>R.D. Nº 078-2020-MIMP-DGNNA-DSLD</t>
  </si>
  <si>
    <t>08010</t>
  </si>
  <si>
    <t>Defensoría Municipal de la Niña, Niño y Adolescente de la Provincia de Acomayo</t>
  </si>
  <si>
    <t>Cusco</t>
  </si>
  <si>
    <t>Acomayo</t>
  </si>
  <si>
    <t>R.D. Nº 044-2020-MIMP-DGNNA-DSLD</t>
  </si>
  <si>
    <t>Chuctaya Alonso</t>
  </si>
  <si>
    <t>9921-31922</t>
  </si>
  <si>
    <t>08207</t>
  </si>
  <si>
    <t>Defensoría Municipal de la Niña, Niño y Adolescente del Distrito de Acopia</t>
  </si>
  <si>
    <t>Acopia</t>
  </si>
  <si>
    <t>08185</t>
  </si>
  <si>
    <t>Defensoría Municipal de la Niña, Niño y Adolescente del Distrito de Acos</t>
  </si>
  <si>
    <t>Acos</t>
  </si>
  <si>
    <t>08208</t>
  </si>
  <si>
    <t>Defensoría Municipal de la Niña, Niño y Adolescente del Distrito de Mosoc Llacta</t>
  </si>
  <si>
    <t>Mosoc Llacta</t>
  </si>
  <si>
    <t>Julián</t>
  </si>
  <si>
    <t>Condori Puma</t>
  </si>
  <si>
    <t>9938-71283</t>
  </si>
  <si>
    <t>08192</t>
  </si>
  <si>
    <t>Defensoría Municipal de la Niña, Niño y Adolescente del Distrito de Pomacanchi</t>
  </si>
  <si>
    <t>Pomacanchi</t>
  </si>
  <si>
    <t>Mary Elizabeth</t>
  </si>
  <si>
    <t>08194</t>
  </si>
  <si>
    <t>Defensoría Municipal de la Niña, Niño y Adolescente del Distrito de Rondocan</t>
  </si>
  <si>
    <t>Rondocan</t>
  </si>
  <si>
    <t>9877-92485</t>
  </si>
  <si>
    <t>Guiber</t>
  </si>
  <si>
    <t>Condori Mamani</t>
  </si>
  <si>
    <t>08093</t>
  </si>
  <si>
    <t>Defensoría Municipal de la Niña, Niño y Adolescente del Distrito de Sangarará</t>
  </si>
  <si>
    <t>Sangarará</t>
  </si>
  <si>
    <t>08109</t>
  </si>
  <si>
    <t>Defensoría Municipal de la Niña, Niño y Adolescente del Distrito de Ancahuasi</t>
  </si>
  <si>
    <t>Ancahuasi</t>
  </si>
  <si>
    <t>08044</t>
  </si>
  <si>
    <t>Defensoría Municipal de la Niña, Niño y Adolescente de la Provincia de Anta</t>
  </si>
  <si>
    <t>(084)203716</t>
  </si>
  <si>
    <t>Machaca Flores</t>
  </si>
  <si>
    <t>9854-35285</t>
  </si>
  <si>
    <t>08209</t>
  </si>
  <si>
    <t>Defensoría Municipal de la Niña, Niño y Adolescente del Distrito de Cachimayo</t>
  </si>
  <si>
    <t>Cachimayo</t>
  </si>
  <si>
    <t>08210</t>
  </si>
  <si>
    <t>Defensoría Municipal de la Niña, Niño y Adolescente del Distrito de Chinchaypujio</t>
  </si>
  <si>
    <t>Chinchaypujio</t>
  </si>
  <si>
    <t>08094</t>
  </si>
  <si>
    <t>Defensoría Municipal de la Niña, Niño y Adolescente del Distrito de Huarocondo</t>
  </si>
  <si>
    <t>Huarocondo</t>
  </si>
  <si>
    <t>08189</t>
  </si>
  <si>
    <t>Defensoría Municipal de la Niña, Niño y Adolescente del Distrito de Limatambo</t>
  </si>
  <si>
    <t>Limatambo</t>
  </si>
  <si>
    <t>08211</t>
  </si>
  <si>
    <t>Defensoría Municipal de la Niña, Niño y Adolescente del Distrito de Mollepata</t>
  </si>
  <si>
    <t>Mollepata</t>
  </si>
  <si>
    <t>José Martín</t>
  </si>
  <si>
    <t>Estrada Roque</t>
  </si>
  <si>
    <t>08011</t>
  </si>
  <si>
    <t>Defensoría Municipal de la Niña, Niño y Adolescente del Distrito de Pucyura</t>
  </si>
  <si>
    <t>Pucyura</t>
  </si>
  <si>
    <t>08103</t>
  </si>
  <si>
    <t>Defensoría Municipal de la Niña, Niño y Adolescente del Distrito de Zurite</t>
  </si>
  <si>
    <t>Zurite</t>
  </si>
  <si>
    <t>9805-62733</t>
  </si>
  <si>
    <t>munizurite2019@gmail.com</t>
  </si>
  <si>
    <t>Bellido Quispe</t>
  </si>
  <si>
    <t>08012</t>
  </si>
  <si>
    <t>Defensoría Municipal de la Niña, Niño y Adolescente de la Provincia de Calca</t>
  </si>
  <si>
    <t>Calca</t>
  </si>
  <si>
    <t>R.D. Nº 036-2020-MIMP-DGNNA-DSLD</t>
  </si>
  <si>
    <t>08212</t>
  </si>
  <si>
    <t>Defensoría Municipal de la Niña, Niño y Adolescente del Distrito de Coya</t>
  </si>
  <si>
    <t>Coya</t>
  </si>
  <si>
    <t>Av. José Balta, Plaza de Armas, costado de la subprefectura</t>
  </si>
  <si>
    <t>08105</t>
  </si>
  <si>
    <t>Defensoría Municipal de la Niña, Niño y Adolescente del Distrito de Lamay</t>
  </si>
  <si>
    <t>Lamay</t>
  </si>
  <si>
    <t>lamay.municipalidad@gmail.com</t>
  </si>
  <si>
    <t>Jhennis Shomara</t>
  </si>
  <si>
    <t>Torres Pezo</t>
  </si>
  <si>
    <t>9796-34030</t>
  </si>
  <si>
    <t>08191</t>
  </si>
  <si>
    <t>Defensoría Municipal de la Niña, Niño y Adolescente del Distrito de Lares</t>
  </si>
  <si>
    <t>Lares</t>
  </si>
  <si>
    <t>munilaresmesadepartes@hotmail.com</t>
  </si>
  <si>
    <t>Veronika</t>
  </si>
  <si>
    <t>Marocho Calvo</t>
  </si>
  <si>
    <t>9677-59004</t>
  </si>
  <si>
    <t>08013</t>
  </si>
  <si>
    <t>Defensoría Municipal de la Niña, Niño y Adolescente del Distrito de Pisac</t>
  </si>
  <si>
    <t>Pisac</t>
  </si>
  <si>
    <t>(084)203026</t>
  </si>
  <si>
    <t>municipalidaddepisac@gmail.com</t>
  </si>
  <si>
    <t>Yris Marlene</t>
  </si>
  <si>
    <t>Navarro Ortiz</t>
  </si>
  <si>
    <t>08149</t>
  </si>
  <si>
    <t>Defensoría Municipal de la Niña, Niño y Adolescente del Distrito de San Salvador</t>
  </si>
  <si>
    <t>San Salvador</t>
  </si>
  <si>
    <t>(084)837110</t>
  </si>
  <si>
    <t>mdss.mesadepartes@gmail.com</t>
  </si>
  <si>
    <t>R.D. Nº 124-2020-MIMP-DGNNA-DSLD</t>
  </si>
  <si>
    <t>Edward Josep</t>
  </si>
  <si>
    <t>Sotelo Taboada</t>
  </si>
  <si>
    <t>9506-36408</t>
  </si>
  <si>
    <t>08014</t>
  </si>
  <si>
    <t>Defensoría Municipal de la Niña, Niño y Adolescente del Distrito de Taray</t>
  </si>
  <si>
    <t>Taray</t>
  </si>
  <si>
    <t>08195</t>
  </si>
  <si>
    <t>Defensoría Municipal de la Niña, Niño y Adolescente del Distrito de Yanatile</t>
  </si>
  <si>
    <t>Yanatile</t>
  </si>
  <si>
    <t>Av. Calca, local de la munikcipalidad</t>
  </si>
  <si>
    <t>Nadiuska</t>
  </si>
  <si>
    <t>Huallpayunaca Calderón</t>
  </si>
  <si>
    <t>9587-41864</t>
  </si>
  <si>
    <t>08213</t>
  </si>
  <si>
    <t>Defensoría Municipal de la Niña, Niño y Adolescente del Distrito de Checca</t>
  </si>
  <si>
    <t>Canas</t>
  </si>
  <si>
    <t>Checca</t>
  </si>
  <si>
    <t>9844-09316</t>
  </si>
  <si>
    <t>Roque Alpaca</t>
  </si>
  <si>
    <t>9837-56871</t>
  </si>
  <si>
    <t>08197</t>
  </si>
  <si>
    <t>Defensoría Municipal de la Niña, Niño y Adolescente del Distrito de Kunturkanki</t>
  </si>
  <si>
    <t>Kunturkanki</t>
  </si>
  <si>
    <t>08214</t>
  </si>
  <si>
    <t>Defensoría Municipal de la Niña, Niño y Adolescente del Distrito de Langui</t>
  </si>
  <si>
    <t>Langui</t>
  </si>
  <si>
    <t>08152</t>
  </si>
  <si>
    <t>Defensoría Municipal de la Niña, Niño y Adolescente del Distrito de Layo</t>
  </si>
  <si>
    <t>Layo</t>
  </si>
  <si>
    <t>Chapi Concha</t>
  </si>
  <si>
    <t>9985-72801</t>
  </si>
  <si>
    <t>08215</t>
  </si>
  <si>
    <t>08216</t>
  </si>
  <si>
    <t>Defensoría Municipal de la Niña, Niño y Adolescente del Distrito de Quehue</t>
  </si>
  <si>
    <t>Quehue</t>
  </si>
  <si>
    <t>08217</t>
  </si>
  <si>
    <t>Defensoría Municipal de la Niña, Niño y Adolescente del Distrito de Tupac Amaru - Tungasuca</t>
  </si>
  <si>
    <t>Tupac Amaru</t>
  </si>
  <si>
    <t>08015</t>
  </si>
  <si>
    <t>Defensoría Municipal de la Niña, Niño y Adolescente de la Provincia de Canas - Yanaoca</t>
  </si>
  <si>
    <t>Yanaoca</t>
  </si>
  <si>
    <t>Rosina</t>
  </si>
  <si>
    <t>08018</t>
  </si>
  <si>
    <t>Defensoría Municipal de la Niña, Niño y Adolescente del Distrito de Combapata</t>
  </si>
  <si>
    <t>Canchis</t>
  </si>
  <si>
    <t>Combapata</t>
  </si>
  <si>
    <t>08198</t>
  </si>
  <si>
    <t>Defensoría Municipal de la Niña, Niño y Adolescente del Distrito de Checacupe</t>
  </si>
  <si>
    <t>Checacupe</t>
  </si>
  <si>
    <t>08019</t>
  </si>
  <si>
    <t>Defensoría Municipal de la Niña, Niño y Adolescente del Distrito de Marangani</t>
  </si>
  <si>
    <t>Marangani</t>
  </si>
  <si>
    <t>(084)837013</t>
  </si>
  <si>
    <t>Churata Curo</t>
  </si>
  <si>
    <t>08039</t>
  </si>
  <si>
    <t>Defensoría Municipal de la Niña, Niño y Adolescente del Distrito de Pitumarca</t>
  </si>
  <si>
    <t>Pitumarca</t>
  </si>
  <si>
    <t>08020</t>
  </si>
  <si>
    <t>Defensoría Municipal de la Niña, Niño y Adolescente del Distrito de San Pablo</t>
  </si>
  <si>
    <t>08021</t>
  </si>
  <si>
    <t>08016</t>
  </si>
  <si>
    <t>Defensoría Municipal de la Niña, Niño y Adolescente de la Provincia de Canchis - Sicuani</t>
  </si>
  <si>
    <t>Sicuani</t>
  </si>
  <si>
    <t>Jr. 28 de Julio, interior 2º piso ex Clínica Municipal</t>
  </si>
  <si>
    <t>municanchis@municanchis.gob.pe</t>
  </si>
  <si>
    <t>R.D. Nº 026-2020-MIMP-DGNNA-DSLD</t>
  </si>
  <si>
    <t>08022</t>
  </si>
  <si>
    <t>Defensoría Municipal de la Niña, Niño y Adolescente del Distrito de Tinta</t>
  </si>
  <si>
    <t>Tinta</t>
  </si>
  <si>
    <t>Marleni</t>
  </si>
  <si>
    <t>Huillca Puma</t>
  </si>
  <si>
    <t>9649-48490</t>
  </si>
  <si>
    <t>08193</t>
  </si>
  <si>
    <t>Defensoría Municipal de la Niña, Niño y Adolescente del Distrito de Ccorca</t>
  </si>
  <si>
    <t>Ccorca</t>
  </si>
  <si>
    <t>Katherine Lisbeth</t>
  </si>
  <si>
    <t>Quispe Peralta</t>
  </si>
  <si>
    <t>9895-93142</t>
  </si>
  <si>
    <t>08001</t>
  </si>
  <si>
    <t>Defensoría Municipal de la Niña, Niño y Adolescente de la Provincia del Cusco</t>
  </si>
  <si>
    <t>2do piso del Mercado de Rosaspata, Urb. Rosaspata</t>
  </si>
  <si>
    <t>(084)224977</t>
  </si>
  <si>
    <t>R.D. Nº 042-2018-MIMP-DGNNA-DSLD</t>
  </si>
  <si>
    <t>08002</t>
  </si>
  <si>
    <t>Defensoría Municipal de la Niña, Niño y Adolescente del Distrito de Poroy</t>
  </si>
  <si>
    <t>Poroy</t>
  </si>
  <si>
    <t>Jean Carlo</t>
  </si>
  <si>
    <t>Pantani Puma</t>
  </si>
  <si>
    <t>08088</t>
  </si>
  <si>
    <t>Juana Adela</t>
  </si>
  <si>
    <t>Alvarez Quispe</t>
  </si>
  <si>
    <t>9747-61500</t>
  </si>
  <si>
    <t>08005</t>
  </si>
  <si>
    <t>Defensoría Municipal de la Niña, Niño y Adolescente del Distrito de San Sebastián</t>
  </si>
  <si>
    <t>San Sebastián</t>
  </si>
  <si>
    <t>08006</t>
  </si>
  <si>
    <t>Defensoría Municipal de la Niña, Niño y Adolescente del Distrito de Santiago</t>
  </si>
  <si>
    <t>Santiago</t>
  </si>
  <si>
    <t>08008</t>
  </si>
  <si>
    <t>Defensoría Municipal de la Niña, Niño y Adolescente del Distrito de Saylla</t>
  </si>
  <si>
    <t>Saylla</t>
  </si>
  <si>
    <t>Victoria Jackelin</t>
  </si>
  <si>
    <t>Escobar Mendoza</t>
  </si>
  <si>
    <t>9926-49426</t>
  </si>
  <si>
    <t>08009</t>
  </si>
  <si>
    <t>Defensoría Municipal de la Niña, Niño y Adolescente del Distrito de Wanchaq</t>
  </si>
  <si>
    <t>Wanchaq</t>
  </si>
  <si>
    <t>(084)224272</t>
  </si>
  <si>
    <t>08218</t>
  </si>
  <si>
    <t>Defensoría Municipal de la Niña, Niño y Adolescente del Distrito de Capacmarca</t>
  </si>
  <si>
    <t>Chumbivilcas</t>
  </si>
  <si>
    <t>Capacmarca</t>
  </si>
  <si>
    <t>Plaza de Armas, interior del Centro Cívico</t>
  </si>
  <si>
    <t>municcaoacmarca@hotmail.com</t>
  </si>
  <si>
    <t>Marina</t>
  </si>
  <si>
    <t>Alvarez Chávez</t>
  </si>
  <si>
    <t>9747-51511</t>
  </si>
  <si>
    <t>08095</t>
  </si>
  <si>
    <t>Defensoría Municipal de la Niña, Niño y Adolescente del Distrito de Colquemarca</t>
  </si>
  <si>
    <t>Colquemarca</t>
  </si>
  <si>
    <t>08219</t>
  </si>
  <si>
    <t>Defensoría Municipal de la Niña, Niño y Adolescente del Distrito de Chamaca</t>
  </si>
  <si>
    <t>Chamaca</t>
  </si>
  <si>
    <t>08220</t>
  </si>
  <si>
    <t>Defensoría Municipal de la Niña, Niño y Adolescente del Distrito de Livitaca</t>
  </si>
  <si>
    <t>Livitaca</t>
  </si>
  <si>
    <t>08221</t>
  </si>
  <si>
    <t>Defensoría Municipal de la Niña, Niño y Adolescente del Distrito de Llusco</t>
  </si>
  <si>
    <t>Llusco</t>
  </si>
  <si>
    <t>08222</t>
  </si>
  <si>
    <t>Defensoría Municipal de la Niña, Niño y Adolescente del Distrito de Quiñota</t>
  </si>
  <si>
    <t>Quiñota</t>
  </si>
  <si>
    <t>gestionmunicipalmrv@hotmail.com</t>
  </si>
  <si>
    <t>Ramos Villares</t>
  </si>
  <si>
    <t>9841-04359</t>
  </si>
  <si>
    <t>08058</t>
  </si>
  <si>
    <t>Defensoría Municipal de la Niña, Niño y Adolescente de la Provincia de Chumbivilcas - Santo Tomás</t>
  </si>
  <si>
    <t>Warton</t>
  </si>
  <si>
    <t>Domínguez Sosa</t>
  </si>
  <si>
    <t>9926-78537</t>
  </si>
  <si>
    <t>08199</t>
  </si>
  <si>
    <t>Defensoría Municipal de la Niña, Niño y Adolescente del Distrito de Velille</t>
  </si>
  <si>
    <t>Velille</t>
  </si>
  <si>
    <t>Juan Carlos</t>
  </si>
  <si>
    <t>08223</t>
  </si>
  <si>
    <t>Defensoría Municipal de la Niña, Niño y Adolescente del Distrito de Alto Pichigua</t>
  </si>
  <si>
    <t>Espinar</t>
  </si>
  <si>
    <t>Alto Pichigua</t>
  </si>
  <si>
    <t>Plaza de Armas, Villa de Accocunca</t>
  </si>
  <si>
    <t>Carmen Raquel</t>
  </si>
  <si>
    <t>Arenas Lupo</t>
  </si>
  <si>
    <t>9293-68413</t>
  </si>
  <si>
    <t>08224</t>
  </si>
  <si>
    <t>Defensoría Municipal de la Niña, Niño y Adolescente del Distrito de Condoroma</t>
  </si>
  <si>
    <t>Condoroma</t>
  </si>
  <si>
    <t>08092</t>
  </si>
  <si>
    <t>Raúl</t>
  </si>
  <si>
    <t>08023</t>
  </si>
  <si>
    <t>Defensoría Municipal de la Niña, Niño y Adolescente de la Provincia de Espinar</t>
  </si>
  <si>
    <t>R.D. Nº 051-2020-MIMP-DGNNA-DSLD</t>
  </si>
  <si>
    <t>08225</t>
  </si>
  <si>
    <t>Defensoría Municipal de la Niña, Niño y Adolescente del Distrito de Ocoruro</t>
  </si>
  <si>
    <t>Ocoruro</t>
  </si>
  <si>
    <t>08200</t>
  </si>
  <si>
    <t>Defensoría Municipal de la Niña, Niño y Adolescente del Distrito de Pallpata</t>
  </si>
  <si>
    <t>Pallpata</t>
  </si>
  <si>
    <t>08226</t>
  </si>
  <si>
    <t>Defensoría Municipal de la Niña, Niño y Adolescente del Distrito de Pichigua</t>
  </si>
  <si>
    <t>Pichigua</t>
  </si>
  <si>
    <t>Alfonso</t>
  </si>
  <si>
    <t>Mogrovejo Quispe</t>
  </si>
  <si>
    <t>9840-25538</t>
  </si>
  <si>
    <t>08227</t>
  </si>
  <si>
    <t>Defensoría Municipal de la Niña, Niño y Adolescente del Distrito de Suyckutambo</t>
  </si>
  <si>
    <t>Suyckutambo</t>
  </si>
  <si>
    <t>Rubén Eduardo</t>
  </si>
  <si>
    <t>Motta Alemán</t>
  </si>
  <si>
    <t>9895-17817</t>
  </si>
  <si>
    <t>08102</t>
  </si>
  <si>
    <t>Defensoría Municipal de la Niña, Niño y Adolescente del Distrito de Echarati</t>
  </si>
  <si>
    <t>La Convención</t>
  </si>
  <si>
    <t>Echarati</t>
  </si>
  <si>
    <t>(084)837002</t>
  </si>
  <si>
    <t>08201</t>
  </si>
  <si>
    <t>Defensoría Municipal de la Niña, Niño y Adolescente del Distrito de Huayopata</t>
  </si>
  <si>
    <t>Huayopata</t>
  </si>
  <si>
    <t>08196</t>
  </si>
  <si>
    <t>Defensoría Municipal de la Niña, Niño y Adolescente del Distrito de Inkawasi</t>
  </si>
  <si>
    <t>Inkawasi</t>
  </si>
  <si>
    <t>Plaza de Armas, Centro Poblado de Amaybamba</t>
  </si>
  <si>
    <t>9700-77646</t>
  </si>
  <si>
    <t>Nilo</t>
  </si>
  <si>
    <t>Estrada Espinoza</t>
  </si>
  <si>
    <t>08051</t>
  </si>
  <si>
    <t>Kimbiri</t>
  </si>
  <si>
    <t>Elder</t>
  </si>
  <si>
    <t>Palomino Figueroa</t>
  </si>
  <si>
    <t>08228</t>
  </si>
  <si>
    <t>Defensoría Municipal de la Niña, Niño y Adolescente del Distrito de Maranura</t>
  </si>
  <si>
    <t>Maranura</t>
  </si>
  <si>
    <t>Local Municipal, Plaza de Armas</t>
  </si>
  <si>
    <t>mesadepartes@munimaranura.gob.pe</t>
  </si>
  <si>
    <t>Iquel</t>
  </si>
  <si>
    <t>Aristegui Ancasi</t>
  </si>
  <si>
    <t>9976-23701</t>
  </si>
  <si>
    <t>08241</t>
  </si>
  <si>
    <t>Defensoría Municipal de la Niña, Niño y Adolescente del Distrito de Megantoni</t>
  </si>
  <si>
    <t>Megantoni</t>
  </si>
  <si>
    <t>08229</t>
  </si>
  <si>
    <t>Plaza de Armas, cuenca de Kellcaybamba, 3er piso Palacio Municipal</t>
  </si>
  <si>
    <t>(084)786670</t>
  </si>
  <si>
    <t>08025</t>
  </si>
  <si>
    <t>Defensoría Municipal de la Niña, Niño y Adolescente del Distrito de Pichari</t>
  </si>
  <si>
    <t>Pichari</t>
  </si>
  <si>
    <t>Av. César Vallejo, Plaza Principal</t>
  </si>
  <si>
    <t>demuna@munipichari.gob.pe</t>
  </si>
  <si>
    <t>08230</t>
  </si>
  <si>
    <t>Defensoría Municipal de la Niña, Niño y Adolescente del Distrito de Quellouno</t>
  </si>
  <si>
    <t>Quellouno</t>
  </si>
  <si>
    <t>Jr. Quillabamba 102</t>
  </si>
  <si>
    <t>08024</t>
  </si>
  <si>
    <t>Defensoría Municipal de la Niña, Niño y Adolescente de la Provincia de La Convención - Santa Ana - Quillabamba</t>
  </si>
  <si>
    <t>Santa Ana</t>
  </si>
  <si>
    <t>(084)282478a606</t>
  </si>
  <si>
    <t>Ochante Ayacho</t>
  </si>
  <si>
    <t>9846-63378</t>
  </si>
  <si>
    <t>08231</t>
  </si>
  <si>
    <t>Defensoría Municipal de la Niña, Niño y Adolescente del Distrito de Santa Teresa</t>
  </si>
  <si>
    <t>Santa Teresa</t>
  </si>
  <si>
    <t>08232</t>
  </si>
  <si>
    <t>Plaza de Armas del CP de Pucyura</t>
  </si>
  <si>
    <t>R.D. Nº 118-2020-MIMP-DGNNA-DSLD</t>
  </si>
  <si>
    <t>08240</t>
  </si>
  <si>
    <t>Defensoría Municipal de la Niña, Niño y Adolescente del Distrito de Villa Kintiarina</t>
  </si>
  <si>
    <t>Villa Kintiarina</t>
  </si>
  <si>
    <t>08239</t>
  </si>
  <si>
    <t>Defensoría Municipal de la Niña, Niño y Adolescente del Distrito de Villa Virgen</t>
  </si>
  <si>
    <t>Villa Virgen</t>
  </si>
  <si>
    <t>9808-16771</t>
  </si>
  <si>
    <t>demunavillavirgen@gmail.com</t>
  </si>
  <si>
    <t>Wálter Víctor</t>
  </si>
  <si>
    <t>Ortíz Huamán</t>
  </si>
  <si>
    <t>9738-80069</t>
  </si>
  <si>
    <t>08233</t>
  </si>
  <si>
    <t>Defensoría Municipal de la Niña, Niño y Adolescente del Distrito de Accha</t>
  </si>
  <si>
    <t>Paruro</t>
  </si>
  <si>
    <t>Accha</t>
  </si>
  <si>
    <t>08097</t>
  </si>
  <si>
    <t>Defensoría Municipal de la Niña, Niño y Adolescente del Distrito de Ccapi</t>
  </si>
  <si>
    <t>Ccapi</t>
  </si>
  <si>
    <t>Centro Cívico, Plaza de Armas</t>
  </si>
  <si>
    <t>Monge Escobar</t>
  </si>
  <si>
    <t>9537-74336</t>
  </si>
  <si>
    <t>08027</t>
  </si>
  <si>
    <t>Defensoría Municipal de la Niña, Niño y Adolescente del Distrito de Colcha</t>
  </si>
  <si>
    <t>Colcha</t>
  </si>
  <si>
    <t>08028</t>
  </si>
  <si>
    <t>Defensoría Municipal de la Niña, Niño y Adolescente del Distrito de Huanoquite</t>
  </si>
  <si>
    <t>Huanoquite</t>
  </si>
  <si>
    <t>08234</t>
  </si>
  <si>
    <t>Defensoría Municipal de la Niña, Niño y Adolescente del Distrito de Omacha</t>
  </si>
  <si>
    <t>Omacha</t>
  </si>
  <si>
    <t>08235</t>
  </si>
  <si>
    <t>Defensoría Municipal de la Niña, Niño y Adolescente del Distrito de Paccaritambo</t>
  </si>
  <si>
    <t>Paccaritambo</t>
  </si>
  <si>
    <t>Teodoro</t>
  </si>
  <si>
    <t>Condori Hamocca</t>
  </si>
  <si>
    <t>9467-04058</t>
  </si>
  <si>
    <t>08026</t>
  </si>
  <si>
    <t>Defensoría Municipal de la Niña, Niño y Adolescente de la Provincia de Paruro</t>
  </si>
  <si>
    <t>Calle Espinar, interior 2do piso mercado de abastos</t>
  </si>
  <si>
    <t>R.D. Nº 069-2020-MIMP-DGNNA-DSLD</t>
  </si>
  <si>
    <t>08202</t>
  </si>
  <si>
    <t>Defensoría Municipal de la Niña, Niño y Adolescente del Distrito de Pillpinto</t>
  </si>
  <si>
    <t>Pillpinto</t>
  </si>
  <si>
    <t>08153</t>
  </si>
  <si>
    <t>Defensoría Municipal de la Niña, Niño y Adolescente del Distrito de Yaurisque</t>
  </si>
  <si>
    <t>Yaurisque</t>
  </si>
  <si>
    <t>08059</t>
  </si>
  <si>
    <t>Defensoría Municipal de la Niña, Niño y Adolescente del Distrito de Caicay</t>
  </si>
  <si>
    <t>Paucartambo</t>
  </si>
  <si>
    <t>Caicay</t>
  </si>
  <si>
    <t>Jr. 28 de Julio, Plaza de Armas</t>
  </si>
  <si>
    <t>ulfcaicay@gmail.com</t>
  </si>
  <si>
    <t>08236</t>
  </si>
  <si>
    <t>Defensoría Municipal de la Niña, Niño y Adolescente del Distrito de Colquepata</t>
  </si>
  <si>
    <t>Colquepata</t>
  </si>
  <si>
    <t>08190</t>
  </si>
  <si>
    <t>Defensoría Municipal de la Niña, Niño y Adolescente del Distrito de Challabamba</t>
  </si>
  <si>
    <t>Challabamba</t>
  </si>
  <si>
    <t>08030</t>
  </si>
  <si>
    <t>Defensoría Municipal de la Niña, Niño y Adolescente del Distrito de Huancarani</t>
  </si>
  <si>
    <t>Huancarani</t>
  </si>
  <si>
    <t>Calle Principal, frente a la dependencia policial, mercado modelo 2º piso</t>
  </si>
  <si>
    <t>9993-05540</t>
  </si>
  <si>
    <t>municipalidad_huancarani@hotmail.com</t>
  </si>
  <si>
    <t>Sheylla Pierina</t>
  </si>
  <si>
    <t>Hurtado Santos</t>
  </si>
  <si>
    <t>9831-94383</t>
  </si>
  <si>
    <t>08090</t>
  </si>
  <si>
    <t>Defensoría Municipal de la Niña, Niño y Adolescente del Distrito de Kosñipata</t>
  </si>
  <si>
    <t>Kosñipata</t>
  </si>
  <si>
    <t>(084)650019</t>
  </si>
  <si>
    <t>08029</t>
  </si>
  <si>
    <t>Defensoría Municipal de la Niña, Niño y Adolescente de la Provincia de Paucartambo</t>
  </si>
  <si>
    <t>08032</t>
  </si>
  <si>
    <t>Defensoría Municipal de la Niña, Niño y Adolescente del Distrito de Andahuaylillas</t>
  </si>
  <si>
    <t>Quispicanchi</t>
  </si>
  <si>
    <t>Andahuaylillas</t>
  </si>
  <si>
    <t>08038</t>
  </si>
  <si>
    <t>Defensoría Municipal de la Niña, Niño y Adolescente del Distrito de Camanti</t>
  </si>
  <si>
    <t>Camanti</t>
  </si>
  <si>
    <t>08203</t>
  </si>
  <si>
    <t>Defensoría Municipal de la Niña, Niño y Adolescente del Distrito de Ccarhuayo</t>
  </si>
  <si>
    <t>Ccarhuayo</t>
  </si>
  <si>
    <t>08204</t>
  </si>
  <si>
    <t>Defensoría Municipal de la Niña, Niño y Adolescente del Distrito de Ccatca</t>
  </si>
  <si>
    <t>Ccatca</t>
  </si>
  <si>
    <t>08096</t>
  </si>
  <si>
    <t>Cusipata</t>
  </si>
  <si>
    <t>08237</t>
  </si>
  <si>
    <t>Defensoría Municipal de la Niña, Niño y Adolescente del Distrito de Huaro</t>
  </si>
  <si>
    <t>Huaro</t>
  </si>
  <si>
    <t>(084)313403</t>
  </si>
  <si>
    <t>munihuaro2019@gmail.com</t>
  </si>
  <si>
    <t>08110</t>
  </si>
  <si>
    <t>(084)812828</t>
  </si>
  <si>
    <t>08166</t>
  </si>
  <si>
    <t>Defensoría Municipal de la Niña, Niño y Adolescente del Distrito de Marcapata</t>
  </si>
  <si>
    <t>Marcapata</t>
  </si>
  <si>
    <t>Calle Patria, Plaza de Armas</t>
  </si>
  <si>
    <t>9763-58990</t>
  </si>
  <si>
    <t>Condori Condori</t>
  </si>
  <si>
    <t>08034</t>
  </si>
  <si>
    <t>Defensoría Municipal de la Niña, Niño y Adolescente del Distrito de Ocongate</t>
  </si>
  <si>
    <t>Ocongate</t>
  </si>
  <si>
    <t>08035</t>
  </si>
  <si>
    <t>08101</t>
  </si>
  <si>
    <t>Defensoría Municipal de la Niña, Niño y Adolescente del Distrito de Quiquijana</t>
  </si>
  <si>
    <t>Quiquijana</t>
  </si>
  <si>
    <t>Mz J1 Lt. 1, Plaza de Armas</t>
  </si>
  <si>
    <t>08148</t>
  </si>
  <si>
    <t>Defensoría Municipal de la Niña, Niño y Adolescente de la Provincia de Quispicanchi - Urcos</t>
  </si>
  <si>
    <t>Urcos</t>
  </si>
  <si>
    <t>Av. César Vallejo 109, Plaza de Armas</t>
  </si>
  <si>
    <t>Claudia</t>
  </si>
  <si>
    <t>08104</t>
  </si>
  <si>
    <t>Defensoría Municipal de la Niña, Niño y Adolescente del Distrito de Chinchero</t>
  </si>
  <si>
    <t>Urubamba</t>
  </si>
  <si>
    <t>Chinchero</t>
  </si>
  <si>
    <t>08238</t>
  </si>
  <si>
    <t>08043</t>
  </si>
  <si>
    <t>Defensoría Municipal de la Niña, Niño y Adolescente del Distrito de Machupicchu</t>
  </si>
  <si>
    <t>Machupicchu</t>
  </si>
  <si>
    <t>08205</t>
  </si>
  <si>
    <t>Defensoría Municipal de la Niña, Niño y Adolescente del Distrito de Maras</t>
  </si>
  <si>
    <t>Maras</t>
  </si>
  <si>
    <t>08037</t>
  </si>
  <si>
    <t>Defensoría Municipal de la Niña, Niño y Adolescente "Kuska Wiñasun" del Distrito de Ollantaytambo</t>
  </si>
  <si>
    <t>Ollantaytambo</t>
  </si>
  <si>
    <t>Kirsten</t>
  </si>
  <si>
    <t>Canal Obando</t>
  </si>
  <si>
    <t>08036</t>
  </si>
  <si>
    <t>Defensoría Municipal de la Niña, Niño y Adolescente de la Provincia de Urubamba</t>
  </si>
  <si>
    <t>(084)201077</t>
  </si>
  <si>
    <t>08206</t>
  </si>
  <si>
    <t>Defensoría Municipal de la Niña, Niño y Adolescente del Distrito de Yucay</t>
  </si>
  <si>
    <t>Yucay</t>
  </si>
  <si>
    <t>Av. San Martín 907</t>
  </si>
  <si>
    <t>(084)201122</t>
  </si>
  <si>
    <t>Julio</t>
  </si>
  <si>
    <t>Tupayachi Laurel</t>
  </si>
  <si>
    <t>9868-83816</t>
  </si>
  <si>
    <t>09002</t>
  </si>
  <si>
    <t>Defensoría Municipal de la Niña, Niño y Adolescente de la Provincia de Acobamba</t>
  </si>
  <si>
    <t>Huancavelica</t>
  </si>
  <si>
    <t>Liliana Graciela</t>
  </si>
  <si>
    <t>Varje Esteban</t>
  </si>
  <si>
    <t>9690-31601</t>
  </si>
  <si>
    <t>09067</t>
  </si>
  <si>
    <t>9595-54389</t>
  </si>
  <si>
    <t>Cahuana Castro</t>
  </si>
  <si>
    <t>9651-84094</t>
  </si>
  <si>
    <t>09060</t>
  </si>
  <si>
    <t>Teodocio</t>
  </si>
  <si>
    <t>Taipe Apasi</t>
  </si>
  <si>
    <t>9665-24008</t>
  </si>
  <si>
    <t>09022</t>
  </si>
  <si>
    <t>Defensoría Municipal de la Niña, Niño y Adolescente del Distrito de Caja</t>
  </si>
  <si>
    <t>Caja</t>
  </si>
  <si>
    <t>(067)837000</t>
  </si>
  <si>
    <t>Arturo Renato</t>
  </si>
  <si>
    <t>Vilca Samán</t>
  </si>
  <si>
    <t>9414-91115</t>
  </si>
  <si>
    <t>09023</t>
  </si>
  <si>
    <t>Defensoría Municipal de la Niña, Niño y Adolescente del Distrito de Marcas</t>
  </si>
  <si>
    <t>Marcas</t>
  </si>
  <si>
    <t>9665-04474</t>
  </si>
  <si>
    <t>demuna_marcas2015_2018@hotmail.com</t>
  </si>
  <si>
    <t>Roberto</t>
  </si>
  <si>
    <t>Cardenas Carrera</t>
  </si>
  <si>
    <t>09015</t>
  </si>
  <si>
    <t>Defensoría Municipal de la Niña, Niño y Adolescente del Distrito de Paucará</t>
  </si>
  <si>
    <t>Paucará</t>
  </si>
  <si>
    <t>09068</t>
  </si>
  <si>
    <t>Ccahuana Irrazabal</t>
  </si>
  <si>
    <t>9757-74400</t>
  </si>
  <si>
    <t>09059</t>
  </si>
  <si>
    <t>Defensoría Municipal de la Niña, Niño y Adolescente del Distrito de Rosario</t>
  </si>
  <si>
    <t>Rosario</t>
  </si>
  <si>
    <t>(064)830042</t>
  </si>
  <si>
    <t>Isabel</t>
  </si>
  <si>
    <t>Huamán Molina</t>
  </si>
  <si>
    <t>9793-26520</t>
  </si>
  <si>
    <t>09070</t>
  </si>
  <si>
    <t>Defensoría Municipal de la Niña, Niño y Adolescente del Distrito de Anchonga</t>
  </si>
  <si>
    <t>Angaraes</t>
  </si>
  <si>
    <t>Anchonga</t>
  </si>
  <si>
    <t>Nelson</t>
  </si>
  <si>
    <t>Tito Gonzáles</t>
  </si>
  <si>
    <t>9669-90604</t>
  </si>
  <si>
    <t>09027</t>
  </si>
  <si>
    <t>Defensoría Municipal de la Niña, Niño y Adolescente "Arcángel San Rafael" del Distrito de Callanmarca</t>
  </si>
  <si>
    <t>Callanmarca</t>
  </si>
  <si>
    <t>Jr. Atahualpa, Plaza Principal, Callanmarca.</t>
  </si>
  <si>
    <t>muni_callanmarca@hotmail.com</t>
  </si>
  <si>
    <t>Guillermo</t>
  </si>
  <si>
    <t>Ccanto Laura</t>
  </si>
  <si>
    <t>9646-39487</t>
  </si>
  <si>
    <t>09069</t>
  </si>
  <si>
    <t>Defensoría Municipal de la Niña, Niño y Adolescente del Distrito de Ccochaccasa</t>
  </si>
  <si>
    <t>Ccochaccasa</t>
  </si>
  <si>
    <t>Jr. Benavides, Plaza Principal</t>
  </si>
  <si>
    <t>Dámaso</t>
  </si>
  <si>
    <t>Huillcas Ovalle</t>
  </si>
  <si>
    <t>9569-91336</t>
  </si>
  <si>
    <t>09010</t>
  </si>
  <si>
    <t>Defensoría Municipal de la Niña, Niño y Adolescente del Distrito de Congalla</t>
  </si>
  <si>
    <t>Congalla</t>
  </si>
  <si>
    <t>9902-20155</t>
  </si>
  <si>
    <t>Leoncio</t>
  </si>
  <si>
    <t>Gavilán León</t>
  </si>
  <si>
    <t>9746-04118</t>
  </si>
  <si>
    <t>09073</t>
  </si>
  <si>
    <t>Defensoría Municipal de la Niña, Niño y Adolescente del Distrito de Chincho</t>
  </si>
  <si>
    <t>Chincho</t>
  </si>
  <si>
    <t>Calle Principal, Barrio de de Chuyayacu</t>
  </si>
  <si>
    <t>9992-50019</t>
  </si>
  <si>
    <t>muni_dist_chincho@hotmail.com</t>
  </si>
  <si>
    <t>Yuliana</t>
  </si>
  <si>
    <t>Huanalí Videla</t>
  </si>
  <si>
    <t>9990-24875</t>
  </si>
  <si>
    <t>09074</t>
  </si>
  <si>
    <t>Defensoría Municipal de la Niña, Niño y Adolescente del Distrito de Huanca-Huanca</t>
  </si>
  <si>
    <t>Huanca-Huanca</t>
  </si>
  <si>
    <t>muni.huancahuanca2015@gmail.com</t>
  </si>
  <si>
    <t>Piscco Laura</t>
  </si>
  <si>
    <t>9922-31564</t>
  </si>
  <si>
    <t>09026</t>
  </si>
  <si>
    <t>Defensoría Municipal de la Niña, Niño y Adolescente del Distrito de Huayllay Grande</t>
  </si>
  <si>
    <t>Huayllay Grande</t>
  </si>
  <si>
    <t>09075</t>
  </si>
  <si>
    <t>Defensoría Municipal de la Niña, Niño y Adolescente del Distrito de Julcamarca</t>
  </si>
  <si>
    <t>Julcamarca</t>
  </si>
  <si>
    <t>9668-63560</t>
  </si>
  <si>
    <t>Andrés Modesto</t>
  </si>
  <si>
    <t>Huamanyalli Ccarahuanco</t>
  </si>
  <si>
    <t>9661-91910</t>
  </si>
  <si>
    <t>09003</t>
  </si>
  <si>
    <t>Defensoría Municipal de la Niña, Niño y Adolescente de la Provincia de Angaraes - Lircay</t>
  </si>
  <si>
    <t>Lircay</t>
  </si>
  <si>
    <t>R.D. Nº 114-2020-MIMP-DGNNA-DSLD</t>
  </si>
  <si>
    <t>09025</t>
  </si>
  <si>
    <t>Defensoría Municipal de la Niña, Niño y Adolescente del Distrito de San Antonio de Antaparco</t>
  </si>
  <si>
    <t>San Antonio de Antaparco</t>
  </si>
  <si>
    <t>municipalidadantaparco@hotmail.com</t>
  </si>
  <si>
    <t>Misaray Montes</t>
  </si>
  <si>
    <t>9888-59135</t>
  </si>
  <si>
    <t>09076</t>
  </si>
  <si>
    <t>Defensoría Municipal de la Niña, Niño y Adolescente del Distrito de Santo Tomás de Pata</t>
  </si>
  <si>
    <t>Santo Tomás de Pata</t>
  </si>
  <si>
    <t>9909-09468</t>
  </si>
  <si>
    <t>09077</t>
  </si>
  <si>
    <t>Defensoría Municipal de la Niña, Niño y Adolescente del Distrito de Secclla</t>
  </si>
  <si>
    <t>Secclla</t>
  </si>
  <si>
    <t>9997-90162</t>
  </si>
  <si>
    <t>Hugo Rolando</t>
  </si>
  <si>
    <t>Padilla Sánchez</t>
  </si>
  <si>
    <t>9991-40603</t>
  </si>
  <si>
    <t>09078</t>
  </si>
  <si>
    <t>Defensoría Municipal de la Niña, Niño y Adolescente del Distrito de Arma</t>
  </si>
  <si>
    <t>Castrovirreyna</t>
  </si>
  <si>
    <t>Arma</t>
  </si>
  <si>
    <t>Reyder Iván</t>
  </si>
  <si>
    <t>Meza Condori</t>
  </si>
  <si>
    <t>9528-13495</t>
  </si>
  <si>
    <t>09079</t>
  </si>
  <si>
    <t>Defensoría Municipal de la Niña, Niño y Adolescente "Nueva Esperanza Aurahuá" del Distrito de Aurahua</t>
  </si>
  <si>
    <t>Aurahua</t>
  </si>
  <si>
    <t>9689-41238</t>
  </si>
  <si>
    <t>Ochoa Rivera</t>
  </si>
  <si>
    <t>09080</t>
  </si>
  <si>
    <t>Defensoría Municipal de la Niña, Niño y Adolescente del Distrito de Capillas</t>
  </si>
  <si>
    <t>Capillas</t>
  </si>
  <si>
    <t>9564-18383</t>
  </si>
  <si>
    <t>Diana Yanina</t>
  </si>
  <si>
    <t>Herrera Herrera</t>
  </si>
  <si>
    <t>9820-09674</t>
  </si>
  <si>
    <t>09061</t>
  </si>
  <si>
    <t>Defensoría Municipal de la Niña, Niño y Adolescente de la Provincia de Castrovirreyna</t>
  </si>
  <si>
    <t>municastrovirreyna@hotmail.com</t>
  </si>
  <si>
    <t>09082</t>
  </si>
  <si>
    <t>Defensoría Municipal de la Niña, Niño y Adolescente "Lirios del amanecer" del Distrito de Cocas</t>
  </si>
  <si>
    <t>Cocas</t>
  </si>
  <si>
    <t>Santa Verónica</t>
  </si>
  <si>
    <t>Moreyra Madrid</t>
  </si>
  <si>
    <t>9711-14591</t>
  </si>
  <si>
    <t>09081</t>
  </si>
  <si>
    <t>Defensoría Municipal de la Niña, Niño y Adolescente del Distrito de Chupamarca</t>
  </si>
  <si>
    <t>Chupamarca</t>
  </si>
  <si>
    <t>Plaza de Armas, comunidad de Chancahuasi</t>
  </si>
  <si>
    <t>Pérez Gonzáles</t>
  </si>
  <si>
    <t>9680-30352</t>
  </si>
  <si>
    <t>09083</t>
  </si>
  <si>
    <t>Defensoría Municipal de la Niña, Niño y Adolescente del Distrito de Huachos</t>
  </si>
  <si>
    <t>Huachos</t>
  </si>
  <si>
    <t>Daril Astrid</t>
  </si>
  <si>
    <t>Cárdenas Salvatierra</t>
  </si>
  <si>
    <t>9565-68599</t>
  </si>
  <si>
    <t>09084</t>
  </si>
  <si>
    <t>Defensoría Municipal de la Niña, Niño y Adolescente del Distrito de Huamatambo</t>
  </si>
  <si>
    <t>Huamatambo</t>
  </si>
  <si>
    <t>Plaza de Armas 130</t>
  </si>
  <si>
    <t>Damner Hermógenes</t>
  </si>
  <si>
    <t>Auris Paucar</t>
  </si>
  <si>
    <t>9961-62466</t>
  </si>
  <si>
    <t>09085</t>
  </si>
  <si>
    <t>Defensoría Municipal de la Niña, Niño y Adolescente del Distrito de Mollepampa</t>
  </si>
  <si>
    <t>Mollepampa</t>
  </si>
  <si>
    <t>09086</t>
  </si>
  <si>
    <t>09087</t>
  </si>
  <si>
    <t>Defensoría Municipal de la Niña, Niño y Adolescente del Distrito de Santa Ana</t>
  </si>
  <si>
    <t>Plaza Principal por Los Portales Santa Ana</t>
  </si>
  <si>
    <t>ule090411santaana@hotmail.com</t>
  </si>
  <si>
    <t>Pablo Jacinto</t>
  </si>
  <si>
    <t>Huamaní Machuca</t>
  </si>
  <si>
    <t>9414-89541</t>
  </si>
  <si>
    <t>09088</t>
  </si>
  <si>
    <t>Defensoría Municipal de la Niña, Niño y Adolescente del Distrito de Tantara</t>
  </si>
  <si>
    <t>Tantara</t>
  </si>
  <si>
    <t>Plaza de Armas 104</t>
  </si>
  <si>
    <t>Giuliano</t>
  </si>
  <si>
    <t>Dávalos Huancahuari</t>
  </si>
  <si>
    <t>9559-18462</t>
  </si>
  <si>
    <t>09089</t>
  </si>
  <si>
    <t>Defensoría Municipal de la Niña, Niño y Adolescente del Distrito de Ticrapo</t>
  </si>
  <si>
    <t>Ticrapo</t>
  </si>
  <si>
    <t>09072</t>
  </si>
  <si>
    <t>Churcampa</t>
  </si>
  <si>
    <t>Clarisa</t>
  </si>
  <si>
    <t>Pucllas Quispe</t>
  </si>
  <si>
    <t>09127</t>
  </si>
  <si>
    <t>Defensoría Municipal de la Niña, Niño y Adolescente del Distrito de Cosme</t>
  </si>
  <si>
    <t>Cosme</t>
  </si>
  <si>
    <t>Plaza Principal, local de la muicipalidad</t>
  </si>
  <si>
    <t>Rocío</t>
  </si>
  <si>
    <t>Rodríguez Sedano</t>
  </si>
  <si>
    <t>9618-71708</t>
  </si>
  <si>
    <t>09090</t>
  </si>
  <si>
    <t>Defensoría Municipal de la Niña, Niño y Adolescente del Distrito de Chinchihuasi</t>
  </si>
  <si>
    <t>Chinchihuasi</t>
  </si>
  <si>
    <t>(067)816917</t>
  </si>
  <si>
    <t>Nilda Florinda</t>
  </si>
  <si>
    <t>Abregú Tueros</t>
  </si>
  <si>
    <t>9645-86534</t>
  </si>
  <si>
    <t>09006</t>
  </si>
  <si>
    <t>Defensoría Municipal de la Niña, Niño y Adolescente de la Provincia de Churcampa</t>
  </si>
  <si>
    <t>Av. Dos de Mayo 473</t>
  </si>
  <si>
    <t>09091</t>
  </si>
  <si>
    <t>Defensoría Municipal de la Niña, Niño y Adolescente del Distrito de El Carmen</t>
  </si>
  <si>
    <t>El Carmen</t>
  </si>
  <si>
    <t>Jr. 28 de Julio, Paucarbambilla</t>
  </si>
  <si>
    <t>9888-81724</t>
  </si>
  <si>
    <t>Nery Yovana</t>
  </si>
  <si>
    <t>Pacheco Ariste</t>
  </si>
  <si>
    <t>9874-73528</t>
  </si>
  <si>
    <t>09092</t>
  </si>
  <si>
    <t>9451-76070</t>
  </si>
  <si>
    <t>Luis Guillermo</t>
  </si>
  <si>
    <t>Macedo Huayra</t>
  </si>
  <si>
    <t>9969-05676</t>
  </si>
  <si>
    <t>09093</t>
  </si>
  <si>
    <t>Defensoría Municipal de la Niña, Niño y Adolescente del Distrito de Locroja</t>
  </si>
  <si>
    <t>Locroja</t>
  </si>
  <si>
    <t>Edith Sumica</t>
  </si>
  <si>
    <t>Reyes Yaranga</t>
  </si>
  <si>
    <t>09058</t>
  </si>
  <si>
    <t>Defensoría Municipal de la Niña, Niño y Adolescente del Distrito de Pachamarca</t>
  </si>
  <si>
    <t>Pachamarca</t>
  </si>
  <si>
    <t>(067)812636</t>
  </si>
  <si>
    <t>Teodomiro</t>
  </si>
  <si>
    <t>Huincho Navarro</t>
  </si>
  <si>
    <t>9809-31685</t>
  </si>
  <si>
    <t>09094</t>
  </si>
  <si>
    <t>Defensoría Municipal de la Niña, Niño y Adolescente del Distrito de Paucarbamba</t>
  </si>
  <si>
    <t>Paucarbamba</t>
  </si>
  <si>
    <t>9989-50161</t>
  </si>
  <si>
    <t>Armando</t>
  </si>
  <si>
    <t>Abregú Arroyo</t>
  </si>
  <si>
    <t>9754-91781</t>
  </si>
  <si>
    <t>09095</t>
  </si>
  <si>
    <t>Defensoría Municipal de la Niña, Niño y Adolescente del Distrito de San Miguel de Mayocc</t>
  </si>
  <si>
    <t>San Miguel de Mayocc</t>
  </si>
  <si>
    <t>Jr. Huancavelica 151, Plaza Principal</t>
  </si>
  <si>
    <t>Guerra Toro</t>
  </si>
  <si>
    <t>9905-53032</t>
  </si>
  <si>
    <t>09096</t>
  </si>
  <si>
    <t>Defensoría Municipal de la Niña, Niño y Adolescente del Distrito de San Pedro de Coris</t>
  </si>
  <si>
    <t>San Pedro de Coris</t>
  </si>
  <si>
    <t>9962-62090</t>
  </si>
  <si>
    <t>demunaspcoris@gmail.com</t>
  </si>
  <si>
    <t>Yeny Margot</t>
  </si>
  <si>
    <t>Ccente Huamán</t>
  </si>
  <si>
    <t>9862-67282</t>
  </si>
  <si>
    <t>09097</t>
  </si>
  <si>
    <t>Defensoría Municipal de la Niña, Niño y Adolescente del Distrito de Acobambilla</t>
  </si>
  <si>
    <t>Acobambilla</t>
  </si>
  <si>
    <t>09043</t>
  </si>
  <si>
    <t>Defensoría Municipal de la Niña, Niño y Adolescente del Distrito de Acoria</t>
  </si>
  <si>
    <t>Acoria</t>
  </si>
  <si>
    <t>09051</t>
  </si>
  <si>
    <t>Defensoría Municipal de la Niña, Niño y Adolescente del Distrito de Ascensión</t>
  </si>
  <si>
    <t>Ascensión</t>
  </si>
  <si>
    <t>09098</t>
  </si>
  <si>
    <t>Defensoría Municipal de la Niña, Niño y Adolescente del Distrito de Conayca</t>
  </si>
  <si>
    <t>Conayca</t>
  </si>
  <si>
    <t>09044</t>
  </si>
  <si>
    <t>Defensoría Municipal de la Niña, Niño y Adolescente del Distrito de Cuenca</t>
  </si>
  <si>
    <t>Cuenca</t>
  </si>
  <si>
    <t>Graciela</t>
  </si>
  <si>
    <t>Riveros Cahuaney</t>
  </si>
  <si>
    <t>9619-04175</t>
  </si>
  <si>
    <t>09125</t>
  </si>
  <si>
    <t>Defensoría Municipal de la Niña, Niño y Adolescente del Distrito de Huachocolpa</t>
  </si>
  <si>
    <t>Huachocolpa</t>
  </si>
  <si>
    <t>Plaza Principal 118</t>
  </si>
  <si>
    <t>Selwyn</t>
  </si>
  <si>
    <t>Alvarez Calderón</t>
  </si>
  <si>
    <t>9679-98671</t>
  </si>
  <si>
    <t>09001</t>
  </si>
  <si>
    <t>Defensoría Municipal de la Niña, Niño y Adolescente de la Provincia de Huancavelica</t>
  </si>
  <si>
    <t>(067)452870a175</t>
  </si>
  <si>
    <t>R.D. Nº 040-2020-MIMP-DGNNA-DSLD</t>
  </si>
  <si>
    <t>09007</t>
  </si>
  <si>
    <t>Defensoría Municipal de la Niña, Niño y Adolescente del Distrito de Huando</t>
  </si>
  <si>
    <t>Huando</t>
  </si>
  <si>
    <t>09099</t>
  </si>
  <si>
    <t>Defensoría Municipal de la Niña, Niño y Adolescente del Distrito de Huayllahuara</t>
  </si>
  <si>
    <t>Huayllahuara</t>
  </si>
  <si>
    <t>9958-08837</t>
  </si>
  <si>
    <t>Rómulo</t>
  </si>
  <si>
    <t>Huaroc Prudencio</t>
  </si>
  <si>
    <t>9954-01108</t>
  </si>
  <si>
    <t>09064</t>
  </si>
  <si>
    <t>Defensoría Municipal de la Niña, Niño y Adolescente del Distrito de Izcuchaca</t>
  </si>
  <si>
    <t>Izcuchaca</t>
  </si>
  <si>
    <t>Parque Tupac Amaru 130</t>
  </si>
  <si>
    <t>mdiizcuchaca@hotmail.com</t>
  </si>
  <si>
    <t>Milagros Cori</t>
  </si>
  <si>
    <t>Vilcahuamán De la Cruz</t>
  </si>
  <si>
    <t>9215-48317</t>
  </si>
  <si>
    <t>09100</t>
  </si>
  <si>
    <t>Defensoría Municipal de la Niña, Niño y Adolescente del Distrito de Laria</t>
  </si>
  <si>
    <t>Laria</t>
  </si>
  <si>
    <t>09028</t>
  </si>
  <si>
    <t>Defensoría Municipal de la Niña, Niño y Adolescente del Distrito de Manta</t>
  </si>
  <si>
    <t>Manta</t>
  </si>
  <si>
    <t>Lisseth</t>
  </si>
  <si>
    <t>Riveros Machuca</t>
  </si>
  <si>
    <t>9504-66630</t>
  </si>
  <si>
    <t>09101</t>
  </si>
  <si>
    <t>Defensoría Municipal de la Niña, Niño y Adolescente del Distrito de Mariscal Cáceres</t>
  </si>
  <si>
    <t>09030</t>
  </si>
  <si>
    <t>Defensoría Municipal de la Niña, Niño y Adolescente del Distrito de Moya</t>
  </si>
  <si>
    <t>Moya</t>
  </si>
  <si>
    <t>Narayda Sabina</t>
  </si>
  <si>
    <t>Vicuña Peña</t>
  </si>
  <si>
    <t>9544-13606</t>
  </si>
  <si>
    <t>09063</t>
  </si>
  <si>
    <t>Defensoría Municipal de la Niña, Niño y Adolescente "La Esperanza" del Distrito de Nuevo Occoro</t>
  </si>
  <si>
    <t>Nuevo Occoro</t>
  </si>
  <si>
    <t>Dina</t>
  </si>
  <si>
    <t>09102</t>
  </si>
  <si>
    <t>Defensoría Municipal de la Niña, Niño y Adolescente del Distrito de Palca</t>
  </si>
  <si>
    <t>Palca</t>
  </si>
  <si>
    <t>9450-91616</t>
  </si>
  <si>
    <t>muni_palca_hvca@hotmail.com</t>
  </si>
  <si>
    <t>Simeón</t>
  </si>
  <si>
    <t>Clemente Ccente</t>
  </si>
  <si>
    <t>9739-69590</t>
  </si>
  <si>
    <t>09103</t>
  </si>
  <si>
    <t>Defensoría Municipal de la Niña, Niño y Adolescente del Distrito de Pilchaca</t>
  </si>
  <si>
    <t>Pilchaca</t>
  </si>
  <si>
    <t>9522-40811</t>
  </si>
  <si>
    <t>munipilchaca@hotmail.com</t>
  </si>
  <si>
    <t>Hardy Eduardo</t>
  </si>
  <si>
    <t>Bendezú Godoy</t>
  </si>
  <si>
    <t>9676-53949</t>
  </si>
  <si>
    <t>09029</t>
  </si>
  <si>
    <t>Defensoría Municipal de la Niña, Niño y Adolescente del Distrito de Vilca</t>
  </si>
  <si>
    <t>Vilca</t>
  </si>
  <si>
    <t>Walter Macario</t>
  </si>
  <si>
    <t>Gómez Lazo</t>
  </si>
  <si>
    <t>09034</t>
  </si>
  <si>
    <t>Defensoría Municipal de la Niña, Niño y Adolescente del Distrito de Yauli</t>
  </si>
  <si>
    <t>Yauli</t>
  </si>
  <si>
    <t>Gloria Estela</t>
  </si>
  <si>
    <t>Janampa Capcha</t>
  </si>
  <si>
    <t>09104</t>
  </si>
  <si>
    <t>Defensoría Municipal de la Niña, Niño y Adolescente del Distrito de Ayavi</t>
  </si>
  <si>
    <t>Huaytará</t>
  </si>
  <si>
    <t>Ayavi</t>
  </si>
  <si>
    <t>Elva Erasma</t>
  </si>
  <si>
    <t>Obregón Ramos</t>
  </si>
  <si>
    <t>9850-11597</t>
  </si>
  <si>
    <t>09105</t>
  </si>
  <si>
    <t>Defensoría Municipal de la Niña, Niño y Adolescente del Distrito de Córdova</t>
  </si>
  <si>
    <t>Córdova</t>
  </si>
  <si>
    <t>Danny Prado</t>
  </si>
  <si>
    <t>Cornejo Huamán</t>
  </si>
  <si>
    <t>9559-26275</t>
  </si>
  <si>
    <t>09106</t>
  </si>
  <si>
    <t>Defensoría Municipal de la Niña, Niño y Adolescente "La Amistad" del Distrito de Huayacundo Arma</t>
  </si>
  <si>
    <t>Huayacundo Arma</t>
  </si>
  <si>
    <t>Calle Los Próceres, Plaza de Armas</t>
  </si>
  <si>
    <t>Celedonio</t>
  </si>
  <si>
    <t>Huaroto Arango</t>
  </si>
  <si>
    <t>9594-55677</t>
  </si>
  <si>
    <t>09004</t>
  </si>
  <si>
    <t>Ignacia</t>
  </si>
  <si>
    <t>Huarcaya Conislla</t>
  </si>
  <si>
    <t>9757-60760</t>
  </si>
  <si>
    <t>09107</t>
  </si>
  <si>
    <t>Defensoría Municipal de la Niña, Niño y Adolescente del Distrito de Laramarca</t>
  </si>
  <si>
    <t>Laramarca</t>
  </si>
  <si>
    <t>Nicolás</t>
  </si>
  <si>
    <t>Pacheco Oré</t>
  </si>
  <si>
    <t>9449-01038</t>
  </si>
  <si>
    <t>09108</t>
  </si>
  <si>
    <t>Defensoría Municipal de la Niña, Niño y Adolescente del Distrito de Ocoyo</t>
  </si>
  <si>
    <t>Ocoyo</t>
  </si>
  <si>
    <t>9791-81919</t>
  </si>
  <si>
    <t>municipalidaddeacoyo@hotmail.com</t>
  </si>
  <si>
    <t>Alex Elías</t>
  </si>
  <si>
    <t>Véjar Pariona</t>
  </si>
  <si>
    <t>9529-03067</t>
  </si>
  <si>
    <t>09021</t>
  </si>
  <si>
    <t>Defensoría Municipal de la Niña, Niño y Adolescente del Distrito de Pilpichaca</t>
  </si>
  <si>
    <t>Pilpichaca</t>
  </si>
  <si>
    <t>Plaza Principal del Centro Poblado de Pilpichaca</t>
  </si>
  <si>
    <t>9641-06490</t>
  </si>
  <si>
    <t>Viviana Agustina</t>
  </si>
  <si>
    <t>Solano Maldonado</t>
  </si>
  <si>
    <t>09109</t>
  </si>
  <si>
    <t>Defensoría Municipal de la Niña, Niño y Adolescente del Distrito de Querco</t>
  </si>
  <si>
    <t>Querco</t>
  </si>
  <si>
    <t>9559-63998</t>
  </si>
  <si>
    <t>Joel Marcos</t>
  </si>
  <si>
    <t>Conde Flores</t>
  </si>
  <si>
    <t>09110</t>
  </si>
  <si>
    <t>Defensoría Municipal de la Niña, Niño y Adolescente del Distrito de Quito-Arma</t>
  </si>
  <si>
    <t>Quito-Arma</t>
  </si>
  <si>
    <t>9909-49221</t>
  </si>
  <si>
    <t>Deysi María</t>
  </si>
  <si>
    <t>Quispe Ivala</t>
  </si>
  <si>
    <t>9738-75316</t>
  </si>
  <si>
    <t>09111</t>
  </si>
  <si>
    <t>Defensoría Municipal de la Niña, Niño y Adolescente "Paz, Fe y Esperanza" del Distrito de San Antonio de Cusicancha</t>
  </si>
  <si>
    <t>San Antonio de Cusicancha</t>
  </si>
  <si>
    <t>(066)630964</t>
  </si>
  <si>
    <t>Erith Rosana</t>
  </si>
  <si>
    <t>Ruiz Pacheco</t>
  </si>
  <si>
    <t>9895-04657</t>
  </si>
  <si>
    <t>09112</t>
  </si>
  <si>
    <t>Defensoría Municipal de la Niña, Niño y Adolescente del Distrito de San Francisco de Sangayaico</t>
  </si>
  <si>
    <t>San Francisco de Sangayaico</t>
  </si>
  <si>
    <t>Cynthia Magaly</t>
  </si>
  <si>
    <t>Naventa Escobar</t>
  </si>
  <si>
    <t>9563-54844</t>
  </si>
  <si>
    <t>09113</t>
  </si>
  <si>
    <t>Defensoría Municipal de la Niña, Niño y Adolescente del Distrito de San Isidro</t>
  </si>
  <si>
    <t>San Isidro</t>
  </si>
  <si>
    <t>(056)216915</t>
  </si>
  <si>
    <t>Elva Lucivet</t>
  </si>
  <si>
    <t>Aguado Peve</t>
  </si>
  <si>
    <t>9999-63023</t>
  </si>
  <si>
    <t>09114</t>
  </si>
  <si>
    <t>Defensoría Municipal de la Niña, Niño y Adolescente del Distrito de Santiago de Chocorvos</t>
  </si>
  <si>
    <t>Santiago de Chocorvos</t>
  </si>
  <si>
    <t>Félix Zenón</t>
  </si>
  <si>
    <t>Naventa Soto</t>
  </si>
  <si>
    <t>9479-54142</t>
  </si>
  <si>
    <t>09115</t>
  </si>
  <si>
    <t>Defensoría Municipal de la Niña, Niño y Adolescente del Distrito de Santiago de Quirahuara</t>
  </si>
  <si>
    <t>Santiago de Quirahuara</t>
  </si>
  <si>
    <t>(056)231223</t>
  </si>
  <si>
    <t>Blanca Flor</t>
  </si>
  <si>
    <t>Palacios Flores</t>
  </si>
  <si>
    <t>9996-99690</t>
  </si>
  <si>
    <t>09116</t>
  </si>
  <si>
    <t>Defensoría Municipal de la Niña, Niño y Adolescente del Distrito de Santo Domingo de Capillas</t>
  </si>
  <si>
    <t>Santo Domingo de Capillas</t>
  </si>
  <si>
    <t>9452-53455</t>
  </si>
  <si>
    <t>Juan Jhonatan</t>
  </si>
  <si>
    <t>Cabrera Aybar</t>
  </si>
  <si>
    <t>9436-61121</t>
  </si>
  <si>
    <t>09117</t>
  </si>
  <si>
    <t>Menelio Rubén</t>
  </si>
  <si>
    <t>Espinoza Huailla</t>
  </si>
  <si>
    <t>09049</t>
  </si>
  <si>
    <t>Defensoría Municipal de la Niña, Niño y Adolescente del Distrito de Acostambo</t>
  </si>
  <si>
    <t>Tayacaja</t>
  </si>
  <si>
    <t>Acostambo</t>
  </si>
  <si>
    <t>09118</t>
  </si>
  <si>
    <t>Defensoría Municipal de la Niña, Niño y Adolescente del Distrito de Acraquia</t>
  </si>
  <si>
    <t>Acraquia</t>
  </si>
  <si>
    <t>09119</t>
  </si>
  <si>
    <t>Defensoría Municipal de la Niña, Niño y Adolescente del Distrito de Ahuaycha</t>
  </si>
  <si>
    <t>Ahuaycha</t>
  </si>
  <si>
    <t>Jr. 14 de Diciembre, Plaza Principal</t>
  </si>
  <si>
    <t>Glicerio</t>
  </si>
  <si>
    <t>Bujaico Cóngora</t>
  </si>
  <si>
    <t>9995-21275</t>
  </si>
  <si>
    <t>09065</t>
  </si>
  <si>
    <t>Defensoría Municipal de la Niña, Niño y Adolescente del Distrito de Andaymarca</t>
  </si>
  <si>
    <t>Andaymarca</t>
  </si>
  <si>
    <t>09011</t>
  </si>
  <si>
    <t>mesadepartes@municolcabamba.gob.pe</t>
  </si>
  <si>
    <t>09062</t>
  </si>
  <si>
    <t>Defensoría Municipal de la Niña, Niño y Adolescente del Distrito de Daniel Hernández</t>
  </si>
  <si>
    <t>Daniel Hernández</t>
  </si>
  <si>
    <t>Av. Huancavelica, Plaza de Armas</t>
  </si>
  <si>
    <t>Angélica Bety</t>
  </si>
  <si>
    <t>Barreto Torres</t>
  </si>
  <si>
    <t>09120</t>
  </si>
  <si>
    <t>09071</t>
  </si>
  <si>
    <t>Defensoría Municipal de la Niña, Niño y Adolescente del Distrito de Huaribamba</t>
  </si>
  <si>
    <t>Huaribamba</t>
  </si>
  <si>
    <t>9756-71581</t>
  </si>
  <si>
    <t>munihuaribamba.19.22@gmail.com</t>
  </si>
  <si>
    <t>Ana Leidi</t>
  </si>
  <si>
    <t>León Huamán</t>
  </si>
  <si>
    <t>9641-46745</t>
  </si>
  <si>
    <t>09005</t>
  </si>
  <si>
    <t>Defensoría Municipal de la Niña, Niño y Adolescente del Distrito de Ñahuimpuquio</t>
  </si>
  <si>
    <t>Ñahuimpuquio</t>
  </si>
  <si>
    <t>09009</t>
  </si>
  <si>
    <t>Defensoría Municipal de la Niña, Niño y Adolescente de la Provincia de Tayacaja - Pampas</t>
  </si>
  <si>
    <t>R.D. Nº 100-2020-MIMP-DGNNA-DSLD</t>
  </si>
  <si>
    <t>09012</t>
  </si>
  <si>
    <t>Defensoría Municipal de la Niña, Niño y Adolescente del Distrito de Pazos</t>
  </si>
  <si>
    <t>Pazos</t>
  </si>
  <si>
    <t>Deisy Seida</t>
  </si>
  <si>
    <t>Rojas Sánchez</t>
  </si>
  <si>
    <t>09126</t>
  </si>
  <si>
    <t>Defensoría Municipal de la Niña, Niño y Adolescente del Distrito de Pichos</t>
  </si>
  <si>
    <t>Pichos</t>
  </si>
  <si>
    <t>09024</t>
  </si>
  <si>
    <t>Defensoría Municipal de la Niña, Niño y Adolescente del Distrito de Quichuas</t>
  </si>
  <si>
    <t>Quichuas</t>
  </si>
  <si>
    <t>9901-41410</t>
  </si>
  <si>
    <t>Valentín</t>
  </si>
  <si>
    <t>Camasca Ticllacuri</t>
  </si>
  <si>
    <t>9449-68604</t>
  </si>
  <si>
    <t>09121</t>
  </si>
  <si>
    <t>Defensoría Municipal de la Niña, Niño y Adolescente del Distrito de Quishuar</t>
  </si>
  <si>
    <t>Quishuar</t>
  </si>
  <si>
    <t>09128</t>
  </si>
  <si>
    <t>Defensoría Municipal de la Niña, Niño y Adolescente del Distrito de Roble</t>
  </si>
  <si>
    <t>Roble</t>
  </si>
  <si>
    <t>Plaza Principal de Puerto San Antonio Roble</t>
  </si>
  <si>
    <t>muniroble@hotmail.com</t>
  </si>
  <si>
    <t>Escobar Díaz</t>
  </si>
  <si>
    <t>9504-14304</t>
  </si>
  <si>
    <t>09122</t>
  </si>
  <si>
    <t>Defensoría Municipal de la Niña, Niño y Adolescente del Distrito de Salcabamba</t>
  </si>
  <si>
    <t>Salcabamba</t>
  </si>
  <si>
    <t>09047</t>
  </si>
  <si>
    <t>Defensoría Municipal de la Niña, Niño y Adolescente del Distrito de Salcahuasi</t>
  </si>
  <si>
    <t>Salcahuasi</t>
  </si>
  <si>
    <t>Luz Roxana</t>
  </si>
  <si>
    <t>Sedano Escobar</t>
  </si>
  <si>
    <t>09123</t>
  </si>
  <si>
    <t>Defensoría Municipal de la Niña, Niño y Adolescente del Distrito de San Marcos de Rocchac</t>
  </si>
  <si>
    <t>San Marcos de Rocchac</t>
  </si>
  <si>
    <t>Simón</t>
  </si>
  <si>
    <t>Anguis Coronación</t>
  </si>
  <si>
    <t>9895-10714</t>
  </si>
  <si>
    <t>09066</t>
  </si>
  <si>
    <t>Defensoría Municipal de la Niña, Niño y Adolescente del Distrito de Santiago de Tucuma</t>
  </si>
  <si>
    <t>Santiago de Tucuma</t>
  </si>
  <si>
    <t>09124</t>
  </si>
  <si>
    <t>Defensoría Municipal de la Niña, Niño y Adolescente del Distrito de Surcubamba</t>
  </si>
  <si>
    <t>Surcubamba</t>
  </si>
  <si>
    <t>(064)639186</t>
  </si>
  <si>
    <t>Katherine Erika</t>
  </si>
  <si>
    <t>Balvin Cóngora</t>
  </si>
  <si>
    <t>9589-13935</t>
  </si>
  <si>
    <t>09048</t>
  </si>
  <si>
    <t>Defensoría Municipal de la Niña, Niño y Adolescente del Distrito de Tintay Puncu</t>
  </si>
  <si>
    <t>Tintay Puncu</t>
  </si>
  <si>
    <t>Cesenio</t>
  </si>
  <si>
    <t>Fernández Arancel</t>
  </si>
  <si>
    <t>9666-40651</t>
  </si>
  <si>
    <t>10004</t>
  </si>
  <si>
    <t>Defensoría Municipal de la Niña, Niño y Adolescente de la Provincia de Ambo</t>
  </si>
  <si>
    <t>Huánuco</t>
  </si>
  <si>
    <t>Ambo</t>
  </si>
  <si>
    <t>Jr. Constitución 353</t>
  </si>
  <si>
    <t>Rosa Isabel</t>
  </si>
  <si>
    <t>Palacios Trujillo</t>
  </si>
  <si>
    <t>9419-39515</t>
  </si>
  <si>
    <t>10033</t>
  </si>
  <si>
    <t>Defensoría Municipal de la Niña, Niño y Adolescente del Distrito de Cayna</t>
  </si>
  <si>
    <t>Cayna</t>
  </si>
  <si>
    <t>10044</t>
  </si>
  <si>
    <t>Defensoría Municipal de la Niña, Niño y Adolescente del Distrito de Colpas</t>
  </si>
  <si>
    <t>Colpas</t>
  </si>
  <si>
    <t>10045</t>
  </si>
  <si>
    <t>Defensoría Municipal de la Niña, Niño y Adolescente del Distrito de Conchamarca</t>
  </si>
  <si>
    <t>Conchamarca</t>
  </si>
  <si>
    <t>Jr. Unión, Plaza de Armas</t>
  </si>
  <si>
    <t>10046</t>
  </si>
  <si>
    <t>Defensoría Municipal de la Niña, Niño y Adolescente del Distrito de Huacar</t>
  </si>
  <si>
    <t>Huacar</t>
  </si>
  <si>
    <t>Jr. Grau 502, Plaza de Armas</t>
  </si>
  <si>
    <t>10034</t>
  </si>
  <si>
    <t>Defensoría Municipal de la Niña, Niño y Adolescente del Distrito de San Francisco</t>
  </si>
  <si>
    <t>San Francisco</t>
  </si>
  <si>
    <t>Abundio</t>
  </si>
  <si>
    <t>Solórzano Bonifacio</t>
  </si>
  <si>
    <t>9626-02623</t>
  </si>
  <si>
    <t>10035</t>
  </si>
  <si>
    <t>Defensoría Municipal de la Niña, Niño y Adolescente del Distrito de San Rafael</t>
  </si>
  <si>
    <t>San Rafael</t>
  </si>
  <si>
    <t>10047</t>
  </si>
  <si>
    <t>Defensoría Municipal de la Niña, Niño y Adolescente del Distrito de Tomay Kichwa</t>
  </si>
  <si>
    <t>Tomay Kichwa</t>
  </si>
  <si>
    <t>10048</t>
  </si>
  <si>
    <t>Defensoría Municipal de la Niña, Niño y Adolescente del Distrito de Chuquis</t>
  </si>
  <si>
    <t>Dos de Mayo</t>
  </si>
  <si>
    <t>Chuquis</t>
  </si>
  <si>
    <t>Nancy</t>
  </si>
  <si>
    <t>Castillejos Chahua</t>
  </si>
  <si>
    <t>9830-98881</t>
  </si>
  <si>
    <t>10017</t>
  </si>
  <si>
    <t>Defensoría Municipal de la Niña, Niño y Adolescente de la Provincia de Dos de Mayo - La Unión</t>
  </si>
  <si>
    <t>Jr. Virgen de Lourdes 221</t>
  </si>
  <si>
    <t>10049</t>
  </si>
  <si>
    <t>Defensoría Municipal de la Niña, Niño y Adolescente "Los niños del siglo XXI" del Distrito de Marías</t>
  </si>
  <si>
    <t>Marías</t>
  </si>
  <si>
    <t>(062)511377</t>
  </si>
  <si>
    <t>munimarias@hotmail.com</t>
  </si>
  <si>
    <t>Tito Arnulfo</t>
  </si>
  <si>
    <t>Espíritu Justo</t>
  </si>
  <si>
    <t>9920-17572</t>
  </si>
  <si>
    <t>10036</t>
  </si>
  <si>
    <t>Defensoría Municipal de la Niña, Niño y Adolescente del Distrito de Pachas</t>
  </si>
  <si>
    <t>Pachas</t>
  </si>
  <si>
    <t>10050</t>
  </si>
  <si>
    <t>Defensoría Municipal de la Niña, Niño y Adolescente del Distrito de Quivilla</t>
  </si>
  <si>
    <t>Quivilla</t>
  </si>
  <si>
    <t>Jr. Marañón 101, Plaza de Armas</t>
  </si>
  <si>
    <t>9288-94038</t>
  </si>
  <si>
    <t>muniquivillahuanuco@hotmail.com</t>
  </si>
  <si>
    <t>10037</t>
  </si>
  <si>
    <t>Defensoría Municipal de la Niña, Niño y Adolescente del Distrito de Ripan</t>
  </si>
  <si>
    <t>Ripan</t>
  </si>
  <si>
    <t>Yuly Lorena</t>
  </si>
  <si>
    <t>Ardila Romero</t>
  </si>
  <si>
    <t>9455-81601</t>
  </si>
  <si>
    <t>10051</t>
  </si>
  <si>
    <t>Defensoría Municipal de la Niña, Niño y Adolescente del Distrito de Shunqui</t>
  </si>
  <si>
    <t>Shunqui</t>
  </si>
  <si>
    <t>Jr. San Martín, Plaza de Armas</t>
  </si>
  <si>
    <t>Bella Gilma</t>
  </si>
  <si>
    <t>Albino Velásquez</t>
  </si>
  <si>
    <t>9352-10357</t>
  </si>
  <si>
    <t>10052</t>
  </si>
  <si>
    <t>Defensoría Municipal de la Niña, Niño y Adolescente del Distrito de Sillapata</t>
  </si>
  <si>
    <t>Sillapata</t>
  </si>
  <si>
    <t>10053</t>
  </si>
  <si>
    <t>Defensoría Municipal de la Niña, Niño y Adolescente del Distrito de Yanas</t>
  </si>
  <si>
    <t>Yanas</t>
  </si>
  <si>
    <t>Windo Isaías</t>
  </si>
  <si>
    <t>Hipolo Flores</t>
  </si>
  <si>
    <t>9722-11572</t>
  </si>
  <si>
    <t>10054</t>
  </si>
  <si>
    <t>Defensoría Municipal de la Niña, Niño y Adolescente del Distrito de Canchabamba</t>
  </si>
  <si>
    <t>Huacaybamba</t>
  </si>
  <si>
    <t>Canchabamba</t>
  </si>
  <si>
    <t>Alan Saul</t>
  </si>
  <si>
    <t>Cabello Hermosilla</t>
  </si>
  <si>
    <t>9514-86645</t>
  </si>
  <si>
    <t>10055</t>
  </si>
  <si>
    <t>10022</t>
  </si>
  <si>
    <t>Defensoría Municipal de la Niña, Niño y Adolescente de la Provincia de Huacaybamba</t>
  </si>
  <si>
    <t>Víctor Tobías</t>
  </si>
  <si>
    <t>Espinoza López</t>
  </si>
  <si>
    <t>9959-24719</t>
  </si>
  <si>
    <t>10056</t>
  </si>
  <si>
    <t>Defensoría Municipal de la Niña, Niño y Adolescente del Distrito de Pinra</t>
  </si>
  <si>
    <t>Pinra</t>
  </si>
  <si>
    <t>Jr. Huánuco, Plaza de Armas</t>
  </si>
  <si>
    <t>Luis Diógenes</t>
  </si>
  <si>
    <t>Bueno Huayanay</t>
  </si>
  <si>
    <t>9574-83900</t>
  </si>
  <si>
    <t>10057</t>
  </si>
  <si>
    <t>Defensoría Municipal de la Niña, Niño y Adolescente del Distrito de Arancay</t>
  </si>
  <si>
    <t>Huamalíes</t>
  </si>
  <si>
    <t>Arancay</t>
  </si>
  <si>
    <t>Entre Jr. Huánuco y Jr. Ancash</t>
  </si>
  <si>
    <t>Ciro</t>
  </si>
  <si>
    <t>Vega Rubina</t>
  </si>
  <si>
    <t>9488-85480</t>
  </si>
  <si>
    <t>10038</t>
  </si>
  <si>
    <t>Defensoría Municipal de la Niña, Niño y Adolescente del Distrito de Chavín de Pariarca</t>
  </si>
  <si>
    <t>Chavín de Pariarca</t>
  </si>
  <si>
    <t>(062)519240</t>
  </si>
  <si>
    <t>ulemunichavinp@gmail.com</t>
  </si>
  <si>
    <t>Gedeón Román</t>
  </si>
  <si>
    <t>Rojas Echevarría</t>
  </si>
  <si>
    <t>9636-11324</t>
  </si>
  <si>
    <t>10058</t>
  </si>
  <si>
    <t>Defensoría Municipal de la Niña, Niño y Adolescente del Distrito de Jacas Grande</t>
  </si>
  <si>
    <t>Jacas Grande</t>
  </si>
  <si>
    <t>Local de usos múltiples, frente a la Plaza de Armas</t>
  </si>
  <si>
    <t>Javier Francisco</t>
  </si>
  <si>
    <t>Cruz Cienfuegos</t>
  </si>
  <si>
    <t>9476-83984</t>
  </si>
  <si>
    <t>10059</t>
  </si>
  <si>
    <t>Defensoría Municipal de la Niña, Niño y Adolescente "Los niños contentos" del Distrito de Jircán</t>
  </si>
  <si>
    <t>Jircán</t>
  </si>
  <si>
    <t>Jr. La Merced, Plaza de Armas</t>
  </si>
  <si>
    <t>10021</t>
  </si>
  <si>
    <t>Defensoría Municipal de la Niña, Niño y Adolescente de la Provincia de Huamalíes - Llata</t>
  </si>
  <si>
    <t>Llata</t>
  </si>
  <si>
    <t>(062)838010</t>
  </si>
  <si>
    <t>10039</t>
  </si>
  <si>
    <t>10040</t>
  </si>
  <si>
    <t>Defensoría Municipal de la Niña, Niño y Adolescente del Distrito de Monzón</t>
  </si>
  <si>
    <t>Monzón</t>
  </si>
  <si>
    <t>10060</t>
  </si>
  <si>
    <t>Defensoría Municipal de la Niña, Niño y Adolescente del Distrito de Punchao</t>
  </si>
  <si>
    <t>Punchao</t>
  </si>
  <si>
    <t>Local de usos múltiples, frente a la Plaza de Armas de Punchao</t>
  </si>
  <si>
    <t>Wilton Cristian</t>
  </si>
  <si>
    <t>Caqui Acosta</t>
  </si>
  <si>
    <t>9616-53289</t>
  </si>
  <si>
    <t>10029</t>
  </si>
  <si>
    <t>Defensoría Municipal de la Niña, Niño y Adolescente del Distrito de Puños</t>
  </si>
  <si>
    <t>Puños</t>
  </si>
  <si>
    <t>10061</t>
  </si>
  <si>
    <t>Defensoría Municipal de la Niña, Niño y Adolescente del Distrito de Singa</t>
  </si>
  <si>
    <t>Singa</t>
  </si>
  <si>
    <t>9478-18933</t>
  </si>
  <si>
    <t>Mercia Sugeil</t>
  </si>
  <si>
    <t>Espinoza Fonseca</t>
  </si>
  <si>
    <t>9456-04737</t>
  </si>
  <si>
    <t>10062</t>
  </si>
  <si>
    <t>Defensoría Municipal de la Niña, Niño y Adolescente del Distrito de Tantamayo</t>
  </si>
  <si>
    <t>Tantamayo</t>
  </si>
  <si>
    <t>Jr. Eduardo Lanatta, Plaza de Armas</t>
  </si>
  <si>
    <t>9430-28516</t>
  </si>
  <si>
    <t>Darwin de los Ángeles</t>
  </si>
  <si>
    <t>9629-91948</t>
  </si>
  <si>
    <t>10002</t>
  </si>
  <si>
    <t>Defensoría Municipal de la Niña, Niño y Adolescente del Distrito de Amarilis</t>
  </si>
  <si>
    <t>Amarilis</t>
  </si>
  <si>
    <t>Jr. Huallaga 300</t>
  </si>
  <si>
    <t>Peña Bernal</t>
  </si>
  <si>
    <t>9829-80290</t>
  </si>
  <si>
    <t>10003</t>
  </si>
  <si>
    <t>Defensoría Municipal de la Niña, Niño y Adolescente del Distrito de Chinchao</t>
  </si>
  <si>
    <t>Chinchao</t>
  </si>
  <si>
    <t>10011</t>
  </si>
  <si>
    <t>Defensoría Municipal de la Niña, Niño y Adolescente del Distrito de Churubamba</t>
  </si>
  <si>
    <t>Churubamba</t>
  </si>
  <si>
    <t>Pedro Eduardo</t>
  </si>
  <si>
    <t>Salazar Pisco</t>
  </si>
  <si>
    <t>10001</t>
  </si>
  <si>
    <t>Defensoría Municipal de la Niña, Niño y Adolescente de la Provincia de Huánuco</t>
  </si>
  <si>
    <t>Jr. General Prado 750</t>
  </si>
  <si>
    <t>demuna@munihuanuco.gob.pe</t>
  </si>
  <si>
    <t>Ponce Herrera</t>
  </si>
  <si>
    <t>9907-57925</t>
  </si>
  <si>
    <t>10032</t>
  </si>
  <si>
    <t>Defensoría Municipal de la Niña, Niño y Adolescente del Distrito de Margos</t>
  </si>
  <si>
    <t>Margos</t>
  </si>
  <si>
    <t>10026</t>
  </si>
  <si>
    <t>Defensoría Municipal de la Niña, Niño y Adolescente del Distrito de Pillco Marca</t>
  </si>
  <si>
    <t>Pillco Marca</t>
  </si>
  <si>
    <t>10030</t>
  </si>
  <si>
    <t>Defensoría Municipal de la Niña, Niño y Adolescente del Distrito de Quisqui - Kichki</t>
  </si>
  <si>
    <t>Quisqui</t>
  </si>
  <si>
    <t>10063</t>
  </si>
  <si>
    <t>Defensoría Municipal de la Niña, Niño y Adolescente del Distrito de San Francisco de Cayrán</t>
  </si>
  <si>
    <t>San Francisco de Cayrán</t>
  </si>
  <si>
    <t>Calle Ramiro Priale, Plaza de Armas</t>
  </si>
  <si>
    <t>R.D. Nº 121-2020-MIMP-DGNNA-DSLD</t>
  </si>
  <si>
    <t>César Luis</t>
  </si>
  <si>
    <t>Gonzáles Cercedo</t>
  </si>
  <si>
    <t>9101-91190</t>
  </si>
  <si>
    <t>10086</t>
  </si>
  <si>
    <t>Defensoría Municipal de la Niña, Niño y Adolescente del Distrito de San Pablo de Pillao</t>
  </si>
  <si>
    <t>San Pablo de Pillao</t>
  </si>
  <si>
    <t>10013</t>
  </si>
  <si>
    <t>Defensoría Municipal de la Niña, Niño y Adolescente del Distrito de San Pedro de Chaulán</t>
  </si>
  <si>
    <t>San Pedro de Chaulán</t>
  </si>
  <si>
    <t>10064</t>
  </si>
  <si>
    <t>Defensoría Municipal de la Niña, Niño y Adolescente del Distrito de Santa María del Valle</t>
  </si>
  <si>
    <t>Santa María del Valle</t>
  </si>
  <si>
    <t>10084</t>
  </si>
  <si>
    <t>Defensoría Municipal de la Niña, Niño y Adolescente del Distrito de Yacus</t>
  </si>
  <si>
    <t>Yacus</t>
  </si>
  <si>
    <t>Luis</t>
  </si>
  <si>
    <t>10065</t>
  </si>
  <si>
    <t>Defensoría Municipal de la Niña, Niño y Adolescente del Distrito de Yarumayo</t>
  </si>
  <si>
    <t>Yarumayo</t>
  </si>
  <si>
    <t>Susan Kathy</t>
  </si>
  <si>
    <t>Mamani Pacori</t>
  </si>
  <si>
    <t>10066</t>
  </si>
  <si>
    <t>Defensoría Municipal de la Niña, Niño y Adolescente del Distrito de Baños</t>
  </si>
  <si>
    <t>Lauricocha</t>
  </si>
  <si>
    <t>Baños</t>
  </si>
  <si>
    <t>Jr. Marañón, Plaza de Armas</t>
  </si>
  <si>
    <t>10020</t>
  </si>
  <si>
    <t>Defensoría Municipal de la Niña, Niño y Adolescente de la Provincia de Lauricocha - Jesús</t>
  </si>
  <si>
    <t>10067</t>
  </si>
  <si>
    <t>Defensoría Municipal de la Niña, Niño y Adolescente del Distrito de Jivia</t>
  </si>
  <si>
    <t>Jivia</t>
  </si>
  <si>
    <t>10068</t>
  </si>
  <si>
    <t>Defensoría Municipal de la Niña, Niño y Adolescente del Distrito de Queropalca</t>
  </si>
  <si>
    <t>Queropalca</t>
  </si>
  <si>
    <t>10043</t>
  </si>
  <si>
    <t>Defensoría Municipal de la Niña, Niño y Adolescente del Distrito de Rondos</t>
  </si>
  <si>
    <t>Rondos</t>
  </si>
  <si>
    <t>(062)783591</t>
  </si>
  <si>
    <t>10070</t>
  </si>
  <si>
    <t>San Francisco de Asís</t>
  </si>
  <si>
    <t>Av. San Francisco de Asís 301, Plaza de Armas, Haurin</t>
  </si>
  <si>
    <t>10071</t>
  </si>
  <si>
    <t>Defensoría Municipal de la Niña, Niño y Adolescente del Distrito de San Miguel de Cauri</t>
  </si>
  <si>
    <t>San Miguel de Cauri</t>
  </si>
  <si>
    <t>Jr. Espíritu Santo, Plaza de Armas</t>
  </si>
  <si>
    <t>10088</t>
  </si>
  <si>
    <t>Defensoría Municipal de la Niña, Niño y Adolescente del Distrito de Castillo Grande</t>
  </si>
  <si>
    <t>Castillo Grande</t>
  </si>
  <si>
    <t>Mabel</t>
  </si>
  <si>
    <t>Castillo López</t>
  </si>
  <si>
    <t>9514-32494</t>
  </si>
  <si>
    <t>10007</t>
  </si>
  <si>
    <t>Defensoría Municipal de la Niña, Niño y Adolescente del Distrito de Daniel Alomía Robles</t>
  </si>
  <si>
    <t>Daniel Alomía Robles</t>
  </si>
  <si>
    <t>10072</t>
  </si>
  <si>
    <t>Defensoría Municipal de la Niña, Niño y Adolescente del Distrito de Hermilio Valdizán</t>
  </si>
  <si>
    <t>Hermilio Valdizán</t>
  </si>
  <si>
    <t>10009</t>
  </si>
  <si>
    <t>Defensoría Municipal de la Niña, Niño y Adolescente del Distrito de José Crespo y Castillo - Aucayacu</t>
  </si>
  <si>
    <t>José Crespo y Castillo</t>
  </si>
  <si>
    <t>Jr. Aucayacu 206, Aucayacu</t>
  </si>
  <si>
    <t>(062)488003</t>
  </si>
  <si>
    <t>demuna@muniaucayacu.gob.pe</t>
  </si>
  <si>
    <t>Fernando</t>
  </si>
  <si>
    <t>10073</t>
  </si>
  <si>
    <t>Defensoría Municipal de la Niña, Niño y Adolescente del Distrito de Luyando - Naranjillo</t>
  </si>
  <si>
    <t>Luyando</t>
  </si>
  <si>
    <t>10041</t>
  </si>
  <si>
    <t>Defensoría Municipal de la Niña, Niño y Adolescente del Distrito de Mariano Dámaso Beraún</t>
  </si>
  <si>
    <t>Mariano Dámaso Beraún</t>
  </si>
  <si>
    <t>Carretera Central Km 17.2, localidad Las Palmas</t>
  </si>
  <si>
    <t>10087</t>
  </si>
  <si>
    <t>Defensoría Municipal de la Niña, Niño y Adolescente del Distrito de Pucayacu</t>
  </si>
  <si>
    <t>Pucayacu</t>
  </si>
  <si>
    <t>Jr. Pucayacu Mz. F Lt. 01, carretera Fernando Belaúnde Terry km 21</t>
  </si>
  <si>
    <t>munipucayacu7@hotmail.com</t>
  </si>
  <si>
    <t>Edith</t>
  </si>
  <si>
    <t>Mejía Díaz</t>
  </si>
  <si>
    <t>9347-31580</t>
  </si>
  <si>
    <t>10069</t>
  </si>
  <si>
    <t>Defensoría Municipal de la Niña, Niño y Adolescente del Distrito de Pueblo Nuevo</t>
  </si>
  <si>
    <t>Pueblo Nuevo</t>
  </si>
  <si>
    <t>10006</t>
  </si>
  <si>
    <t>Defensoría Municipal de la Niña, Niño y Adolescente de la Provincia de Leoncio Prado - Tingo María</t>
  </si>
  <si>
    <t>Rupa Rupa</t>
  </si>
  <si>
    <t>Av. Alameda Perú 525, Tingo María</t>
  </si>
  <si>
    <t>María Isabel</t>
  </si>
  <si>
    <t>10076</t>
  </si>
  <si>
    <t>Defensoría Municipal de la Niña, Niño y Adolescente del Distrito de Santo Domingo de Anda</t>
  </si>
  <si>
    <t>Santo Domingo de Anda</t>
  </si>
  <si>
    <t>10074</t>
  </si>
  <si>
    <t>Defensoría Municipal de la Niña, Niño y Adolescente del Distrito de Cholón</t>
  </si>
  <si>
    <t>Marañón</t>
  </si>
  <si>
    <t>Cholón</t>
  </si>
  <si>
    <t>Av. 28 de Julio, San Pedro de Chonta</t>
  </si>
  <si>
    <t>10012</t>
  </si>
  <si>
    <t>Defensoría Municipal de la Niña, Niño y Adolescente de la Provincia de Marañón - Huacrachuco</t>
  </si>
  <si>
    <t>Huacrachuco</t>
  </si>
  <si>
    <t>Lourdes Esperanza</t>
  </si>
  <si>
    <t>Reyes Benavides</t>
  </si>
  <si>
    <t>9702-20176</t>
  </si>
  <si>
    <t>10089</t>
  </si>
  <si>
    <t>Defensoría Municipal de la Niña, Niño y Adolescente del Distrito de La Morada</t>
  </si>
  <si>
    <t>La Morada</t>
  </si>
  <si>
    <t>Pasaje Laureles con jirón Leoncio Prado</t>
  </si>
  <si>
    <t>dlamorada@gmail.com</t>
  </si>
  <si>
    <t>Noemí</t>
  </si>
  <si>
    <t>Mendoza Salas</t>
  </si>
  <si>
    <t>9876-06461</t>
  </si>
  <si>
    <t>10075</t>
  </si>
  <si>
    <t>Defensoría Municipal de la Niña, Niño y Adolescente del Distrito de San Buenaventura</t>
  </si>
  <si>
    <t>San Buenaventura</t>
  </si>
  <si>
    <t>10090</t>
  </si>
  <si>
    <t>Defensoría Municipal de la Niña, Niño y Adolescente del Distrito de Santa Rosa de Alto Yanacanja</t>
  </si>
  <si>
    <t>Santa Rosa de Alto Yanacanja</t>
  </si>
  <si>
    <t>10042</t>
  </si>
  <si>
    <t>Defensoría Municipal de la Niña, Niño y Adolescente del Distrito de Chaglla</t>
  </si>
  <si>
    <t>Pachitea</t>
  </si>
  <si>
    <t>Chaglla</t>
  </si>
  <si>
    <t>Jr. Mayro 308</t>
  </si>
  <si>
    <t>10085</t>
  </si>
  <si>
    <t>Defensoría Municipal de la Niña, Niño y Adolescente del Distrito de Molino</t>
  </si>
  <si>
    <t>Molino</t>
  </si>
  <si>
    <t>Mónica Arelí</t>
  </si>
  <si>
    <t>León Aliaga</t>
  </si>
  <si>
    <t>9419-99816</t>
  </si>
  <si>
    <t>10018</t>
  </si>
  <si>
    <t>Defensoría Municipal de la Niña, Niño y Adolescente de la Provincia de Pachitea - Panao</t>
  </si>
  <si>
    <t>Panao</t>
  </si>
  <si>
    <t>10008</t>
  </si>
  <si>
    <t>Defensoría Municipal de la Niña, Niño y Adolescente del Distrito de Umari</t>
  </si>
  <si>
    <t>Umari</t>
  </si>
  <si>
    <t>10027</t>
  </si>
  <si>
    <t>Defensoría Municipal de la Niña, Niño y Adolescente del Distrito de Codo del Pozuzo</t>
  </si>
  <si>
    <t>Puerto Inca</t>
  </si>
  <si>
    <t>Codo del Pozuzo</t>
  </si>
  <si>
    <t>Nancy Yoselí</t>
  </si>
  <si>
    <t>10077</t>
  </si>
  <si>
    <t>Defensoría Municipal de la Niña, Niño y Adolescente del Distrito de Honoria</t>
  </si>
  <si>
    <t>Honoria</t>
  </si>
  <si>
    <t>10023</t>
  </si>
  <si>
    <t>Defensoría Municipal de la Niña, Niño y Adolescente de la Provincia de Puerto Inca</t>
  </si>
  <si>
    <t>10078</t>
  </si>
  <si>
    <t>Defensoría Municipal de la Niña, Niño y Adolescente del Distrito de Tournavista</t>
  </si>
  <si>
    <t>Tournavista</t>
  </si>
  <si>
    <t>mesadepartesvirtual@munitournavista.gob.pe</t>
  </si>
  <si>
    <t>10024</t>
  </si>
  <si>
    <t>Defensoría Municipal de la Niña, Niño y Adolescente del Distrito de Yuyapichis</t>
  </si>
  <si>
    <t>Yuyapichis</t>
  </si>
  <si>
    <t>Jr. 19 de Noviembre, Plaza de Armas</t>
  </si>
  <si>
    <t>(062)824001</t>
  </si>
  <si>
    <t>10079</t>
  </si>
  <si>
    <t>Defensoría Municipal de la Niña, Niño y Adolescente del Distrito de Aparicio Pomares</t>
  </si>
  <si>
    <t>Yarowilca</t>
  </si>
  <si>
    <t>Aparicio Pomares</t>
  </si>
  <si>
    <t>10025</t>
  </si>
  <si>
    <t>Defensoría Municipal de la Niña, Niño y Adolescente del Distrito de Cáhuac</t>
  </si>
  <si>
    <t>Cáhuac</t>
  </si>
  <si>
    <t>(062)637394</t>
  </si>
  <si>
    <t>10080</t>
  </si>
  <si>
    <t>Defensoría Municipal de la Niña, Niño y Adolescente del Distrito de Chacabamba</t>
  </si>
  <si>
    <t>Chacabamba</t>
  </si>
  <si>
    <t>Jr. Santa Catalina, Centro Cívico, Plaza de Armas</t>
  </si>
  <si>
    <t>10005</t>
  </si>
  <si>
    <t>Defensoría Municipal de la Niña, Niño y Adolescente de la Provincia de Yarowilca - Chavinillo</t>
  </si>
  <si>
    <t>Chavinillo</t>
  </si>
  <si>
    <t>10081</t>
  </si>
  <si>
    <t>Defensoría Municipal de la Niña, Niño y Adolescente del Distrito de Choras</t>
  </si>
  <si>
    <t>Choras</t>
  </si>
  <si>
    <t>10082</t>
  </si>
  <si>
    <t>Defensoría Municipal de la Niña, Niño y Adolescente del Distrito de Jacas Chico</t>
  </si>
  <si>
    <t>Jacas Chico</t>
  </si>
  <si>
    <t>María Ysabel</t>
  </si>
  <si>
    <t>Meneses Coz</t>
  </si>
  <si>
    <t>9620-94796</t>
  </si>
  <si>
    <t>10028</t>
  </si>
  <si>
    <t>Defensoría Municipal de la Niña, Niño y Adolescente del Distrito de Obas</t>
  </si>
  <si>
    <t>Obas</t>
  </si>
  <si>
    <t>(062)517490</t>
  </si>
  <si>
    <t>10083</t>
  </si>
  <si>
    <t>(062)510113</t>
  </si>
  <si>
    <t>Arenas Huahuatico</t>
  </si>
  <si>
    <t>9913-49911</t>
  </si>
  <si>
    <t>11041</t>
  </si>
  <si>
    <t>Defensoría Municipal de la Niña, Niño y Adolescente del Distrito de Alto Larán</t>
  </si>
  <si>
    <t>Ica</t>
  </si>
  <si>
    <t>Chincha</t>
  </si>
  <si>
    <t>Alto Larán</t>
  </si>
  <si>
    <t>11057</t>
  </si>
  <si>
    <t>Defensoría Municipal de la Niña, Niño y Adolescente del Distrito de Chavín</t>
  </si>
  <si>
    <t>Chavín</t>
  </si>
  <si>
    <t>(056)264217</t>
  </si>
  <si>
    <t>11017</t>
  </si>
  <si>
    <t>Defensoría Municipal de la Niña, Niño y Adolescente de la Provincia de Chincha</t>
  </si>
  <si>
    <t>Chincha Alta</t>
  </si>
  <si>
    <t>Calle El Rosario 177</t>
  </si>
  <si>
    <t>11034</t>
  </si>
  <si>
    <t>Defensoría Municipal de la Niña, Niño y Adolescente del Distrito de Chincha Baja</t>
  </si>
  <si>
    <t>Chincha Baja</t>
  </si>
  <si>
    <t>Yrma</t>
  </si>
  <si>
    <t>Salazar Maúrtua</t>
  </si>
  <si>
    <t>9773-71225</t>
  </si>
  <si>
    <t>11038</t>
  </si>
  <si>
    <t>(056)274036a217</t>
  </si>
  <si>
    <t>11032</t>
  </si>
  <si>
    <t>Defensoría Municipal de la Niña, Niño y Adolescente del Distrito de Grocio Prado</t>
  </si>
  <si>
    <t>Grocio Prado</t>
  </si>
  <si>
    <t>munigrocioprado@munigrocioprado.gob.pe</t>
  </si>
  <si>
    <t>Pasache Medina</t>
  </si>
  <si>
    <t>11008</t>
  </si>
  <si>
    <t>11058</t>
  </si>
  <si>
    <t>Defensoría Municipal de la Niña, Niño y Adolescente "Carita Alegre" del Distrito de San Juan de Yanac</t>
  </si>
  <si>
    <t>San Juan de Yanac</t>
  </si>
  <si>
    <t>Plaza de Armas 100</t>
  </si>
  <si>
    <t>Ruth Erminia</t>
  </si>
  <si>
    <t>Flores Huamán</t>
  </si>
  <si>
    <t>11059</t>
  </si>
  <si>
    <t>Defensoría Municipal de la Niña, Niño y Adolescente del Distrito de San Pedro de Huacarpana</t>
  </si>
  <si>
    <t>San Pedro de Huacarpana</t>
  </si>
  <si>
    <t>11011</t>
  </si>
  <si>
    <t>Defensoría Municipal de la Niña, Niño y Adolescente del Distrito de Sunampe</t>
  </si>
  <si>
    <t>Sunampe</t>
  </si>
  <si>
    <t>11060</t>
  </si>
  <si>
    <t>Defensoría Municipal de la Niña, Niño y Adolescente del Distrito de Tambo de Mora</t>
  </si>
  <si>
    <t>Tambo de Mora</t>
  </si>
  <si>
    <t>11002</t>
  </si>
  <si>
    <t>Defensoría Municipal de la Niña, Niño y Adolescente de la Provincia de Ica</t>
  </si>
  <si>
    <t>(056)229687</t>
  </si>
  <si>
    <t>11003</t>
  </si>
  <si>
    <t>Defensoría Municipal de la Niña, Niño y Adolescente del Distrito de La Tinguiña</t>
  </si>
  <si>
    <t>La Tinguiña</t>
  </si>
  <si>
    <t>11052</t>
  </si>
  <si>
    <t>Defensoría Municipal de la Niña, Niño y Adolescente del Distrito de Los Aquijes</t>
  </si>
  <si>
    <t>Los Aquijes</t>
  </si>
  <si>
    <t>Calle Abraham Valdelomar 51, Parque Infantil "Víctor Rojas Yallico", CP El Arenal</t>
  </si>
  <si>
    <t>demuna@munilosaquijes.gob.pe</t>
  </si>
  <si>
    <t>11053</t>
  </si>
  <si>
    <t>Defensoría Municipal de la Niña, Niño y Adolescente del Distrito de Ocucaje</t>
  </si>
  <si>
    <t>Ocucaje</t>
  </si>
  <si>
    <t>Centro Poblado La Perla, Panamerica Sur km 335, Plaza de Armas</t>
  </si>
  <si>
    <t>municipalidaddistritaldeocucaje@gmail.com</t>
  </si>
  <si>
    <t>R.D. Nº 056-2020-MIMP-DGNNA-DSLD</t>
  </si>
  <si>
    <t>Tomaylla Sánchez</t>
  </si>
  <si>
    <t>9836-67633</t>
  </si>
  <si>
    <t>11054</t>
  </si>
  <si>
    <t>Defensoría Municipal de la Niña, Niño y Adolescente del Distrito de Pachacútec</t>
  </si>
  <si>
    <t>Pachacútec</t>
  </si>
  <si>
    <t>muni_pachacutec@hotmail.com</t>
  </si>
  <si>
    <t>Karina Maritza</t>
  </si>
  <si>
    <t>De la Cruz Arones</t>
  </si>
  <si>
    <t>9488-25157</t>
  </si>
  <si>
    <t>11004</t>
  </si>
  <si>
    <t>Defensoría Municipal de la Niña, Niño y Adolescente deI Distrito de Parcona</t>
  </si>
  <si>
    <t>Parcona</t>
  </si>
  <si>
    <t>11064</t>
  </si>
  <si>
    <t>11037</t>
  </si>
  <si>
    <t>Defensoría Municipal de la Niña, Niño y Adolescente del Distrito de Salas - Guadalupe</t>
  </si>
  <si>
    <t>Salas</t>
  </si>
  <si>
    <t>demuna@municipalidadsalas.gob.pe</t>
  </si>
  <si>
    <t>11043</t>
  </si>
  <si>
    <t>Defensoría Municipal de la Niña, Niño y Adolescente del Distrito de San José de Los Molinos</t>
  </si>
  <si>
    <t>San José de Los Molinos</t>
  </si>
  <si>
    <t>Calle 10 de Noviembre, Plaza de Armas</t>
  </si>
  <si>
    <t>demuna_sjm@hotmail.com</t>
  </si>
  <si>
    <t>11025</t>
  </si>
  <si>
    <t>Av. Alfonso Ugarte 133</t>
  </si>
  <si>
    <t>(054)257965</t>
  </si>
  <si>
    <t>11040</t>
  </si>
  <si>
    <t>Carretera Panamericana Sur Km. 317, Plaza de Armas</t>
  </si>
  <si>
    <t>11006</t>
  </si>
  <si>
    <t>Defensoría Municipal de la Niña, Niño y Adolescente del Distrito de Subtanjalla</t>
  </si>
  <si>
    <t>Subjantalla</t>
  </si>
  <si>
    <t>demuna@munisubtanjalla.gob.pe</t>
  </si>
  <si>
    <t>Martha Beatriz</t>
  </si>
  <si>
    <t>Bernaola Huasasquiche</t>
  </si>
  <si>
    <t>9647-54351</t>
  </si>
  <si>
    <t>11055</t>
  </si>
  <si>
    <t>Defensoría Municipal de la Niña, Niño y Adolescente del Distrito de Tate</t>
  </si>
  <si>
    <t>Tate</t>
  </si>
  <si>
    <t>11056</t>
  </si>
  <si>
    <t>Defensoría Municipal de la Niña, Niño y Adolescente del Distrito de Yauca del Rosario</t>
  </si>
  <si>
    <t>Yauca del Rosario</t>
  </si>
  <si>
    <t>Centro Poblado Pampahuasi</t>
  </si>
  <si>
    <t>11061</t>
  </si>
  <si>
    <t>Defensoría Municipal de la Niña, Niño y Adolescente del Distrito de Changuillo</t>
  </si>
  <si>
    <t>Nasca</t>
  </si>
  <si>
    <t>Changuillo</t>
  </si>
  <si>
    <t>Av. Manuel Rojas, Plaza de Armas</t>
  </si>
  <si>
    <t>(056)830318</t>
  </si>
  <si>
    <t>Luisa Betty</t>
  </si>
  <si>
    <t>Díaz Peña</t>
  </si>
  <si>
    <t>9860-84151</t>
  </si>
  <si>
    <t>11026</t>
  </si>
  <si>
    <t>Defensoría Municipal de la Niña, Niño y Adolescente del Distrito El Ingenio</t>
  </si>
  <si>
    <t>El Ingenio</t>
  </si>
  <si>
    <t>Av. Francisco Bolognesi 32</t>
  </si>
  <si>
    <t>Natividad Guadalupe</t>
  </si>
  <si>
    <t>Mansilla Palacios</t>
  </si>
  <si>
    <t>9627-31624</t>
  </si>
  <si>
    <t>11010</t>
  </si>
  <si>
    <t>Defensoría Municipal de la Niña, Niño y Adolescente del Distrito de Marcona</t>
  </si>
  <si>
    <t>Marcona</t>
  </si>
  <si>
    <t>Av. Andrés Avelino Cáceres, Plaza de Armas</t>
  </si>
  <si>
    <t>informes@munimarcona.gob.pe</t>
  </si>
  <si>
    <t>Fiorella Rosalba</t>
  </si>
  <si>
    <t>Cruz Núñez</t>
  </si>
  <si>
    <t>11009</t>
  </si>
  <si>
    <t>Defensoría Municipal de la Niña, Niño y Adolescente de la Provincia de Nasca</t>
  </si>
  <si>
    <t>11005</t>
  </si>
  <si>
    <t>Esquina entre Pisco y Capac Yupanki, Palacio Municipal</t>
  </si>
  <si>
    <t>(056)523731</t>
  </si>
  <si>
    <t>11062</t>
  </si>
  <si>
    <t>Defensoría Municipal de la Niña, Niño y Adolescente del Distrito de Llipata</t>
  </si>
  <si>
    <t>Palpa</t>
  </si>
  <si>
    <t>Llipata</t>
  </si>
  <si>
    <t>Calle Agustín Bocanegra 18</t>
  </si>
  <si>
    <t>11033</t>
  </si>
  <si>
    <t>Defensoría Municipal de la Niña, Niño y Adolescente de la Provincia de Palpa</t>
  </si>
  <si>
    <t>Portal de Escribanos 145, Plaza de Armas</t>
  </si>
  <si>
    <t>Matta Cárdenas</t>
  </si>
  <si>
    <t>9563-53932</t>
  </si>
  <si>
    <t>11020</t>
  </si>
  <si>
    <t>Calle Tupac Amaru 297, frente a la Plaza de Armas</t>
  </si>
  <si>
    <t>(056)404312</t>
  </si>
  <si>
    <t>11051</t>
  </si>
  <si>
    <t>Av. La Peruanidad, Mz. D Lt. 2, frente a la Plaza de Armas</t>
  </si>
  <si>
    <t>Norma Ysabel</t>
  </si>
  <si>
    <t>Pérez Soza</t>
  </si>
  <si>
    <t>9956-70072</t>
  </si>
  <si>
    <t>11067</t>
  </si>
  <si>
    <t>Defensoría Municipal de la Niña, Niño y Adolescente del Distrito de Tibillo</t>
  </si>
  <si>
    <t>Tibillo</t>
  </si>
  <si>
    <t>Av. Principal, Plaza de Armas</t>
  </si>
  <si>
    <t>9495-09379</t>
  </si>
  <si>
    <t>demuna.tibillo@gmail.com</t>
  </si>
  <si>
    <t>11039</t>
  </si>
  <si>
    <t>Defensoría Municipal de la Niña, Niño y Adolescente del Distrito de Huáncano</t>
  </si>
  <si>
    <t>Pisco</t>
  </si>
  <si>
    <t>Huáncano</t>
  </si>
  <si>
    <t>11042</t>
  </si>
  <si>
    <t>Defensoría Municipal de la Niña, Niño y Adolescente del Distrito de Humay</t>
  </si>
  <si>
    <t>Humay</t>
  </si>
  <si>
    <t>Ángelica Lucía</t>
  </si>
  <si>
    <t>Giribaldi Sándiga</t>
  </si>
  <si>
    <t>11012</t>
  </si>
  <si>
    <t>Av. Federico Uranga 417, complejo deportivo</t>
  </si>
  <si>
    <t>11013</t>
  </si>
  <si>
    <t>Defensoría Municipal de la Niña, Niño y Adolescente del Distrito de Paracas</t>
  </si>
  <si>
    <t>Paracas</t>
  </si>
  <si>
    <t>Av. Los Libertadores, Urb. Golf Club, local municipal</t>
  </si>
  <si>
    <t>9239-39410</t>
  </si>
  <si>
    <t>demuna@muniparacas.gob.pe</t>
  </si>
  <si>
    <t>R.D. Nº 107-2020-MIMP-DGNNA-DSLD</t>
  </si>
  <si>
    <t>11036</t>
  </si>
  <si>
    <t>Defensoría Municipal de la Niña, Niño y Adolescente de la Provincia de Pisco</t>
  </si>
  <si>
    <t>11016</t>
  </si>
  <si>
    <t>Defensoría Municipal de la Niña, Niño y Adolescente del Distrito de San Andrés</t>
  </si>
  <si>
    <t>San Andrés</t>
  </si>
  <si>
    <t>11007</t>
  </si>
  <si>
    <t>San Clemente</t>
  </si>
  <si>
    <t>11035</t>
  </si>
  <si>
    <t>Defensoría Municipal de la Niña, Niño y Adolescente del Distrito de Tupac Amaru Inca</t>
  </si>
  <si>
    <t>Tupac Amaru Inca</t>
  </si>
  <si>
    <t>Maximiliana</t>
  </si>
  <si>
    <t>Oviedo Pacasi</t>
  </si>
  <si>
    <t>9606-25106</t>
  </si>
  <si>
    <t>12024</t>
  </si>
  <si>
    <t>Junín</t>
  </si>
  <si>
    <t>Calle San Isidro, Plaza de Armas</t>
  </si>
  <si>
    <t>md_aco@hotmail.com</t>
  </si>
  <si>
    <t>Gloria Katti</t>
  </si>
  <si>
    <t>Chuquillanqui Inga</t>
  </si>
  <si>
    <t>9528-33478</t>
  </si>
  <si>
    <t>12025</t>
  </si>
  <si>
    <t>Defensoría Municipal de la Niña, Niño y Adolescente del Distrito de Andamarca</t>
  </si>
  <si>
    <t>Andamarca</t>
  </si>
  <si>
    <t>Gloria Sarita</t>
  </si>
  <si>
    <t>Camasca Cruz</t>
  </si>
  <si>
    <t>9910-00202</t>
  </si>
  <si>
    <t>12062</t>
  </si>
  <si>
    <t>Defensoría Municipal de la Niña, Niño y Adolescente del Distrito de Cochas</t>
  </si>
  <si>
    <t>defensoriamunicipalcochas@gmail.com</t>
  </si>
  <si>
    <t>Yosilú Rosario</t>
  </si>
  <si>
    <t>Gutarra Meza</t>
  </si>
  <si>
    <t>9649-63889</t>
  </si>
  <si>
    <t>12026</t>
  </si>
  <si>
    <t>Defensoría Municipal de la Niña, Niño y Adolescente del Distrito de Comas</t>
  </si>
  <si>
    <t>Comas</t>
  </si>
  <si>
    <t>12023</t>
  </si>
  <si>
    <t>Defensoría Municipal de la Niña, Niño y Adolescente de la Provincia de Concepción</t>
  </si>
  <si>
    <t>Av. Mariscal Cáceres 329, Parque Principal</t>
  </si>
  <si>
    <t>Irma Luz</t>
  </si>
  <si>
    <t>Paredes Pomalaza</t>
  </si>
  <si>
    <t>9601-13367</t>
  </si>
  <si>
    <t>12055</t>
  </si>
  <si>
    <t>Defensoría Municipal de la Niña, Niño y Adolescente del Distrito de Chambará</t>
  </si>
  <si>
    <t>Chambara</t>
  </si>
  <si>
    <t>Inga Bruno</t>
  </si>
  <si>
    <t>9939-85533</t>
  </si>
  <si>
    <t>12048</t>
  </si>
  <si>
    <t>Defensoría Municipal de la Niña, Niño y Adolescente del Distrito de Heroínas Toledo</t>
  </si>
  <si>
    <t>Heroínas Toledo</t>
  </si>
  <si>
    <t>municipalidadheroinastoledo@hotmail.com</t>
  </si>
  <si>
    <t>Deysi Hiandery</t>
  </si>
  <si>
    <t>Mejico Saquicoray</t>
  </si>
  <si>
    <t>9201-79338</t>
  </si>
  <si>
    <t>12064</t>
  </si>
  <si>
    <t>Defensoría Municipal de la Niña, Niño y Adolescente del Distrito de Manzanares</t>
  </si>
  <si>
    <t>Manzanares</t>
  </si>
  <si>
    <t>Jr. Bolognesi, Plaza Principal</t>
  </si>
  <si>
    <t>12240</t>
  </si>
  <si>
    <t>Defensoría Municipal de la Niña, Niño y Adolescente del Distrito de Mariscal Castilla</t>
  </si>
  <si>
    <t>Av. Parra Del Riego, Plaza Principal Mucllo</t>
  </si>
  <si>
    <t>9666-00261</t>
  </si>
  <si>
    <t>Raúl Eusebio</t>
  </si>
  <si>
    <t>Vargas Alcoser</t>
  </si>
  <si>
    <t>9666-00445</t>
  </si>
  <si>
    <t>12027</t>
  </si>
  <si>
    <t>Defensoría Municipal de la Niña, Niño y Adolescente del Distrito de Matahuasi</t>
  </si>
  <si>
    <t>Matahuasi</t>
  </si>
  <si>
    <t>Calle La Esperanza 5ta cuadra, Plaza de Armas</t>
  </si>
  <si>
    <t>(064)436112</t>
  </si>
  <si>
    <t>Gianina Alina</t>
  </si>
  <si>
    <t>Montes Surichaqui</t>
  </si>
  <si>
    <t>9717-00211</t>
  </si>
  <si>
    <t>12028</t>
  </si>
  <si>
    <t>Defensoría Municipal de la Niña, Niño y Adolescente del Distrito de Mito</t>
  </si>
  <si>
    <t>Mito</t>
  </si>
  <si>
    <t>Jr. Nicolás de Piérola 366</t>
  </si>
  <si>
    <t>(064)835074</t>
  </si>
  <si>
    <t>demuna.mito2015@gmail.com</t>
  </si>
  <si>
    <t>Aucaruri Arcos</t>
  </si>
  <si>
    <t>9869-98602</t>
  </si>
  <si>
    <t>12071</t>
  </si>
  <si>
    <t>Defensoría Municipal de la Niña, Niño y Adolescente del Distrito de Nueve de Julio</t>
  </si>
  <si>
    <t>Nueve de Julio</t>
  </si>
  <si>
    <t>Av. España 111, Plaza Principal</t>
  </si>
  <si>
    <t>120212nuevedejulio@gmail.com</t>
  </si>
  <si>
    <t>Estefany Yaritza</t>
  </si>
  <si>
    <t>Romero Huamán</t>
  </si>
  <si>
    <t>9486-87401</t>
  </si>
  <si>
    <t>12029</t>
  </si>
  <si>
    <t>Defensoría Municipal de la Niña, Niño y Adolescente del Distrito de Orcotuna</t>
  </si>
  <si>
    <t>Orcotuna</t>
  </si>
  <si>
    <t>12221</t>
  </si>
  <si>
    <t>Defensoría Municipal de la Niña, Niño y Adolescente del Distrito de San José de Quero</t>
  </si>
  <si>
    <t>San José de Quero</t>
  </si>
  <si>
    <t>Av. Parra del Riego, Plaza de Armas</t>
  </si>
  <si>
    <t>Jean Pool</t>
  </si>
  <si>
    <t>Aliaga Huaynalaya</t>
  </si>
  <si>
    <t>9807-88644</t>
  </si>
  <si>
    <t>12030</t>
  </si>
  <si>
    <t>Defensoría Municipal de la Niña, Niño y Adolescente del Distrito de Santa Rosa de Ocopa</t>
  </si>
  <si>
    <t>Santa Rosa de Ocopa</t>
  </si>
  <si>
    <t>Calle Satipo, Plaza de Armas</t>
  </si>
  <si>
    <t>Maruja Paulina</t>
  </si>
  <si>
    <t>Yachachín Apolinario</t>
  </si>
  <si>
    <t>9902-67665</t>
  </si>
  <si>
    <t>12031</t>
  </si>
  <si>
    <t>Defensoría Municipal de la Niña, Niño y Adolescente de la Provincia de Chanchamayo - La Merced</t>
  </si>
  <si>
    <t>Chanchamayo</t>
  </si>
  <si>
    <t>demuna@munichanchamayo.gob.pe</t>
  </si>
  <si>
    <t>12032</t>
  </si>
  <si>
    <t>Defensoría Municipal de la Niña, Niño y Adolescente del Distrito de Perené</t>
  </si>
  <si>
    <t>Perené</t>
  </si>
  <si>
    <t>Jr. 22 de Octubre 140, Pampa Silva, Villa Perené</t>
  </si>
  <si>
    <t>12213</t>
  </si>
  <si>
    <t>Defensoría Municipal de la Niña, Niño y Adolescente del Distrito de Pichanaqui</t>
  </si>
  <si>
    <t>Pichanaqui</t>
  </si>
  <si>
    <t>Jr. Primero de mayo 717</t>
  </si>
  <si>
    <t>mesadepartes@munipichanaqui.gob.pe</t>
  </si>
  <si>
    <t>R.D. Nº 050-2020-MIMP-DGNNA-DSLD</t>
  </si>
  <si>
    <t>Edith Pilar</t>
  </si>
  <si>
    <t>Osorio Fernández</t>
  </si>
  <si>
    <t>12149</t>
  </si>
  <si>
    <t>Defensoría Municipal de la Niña, Niño y Adolescente del Distrito de San Luis de Shuaro</t>
  </si>
  <si>
    <t>San Luis de Shuaro</t>
  </si>
  <si>
    <t>12102</t>
  </si>
  <si>
    <t>Defensoría Municipal de la Niña, Niño y Adolescente del Distrito de San Ramón</t>
  </si>
  <si>
    <t>San Ramón</t>
  </si>
  <si>
    <t>Jr. Rodríguez 160</t>
  </si>
  <si>
    <t>Gemina Luz</t>
  </si>
  <si>
    <t>Rojas López</t>
  </si>
  <si>
    <t>9574-24254</t>
  </si>
  <si>
    <t>12201</t>
  </si>
  <si>
    <t>Defensoría Municipal de la Niña, Niño y Adolescente del Distrito de Vitoc</t>
  </si>
  <si>
    <t>Vitoc</t>
  </si>
  <si>
    <t>Calle Centenario, Plaza de Armas</t>
  </si>
  <si>
    <t>(064)620599</t>
  </si>
  <si>
    <t>Kelvin Erasmo</t>
  </si>
  <si>
    <t>Peceros Lazo</t>
  </si>
  <si>
    <t>9862-77829</t>
  </si>
  <si>
    <t>12218</t>
  </si>
  <si>
    <t>Defensoría Municipal de la Niña, Niño y Adolescente del Distrito de Ahuac</t>
  </si>
  <si>
    <t>Chupaca</t>
  </si>
  <si>
    <t>Ahuac</t>
  </si>
  <si>
    <t>Jr. Arenales, Plaza Principal</t>
  </si>
  <si>
    <t>Sulema Gudelia</t>
  </si>
  <si>
    <t>Herrera Sedano</t>
  </si>
  <si>
    <t>9185-68943</t>
  </si>
  <si>
    <t>12130</t>
  </si>
  <si>
    <t>Defensoría Municipal de la Niña, Niño y Adolescente del Distrito de Chongos Bajo</t>
  </si>
  <si>
    <t>Chongos Bajo</t>
  </si>
  <si>
    <t>(064)722795</t>
  </si>
  <si>
    <t>Roberto Augusto</t>
  </si>
  <si>
    <t>Solier Núñez</t>
  </si>
  <si>
    <t>9790-47017</t>
  </si>
  <si>
    <t>12129</t>
  </si>
  <si>
    <t>Defensoría Municipal de la Niña, Niño y Adolescente de la Provincia de Chupaca</t>
  </si>
  <si>
    <t>Soraida</t>
  </si>
  <si>
    <t>Salvatierra Meza</t>
  </si>
  <si>
    <t>9988-11639</t>
  </si>
  <si>
    <t>12092</t>
  </si>
  <si>
    <t>Defensoría Municipal de la Niña, Niño y Adolescente del Distrito de Huachac</t>
  </si>
  <si>
    <t>Huachac</t>
  </si>
  <si>
    <t>12173</t>
  </si>
  <si>
    <t>Defensoría Municipal de la Niña, Niño y Adolescente del Distrito de Huamancaca Chico</t>
  </si>
  <si>
    <t>Huamancaca Chico</t>
  </si>
  <si>
    <t>Av. 28 de Julio 1670, Plaza Principal</t>
  </si>
  <si>
    <t>(064)752496</t>
  </si>
  <si>
    <t>Katia Patricia</t>
  </si>
  <si>
    <t>Arones Arotinco</t>
  </si>
  <si>
    <t>9283-08288</t>
  </si>
  <si>
    <t>12061</t>
  </si>
  <si>
    <t>Defensoría Municipal de la Niña, Niño y Adolescente del Distrito de San Juan de Iscos</t>
  </si>
  <si>
    <t>San Juan de Iscos</t>
  </si>
  <si>
    <t>Jr. Ejército, Plaza principal</t>
  </si>
  <si>
    <t>Cresly</t>
  </si>
  <si>
    <t>Medrano De la Cruz</t>
  </si>
  <si>
    <t>9494-71515</t>
  </si>
  <si>
    <t>12097</t>
  </si>
  <si>
    <t>Defensoría Municipal de la Niña, Niño y Adolescente del Distrito de San Juan de Jarpa</t>
  </si>
  <si>
    <t>San Juan de Jarpa</t>
  </si>
  <si>
    <t>(064)621987</t>
  </si>
  <si>
    <t>12239</t>
  </si>
  <si>
    <t>Defensoría Municipal de la Niña, Niño y Adolescente del Distrito de Tres de Diciembre</t>
  </si>
  <si>
    <t>Tres de Diciembre</t>
  </si>
  <si>
    <t>Jiménez Quispe</t>
  </si>
  <si>
    <t>9418-10523</t>
  </si>
  <si>
    <t>12082</t>
  </si>
  <si>
    <t>Defensoría Municipal de la Niña, Niño y Adolescente del Distrito de Yanacancha</t>
  </si>
  <si>
    <t>Yanacancha</t>
  </si>
  <si>
    <t>9968-58558</t>
  </si>
  <si>
    <t>12093</t>
  </si>
  <si>
    <t>Defensoría Municipal de la Niña, Niño y Adolescente del Distrito de Carhuacallanga</t>
  </si>
  <si>
    <t>Huancayo</t>
  </si>
  <si>
    <t>Carhuacallanga</t>
  </si>
  <si>
    <t>(064)789103</t>
  </si>
  <si>
    <t>Rita María</t>
  </si>
  <si>
    <t>Eulogio Flores de De la Cruz</t>
  </si>
  <si>
    <t>9456-51795</t>
  </si>
  <si>
    <t>12219</t>
  </si>
  <si>
    <t>Defensoría Municipal de la Niña, Niño y Adolescente del Distrito de Colca</t>
  </si>
  <si>
    <t>(064)216457</t>
  </si>
  <si>
    <t>12148</t>
  </si>
  <si>
    <t>Defensoría Municipal de la Niña, Niño y Adolescente del Distrito de Cullhuas</t>
  </si>
  <si>
    <t>Cullhuas</t>
  </si>
  <si>
    <t>Av. 23 de abril 396</t>
  </si>
  <si>
    <t>Marcos</t>
  </si>
  <si>
    <t>12072</t>
  </si>
  <si>
    <t>Defensoría Municipal de la Niña, Niño y Adolescente del Distrito de Chacapampa</t>
  </si>
  <si>
    <t>Chacapampa</t>
  </si>
  <si>
    <t>Calle 15 de abril, Plaza Principal</t>
  </si>
  <si>
    <t>9641-51543</t>
  </si>
  <si>
    <t>Susy Janeth</t>
  </si>
  <si>
    <t>Flores Lozano</t>
  </si>
  <si>
    <t>9458-59322</t>
  </si>
  <si>
    <t>12073</t>
  </si>
  <si>
    <t>Defensoría Municipal de la Niña, Niño y Adolescente del Distrito de Chicche</t>
  </si>
  <si>
    <t>Chicche</t>
  </si>
  <si>
    <t>Jr. Daniel Alcides Carrión s/n Chicche</t>
  </si>
  <si>
    <t>(067)630094</t>
  </si>
  <si>
    <t>Ximena</t>
  </si>
  <si>
    <t>Verano López</t>
  </si>
  <si>
    <t>9696-43463</t>
  </si>
  <si>
    <t>12006</t>
  </si>
  <si>
    <t>Defensoría Municipal de la Niña, Niño y Adolescente del Distrito de Chilca</t>
  </si>
  <si>
    <t>Chilca</t>
  </si>
  <si>
    <t>Rocío Madeleine</t>
  </si>
  <si>
    <t>Gómez La Torre</t>
  </si>
  <si>
    <t>9646-97406</t>
  </si>
  <si>
    <t>12147</t>
  </si>
  <si>
    <t>Defensoría Municipal de la Niña, Niño y Adolescente del Distrito de Chongos Alto</t>
  </si>
  <si>
    <t>Chongos Alto</t>
  </si>
  <si>
    <t>(064)652031</t>
  </si>
  <si>
    <t>12214</t>
  </si>
  <si>
    <t>Defensoría Municipal de la Niña, Niño y Adolescente del Distrito de Chupuro</t>
  </si>
  <si>
    <t>Chupuro</t>
  </si>
  <si>
    <t>9690-00945</t>
  </si>
  <si>
    <t>12008</t>
  </si>
  <si>
    <t>Defensoría Municipal de la Niña, Niño y Adolescente del Distrito de El Tambo</t>
  </si>
  <si>
    <t>El Tambo</t>
  </si>
  <si>
    <t>Juan Henry</t>
  </si>
  <si>
    <t>Ricse Iparraguirre</t>
  </si>
  <si>
    <t>9979-05056</t>
  </si>
  <si>
    <t>12038</t>
  </si>
  <si>
    <t>Defensoría Municipal de la Niña, Niño y Adolescente del Distrito de Huacrapuquio</t>
  </si>
  <si>
    <t>Huacrapuquio</t>
  </si>
  <si>
    <t>12051</t>
  </si>
  <si>
    <t>Defensoría Municipal de la Niña, Niño y Adolescente del Distrito de Hualhuas</t>
  </si>
  <si>
    <t>Hualhuas</t>
  </si>
  <si>
    <t>Av. Alfonso Ugarte 433</t>
  </si>
  <si>
    <t>Nancy Soledad</t>
  </si>
  <si>
    <t>Brocos Romaní</t>
  </si>
  <si>
    <t>9588-77117</t>
  </si>
  <si>
    <t>12014</t>
  </si>
  <si>
    <t>Defensoría Municipal de la Niña, Niño y Adolescente del Distrito de Huancán</t>
  </si>
  <si>
    <t>Huancán</t>
  </si>
  <si>
    <t>Av. 31 de Octubre, Plaza Principal</t>
  </si>
  <si>
    <t>12003</t>
  </si>
  <si>
    <t>Defensoría Municipal de la Niña, Niño y Adolescente de la Provincia de Huancayo</t>
  </si>
  <si>
    <t>Ex Coliseo Municipal 148 (Boulevar Huanca)</t>
  </si>
  <si>
    <t>demuna@munihuancayo.gob.pe</t>
  </si>
  <si>
    <t>R.D. Nº 038-2018-MIMP-DGNNA-DSLD</t>
  </si>
  <si>
    <t>12040</t>
  </si>
  <si>
    <t>Defensoría Municipal de la Niña, Niño y Adolescente del Distrito de Huasicancha</t>
  </si>
  <si>
    <t>Huasicancha</t>
  </si>
  <si>
    <t>Calle Santa Bárbara cuadra 4, Plaza Principal, último paradero empresas Huancayo, San Luis y Niño Jesús</t>
  </si>
  <si>
    <t>9646-60055</t>
  </si>
  <si>
    <t>12146</t>
  </si>
  <si>
    <t>Defensoría Municipal de la Niña, Niño y Adolescente del Distrito de Huayucachi</t>
  </si>
  <si>
    <t>Huayucachi</t>
  </si>
  <si>
    <t>huayucachi@munihuayucachi.gob.pe</t>
  </si>
  <si>
    <t>Liz Magaly</t>
  </si>
  <si>
    <t>Jesús Aire</t>
  </si>
  <si>
    <t>9762-08209</t>
  </si>
  <si>
    <t>12015</t>
  </si>
  <si>
    <t>Defensoría Municipal de la Niña, Niño y Adolescente del Distrito de Ingenio</t>
  </si>
  <si>
    <t>Ingenio</t>
  </si>
  <si>
    <t>Estefany Noemi</t>
  </si>
  <si>
    <t>Gaspar Ponce</t>
  </si>
  <si>
    <t>9503-34034</t>
  </si>
  <si>
    <t>12077</t>
  </si>
  <si>
    <t>Calle José Carlos Mariátegui. Lampa</t>
  </si>
  <si>
    <t>Angela Carol</t>
  </si>
  <si>
    <t>Sánchez Castro</t>
  </si>
  <si>
    <t>9414-28016</t>
  </si>
  <si>
    <t>12016</t>
  </si>
  <si>
    <t>Defensoría Municipal de la Niña, Niño y Adolescente del Distrito de Pilcomayo</t>
  </si>
  <si>
    <t>Pilcomayo</t>
  </si>
  <si>
    <t>12017</t>
  </si>
  <si>
    <t>Defensoría Municipal de la Niña, Niño y Adolescente del Distrito de Pucará</t>
  </si>
  <si>
    <t>Pucará</t>
  </si>
  <si>
    <t>municipalidad@munipucara.gob.pe</t>
  </si>
  <si>
    <t>Roxana Yadira</t>
  </si>
  <si>
    <t>Cuya Llacua</t>
  </si>
  <si>
    <t>9835-49704</t>
  </si>
  <si>
    <t>12018</t>
  </si>
  <si>
    <t>Defensoría Municipal de la Niña, Niño y Adolescente del Distrito de Quichuay</t>
  </si>
  <si>
    <t>Quichuay</t>
  </si>
  <si>
    <t>Gina Gisela</t>
  </si>
  <si>
    <t>Avellaneda Zorrilla</t>
  </si>
  <si>
    <t>9640-27549</t>
  </si>
  <si>
    <t>12216</t>
  </si>
  <si>
    <t>Defensoría Municipal de la Niña, Niño y Adolescente del Distrito de Quilcas</t>
  </si>
  <si>
    <t>Quilcas</t>
  </si>
  <si>
    <t>Calle San Martín 425</t>
  </si>
  <si>
    <t>12019</t>
  </si>
  <si>
    <t>Defensoría Municipal de la Niña, Niño y Adolescente del Distrito de San Agustín</t>
  </si>
  <si>
    <t>San Agustín</t>
  </si>
  <si>
    <t>Jr. 20 de Marzo, Plaza Principal</t>
  </si>
  <si>
    <t>(064)421293</t>
  </si>
  <si>
    <t>sugerencias@municipalidadsanagustin.gob.pe</t>
  </si>
  <si>
    <t>Aponte Ramos</t>
  </si>
  <si>
    <t>9450-42315</t>
  </si>
  <si>
    <t>12002</t>
  </si>
  <si>
    <t>Defensoría Municipal de la Niña, Niño y Adolescente del Distrito de San Jerónimo de Tunán</t>
  </si>
  <si>
    <t>San Jerónimo de Tunán</t>
  </si>
  <si>
    <t>12145</t>
  </si>
  <si>
    <t>Defensoría Municipal de la Niña, Niño y Adolescente del Distrito de Santo Domingo de Acobamba</t>
  </si>
  <si>
    <t>Santo Domingo de Acobamba</t>
  </si>
  <si>
    <t>9470-00404</t>
  </si>
  <si>
    <t>Eusebio Leonidas</t>
  </si>
  <si>
    <t>Villar Carhuallanqui</t>
  </si>
  <si>
    <t>9644-14709</t>
  </si>
  <si>
    <t>12074</t>
  </si>
  <si>
    <t>Defensoría Municipal de la Niña, Niño y Adolescente del Distrito de Saño</t>
  </si>
  <si>
    <t>Saño</t>
  </si>
  <si>
    <t>Av. Daniel Turin 101, Plaza de Armas</t>
  </si>
  <si>
    <t>(064)789151</t>
  </si>
  <si>
    <t>Ivonne Yanina</t>
  </si>
  <si>
    <t>Espinoza Chuquimantari</t>
  </si>
  <si>
    <t>9454-69075</t>
  </si>
  <si>
    <t>12021</t>
  </si>
  <si>
    <t>Defensoría Municipal de la Niña, Niño y Adolescente del Distrito de Sapallanga</t>
  </si>
  <si>
    <t>Sapallanga</t>
  </si>
  <si>
    <t>Marilú Rosa</t>
  </si>
  <si>
    <t>Macavilca Ramos</t>
  </si>
  <si>
    <t>9229-18606</t>
  </si>
  <si>
    <t>12022</t>
  </si>
  <si>
    <t>Defensoría Municipal de la Niña, Niño y Adolescente del Distrito de Sicaya</t>
  </si>
  <si>
    <t>Sicaya</t>
  </si>
  <si>
    <t>Calle Real 1098</t>
  </si>
  <si>
    <t>(064)437232</t>
  </si>
  <si>
    <t>12233</t>
  </si>
  <si>
    <t>Defensoría Municipal de la Niña, Niño y Adolescente del Distrito de Viques</t>
  </si>
  <si>
    <t>Viques</t>
  </si>
  <si>
    <t>12160</t>
  </si>
  <si>
    <t>Defensoría Municipal de la Niña, Niño y Adolescente del Distrito de Acolla</t>
  </si>
  <si>
    <t>Jauja</t>
  </si>
  <si>
    <t>Acolla</t>
  </si>
  <si>
    <t>Av. Agustín Ortiz 440, Biblioteca Municipal</t>
  </si>
  <si>
    <t>(064)312727</t>
  </si>
  <si>
    <t>Juan Miguel</t>
  </si>
  <si>
    <t>Garcia Amaya</t>
  </si>
  <si>
    <t>9768-80666</t>
  </si>
  <si>
    <t>12044</t>
  </si>
  <si>
    <t>Defensoría Municipal de la Niña, Niño y Adolescente del Distrito de Apata</t>
  </si>
  <si>
    <t>Apata</t>
  </si>
  <si>
    <t>Jr. Ayacucho 1038, Plaza Principal</t>
  </si>
  <si>
    <t>12046</t>
  </si>
  <si>
    <t>Defensoría Municipal de la Niña, Niño y Adolescente del Distrito de Ataura</t>
  </si>
  <si>
    <t>Ataura</t>
  </si>
  <si>
    <t>Anaís Luz</t>
  </si>
  <si>
    <t>Miguel Carranza</t>
  </si>
  <si>
    <t>12166</t>
  </si>
  <si>
    <t>Defensoría Municipal de la Niña, Niño y Adolescente del Distrito de Canchayllo</t>
  </si>
  <si>
    <t>Canchayllo</t>
  </si>
  <si>
    <t>Plaza 28 de Julio 122</t>
  </si>
  <si>
    <t>(064)830030</t>
  </si>
  <si>
    <t>Anais Luz</t>
  </si>
  <si>
    <t>Fernández Sedano</t>
  </si>
  <si>
    <t>9428-37410</t>
  </si>
  <si>
    <t>12155</t>
  </si>
  <si>
    <t>Curicaca</t>
  </si>
  <si>
    <t>9785-29829</t>
  </si>
  <si>
    <t>120406ulecuricaca@gmail.com</t>
  </si>
  <si>
    <t>Celene Suci</t>
  </si>
  <si>
    <t>Herrera Huarcaya</t>
  </si>
  <si>
    <t>9803-04834</t>
  </si>
  <si>
    <t>12153</t>
  </si>
  <si>
    <t>Defensoría Municipal de la Niña, Niño y Adolescente del Distrito de El Mantaro</t>
  </si>
  <si>
    <t>El Mantaro</t>
  </si>
  <si>
    <t>12109</t>
  </si>
  <si>
    <t>Defensoría Municipal de la Niña, Niño y Adolescente del Distrito de Huamalí</t>
  </si>
  <si>
    <t>Huamalí</t>
  </si>
  <si>
    <t>Jr. Manuel D. Pinto 121, Plaza Principal</t>
  </si>
  <si>
    <t>Felicitas Doris</t>
  </si>
  <si>
    <t>Casas Pomasunco</t>
  </si>
  <si>
    <t>9900-51615</t>
  </si>
  <si>
    <t>12156</t>
  </si>
  <si>
    <t>Defensoría Municipal de la Niña, Niño y Adolescente del Distrito de Huaripampa</t>
  </si>
  <si>
    <t>Huaripampa</t>
  </si>
  <si>
    <t>12152</t>
  </si>
  <si>
    <t>Defensoría Municipal de la Niña, Niño y Adolescente del Distrito de Huertas</t>
  </si>
  <si>
    <t>Huertas</t>
  </si>
  <si>
    <t>12167</t>
  </si>
  <si>
    <t>Defensoría Municipal de la Niña, Niño y Adolescente del Distrito de Janjaillo</t>
  </si>
  <si>
    <t>Janjaillo</t>
  </si>
  <si>
    <t>Izenia Marlene</t>
  </si>
  <si>
    <t>Sullcaray Allpoc</t>
  </si>
  <si>
    <t>9516-69249</t>
  </si>
  <si>
    <t>12036</t>
  </si>
  <si>
    <t>Defensoría Municipal de la Niña, Niño y Adolescente de la Provincia de Jauja</t>
  </si>
  <si>
    <t>Sandy Cris</t>
  </si>
  <si>
    <t>Aguirre Torres</t>
  </si>
  <si>
    <t>12165</t>
  </si>
  <si>
    <t>Defensoría Municipal de la Niña, Niño y Adolescente del Distrito de Julcán</t>
  </si>
  <si>
    <t>Julcán</t>
  </si>
  <si>
    <t>Patricia Nilsa</t>
  </si>
  <si>
    <t>12007</t>
  </si>
  <si>
    <t>Leonor Ordóñez</t>
  </si>
  <si>
    <t>12005</t>
  </si>
  <si>
    <t>Defensoría Municipal de la Niña, Niño y Adolescente del Distrito de Llocllapampa</t>
  </si>
  <si>
    <t>Llocllapampa</t>
  </si>
  <si>
    <t>Maricris Victoria</t>
  </si>
  <si>
    <t>Castillo Quincho</t>
  </si>
  <si>
    <t>9392-07412</t>
  </si>
  <si>
    <t>12171</t>
  </si>
  <si>
    <t>Defensoría Municipal de la Niña, Niño y Adolescente del Distrito de Marco</t>
  </si>
  <si>
    <t>Marco</t>
  </si>
  <si>
    <t>12158</t>
  </si>
  <si>
    <t>Defensoría Municipal de la Niña, Niño y Adolescente del Distrito de Masma</t>
  </si>
  <si>
    <t>Masma</t>
  </si>
  <si>
    <t>Calle La Libertad 305, Plaza Principal</t>
  </si>
  <si>
    <t>Marianela Gladys</t>
  </si>
  <si>
    <t>Velazco Murguía</t>
  </si>
  <si>
    <t>9847-25213</t>
  </si>
  <si>
    <t>12078</t>
  </si>
  <si>
    <t>Defensoría Municipal de la Niña, Niño y Adolescente del Distrito de Masma Chicche</t>
  </si>
  <si>
    <t>Masma Chicche</t>
  </si>
  <si>
    <t>12157</t>
  </si>
  <si>
    <t>Defensoría Municipal de la Niña, Niño y Adolescente del Distrito de Molinos</t>
  </si>
  <si>
    <t>Molinos</t>
  </si>
  <si>
    <t>12168</t>
  </si>
  <si>
    <t>Defensoría Municipal de la Niña, Niño y Adolescente del Distrito de Monobamba</t>
  </si>
  <si>
    <t>Monobamba</t>
  </si>
  <si>
    <t>demunamonobamba@outlook.com</t>
  </si>
  <si>
    <t>Sosa Arroyo</t>
  </si>
  <si>
    <t>9476-15550</t>
  </si>
  <si>
    <t>12164</t>
  </si>
  <si>
    <t>Defensoría Municipal de la Niña, Niño y Adolescente del Distrito de Muqui</t>
  </si>
  <si>
    <t>Muqui</t>
  </si>
  <si>
    <t>demuna_mdm@hotmail.com</t>
  </si>
  <si>
    <t>Juan Arturo</t>
  </si>
  <si>
    <t>Orellana Ordóñez</t>
  </si>
  <si>
    <t>9290-42594</t>
  </si>
  <si>
    <t>12131</t>
  </si>
  <si>
    <t>Defensoría Municipal de la Niña, Niño y Adolescente del Distrito de Muquiyauyo</t>
  </si>
  <si>
    <t>Muquiyauyo</t>
  </si>
  <si>
    <t>Jr. Porvenir 1080, Plaza Principal</t>
  </si>
  <si>
    <t>Gabriela Rita</t>
  </si>
  <si>
    <t>Espinoza Jurado</t>
  </si>
  <si>
    <t>9666-52242</t>
  </si>
  <si>
    <t>12172</t>
  </si>
  <si>
    <t>Defensoría Municipal de la Niña, Niño y Adolescente del Distrito de Paca</t>
  </si>
  <si>
    <t>Paca</t>
  </si>
  <si>
    <t>Jr. Grau 106, Plaza Principal</t>
  </si>
  <si>
    <t>munipaca@hotmail.com</t>
  </si>
  <si>
    <t>Alania Huamaní</t>
  </si>
  <si>
    <t>9640-04031</t>
  </si>
  <si>
    <t>12163</t>
  </si>
  <si>
    <t>Mery Julia</t>
  </si>
  <si>
    <t>Quintana Mandujano</t>
  </si>
  <si>
    <t>9667-69550</t>
  </si>
  <si>
    <t>12159</t>
  </si>
  <si>
    <t>Defensoría Municipal de la Niña, Niño y Adolescente del Distrito de Pancán</t>
  </si>
  <si>
    <t>Pancán</t>
  </si>
  <si>
    <t>12162</t>
  </si>
  <si>
    <t>Defensoría Municipal de la Niña, Niño y Adolescente del Distrito de Parco</t>
  </si>
  <si>
    <t>Parco</t>
  </si>
  <si>
    <t>Jackeline Rosario</t>
  </si>
  <si>
    <t>Casaico Vilca</t>
  </si>
  <si>
    <t>9985-05669</t>
  </si>
  <si>
    <t>12079</t>
  </si>
  <si>
    <t>Defensoría Municipal de la Niña, Niño y Adolescente del Distrito de Pomacancha</t>
  </si>
  <si>
    <t>Pomacancha</t>
  </si>
  <si>
    <t>9488-00144</t>
  </si>
  <si>
    <t>pomacanchaa@hotmail.com</t>
  </si>
  <si>
    <t>Raúl Enrique</t>
  </si>
  <si>
    <t>Torres De la Cruz</t>
  </si>
  <si>
    <t>9646-60211</t>
  </si>
  <si>
    <t>12170</t>
  </si>
  <si>
    <t>Defensoría Municipal de la Niña, Niño y Adolescente del Distrito de Ricrán</t>
  </si>
  <si>
    <t>Ricrán</t>
  </si>
  <si>
    <t>9487-80766</t>
  </si>
  <si>
    <t>muniricran@hotmail.com</t>
  </si>
  <si>
    <t>Baldeón Paúcar</t>
  </si>
  <si>
    <t>12151</t>
  </si>
  <si>
    <t>Defensoría Municipal de la Niña, Niño y Adolescente del Distrito de San Lorenzo</t>
  </si>
  <si>
    <t>San Lorenzo</t>
  </si>
  <si>
    <t>Jr. 28 de Julio 753, Plaza Principal</t>
  </si>
  <si>
    <t>Lady Elizabeth</t>
  </si>
  <si>
    <t>Garay Cuadrado</t>
  </si>
  <si>
    <t>9686-41027</t>
  </si>
  <si>
    <t>12227</t>
  </si>
  <si>
    <t>Defensoría Municipal de la Niña, Niño y Adolescente del Distrito de San Pedro de Chunán</t>
  </si>
  <si>
    <t>San Pedro de Chunán</t>
  </si>
  <si>
    <t>Av. César Vallejo, Plaza de Armas</t>
  </si>
  <si>
    <t>Richard</t>
  </si>
  <si>
    <t>López Ñaupari</t>
  </si>
  <si>
    <t>12154</t>
  </si>
  <si>
    <t>Defensoría Municipal de la Niña, Niño y Adolescente del Distrito de Sausa</t>
  </si>
  <si>
    <t>Sausa</t>
  </si>
  <si>
    <t>Jr. San Francisco 712, Plaza Huáscar</t>
  </si>
  <si>
    <t>mdsausa2015@hotmail.com</t>
  </si>
  <si>
    <t>Kelly Belinda</t>
  </si>
  <si>
    <t>Echevarría Zacarías</t>
  </si>
  <si>
    <t>9649-57697</t>
  </si>
  <si>
    <t>12169</t>
  </si>
  <si>
    <t>Defensoría Municipal de la Niña, Niño y Adolescente del Distrito de Sincos</t>
  </si>
  <si>
    <t>Sincos</t>
  </si>
  <si>
    <t>ulemunisincos@hotmail.com</t>
  </si>
  <si>
    <t>Yessica Juana</t>
  </si>
  <si>
    <t>Ricse Cristóbal</t>
  </si>
  <si>
    <t>9386-57041</t>
  </si>
  <si>
    <t>12161</t>
  </si>
  <si>
    <t>Defensoría Municipal de la Niña, Niño y Adolescente del Distrito de Tunan Marca</t>
  </si>
  <si>
    <t>Tunan Marca</t>
  </si>
  <si>
    <t>Jr. 28 de Julio 302, Plaza Principal</t>
  </si>
  <si>
    <t>(064)431085</t>
  </si>
  <si>
    <t>Mallma Esteban</t>
  </si>
  <si>
    <t>9625-56619</t>
  </si>
  <si>
    <t>12234</t>
  </si>
  <si>
    <t>Calle 20 de enero, Plaza Principal</t>
  </si>
  <si>
    <t>12033</t>
  </si>
  <si>
    <t>Defensoría Municipal de la Niña, Niño y Adolescente del Distrito de Yauyos</t>
  </si>
  <si>
    <t>Yauyos</t>
  </si>
  <si>
    <t>Jr. 20 de Enero 112, plaza Juan Bolívar Crespo</t>
  </si>
  <si>
    <t>(064)362058</t>
  </si>
  <si>
    <t>12175</t>
  </si>
  <si>
    <t>Defensoría Municipal de la Niña, Niño y Adolescente del Distrito de Carhuamayo</t>
  </si>
  <si>
    <t>Carhuamayo</t>
  </si>
  <si>
    <t>Jr. Arica 161</t>
  </si>
  <si>
    <t>12126</t>
  </si>
  <si>
    <t>Defensoría Municipal de la Niña, Niño y Adolescente de la Provincia de Junín</t>
  </si>
  <si>
    <t>12083</t>
  </si>
  <si>
    <t>Defensoría Municipal de la Niña, Niño y Adolescente del Distrito de Ondores</t>
  </si>
  <si>
    <t>Ondores</t>
  </si>
  <si>
    <t>12235</t>
  </si>
  <si>
    <t>Defensoría Municipal de la Niña, Niño y Adolescente del Distrito de Ulcumayo</t>
  </si>
  <si>
    <t>Ulcumayo</t>
  </si>
  <si>
    <t>12084</t>
  </si>
  <si>
    <t>Defensoría Municipal de la Niña, Niño y Adolescente del Distrito de Coviriali</t>
  </si>
  <si>
    <t>Satipo</t>
  </si>
  <si>
    <t>Coviriali</t>
  </si>
  <si>
    <t>12068</t>
  </si>
  <si>
    <t>Defensoría Municipal de la Niña, Niño y Adolescente del Distrito de Llaylla</t>
  </si>
  <si>
    <t>Llaylla</t>
  </si>
  <si>
    <t>Av. Del Pangoa, Plaza Principal</t>
  </si>
  <si>
    <t>12215</t>
  </si>
  <si>
    <t>Defensoría Municipal de la Niña, Niño y Adolescente del Distrito de Mazamari</t>
  </si>
  <si>
    <t>Mazamari</t>
  </si>
  <si>
    <t>Av. Las Malvinas 409</t>
  </si>
  <si>
    <t>12090</t>
  </si>
  <si>
    <t>Defensoría Municipal de la Niña, Niño y Adolescente del Distrito de Pampa Hermosa</t>
  </si>
  <si>
    <t>Pampa Hermosa</t>
  </si>
  <si>
    <t>Av. Tupac Amaru, Mariposa</t>
  </si>
  <si>
    <t>12174</t>
  </si>
  <si>
    <t>Defensoría Municipal de la Niña, Niño y Adolescente del Distrito de Pangoa</t>
  </si>
  <si>
    <t>Pangoa</t>
  </si>
  <si>
    <t>(064)543077</t>
  </si>
  <si>
    <t>munipangoa@hotmail.com</t>
  </si>
  <si>
    <t>David Ángel</t>
  </si>
  <si>
    <t>Pariona Flores</t>
  </si>
  <si>
    <t>9548-20903</t>
  </si>
  <si>
    <t>12217</t>
  </si>
  <si>
    <t>Defensoría Municipal de la Niña, Niño y Adolescente del Distrito de Río Negro</t>
  </si>
  <si>
    <t>Río Negro</t>
  </si>
  <si>
    <t>12230</t>
  </si>
  <si>
    <t>Defensoría Municipal de la Niña, Niño y Adolescente del Distrito de Río Tambo</t>
  </si>
  <si>
    <t>Río Tambo</t>
  </si>
  <si>
    <t>Calle Principal, Centro Poblado Puerto Prado</t>
  </si>
  <si>
    <t>12105</t>
  </si>
  <si>
    <t>Defensoría Municipal de la Niña, Niño y Adolescente de la Provincia de Satipo</t>
  </si>
  <si>
    <t>(064)546102</t>
  </si>
  <si>
    <t>12242</t>
  </si>
  <si>
    <t>Defensoría Municipal de la Niña, Niño y Adolescente del Distrito de Vizcatán del Ene</t>
  </si>
  <si>
    <t>Vizcatán del Ene</t>
  </si>
  <si>
    <t>12119</t>
  </si>
  <si>
    <t>Tarma</t>
  </si>
  <si>
    <t>Av. Manuel A. Odría 653</t>
  </si>
  <si>
    <t>(064)341010a25</t>
  </si>
  <si>
    <t>acobambamunicipalidad@gmail.com</t>
  </si>
  <si>
    <t>12049</t>
  </si>
  <si>
    <t>Defensoría Municipal de la Niña, Niño y Adolescente del Distrito de Huaricolca</t>
  </si>
  <si>
    <t>Huaricolca</t>
  </si>
  <si>
    <t>Jr. Lima 318, Parque Principal</t>
  </si>
  <si>
    <t>9526-55575</t>
  </si>
  <si>
    <t>Janet Karina</t>
  </si>
  <si>
    <t>Llacsa Hurtado</t>
  </si>
  <si>
    <t>9640-11050</t>
  </si>
  <si>
    <t>12236</t>
  </si>
  <si>
    <t>Defensoría Municipal de la Niña, Niño y Adolescente del Distrito de Huasahuasi</t>
  </si>
  <si>
    <t>Huasahuasi</t>
  </si>
  <si>
    <t>Jr. Piedraliza 104, Parque Principal</t>
  </si>
  <si>
    <t>(064)342017</t>
  </si>
  <si>
    <t>Gary Ludwing</t>
  </si>
  <si>
    <t>Iglesias Méndez</t>
  </si>
  <si>
    <t>9644-08862</t>
  </si>
  <si>
    <t>12121</t>
  </si>
  <si>
    <t>Defensoría Municipal de la Niña, Niño y Adolescente del Distrito de La Unión - Leticia</t>
  </si>
  <si>
    <t>(064)630575</t>
  </si>
  <si>
    <t>12053</t>
  </si>
  <si>
    <t>demuna.palca@gmail.com</t>
  </si>
  <si>
    <t>Soriano Hilario</t>
  </si>
  <si>
    <t>9681-32555</t>
  </si>
  <si>
    <t>12042</t>
  </si>
  <si>
    <t>Defensoría Municipal de la Niña, Niño y Adolescente del Distrito de Palcamayo</t>
  </si>
  <si>
    <t>Palcamayo</t>
  </si>
  <si>
    <t>(064)343021</t>
  </si>
  <si>
    <t>mdpalcamayo02@hotmail.com</t>
  </si>
  <si>
    <t>Janet</t>
  </si>
  <si>
    <t>Contreras Huamán</t>
  </si>
  <si>
    <t>9382-48660</t>
  </si>
  <si>
    <t>12237</t>
  </si>
  <si>
    <t>Defensoría Municipal de la Niña, Niño y Adolescente del Distrito de San Pedro de Cajas</t>
  </si>
  <si>
    <t>San Pedro de Cajas</t>
  </si>
  <si>
    <t>(064)344168</t>
  </si>
  <si>
    <t>imagenjunin@gmail.com</t>
  </si>
  <si>
    <t>Lizet Meylin</t>
  </si>
  <si>
    <t>León García</t>
  </si>
  <si>
    <t>9451-45186</t>
  </si>
  <si>
    <t>12238</t>
  </si>
  <si>
    <t>Defensoría Municipal de la Niña, Niño y Adolescente del Distrito de Tapo</t>
  </si>
  <si>
    <t>Tapo</t>
  </si>
  <si>
    <t>(064)762706</t>
  </si>
  <si>
    <t>Andy Evelin</t>
  </si>
  <si>
    <t>Eulogio Poma</t>
  </si>
  <si>
    <t>9950-02743</t>
  </si>
  <si>
    <t>12106</t>
  </si>
  <si>
    <t>Defensoría Municipal de la Niña, Niño y Adolescente de la Provincia de Tarma</t>
  </si>
  <si>
    <t>Jr. Arequipa 259, Centro Cívico 2do piso Of. 201</t>
  </si>
  <si>
    <t>12098</t>
  </si>
  <si>
    <t>Defensoría Municipal de la Niña, Niño y Adolescente del Distrito de Chacapalpa</t>
  </si>
  <si>
    <t>Chacapalpa</t>
  </si>
  <si>
    <t>Plaza Tupac Amaru 120</t>
  </si>
  <si>
    <t>Katherin Fiorella</t>
  </si>
  <si>
    <t>Ninamango Franco</t>
  </si>
  <si>
    <t>9397-50908</t>
  </si>
  <si>
    <t>12232</t>
  </si>
  <si>
    <t>Defensoría Municipal de la Niña, Niño y Adolescente del Distrito de Huayhuay</t>
  </si>
  <si>
    <t>Huayhuay</t>
  </si>
  <si>
    <t>9984-27368</t>
  </si>
  <si>
    <t>Ondina Margot</t>
  </si>
  <si>
    <t>Ramírez Justiniano</t>
  </si>
  <si>
    <t>9500-67997</t>
  </si>
  <si>
    <t>12128</t>
  </si>
  <si>
    <t>Defensoría Municipal de la Niña, Niño y Adolescente de la Provincia de Yauli - La Oroya</t>
  </si>
  <si>
    <t>La Oroya</t>
  </si>
  <si>
    <t>Av. Horacio Zevallos Games 315, La Oroya Nueva</t>
  </si>
  <si>
    <t>12091</t>
  </si>
  <si>
    <t>Defensoría Municipal de la Niña, Niño y Adolescente del Distrito de Marcapomacocha</t>
  </si>
  <si>
    <t>Marcapomacocha</t>
  </si>
  <si>
    <t>9442-67230</t>
  </si>
  <si>
    <t>gerenciamarcapomacocha@gma</t>
  </si>
  <si>
    <t>12060</t>
  </si>
  <si>
    <t>Defensoría Municipal de la Niña, Niño y Adolescente del Distrito de Morococha</t>
  </si>
  <si>
    <t>Morococha</t>
  </si>
  <si>
    <t>12096</t>
  </si>
  <si>
    <t>(064)408050</t>
  </si>
  <si>
    <t>Daniel Esau</t>
  </si>
  <si>
    <t>Ordóñez Rodríguez</t>
  </si>
  <si>
    <t>9664-56191</t>
  </si>
  <si>
    <t>12108</t>
  </si>
  <si>
    <t>Santa Bárbara de Carhuacayán</t>
  </si>
  <si>
    <t>12228</t>
  </si>
  <si>
    <t>Defensoría Municipal de la Niña, Niño y Adolescente del Distrito de Santa Rosa de Sacco</t>
  </si>
  <si>
    <t>Santa Rosa de Sacco</t>
  </si>
  <si>
    <t>Calle Mariano Melgar 208</t>
  </si>
  <si>
    <t>12229</t>
  </si>
  <si>
    <t>Defensoría Municipal de la Niña, Niño y Adolescente del Distrito de Suitucancha</t>
  </si>
  <si>
    <t>Suitucancha</t>
  </si>
  <si>
    <t>9644-62484</t>
  </si>
  <si>
    <t>Nayu Margoth</t>
  </si>
  <si>
    <t>Pizarro Mendoza</t>
  </si>
  <si>
    <t>9966-12121</t>
  </si>
  <si>
    <t>12050</t>
  </si>
  <si>
    <t>13045</t>
  </si>
  <si>
    <t>Defensoría Municipal de la Niña, Niño y Adolescente de la Provincia de Ascope</t>
  </si>
  <si>
    <t>Ascope</t>
  </si>
  <si>
    <t>(044)431083</t>
  </si>
  <si>
    <t>13097</t>
  </si>
  <si>
    <t>Defensoría Municipal de la Niña, Niño y Adolescente del Distrito de Casa Grande</t>
  </si>
  <si>
    <t>Casa Grande</t>
  </si>
  <si>
    <t>13046</t>
  </si>
  <si>
    <t>Defensoría Municipal de la Niña, Niño y Adolescente del Distrito de Chicama</t>
  </si>
  <si>
    <t>Chicama</t>
  </si>
  <si>
    <t>13047</t>
  </si>
  <si>
    <t>Defensoría Municipal de la Niña, Niño y Adolescente del Distrito de Chocope</t>
  </si>
  <si>
    <t>Chocope</t>
  </si>
  <si>
    <t>Calle Mariscal Cáceres 457, centro cívico</t>
  </si>
  <si>
    <t>demuna@munichocope.gob.pe</t>
  </si>
  <si>
    <t>R.D. Nº 062-2020-MIMP-DGNNA-DSLD</t>
  </si>
  <si>
    <t>Prissila Berenisse</t>
  </si>
  <si>
    <t>Celestino Rojas</t>
  </si>
  <si>
    <t>13092</t>
  </si>
  <si>
    <t>Defensoría Municipal de la Niña, Niño y Adolescente del Distrito de Magdalena de Cao</t>
  </si>
  <si>
    <t>Magdalena de Cao</t>
  </si>
  <si>
    <t>13098</t>
  </si>
  <si>
    <t>Defensoría Municipal de la Niña, Niño y Adolescente del Distrito de Paiján</t>
  </si>
  <si>
    <t>Paiján</t>
  </si>
  <si>
    <t>Calle San Pedro, Centro Cívico, Casa de la Cultura "Estrella Arroyo de Guedes"</t>
  </si>
  <si>
    <t>13048</t>
  </si>
  <si>
    <t>Defensoría Municipal de la Niña, Niño y Adolescente del Distrito de Rázuri</t>
  </si>
  <si>
    <t>Rázuri</t>
  </si>
  <si>
    <t>Psje. Lima 602, Puerto Malabrigo</t>
  </si>
  <si>
    <t>Jessica Magali</t>
  </si>
  <si>
    <t>Cruzado Leyva</t>
  </si>
  <si>
    <t>9178-04584</t>
  </si>
  <si>
    <t>13049</t>
  </si>
  <si>
    <t>Defensoría Municipal de la Niña, Niño y Adolescente del Distrito de Santiago de Cao</t>
  </si>
  <si>
    <t>Santiago de Cao</t>
  </si>
  <si>
    <t>R.D. Nº 059-2020-MIMP-DGNNA-DSLD</t>
  </si>
  <si>
    <t>13118</t>
  </si>
  <si>
    <t>Defensoría Municipal de la Niña, Niño y Adolescente del Distrito de Bambamarca</t>
  </si>
  <si>
    <t>(044)723573</t>
  </si>
  <si>
    <t>municipalidadbambamarca@gmail.com</t>
  </si>
  <si>
    <t>13007</t>
  </si>
  <si>
    <t>Defensoría Municipal de la Niña, Niño y Adolescente de la Provincia de Bolívar</t>
  </si>
  <si>
    <t>13119</t>
  </si>
  <si>
    <t>Defensoría Municipal de la Niña, Niño y Adolescente del Distrito de Condormarca</t>
  </si>
  <si>
    <t>Condormarca</t>
  </si>
  <si>
    <t>13120</t>
  </si>
  <si>
    <t>Defensoría Municipal de la Niña, Niño y Adolescente del Distrito de Longotea</t>
  </si>
  <si>
    <t>Longotea</t>
  </si>
  <si>
    <t>Calle Dos de Mayo, Plaza de Armas, CP San Vicente de Paul</t>
  </si>
  <si>
    <t>9749-52011</t>
  </si>
  <si>
    <t>Jhonatan Levi</t>
  </si>
  <si>
    <t>Chávez Aliaga</t>
  </si>
  <si>
    <t>9499-35069</t>
  </si>
  <si>
    <t>13122</t>
  </si>
  <si>
    <t>Defensoría Municipal de la Niña, Niño y Adolescente del Distrito de Ucuncha</t>
  </si>
  <si>
    <t>Ucuncha</t>
  </si>
  <si>
    <t>13121</t>
  </si>
  <si>
    <t>Defensoría Municipal de la Niña, Niño y Adolescente del Distrito de Uchumarca</t>
  </si>
  <si>
    <t>Uchumarca</t>
  </si>
  <si>
    <t>13050</t>
  </si>
  <si>
    <t>Defensoría Municipal de la Niña, Niño y Adolescente de la Provincia de Chepén</t>
  </si>
  <si>
    <t>Chepén</t>
  </si>
  <si>
    <t>mesadepartesvirtual@munichepen.gob.pe</t>
  </si>
  <si>
    <t>13053</t>
  </si>
  <si>
    <t>Defensoría Municipal de la Niña, Niño y Adolescente del Distrito de Pacanga</t>
  </si>
  <si>
    <t>Pacanga</t>
  </si>
  <si>
    <t>Calle Independencia 508</t>
  </si>
  <si>
    <t>(044)572156</t>
  </si>
  <si>
    <t>13051</t>
  </si>
  <si>
    <t>Calle Larco 301, Plaza de Armas</t>
  </si>
  <si>
    <t>(044)574040</t>
  </si>
  <si>
    <t>Brinsley Alonso</t>
  </si>
  <si>
    <t>Mayorga Gamboa</t>
  </si>
  <si>
    <t>9471-58469</t>
  </si>
  <si>
    <t>13068</t>
  </si>
  <si>
    <t>Defensoría Municipal de la Niña, Niño y Adolescente de la Provincia de Gran Chimú - Cascas</t>
  </si>
  <si>
    <t>Gran Chimú</t>
  </si>
  <si>
    <t>Cascas</t>
  </si>
  <si>
    <t>Jr. San Martín, 3er piso, Oficina 2, terminal terrestre de Cascas</t>
  </si>
  <si>
    <t>demunagranchimu@hotmail.com</t>
  </si>
  <si>
    <t>R.D. Nº 064-2020-MIMP-DGNNA-DSLD</t>
  </si>
  <si>
    <t>Bermiss del Carmen</t>
  </si>
  <si>
    <t>Díaz Alvarez</t>
  </si>
  <si>
    <t>9687-58267</t>
  </si>
  <si>
    <t>13146</t>
  </si>
  <si>
    <t>Calle Tarapacá, Plaza de Armas</t>
  </si>
  <si>
    <t>9411-02752</t>
  </si>
  <si>
    <t>demuna@munilucma.gob.pe</t>
  </si>
  <si>
    <t>13147</t>
  </si>
  <si>
    <t>Defensoría Municipal de la Niña, Niño y Adolescente del Distrito de Marmot - Compín</t>
  </si>
  <si>
    <t>Marmot</t>
  </si>
  <si>
    <t>Jr. Mendelevio 414, Plaza de Armas de Compín</t>
  </si>
  <si>
    <t>9663-17990</t>
  </si>
  <si>
    <t>Víctor Julio</t>
  </si>
  <si>
    <t>Guerrero Rivera</t>
  </si>
  <si>
    <t>9494-99168</t>
  </si>
  <si>
    <t>13148</t>
  </si>
  <si>
    <t>Defensoría Municipal de la Niña, Niño y Adolescente del Distrito de Sayapullo</t>
  </si>
  <si>
    <t>Sayapullo</t>
  </si>
  <si>
    <t>(044)243058</t>
  </si>
  <si>
    <t>13082</t>
  </si>
  <si>
    <t>Defensoría Municipal de la Niña, Niño y Adolescente del Distrito de Calamarca</t>
  </si>
  <si>
    <t>Calamarca</t>
  </si>
  <si>
    <t>13117</t>
  </si>
  <si>
    <t>Defensoría Municipal de la Niña, Niño y Adolescente del Distrito de Carabamba</t>
  </si>
  <si>
    <t>Carabamba</t>
  </si>
  <si>
    <t>Claridad Teodolinda</t>
  </si>
  <si>
    <t>Meza García</t>
  </si>
  <si>
    <t>9479-47957</t>
  </si>
  <si>
    <t>13123</t>
  </si>
  <si>
    <t>Defensoría Municipal de la Niña, Niño y Adolescente del Distrito de Huaso</t>
  </si>
  <si>
    <t>Huaso</t>
  </si>
  <si>
    <t>(044)208966</t>
  </si>
  <si>
    <t>13054</t>
  </si>
  <si>
    <t>Defensoría Municipal de la Niña, Niño y Adolescente de la Provincia de Julcán</t>
  </si>
  <si>
    <t>Calle César Vallejo 100</t>
  </si>
  <si>
    <t>13056</t>
  </si>
  <si>
    <t>Defensoría Municipal de la Niña, Niño y Adolescente del Distrito de Agallpampa</t>
  </si>
  <si>
    <t>Otuzco</t>
  </si>
  <si>
    <t>Agallpampa</t>
  </si>
  <si>
    <t>mesadepartes@muniagallpampa.gob.pe</t>
  </si>
  <si>
    <t>R.D. Nº 068-2020-MIMP-DGNNA-DSLD</t>
  </si>
  <si>
    <t>José Dino</t>
  </si>
  <si>
    <t>Mercedes Alfaro</t>
  </si>
  <si>
    <t>9371-84746</t>
  </si>
  <si>
    <t>13124</t>
  </si>
  <si>
    <t>Defensoría Municipal de la Niña, Niño y Adolescente del Distrito de Charat</t>
  </si>
  <si>
    <t>Charat</t>
  </si>
  <si>
    <t>Calle Lima, Plaza de Armas</t>
  </si>
  <si>
    <t>(044)632176</t>
  </si>
  <si>
    <t>Nestor Gustavo</t>
  </si>
  <si>
    <t>Villaverde De la Cruz</t>
  </si>
  <si>
    <t>9484-29494</t>
  </si>
  <si>
    <t>13125</t>
  </si>
  <si>
    <t>Defensoría Municipal de la Niña, Niño y Adolescente del Distrito de Huaranchal</t>
  </si>
  <si>
    <t>Huaranchal</t>
  </si>
  <si>
    <t>Fiorella Nataly</t>
  </si>
  <si>
    <t>Alba Ortiz</t>
  </si>
  <si>
    <t>9544-44123</t>
  </si>
  <si>
    <t>13126</t>
  </si>
  <si>
    <t>Defensoría Municipal de la Niña, Niño y Adolescente del Distrito de La Cuesta</t>
  </si>
  <si>
    <t>La Cuesta</t>
  </si>
  <si>
    <t>13127</t>
  </si>
  <si>
    <t>Defensoría Municipal de la Niña, Niño y Adolescente del Distrito de Mache</t>
  </si>
  <si>
    <t>Mache</t>
  </si>
  <si>
    <t>13055</t>
  </si>
  <si>
    <t>Defensoría Municipal de la Niña, Niño y Adolescente de la Provincia de Otuzco</t>
  </si>
  <si>
    <t>13128</t>
  </si>
  <si>
    <t>Defensoría Municipal de la Niña, Niño y Adolescente del Distrito de Paranday</t>
  </si>
  <si>
    <t>Paranday</t>
  </si>
  <si>
    <t>13129</t>
  </si>
  <si>
    <t>Defensoría Municipal de la Niña, Niño y Adolescente del Distrito de Salpo</t>
  </si>
  <si>
    <t>Salpo</t>
  </si>
  <si>
    <t>(044)217592</t>
  </si>
  <si>
    <t>13130</t>
  </si>
  <si>
    <t>Defensoría Municipal de la Niña, Niño y Adolescente del Distrito de Sinsicap</t>
  </si>
  <si>
    <t>Sinsicap</t>
  </si>
  <si>
    <t>13107</t>
  </si>
  <si>
    <t>Defensoría Municipal de la Niña, Niño y Adolescente del Distrito de Usquil</t>
  </si>
  <si>
    <t>Usquil</t>
  </si>
  <si>
    <t>Calle Tacna cuadra 2</t>
  </si>
  <si>
    <t>13058</t>
  </si>
  <si>
    <t>Defensoría Municipal de la Niña, Niño y Adolescente del Distrito de Guadalupe</t>
  </si>
  <si>
    <t>Pacasmayo</t>
  </si>
  <si>
    <t>Guadalupe</t>
  </si>
  <si>
    <t>Sisniegas Abraham</t>
  </si>
  <si>
    <t>9961-23126</t>
  </si>
  <si>
    <t>13008</t>
  </si>
  <si>
    <t>Defensoría Municipal de la Niña, Niño y Adolescente del Distrito de Jequetepeque</t>
  </si>
  <si>
    <t>Jequetepeque</t>
  </si>
  <si>
    <t>Calle San José 340</t>
  </si>
  <si>
    <t>mjqtpq@hotmail.com</t>
  </si>
  <si>
    <t>13106</t>
  </si>
  <si>
    <t>Defensoría Municipal de la Niña, Niño y Adolescente del Distrito de Pacasmayo</t>
  </si>
  <si>
    <t>demuna@munipacasmayo.gob.pe</t>
  </si>
  <si>
    <t>Yesenia Ruth</t>
  </si>
  <si>
    <t>Bardales Paz</t>
  </si>
  <si>
    <t>13104</t>
  </si>
  <si>
    <t>Defensoría Municipal de la Niña, Niño y Adolescente del Distrito de San José</t>
  </si>
  <si>
    <t>San José</t>
  </si>
  <si>
    <t>info@munisanjosepacasmayo.gob.pe</t>
  </si>
  <si>
    <t>13057</t>
  </si>
  <si>
    <t>Defensoría Municipal de la Niña, Niño y Adolescente de la Provincia de Pacasmayo - San Pedro de Lloc</t>
  </si>
  <si>
    <t>San Pedro de Lloc</t>
  </si>
  <si>
    <t>Calle Dos de Mayo 360</t>
  </si>
  <si>
    <t>muniprovinciadepacasmayo@outlook.com</t>
  </si>
  <si>
    <t>R.D. Nº 073-2020-MIMP-DGNNA-DSLD</t>
  </si>
  <si>
    <t>Rita Elvira</t>
  </si>
  <si>
    <t>Calderón Cueva</t>
  </si>
  <si>
    <t>13132</t>
  </si>
  <si>
    <t>Defensoría Municipal de la Niña, Niño y Adolescente del Distrito de Buldibuyo</t>
  </si>
  <si>
    <t>Pataz</t>
  </si>
  <si>
    <t>Buldibuyo</t>
  </si>
  <si>
    <t>Jr. San Martín, Plaza Mayor</t>
  </si>
  <si>
    <t>José Abdías</t>
  </si>
  <si>
    <t>Noriega Rojas</t>
  </si>
  <si>
    <t>9755-60444</t>
  </si>
  <si>
    <t>13133</t>
  </si>
  <si>
    <t>Defensoría Municipal de la Niña, Niño y Adolescente del Distrito de Chillia</t>
  </si>
  <si>
    <t>Chillia</t>
  </si>
  <si>
    <t>Jr. Miraflores</t>
  </si>
  <si>
    <t>13134</t>
  </si>
  <si>
    <t>Defensoría Municipal de la Niña, Niño y Adolescente del Distrito de Huancaspata</t>
  </si>
  <si>
    <t>Huancaspata</t>
  </si>
  <si>
    <t>Jr. 5 de marzo 208, Plaza de Armas</t>
  </si>
  <si>
    <t>13135</t>
  </si>
  <si>
    <t>Defensoría Municipal de la Niña, Niño y Adolescente del Distrito de Huaylillas</t>
  </si>
  <si>
    <t>Huaylillas</t>
  </si>
  <si>
    <t>13136</t>
  </si>
  <si>
    <t>Defensoría Municipal de la Niña, Niño y Adolescente del Distrito de Huayo</t>
  </si>
  <si>
    <t>Huayo</t>
  </si>
  <si>
    <t>(044)830247</t>
  </si>
  <si>
    <t>Willy Marlon</t>
  </si>
  <si>
    <t>Morales Castillo</t>
  </si>
  <si>
    <t>9414-05785</t>
  </si>
  <si>
    <t>13137</t>
  </si>
  <si>
    <t>Defensoría Municipal de la Niña, Niño y Adolescente del Distrito de Ongón</t>
  </si>
  <si>
    <t>Ongón</t>
  </si>
  <si>
    <t>13099</t>
  </si>
  <si>
    <t>Defensoría Municipal de la Niña, Niño y Adolescente del Distrito de Parcoy</t>
  </si>
  <si>
    <t>Parcoy</t>
  </si>
  <si>
    <t>13114</t>
  </si>
  <si>
    <t>Defensoría Municipal de la Niña, Niño y Adolescente del Distrito de Pataz</t>
  </si>
  <si>
    <t>Calle San Pedro, Plaza de Armas</t>
  </si>
  <si>
    <t>13103</t>
  </si>
  <si>
    <t>Defensoría Municipal de la Niña, Niño y Adolescente "El Nuevo Amanecer" del Distrito de Pias</t>
  </si>
  <si>
    <t>Pias</t>
  </si>
  <si>
    <t>Calle María Natividad 101, Plaza de Armas</t>
  </si>
  <si>
    <t>(044)251964</t>
  </si>
  <si>
    <t>demunapias@hotmail.com</t>
  </si>
  <si>
    <t>Pablo</t>
  </si>
  <si>
    <t>Delgado Gonzáles</t>
  </si>
  <si>
    <t>9925-70756</t>
  </si>
  <si>
    <t>13138</t>
  </si>
  <si>
    <t>Defensoría Municipal de la Niña, Niño y Adolescente del Distrito de Santiago de Challas</t>
  </si>
  <si>
    <t>Santiago de Challas</t>
  </si>
  <si>
    <t>(044)838032</t>
  </si>
  <si>
    <t>13139</t>
  </si>
  <si>
    <t>Defensoría Municipal de la Niña, Niño y Adolescente del Distrito de Taurija</t>
  </si>
  <si>
    <t>Taurija</t>
  </si>
  <si>
    <t>(044)813802</t>
  </si>
  <si>
    <t>Rosmery</t>
  </si>
  <si>
    <t>Guillén López</t>
  </si>
  <si>
    <t>9402-17397</t>
  </si>
  <si>
    <t>13088</t>
  </si>
  <si>
    <t>Defensoría Municipal de la Niña, Niño y Adolescente de la Provincia de Pataz - Tayabamba</t>
  </si>
  <si>
    <t>Tayabamba</t>
  </si>
  <si>
    <t>Jr. Sucre, Plaza de Armas, Centro Cívico</t>
  </si>
  <si>
    <t>Alix Joan</t>
  </si>
  <si>
    <t>Domínguez López</t>
  </si>
  <si>
    <t>9537-16679</t>
  </si>
  <si>
    <t>13140</t>
  </si>
  <si>
    <t>Defensoría Municipal de la Niña, Niño y Adolescente "Virgen del Rosario" del Distrito de Urpay</t>
  </si>
  <si>
    <t>Urpay</t>
  </si>
  <si>
    <t>Jr. Progreso, Plaza de Armas</t>
  </si>
  <si>
    <t>(044)250830</t>
  </si>
  <si>
    <t>demunaurpay@gmail.com</t>
  </si>
  <si>
    <t>Sonia Pilar</t>
  </si>
  <si>
    <t>Suárez Calvo</t>
  </si>
  <si>
    <t>9757-51811</t>
  </si>
  <si>
    <t>13142</t>
  </si>
  <si>
    <t>Defensoría Municipal de la Niña, Niño y Adolescente del Distrito de Cochorco - Aricapampa</t>
  </si>
  <si>
    <t>Sánchez Carrión</t>
  </si>
  <si>
    <t>Cochorco</t>
  </si>
  <si>
    <t>13063</t>
  </si>
  <si>
    <t>Defensoría Municipal de la Niña, Niño y Adolescente del Distrito de Curgos</t>
  </si>
  <si>
    <t>Curgos</t>
  </si>
  <si>
    <t>(044)230210</t>
  </si>
  <si>
    <t>13100</t>
  </si>
  <si>
    <t>Defensoría Municipal de la Niña, Niño y Adolescente del Distrito de Chugay</t>
  </si>
  <si>
    <t>Chugay</t>
  </si>
  <si>
    <t>Carlos Rafael</t>
  </si>
  <si>
    <t>Espinoza Polo</t>
  </si>
  <si>
    <t>9763-73748</t>
  </si>
  <si>
    <t>13062</t>
  </si>
  <si>
    <t>Defensoría Municipal de la Niña, Niño y Adolescente de la Provincia de Sánchez Carrión - Huamachuco</t>
  </si>
  <si>
    <t>Huamachuco</t>
  </si>
  <si>
    <t>13116</t>
  </si>
  <si>
    <t>Defensoría Municipal de la Niña, Niño y Adolescente del Distrito de Marcabal</t>
  </si>
  <si>
    <t>Marcabal</t>
  </si>
  <si>
    <t>informes@munimarcabal.gob.pe</t>
  </si>
  <si>
    <t>13095</t>
  </si>
  <si>
    <t>Defensoría Municipal de la Niña, Niño y Adolescente "Unidos lograremos un bienestar integral mejor" del Distrito de Sanagorán</t>
  </si>
  <si>
    <t>Sanagorán</t>
  </si>
  <si>
    <t>13065</t>
  </si>
  <si>
    <t>Defensoría Municipal de la Niña, Niño y Adolescente del Distrito de Sarín</t>
  </si>
  <si>
    <t>Sarín</t>
  </si>
  <si>
    <t>Av. Abelardo Gamarra, Plaza de Armas</t>
  </si>
  <si>
    <t>13066</t>
  </si>
  <si>
    <t>Defensoría Municipal de la Niña, Niño y Adolescente del Distrito de Sartimbamba</t>
  </si>
  <si>
    <t>Sartimbamba</t>
  </si>
  <si>
    <t>13141</t>
  </si>
  <si>
    <t>Defensoría Municipal de la Niña, Niño y Adolescente del Distrito de Angasmarca</t>
  </si>
  <si>
    <t>Santiago de Chuco</t>
  </si>
  <si>
    <t>Angasmarca</t>
  </si>
  <si>
    <t>Av. César Vallejo 300</t>
  </si>
  <si>
    <t>Alexandra</t>
  </si>
  <si>
    <t>Suárez Rodríguez</t>
  </si>
  <si>
    <t>9909-00717</t>
  </si>
  <si>
    <t>13101</t>
  </si>
  <si>
    <t>Defensoría Municipal de la Niña, Niño y Adolescente del Distrito de Cachicadán</t>
  </si>
  <si>
    <t>Cachicadán</t>
  </si>
  <si>
    <t>13143</t>
  </si>
  <si>
    <t>Defensoría Municipal de la Niña, Niño y Adolescente del Distrito de Mollebamba</t>
  </si>
  <si>
    <t>Mollebamba</t>
  </si>
  <si>
    <t>13144</t>
  </si>
  <si>
    <t>Palacio Municipal</t>
  </si>
  <si>
    <t>9684-07052</t>
  </si>
  <si>
    <t>Armas García</t>
  </si>
  <si>
    <t>9700-11412</t>
  </si>
  <si>
    <t>13115</t>
  </si>
  <si>
    <t>Defensoría Municipal de la Niña, Niño y Adolescente del Distrito de Quiruvilca</t>
  </si>
  <si>
    <t>Quiruvilca</t>
  </si>
  <si>
    <t>Calle Víctor Raúl Haya de la Torre 203-205, Of. 12, Casa de la Juventud</t>
  </si>
  <si>
    <t>9248-86124</t>
  </si>
  <si>
    <t>demunaquiruvilca@hotmail.com</t>
  </si>
  <si>
    <t>R.D. Nº 013-2020-MIMP-DGNNA-DSLD</t>
  </si>
  <si>
    <t>13145</t>
  </si>
  <si>
    <t>Defensoría Municipal de la Niña, Niño y Adolescente del Distrito de Santa Cruz de Chuca</t>
  </si>
  <si>
    <t>Santa Cruz de Chuca</t>
  </si>
  <si>
    <t>Esquina de la calle Miguel Grau y Junín, Plaza de Armas</t>
  </si>
  <si>
    <t>Ronal Glober</t>
  </si>
  <si>
    <t>Rodríguez Otiniano</t>
  </si>
  <si>
    <t>9656-07524</t>
  </si>
  <si>
    <t>13067</t>
  </si>
  <si>
    <t>Defensoría Municipal de la Niña, Niño y Adolescente de la Provincia de Santiago de Chuco</t>
  </si>
  <si>
    <t>(044)837019</t>
  </si>
  <si>
    <t>13113</t>
  </si>
  <si>
    <t>Defensoría Municipal de la Niña, Niño y Adolescente del Distrito de Sitabamba - Sarín</t>
  </si>
  <si>
    <t>Sitabamba</t>
  </si>
  <si>
    <t>sitabambasmll@gmail.com</t>
  </si>
  <si>
    <t>13031</t>
  </si>
  <si>
    <t>Trujillo</t>
  </si>
  <si>
    <t>(044)326407</t>
  </si>
  <si>
    <t>demuna@muniporvenir.gob.pe</t>
  </si>
  <si>
    <t>R.D. Nº 021-2020-MIMP-DGNNA-DSLD</t>
  </si>
  <si>
    <t>13032</t>
  </si>
  <si>
    <t>Defensoría Municipal de la Niña, Niño y Adolescente del Distrito de Florencia de Mora</t>
  </si>
  <si>
    <t>Florencia de Mora</t>
  </si>
  <si>
    <t>Av. José de la Torre Ugarte, Plaza de Armas</t>
  </si>
  <si>
    <t>demuna@muniflorenciamora.gob.pe</t>
  </si>
  <si>
    <t>13033</t>
  </si>
  <si>
    <t>Defensoría Municipal de la Niña, Niño y Adolescente del Distrito de Huanchaco</t>
  </si>
  <si>
    <t>Huanchaco</t>
  </si>
  <si>
    <t>13035</t>
  </si>
  <si>
    <t>13036</t>
  </si>
  <si>
    <t>Defensoría Municipal de la Niña, Niño y Adolescente del Distrito de Laredo</t>
  </si>
  <si>
    <t>Laredo</t>
  </si>
  <si>
    <t>13037</t>
  </si>
  <si>
    <t>Defensoría Municipal de la Niña, Niño y Adolescente del Distrito de Moche</t>
  </si>
  <si>
    <t>Moche</t>
  </si>
  <si>
    <t>R.D. Nº 063-2020-MIMP-DGNNA-DSLD</t>
  </si>
  <si>
    <t>13041</t>
  </si>
  <si>
    <t>Defensoría Municipal de la Niña, Niño y Adolescente del Distrito de Poroto</t>
  </si>
  <si>
    <t>Poroto</t>
  </si>
  <si>
    <t>Calle Ciro Alegría, Plaza de Armas</t>
  </si>
  <si>
    <t>13042</t>
  </si>
  <si>
    <t>Defensoría Municipal de la Niña, Niño y Adolescente del Distrito de Salaverry</t>
  </si>
  <si>
    <t>Salaverry</t>
  </si>
  <si>
    <t>Calle Gamarra 104</t>
  </si>
  <si>
    <t>Verónica Cristina</t>
  </si>
  <si>
    <t>Zavaleta Bernavé</t>
  </si>
  <si>
    <t>13043</t>
  </si>
  <si>
    <t>Defensoría Municipal de la Niña, Niño y Adolescente del Distrito de Simbal</t>
  </si>
  <si>
    <t>Simbal</t>
  </si>
  <si>
    <t>Jr. Los Manguitos 204</t>
  </si>
  <si>
    <t>13013</t>
  </si>
  <si>
    <t>Defensoría Municipal de la Niña, Niño y Adolescente de la Provincia de Trujillo</t>
  </si>
  <si>
    <t>(044)425653</t>
  </si>
  <si>
    <t>R.D. Nº 031-2020-MIMP-DGNNA-DSLD</t>
  </si>
  <si>
    <t>13044</t>
  </si>
  <si>
    <t>Defensoría Municipal de la Niña, Niño y Adolescente del Distrito de Víctor Larco Herrera</t>
  </si>
  <si>
    <t>Víctor Larco Herrera</t>
  </si>
  <si>
    <t>13070</t>
  </si>
  <si>
    <t>Defensoría Municipal de la Niña, Niño y Adolescente del Distrito de Chao</t>
  </si>
  <si>
    <t>Virú</t>
  </si>
  <si>
    <t>Chao</t>
  </si>
  <si>
    <t>Krushenka Ersley</t>
  </si>
  <si>
    <t>Paredes López</t>
  </si>
  <si>
    <t>9650-59493</t>
  </si>
  <si>
    <t>13071</t>
  </si>
  <si>
    <t>Defensoría Municipal de la Niña, Niño y Adolescente del Distrito de Guadalupito</t>
  </si>
  <si>
    <t>Guadalupito</t>
  </si>
  <si>
    <t>13069</t>
  </si>
  <si>
    <t>Defensoría Municipal de la Niña, Niño y Adolescente de la Provincia de Virú</t>
  </si>
  <si>
    <t>Calle Independencia 510</t>
  </si>
  <si>
    <t>14035</t>
  </si>
  <si>
    <t>Defensoría Municipal de la Niña, Niño y Adolescente del Distrito de Cayaltí</t>
  </si>
  <si>
    <t>Lambayeque</t>
  </si>
  <si>
    <t>Chiclayo</t>
  </si>
  <si>
    <t>Cayaltí</t>
  </si>
  <si>
    <t>Av. 28 de julio, local de la biblioteca</t>
  </si>
  <si>
    <t>(074)489679</t>
  </si>
  <si>
    <t>muni.cayalti@hotmail.com</t>
  </si>
  <si>
    <t>R.D. Nº 094-2020-MIMP-DGNNA-DSLD</t>
  </si>
  <si>
    <t>Pedro Alexis</t>
  </si>
  <si>
    <t>Sánchez Siacas</t>
  </si>
  <si>
    <t>9789-91464</t>
  </si>
  <si>
    <t>14001</t>
  </si>
  <si>
    <t>Defensoría Municipal de la Niña, Niño y Adolescente de la Provincia de Chiclayo</t>
  </si>
  <si>
    <t>Av. Federico Villarreal, parque infantil</t>
  </si>
  <si>
    <t>14002</t>
  </si>
  <si>
    <t>Defensoría Municipal de la Niña, Niño y Adolescente del Distrito de Chongoyape</t>
  </si>
  <si>
    <t>Chongoyape</t>
  </si>
  <si>
    <t>Jr. Lima 1225</t>
  </si>
  <si>
    <t>(074)433215</t>
  </si>
  <si>
    <t>R.D. Nº 049-2020-MIMP-DGNNA-DSLD</t>
  </si>
  <si>
    <t>14003</t>
  </si>
  <si>
    <t>Defensoría Municipal de la Niña, Niño y Adolescente del Distrito de Eten</t>
  </si>
  <si>
    <t>Eten</t>
  </si>
  <si>
    <t>Alfredo Tomás</t>
  </si>
  <si>
    <t>Neciosup Carrillo</t>
  </si>
  <si>
    <t>9481-59652</t>
  </si>
  <si>
    <t>14038</t>
  </si>
  <si>
    <t>Defensoría Municipal de la Niña, Niño y Adolescente del Distrito de Eten Puerto</t>
  </si>
  <si>
    <t>Eten Puerto</t>
  </si>
  <si>
    <t>Av. San Martín 126</t>
  </si>
  <si>
    <t>14005</t>
  </si>
  <si>
    <t>Defensoría Municipal de la Niña, Niño y Adolescente del Distrito de José Leonardo Ortiz</t>
  </si>
  <si>
    <t>José Leonardo Ortíz</t>
  </si>
  <si>
    <t>Av. Sáenz Peña 2151, Urb. Latina</t>
  </si>
  <si>
    <t>Milton Julio</t>
  </si>
  <si>
    <t>Chingo Gómez</t>
  </si>
  <si>
    <t>14006</t>
  </si>
  <si>
    <t>Defensoría Municipal de la Niña, Niño y Adolescente del Distrito de La Victoria</t>
  </si>
  <si>
    <t>La Victoria</t>
  </si>
  <si>
    <t>14030</t>
  </si>
  <si>
    <t>Defensoría Municipal de la Niña, Niño y Adolescente del Distrito de Lagunas - Mocupe</t>
  </si>
  <si>
    <t>Lagunas</t>
  </si>
  <si>
    <t>Jr. Lima 456, Mocupe</t>
  </si>
  <si>
    <t>14007</t>
  </si>
  <si>
    <t>Defensoría Municipal de la Niña, Niño y Adolescente del Distrito de Monsefú</t>
  </si>
  <si>
    <t>Monsefú</t>
  </si>
  <si>
    <t>Calle Diego Ferré Sosa 530</t>
  </si>
  <si>
    <t>(074)412155</t>
  </si>
  <si>
    <t>Olinda</t>
  </si>
  <si>
    <t>14050</t>
  </si>
  <si>
    <t>Defensoría Municipal de la Niña, Niño y Adolescente del Distrito de Nueva Arica</t>
  </si>
  <si>
    <t>Nueva Arica</t>
  </si>
  <si>
    <t>Calle Miguel Grau 851</t>
  </si>
  <si>
    <t>municipalidadnuevaarica@gmail.com</t>
  </si>
  <si>
    <t>14031</t>
  </si>
  <si>
    <t>Defensoría Municipal de la Niña, Niño y Adolescente del Distrito de Oyotún</t>
  </si>
  <si>
    <t>Oyotún</t>
  </si>
  <si>
    <t>Calle Alfonso Ugarte 351</t>
  </si>
  <si>
    <t>9631-65545</t>
  </si>
  <si>
    <t>Roncal Cabanillas</t>
  </si>
  <si>
    <t>9426-49512</t>
  </si>
  <si>
    <t>14033</t>
  </si>
  <si>
    <t>Defensoría Municipal de la Niña, Niño y Adolescente del Distrito de Patapo</t>
  </si>
  <si>
    <t>Patapo</t>
  </si>
  <si>
    <t>14008</t>
  </si>
  <si>
    <t>Defensoría Municipal de la Niña, Niño y Adolescente del Distrito de Picsi</t>
  </si>
  <si>
    <t>Picsi</t>
  </si>
  <si>
    <t>Calle Congreso 169</t>
  </si>
  <si>
    <t>demuna@munipicsi.gob.pe</t>
  </si>
  <si>
    <t>14009</t>
  </si>
  <si>
    <t>Defensoría Municipal de la Niña, Niño y Adolescente del Distrito de Pimentel</t>
  </si>
  <si>
    <t>Pimentel</t>
  </si>
  <si>
    <t>(074)452930</t>
  </si>
  <si>
    <t>Cardozo Zamora</t>
  </si>
  <si>
    <t>9526-34858</t>
  </si>
  <si>
    <t>14034</t>
  </si>
  <si>
    <t>Defensoría Municipal de la Niña, Niño y Adolescente del Distrito de Pomalca</t>
  </si>
  <si>
    <t>Pomalca</t>
  </si>
  <si>
    <t>(074)416516</t>
  </si>
  <si>
    <t>14036</t>
  </si>
  <si>
    <t>Defensoría Municipal de la Niña, Niño y Adolescente del Distrito de Pucalá</t>
  </si>
  <si>
    <t>Pucalá</t>
  </si>
  <si>
    <t>demunapucala@hotmail.com</t>
  </si>
  <si>
    <t>14010</t>
  </si>
  <si>
    <t>Defensoría Municipal de la Niña, Niño y Adolescente del Distrito de Reque</t>
  </si>
  <si>
    <t>Reque</t>
  </si>
  <si>
    <t>(074)451262</t>
  </si>
  <si>
    <t>14026</t>
  </si>
  <si>
    <t>Defensoría Municipal de la Niña, Niño y Adolescente "Promoviendo Valores" del Distrito de Santa Rosa</t>
  </si>
  <si>
    <t>14011</t>
  </si>
  <si>
    <t>Defensoría Municipal de la Niña, Niño y Adolescente del Distrito de Saña</t>
  </si>
  <si>
    <t>Saña</t>
  </si>
  <si>
    <t>Calle Real 450</t>
  </si>
  <si>
    <t>Sandra Luz</t>
  </si>
  <si>
    <t>Requejo Izquierdo</t>
  </si>
  <si>
    <t>14032</t>
  </si>
  <si>
    <t>Defensoría Municipal de la Niña, Niño y Adolescente del Distrito de Tumán</t>
  </si>
  <si>
    <t>Tumán</t>
  </si>
  <si>
    <t>Av. Enrique Ferreyros 01, ex colegio Tupac Amaru</t>
  </si>
  <si>
    <t>(074)417360</t>
  </si>
  <si>
    <t>Martha</t>
  </si>
  <si>
    <t>Imán Benites</t>
  </si>
  <si>
    <t>9514-09776</t>
  </si>
  <si>
    <t>14051</t>
  </si>
  <si>
    <t>Defensoría Municipal de la Niña, Niño y Adolescente del Distrito de Cañaris</t>
  </si>
  <si>
    <t>Ferreñafe</t>
  </si>
  <si>
    <t>Cañaris</t>
  </si>
  <si>
    <t>demuna@munikanaris.gob.pe</t>
  </si>
  <si>
    <t>Jasara Milagros</t>
  </si>
  <si>
    <t>Carrasco Saavedra</t>
  </si>
  <si>
    <t>9444-40825</t>
  </si>
  <si>
    <t>14012</t>
  </si>
  <si>
    <t>Defensoría Municipal de la Niña, Niño y Adolescente de la Provincia de Ferreñafe</t>
  </si>
  <si>
    <t>Jr. Nicanor Carmona 891, Plaza de Armas</t>
  </si>
  <si>
    <t>municipalidad@muniferrenafe.gob.pe</t>
  </si>
  <si>
    <t>María Filomena</t>
  </si>
  <si>
    <t>Mozo Jiménez</t>
  </si>
  <si>
    <t>9585-21675</t>
  </si>
  <si>
    <t>14037</t>
  </si>
  <si>
    <t>Defensoría Municipal de la Niña, Niño y Adolescente del Distrito de Incahuasi</t>
  </si>
  <si>
    <t>Incahuasi</t>
  </si>
  <si>
    <t>14049</t>
  </si>
  <si>
    <t>Defensoría Municipal de la Niña, Niño y Adolescente del Distrito Manuel Antonio Mesones Muro</t>
  </si>
  <si>
    <t>Manuel Mesones Muro</t>
  </si>
  <si>
    <t>Calle San Isidro Labrador 201</t>
  </si>
  <si>
    <t>9446-21111</t>
  </si>
  <si>
    <t>14029</t>
  </si>
  <si>
    <t>Defensoría Municipal de la Niña, Niño y Adolescente del Distrito de Pitipo</t>
  </si>
  <si>
    <t>Pitipo</t>
  </si>
  <si>
    <t>demuna@munipitipo.gob.pe</t>
  </si>
  <si>
    <t>14013</t>
  </si>
  <si>
    <t>(074)286995</t>
  </si>
  <si>
    <t>María Lucinda</t>
  </si>
  <si>
    <t>Parraguez Samamé</t>
  </si>
  <si>
    <t>9795-18810</t>
  </si>
  <si>
    <t>14015</t>
  </si>
  <si>
    <t>Defensoría Municipal de la Niña, Niño y Adolescente del Distrito de Chochope</t>
  </si>
  <si>
    <t>Chochope</t>
  </si>
  <si>
    <t>14016</t>
  </si>
  <si>
    <t>Defensoría Municipal de la Niña, Niño y Adolescente del Distrito de Illimo</t>
  </si>
  <si>
    <t>Illimo</t>
  </si>
  <si>
    <t>(074)422179</t>
  </si>
  <si>
    <t>14017</t>
  </si>
  <si>
    <t>Defensoría Municipal de la Niña, Niño y Adolescente del Distrito de Jayanca</t>
  </si>
  <si>
    <t>Jayanca</t>
  </si>
  <si>
    <t>Calle Miguel Grau 456</t>
  </si>
  <si>
    <t>demunajayanca@hotmail.com</t>
  </si>
  <si>
    <t>Sara Edmidia</t>
  </si>
  <si>
    <t>Quesquén Imán</t>
  </si>
  <si>
    <t>9506-22591</t>
  </si>
  <si>
    <t>14014</t>
  </si>
  <si>
    <t>Defensoría Municipal de la Niña, Niño y Adolescente de la Provincia de Lambayeque</t>
  </si>
  <si>
    <t>(074)284452</t>
  </si>
  <si>
    <t>Jorge Luis</t>
  </si>
  <si>
    <t>Saavedra Llempén</t>
  </si>
  <si>
    <t>9535-62748</t>
  </si>
  <si>
    <t>14018</t>
  </si>
  <si>
    <t>Calle San José 455</t>
  </si>
  <si>
    <t>(074)424120</t>
  </si>
  <si>
    <t>mdmochumi@hotmail.com</t>
  </si>
  <si>
    <t>Gladys Irma</t>
  </si>
  <si>
    <t>Masape Muñóz</t>
  </si>
  <si>
    <t>9201-94159</t>
  </si>
  <si>
    <t>14019</t>
  </si>
  <si>
    <t>Mórrope</t>
  </si>
  <si>
    <t>José Lucas</t>
  </si>
  <si>
    <t>Suclupe Ventura</t>
  </si>
  <si>
    <t>14020</t>
  </si>
  <si>
    <t>Defensoría Municipal de la Niña, Niño y Adolescente del Distrito de Motupe</t>
  </si>
  <si>
    <t>Motupe</t>
  </si>
  <si>
    <t>San José y Emiliano Niño 302 (biblioteca municipal)</t>
  </si>
  <si>
    <t>14021</t>
  </si>
  <si>
    <t>Defensoría Municipal de la Niña, Niño y Adolescente del Distrito de Olmos</t>
  </si>
  <si>
    <t>Olmos</t>
  </si>
  <si>
    <t>Calle Santo Domingo 886</t>
  </si>
  <si>
    <t>(074)427008</t>
  </si>
  <si>
    <t>demuna.olmos@gmail.com</t>
  </si>
  <si>
    <t>César</t>
  </si>
  <si>
    <t>14022</t>
  </si>
  <si>
    <t>Defensoría Municipal de la Niña, Niño y Adolescente del Distrito de Pacora</t>
  </si>
  <si>
    <t>Pacora</t>
  </si>
  <si>
    <t>14023</t>
  </si>
  <si>
    <t>Defensoría Municipal de la Niña, Niño y Adolescente del Distrito de Salas</t>
  </si>
  <si>
    <t>municipalidad@munisalas.gob.pe</t>
  </si>
  <si>
    <t>14024</t>
  </si>
  <si>
    <t>Calle Francisco Bolognesi 259</t>
  </si>
  <si>
    <t>demuna@munisanjose.gob.pe</t>
  </si>
  <si>
    <t>14025</t>
  </si>
  <si>
    <t>Defensoría Municipal de la Niña, Niño y Adolescente del Distrito de Túcume</t>
  </si>
  <si>
    <t>Túcume</t>
  </si>
  <si>
    <t>15224</t>
  </si>
  <si>
    <t>Defensoría Municipal de la Niña, Niño y Adolescente de la Provincia de Barranca</t>
  </si>
  <si>
    <t>Lima</t>
  </si>
  <si>
    <t>Barranca</t>
  </si>
  <si>
    <t>235-5721</t>
  </si>
  <si>
    <t>informatica@munibarranca.gob.pe</t>
  </si>
  <si>
    <t>R.D. Nº 042-2020-MIMP-DGNNA-DSLD</t>
  </si>
  <si>
    <t>Carmen Rosa</t>
  </si>
  <si>
    <t>Pajuelo Cueto</t>
  </si>
  <si>
    <t>9557-51052</t>
  </si>
  <si>
    <t>15225</t>
  </si>
  <si>
    <t>Defensoría Municipal de la Niña, Niño y Adolescente del Distrito de Paramonga</t>
  </si>
  <si>
    <t>Paramonga</t>
  </si>
  <si>
    <t>Av. Miguel Grau, Plaza de Armas</t>
  </si>
  <si>
    <t>15226</t>
  </si>
  <si>
    <t>Defensoría Municipal de la Niña, Niño y Adolescente del Distrito de Pativilca</t>
  </si>
  <si>
    <t>Pativilca</t>
  </si>
  <si>
    <t>Calle Bolívar 217, biblioteca municipal</t>
  </si>
  <si>
    <t>236-3424</t>
  </si>
  <si>
    <t>demuna@munipativilca.gob.pe</t>
  </si>
  <si>
    <t>Mercedes Alicia</t>
  </si>
  <si>
    <t>Chavarría Alvarado</t>
  </si>
  <si>
    <t>9714-11465</t>
  </si>
  <si>
    <t>15227</t>
  </si>
  <si>
    <t>Defensoría Municipal de la Niña, Niño y Adolescente del Distrito de Supe</t>
  </si>
  <si>
    <t>Supe</t>
  </si>
  <si>
    <t>236-4302a15</t>
  </si>
  <si>
    <t>demuna@munisupe.gob.pe</t>
  </si>
  <si>
    <t>15228</t>
  </si>
  <si>
    <t>Defensoría Municipal de la Niña, Niño y Adolescente del Distrito de Supe Puerto</t>
  </si>
  <si>
    <t>Supe Puerto</t>
  </si>
  <si>
    <t>236-4001</t>
  </si>
  <si>
    <t>R.D. Nº 028-2020-MIMP-DGNNA-DSLD</t>
  </si>
  <si>
    <t>15567</t>
  </si>
  <si>
    <t>Defensoría Municipal de la Niña, Niño y Adolescente de la Provincia de Cajatambo</t>
  </si>
  <si>
    <t>Cajatambo</t>
  </si>
  <si>
    <t>15572</t>
  </si>
  <si>
    <t>Defensoría Municipal de la Niña, Niño y Adolescente del Distrito de Copa</t>
  </si>
  <si>
    <t>Copa</t>
  </si>
  <si>
    <t>Moisés Sósimo</t>
  </si>
  <si>
    <t>Curi Villanueva</t>
  </si>
  <si>
    <t>15573</t>
  </si>
  <si>
    <t>Defensoría Municipal de la Niña, Niño y Adolescente del Distrito de Gorgor</t>
  </si>
  <si>
    <t>Gorgor</t>
  </si>
  <si>
    <t>Tolentino Rojas</t>
  </si>
  <si>
    <t>9904-71074</t>
  </si>
  <si>
    <t>15574</t>
  </si>
  <si>
    <t>Defensoría Municipal de la Niña, Niño y Adolescente del Distrito de Huancapón</t>
  </si>
  <si>
    <t>Huancapón</t>
  </si>
  <si>
    <t>830-7018</t>
  </si>
  <si>
    <t>Pacheco Marchena</t>
  </si>
  <si>
    <t>9959-31510</t>
  </si>
  <si>
    <t>15575</t>
  </si>
  <si>
    <t>Defensoría Municipal de la Niña, Niño y Adolescente del Distrito de Manas</t>
  </si>
  <si>
    <t>Manas</t>
  </si>
  <si>
    <t>Av. 28 de Julio, Plaza Los Libertadores</t>
  </si>
  <si>
    <t>683-9109</t>
  </si>
  <si>
    <t>Karina Naydu</t>
  </si>
  <si>
    <t>Loarte Cute</t>
  </si>
  <si>
    <t>9589-74642</t>
  </si>
  <si>
    <t>15576</t>
  </si>
  <si>
    <t>Defensoría Municipal de la Niña, Niño y Adolescente del Distrito de Arahuay</t>
  </si>
  <si>
    <t>Canta</t>
  </si>
  <si>
    <t>Arahuay</t>
  </si>
  <si>
    <t>810-0079</t>
  </si>
  <si>
    <t>Estelo Bautusta</t>
  </si>
  <si>
    <t>9535-99880</t>
  </si>
  <si>
    <t>15490</t>
  </si>
  <si>
    <t>Defensoría Municipal de la Niña, Niño y Adolescente de la Provincia de Canta</t>
  </si>
  <si>
    <t>9808-39733</t>
  </si>
  <si>
    <t>15709</t>
  </si>
  <si>
    <t>Defensoría Municipal de la Niña, Niño y Adolescente del Distrito de Huamantanga</t>
  </si>
  <si>
    <t>Huamantanga</t>
  </si>
  <si>
    <t>María Luisa</t>
  </si>
  <si>
    <t>Arce Gonzáles</t>
  </si>
  <si>
    <t>9742-57464</t>
  </si>
  <si>
    <t>15378</t>
  </si>
  <si>
    <t>Defensoría Municipal de la Niña, Niño y Adolescente "Santiago de Huaros" del Distrito de Huaros</t>
  </si>
  <si>
    <t>Huaros</t>
  </si>
  <si>
    <t>Plaza de Armas, Comunidad Campesina Santiago de Huaros</t>
  </si>
  <si>
    <t>734-8795</t>
  </si>
  <si>
    <t>demuna.huaros@gmail.com</t>
  </si>
  <si>
    <t>Fredy William</t>
  </si>
  <si>
    <t>Acha Paredes</t>
  </si>
  <si>
    <t>9677-19191</t>
  </si>
  <si>
    <t>15710</t>
  </si>
  <si>
    <t>Defensoría Municipal de la Niña, Niño y Adolescente del Distrito de Lachaqui</t>
  </si>
  <si>
    <t>Lachaqui</t>
  </si>
  <si>
    <t>9922-51679</t>
  </si>
  <si>
    <t>Iván David</t>
  </si>
  <si>
    <t>Jacobo Bustamante</t>
  </si>
  <si>
    <t>9871-39341</t>
  </si>
  <si>
    <t>15577</t>
  </si>
  <si>
    <t>Av. 28 de Julio</t>
  </si>
  <si>
    <t>9975-94226</t>
  </si>
  <si>
    <t>Edgar Rafael</t>
  </si>
  <si>
    <t>Canales Torres</t>
  </si>
  <si>
    <t>15518</t>
  </si>
  <si>
    <t>Defensoría Municipal de la Niña, Niño y Adolescente del Distrito de Santa Rosa de Quives</t>
  </si>
  <si>
    <t>Santa Rosa de Quives</t>
  </si>
  <si>
    <t>Centro Poblado Yangas, altura Km. 56 Carretera Lima-Canta</t>
  </si>
  <si>
    <t>244-4063</t>
  </si>
  <si>
    <t>Hipólita Edith</t>
  </si>
  <si>
    <t>Rosario Pelayo</t>
  </si>
  <si>
    <t>9808-41533</t>
  </si>
  <si>
    <t>15234</t>
  </si>
  <si>
    <t>Defensoría Municipal de la Niña, Niño y Adolescente del Distrito de Asia</t>
  </si>
  <si>
    <t>Cañete</t>
  </si>
  <si>
    <t>Asia</t>
  </si>
  <si>
    <t>15235</t>
  </si>
  <si>
    <t>Defensoría Municipal de la Niña, Niño y Adolescente "Santa Cruz de Calango" del Distrito de Calango</t>
  </si>
  <si>
    <t>Calango</t>
  </si>
  <si>
    <t>Jr. Miguel Grau 100, Plaza de Armas</t>
  </si>
  <si>
    <t>Ezia Arabella</t>
  </si>
  <si>
    <t>Huapaya Caycho</t>
  </si>
  <si>
    <t>9750-74660</t>
  </si>
  <si>
    <t>15117</t>
  </si>
  <si>
    <t>Defensoría Municipal de la Niña, Niño y Adolescente del Distrito de Cerro Azul</t>
  </si>
  <si>
    <t>Cerro Azul</t>
  </si>
  <si>
    <t>demuna@municerroazul.gob.pe</t>
  </si>
  <si>
    <t>15564</t>
  </si>
  <si>
    <t>Defensoría Municipal de la Niña, Niño y Adolescente del Distrito de Coayllo</t>
  </si>
  <si>
    <t>Coayllo</t>
  </si>
  <si>
    <t>municipalidadcoayllo@gmail.com</t>
  </si>
  <si>
    <t>Purihuamán Quiróz</t>
  </si>
  <si>
    <t>15237</t>
  </si>
  <si>
    <t>Jr. IV Centenario 385, costado de la municipalidad</t>
  </si>
  <si>
    <t>530-5500a520</t>
  </si>
  <si>
    <t>demuna@municipalidadchilca.gob.pe</t>
  </si>
  <si>
    <t>15239</t>
  </si>
  <si>
    <t>Defensoría Municipal de la Niña, Niño y Adolescente del Distrito de Imperial</t>
  </si>
  <si>
    <t>Imperial</t>
  </si>
  <si>
    <t>Av. Benigno Ríos, costado del estadio Oscar Ramos Cabieses</t>
  </si>
  <si>
    <t>15696</t>
  </si>
  <si>
    <t>Defensoría Municipal de la Niña, Niño y Adolescente del Distrito de Lunahuaná</t>
  </si>
  <si>
    <t>Lunahuaná</t>
  </si>
  <si>
    <t>284-1006</t>
  </si>
  <si>
    <t>alcalde@munilunahuana.gob.pe</t>
  </si>
  <si>
    <t>Elsi Gaby</t>
  </si>
  <si>
    <t>Sánchez Sánchez</t>
  </si>
  <si>
    <t>9594-51058</t>
  </si>
  <si>
    <t>15242</t>
  </si>
  <si>
    <t>Defensoría Municipal de la Niña, Niño y Adolescente del Distrito de Mala</t>
  </si>
  <si>
    <t>Mala</t>
  </si>
  <si>
    <t>Coronel Castillo 283, Casa de la Cultura</t>
  </si>
  <si>
    <t>15243</t>
  </si>
  <si>
    <t>Defensoría Municipal de la Niña, Niño y Adolescente del Distrito de Nuevo Imperial</t>
  </si>
  <si>
    <t>Nuevo Imperial</t>
  </si>
  <si>
    <t>Jr. Manchego Muñóz 410</t>
  </si>
  <si>
    <t>demuna@nuevoimperial.gob.pe</t>
  </si>
  <si>
    <t>Yahayra Ellen</t>
  </si>
  <si>
    <t>Sánchez Arias</t>
  </si>
  <si>
    <t>9141-87355</t>
  </si>
  <si>
    <t>15244</t>
  </si>
  <si>
    <t>Defensoría Municipal de la Niña, Niño y Adolescente del Distrito de Pacarán</t>
  </si>
  <si>
    <t>Pacarán</t>
  </si>
  <si>
    <t>Jr. Miraflores 165, Plaza de Armas</t>
  </si>
  <si>
    <t>pacaran.muni@gmail.com</t>
  </si>
  <si>
    <t>Crisóstomo Carrión</t>
  </si>
  <si>
    <t>9547-13229</t>
  </si>
  <si>
    <t>15245</t>
  </si>
  <si>
    <t>Defensoría Municipal de la Niña, Niño y Adolescente del Distrito de Quilmaná</t>
  </si>
  <si>
    <t>Quilmaná</t>
  </si>
  <si>
    <t>Jr. Arequipa 440</t>
  </si>
  <si>
    <t>demuna@muniquilmana.gob.pe</t>
  </si>
  <si>
    <t>15543</t>
  </si>
  <si>
    <t>530-9655</t>
  </si>
  <si>
    <t>R.D. Nº 085-2020-MIMP-DGNNA-DSLD</t>
  </si>
  <si>
    <t>Rosa Victoria</t>
  </si>
  <si>
    <t>Ruiz Torres</t>
  </si>
  <si>
    <t>9955-50674</t>
  </si>
  <si>
    <t>15353</t>
  </si>
  <si>
    <t>284-6041</t>
  </si>
  <si>
    <t>15229</t>
  </si>
  <si>
    <t>Defensoría Municipal de la Niña, Niño y Adolescente de la Provincia de Cañete</t>
  </si>
  <si>
    <t>San Vicente de Cañete</t>
  </si>
  <si>
    <t>R.D. Nº 060-2020-MIMP-DGNNA-DSLD</t>
  </si>
  <si>
    <t>15248</t>
  </si>
  <si>
    <t>Defensoría Municipal de la Niña, Niño y Adolescente del Distrito de Santa Cruz de Flores</t>
  </si>
  <si>
    <t>Santa Cruz de Flores</t>
  </si>
  <si>
    <t>15253</t>
  </si>
  <si>
    <t>Defensoría Municipal de la Niña, Niño y Adolescente del Distrito de Zúñiga</t>
  </si>
  <si>
    <t>Zúñiga</t>
  </si>
  <si>
    <t>15711</t>
  </si>
  <si>
    <t>Defensoría Municipal de la Niña, Niño y Adolescente "San Pedro de Pirca" del Distrito de Atavillos Alto</t>
  </si>
  <si>
    <t>Huaral</t>
  </si>
  <si>
    <t>Atavillos Alto</t>
  </si>
  <si>
    <t>Plaza de Armas, Comunidad Campesina de San Pedro de Pirca</t>
  </si>
  <si>
    <t>15712</t>
  </si>
  <si>
    <t>Defensoría Municipal de la Niña, Niño y Adolescente del Distrito de Atavillos Bajo</t>
  </si>
  <si>
    <t>Atavillos Bajo</t>
  </si>
  <si>
    <t>Plaza de Armas Huayopampa</t>
  </si>
  <si>
    <t>830-0017</t>
  </si>
  <si>
    <t>15028</t>
  </si>
  <si>
    <t>Defensoría Municipal de la Niña, Niño y Adolescente del Distrito de Aucallama</t>
  </si>
  <si>
    <t>Aucallama</t>
  </si>
  <si>
    <t>15255</t>
  </si>
  <si>
    <t>Av. 1ero de mayo, pasaje José Venegas Ortiz</t>
  </si>
  <si>
    <t>demunachancaynna@gmail.com</t>
  </si>
  <si>
    <t>R.D. Nº 082-2020-MIMP-DGNNA-DSLD</t>
  </si>
  <si>
    <t>15251</t>
  </si>
  <si>
    <t>Defensoría Municipal de la Niña, Niño y Adolescente de la Provincia de Huaral</t>
  </si>
  <si>
    <t>226-9318</t>
  </si>
  <si>
    <t>15578</t>
  </si>
  <si>
    <t>Defensoría Municipal de la Niña, Niño y Adolescente del Distrito de Ihuari</t>
  </si>
  <si>
    <t>Ihuari</t>
  </si>
  <si>
    <t>Calle Amargura, Plaza de Armas</t>
  </si>
  <si>
    <t>246-3632</t>
  </si>
  <si>
    <t>muni.ihuari@gmail.com</t>
  </si>
  <si>
    <t>15579</t>
  </si>
  <si>
    <t>Defensoría Municipal de la Niña, Niño y Adolescente del Distrito de Lampián</t>
  </si>
  <si>
    <t>Lampián</t>
  </si>
  <si>
    <t>246-2466</t>
  </si>
  <si>
    <t>munidelampian@hotmail.com</t>
  </si>
  <si>
    <t>15580</t>
  </si>
  <si>
    <t>Defensoría Municipal de la Niña, Niño y Adolescente "Santa Lucía de Pacaraos" del Distrito de Pacaraos</t>
  </si>
  <si>
    <t>Pacaraos</t>
  </si>
  <si>
    <t>665-2382</t>
  </si>
  <si>
    <t>mdpacaraos@gmail.com</t>
  </si>
  <si>
    <t>15581</t>
  </si>
  <si>
    <t>Defensoría Municipal de la Niña, Niño y Adolescente del Distrito de San Miguel de Acos</t>
  </si>
  <si>
    <t>San Miguel de Acos</t>
  </si>
  <si>
    <t>15713</t>
  </si>
  <si>
    <t>Defensoría Municipal de la Niña, Niño y Adolescente del Distrito de Santa Cruz de Andamarca</t>
  </si>
  <si>
    <t>Santa Cruz de Andamarca</t>
  </si>
  <si>
    <t>830-5153</t>
  </si>
  <si>
    <t>Yohanna Dolores</t>
  </si>
  <si>
    <t>Ruiz Campo</t>
  </si>
  <si>
    <t>9406-46423</t>
  </si>
  <si>
    <t>15714</t>
  </si>
  <si>
    <t>Defensoría Municipal de la Niña, Niño y Adolescente "Virgen del Carmen" del Distrito de Sumbilca</t>
  </si>
  <si>
    <t>Sumbilca</t>
  </si>
  <si>
    <t>15582</t>
  </si>
  <si>
    <t>Defensoría Municipal de la Niña, Niño y Adolescente "San Pedro de Carac" del Distrito de Veintisiete de Noviembre</t>
  </si>
  <si>
    <t>Veintisiete de Noviembre</t>
  </si>
  <si>
    <t>demuna.muni27nov@gmail.com</t>
  </si>
  <si>
    <t>Hermías</t>
  </si>
  <si>
    <t>Ascasibar Padilla</t>
  </si>
  <si>
    <t>9143-73374</t>
  </si>
  <si>
    <t>15583</t>
  </si>
  <si>
    <t>Defensoría Municipal de la Niña, Niño y Adolescente del Distrito de Antíoquia</t>
  </si>
  <si>
    <t>Huarochirí</t>
  </si>
  <si>
    <t>Antíoquia</t>
  </si>
  <si>
    <t>15584</t>
  </si>
  <si>
    <t>Defensoría Municipal de la Niña, Niño y Adolescente del Distrito de Callahuanca</t>
  </si>
  <si>
    <t>Callahuanca</t>
  </si>
  <si>
    <t>15585</t>
  </si>
  <si>
    <t>Defensoría Municipal de la Niña, Niño y Adolescente del Distrito de Carampoma</t>
  </si>
  <si>
    <t>Carampoma</t>
  </si>
  <si>
    <t>9899-76062</t>
  </si>
  <si>
    <t>Luz Noemith</t>
  </si>
  <si>
    <t>Pino Rivera</t>
  </si>
  <si>
    <t>9456-90982</t>
  </si>
  <si>
    <t>15586</t>
  </si>
  <si>
    <t>Defensoría Municipal de la Niña, Niño y Adolescente "Vida con Paz, Dignidad y Felicidad" del Distrito de Cuenca</t>
  </si>
  <si>
    <t>15433</t>
  </si>
  <si>
    <t>Defensoría Municipal de la Niña, Niño y Adolescente del Distrito de Chicla</t>
  </si>
  <si>
    <t>Chicla</t>
  </si>
  <si>
    <t>Av. Mariscal Cáceres 220</t>
  </si>
  <si>
    <t>9599-74855</t>
  </si>
  <si>
    <t>munichicla@hotmail.com</t>
  </si>
  <si>
    <t>15587</t>
  </si>
  <si>
    <t>Defensoría Municipal de la Niña, Niño y Adolescente del Distrito de Huachupampa</t>
  </si>
  <si>
    <t>Huachupampa</t>
  </si>
  <si>
    <t>725-5574</t>
  </si>
  <si>
    <t>Berni Valeriano</t>
  </si>
  <si>
    <t>López Lozano</t>
  </si>
  <si>
    <t>9929-37804</t>
  </si>
  <si>
    <t>15588</t>
  </si>
  <si>
    <t>Defensoría Municipal de la Niña, Niño y Adolescente del Distrito de Huanza</t>
  </si>
  <si>
    <t>Huanza</t>
  </si>
  <si>
    <t>234-9600</t>
  </si>
  <si>
    <t>15715</t>
  </si>
  <si>
    <t>Defensoría Municipal de la Niña, Niño y Adolescente del Distrito de Huarochirí</t>
  </si>
  <si>
    <t>15589</t>
  </si>
  <si>
    <t>Defensoría Municipal de la Niña, Niño y Adolescente "Francisco Inka" del Distrito de Lahuaytambo</t>
  </si>
  <si>
    <t>Lahuaytambo</t>
  </si>
  <si>
    <t>Plaza de Armas, local del Centro Cívico</t>
  </si>
  <si>
    <t>662-8151</t>
  </si>
  <si>
    <t>Javier Amador</t>
  </si>
  <si>
    <t>Chagua Rojas</t>
  </si>
  <si>
    <t>15590</t>
  </si>
  <si>
    <t>Defensoría Municipal de la Niña, Niño y Adolescente del Distrito de Langa</t>
  </si>
  <si>
    <t>Langa</t>
  </si>
  <si>
    <t>15592</t>
  </si>
  <si>
    <t>Defensoría Municipal de la Niña, Niño y Adolescente del Distrito de Mariatana</t>
  </si>
  <si>
    <t>Mariatana</t>
  </si>
  <si>
    <t>Av. 28 de Julio, Centro Poblado Cuculí Villa Pampilla</t>
  </si>
  <si>
    <t>R.D. Nº 125-2020-MIMP-DGNNA-DSLD</t>
  </si>
  <si>
    <t>De la Cruz Delfín</t>
  </si>
  <si>
    <t>9919-96169</t>
  </si>
  <si>
    <t>15344</t>
  </si>
  <si>
    <t>Defensoría Municipal de la Niña, Niño y Adolescente de la Provincia de Huarochirí - Matucana</t>
  </si>
  <si>
    <t>Matucana</t>
  </si>
  <si>
    <t>244-3011</t>
  </si>
  <si>
    <t>Luz Gisselle</t>
  </si>
  <si>
    <t>Cáceres Pomalia</t>
  </si>
  <si>
    <t>9976-87243</t>
  </si>
  <si>
    <t>15493</t>
  </si>
  <si>
    <t>Defensoría Municipal de la Niña, Niño y Adolescente del Distrito de Ricardo Palma</t>
  </si>
  <si>
    <t>Ricardo Palma</t>
  </si>
  <si>
    <t>15593</t>
  </si>
  <si>
    <t>Defensoría Municipal de la Niña, Niño y Adolescente del Distrito de San Andrés de Tupicocha</t>
  </si>
  <si>
    <t>San Andrés de Tupicocha</t>
  </si>
  <si>
    <t>15495</t>
  </si>
  <si>
    <t>Defensoría Municipal de la Niña, Niño y Adolescente "Luz de Esperanza" del Distrito de San Antonio</t>
  </si>
  <si>
    <t>717-4790</t>
  </si>
  <si>
    <t>Maldonado Alata</t>
  </si>
  <si>
    <t>9841-00231</t>
  </si>
  <si>
    <t>15477</t>
  </si>
  <si>
    <t>Defensoría Municipal de la Niña, Niño y Adolescente del Distrito de San Bartolomé</t>
  </si>
  <si>
    <t>San Bartolomé</t>
  </si>
  <si>
    <t>666-8257</t>
  </si>
  <si>
    <t>Vara Corcuera</t>
  </si>
  <si>
    <t>9978-07607</t>
  </si>
  <si>
    <t>15716</t>
  </si>
  <si>
    <t>Defensoría Municipal de la Niña, Niño y Adolescente del Distrito de San Damián</t>
  </si>
  <si>
    <t>San Damián</t>
  </si>
  <si>
    <t>15594</t>
  </si>
  <si>
    <t>Defensoría Municipal de la Niña, Niño y Adolescente del Distrito de San Juan de Iris</t>
  </si>
  <si>
    <t>San Juan de Iris</t>
  </si>
  <si>
    <t>355-9239</t>
  </si>
  <si>
    <t>muni_sanjuandeiris@hotmail.com</t>
  </si>
  <si>
    <t>Melisa Violeta</t>
  </si>
  <si>
    <t>De la Cruz Vásquez</t>
  </si>
  <si>
    <t>9793-44485</t>
  </si>
  <si>
    <t>15595</t>
  </si>
  <si>
    <t>Defensoría Municipal de la Niña, Niño y Adolescente del Distrito de San Juan de Tantaranche</t>
  </si>
  <si>
    <t>San Juan de Tantaranche</t>
  </si>
  <si>
    <t>426-5522</t>
  </si>
  <si>
    <t>sanjuandetantaranche@hotmail.com</t>
  </si>
  <si>
    <t>Parco Parco</t>
  </si>
  <si>
    <t>9928-36822</t>
  </si>
  <si>
    <t>15706</t>
  </si>
  <si>
    <t>Defensoría Municipal de la Niña, Niño y Adolescente del Distrito de San Lorenzo de Quinti</t>
  </si>
  <si>
    <t>San Lorenzo de Quinti</t>
  </si>
  <si>
    <t>349-2405</t>
  </si>
  <si>
    <t>municipiosanlorenzodequinti@gmail.com</t>
  </si>
  <si>
    <t>Ana Lorena</t>
  </si>
  <si>
    <t>Asto Mondragón</t>
  </si>
  <si>
    <t>9874-51397</t>
  </si>
  <si>
    <t>15492</t>
  </si>
  <si>
    <t>Defensoría Municipal de la Niña, Niño y Adolescente "Huanchor" del Distrito de San Mateo</t>
  </si>
  <si>
    <t>San Mateo</t>
  </si>
  <si>
    <t>Parque Mateo Vera, antiguo salón municipal</t>
  </si>
  <si>
    <t>244-5102</t>
  </si>
  <si>
    <t>15552</t>
  </si>
  <si>
    <t>Defensoría Municipal de la Niña, Niño y Adolescente del Distrito de San Mateo de Otao</t>
  </si>
  <si>
    <t>San Mateo de Otao</t>
  </si>
  <si>
    <t>Plaza Blas De la Cruz Lt. 3, Comun Lonca</t>
  </si>
  <si>
    <t>6691550</t>
  </si>
  <si>
    <t>demuna.sanmateodeotao@hotmail.com</t>
  </si>
  <si>
    <t>Nicanor Roberto</t>
  </si>
  <si>
    <t>Vargas Riques</t>
  </si>
  <si>
    <t>9516-02883</t>
  </si>
  <si>
    <t>15596</t>
  </si>
  <si>
    <t>Defensoría Municipal de la Niña, Niño y Adolescente del Distrito de San Pedro de Casta</t>
  </si>
  <si>
    <t>San Pedro de Casta</t>
  </si>
  <si>
    <t>385-0272</t>
  </si>
  <si>
    <t>Isaías Uriel</t>
  </si>
  <si>
    <t>Pérez Rojas</t>
  </si>
  <si>
    <t>15597</t>
  </si>
  <si>
    <t>Defensoría Municipal de la Niña, Niño y Adolescente "Niño Jesús" del Distrito de San Pedro de Huancayre</t>
  </si>
  <si>
    <t>San Pedro de Huancayre</t>
  </si>
  <si>
    <t>9916-65936</t>
  </si>
  <si>
    <t>Aide Raquel</t>
  </si>
  <si>
    <t>Pampavilca Moreno</t>
  </si>
  <si>
    <t>9979-906731</t>
  </si>
  <si>
    <t>15591</t>
  </si>
  <si>
    <t>Defensoría Municipal de la Niña, Niño y Adolescente del Distrito de San Pedro de Laraos</t>
  </si>
  <si>
    <t>San Pedro de Laraos</t>
  </si>
  <si>
    <t>674-3835</t>
  </si>
  <si>
    <t>Eliseo Marcos</t>
  </si>
  <si>
    <t>Paniagua Vicharra</t>
  </si>
  <si>
    <t>9490-82379</t>
  </si>
  <si>
    <t>15598</t>
  </si>
  <si>
    <t>Defensoría Municipal de la Niña, Niño y Adolescente "San Miguel Arcángel" del Distrito de Sangallaya</t>
  </si>
  <si>
    <t>Sangallaya</t>
  </si>
  <si>
    <t>15491</t>
  </si>
  <si>
    <t>Defensoría Municipal de la Niña, Niño y Adolescente del Distrito de Santa Cruz de Cocachacra</t>
  </si>
  <si>
    <t>Santa Cruz de Cocachacra</t>
  </si>
  <si>
    <t>244-0015</t>
  </si>
  <si>
    <t>Belisario Roger</t>
  </si>
  <si>
    <t>Sueldo Cáceres</t>
  </si>
  <si>
    <t>9595-14251</t>
  </si>
  <si>
    <t>15257</t>
  </si>
  <si>
    <t>Defensoría Municipal de la Niña, Niño y Adolescente del Distrito de Santa Eulalia</t>
  </si>
  <si>
    <t>Santa Eulalia</t>
  </si>
  <si>
    <t>361-2858a119</t>
  </si>
  <si>
    <t>15599</t>
  </si>
  <si>
    <t>Defensoría Municipal de la Niña, Niño y Adolescente del Distrito de Santiago de Anchucaya</t>
  </si>
  <si>
    <t>Santiago de Anchucaya</t>
  </si>
  <si>
    <t>Jr. Huánuco, Plaza Principal</t>
  </si>
  <si>
    <t>723-4784</t>
  </si>
  <si>
    <t>Lucy Juana</t>
  </si>
  <si>
    <t>Saavedra Rivera</t>
  </si>
  <si>
    <t>9978-82214</t>
  </si>
  <si>
    <t>15600</t>
  </si>
  <si>
    <t>Defensoría Municipal de la Niña, Niño y Adolescente del Distrito de Santiago de Tuna</t>
  </si>
  <si>
    <t>Santiago de Tuna</t>
  </si>
  <si>
    <t>Av. José Gálvez Mz. Z Lt. 2, Plaza de Armas</t>
  </si>
  <si>
    <t>830-0341</t>
  </si>
  <si>
    <t>Cynthia Yaquelin</t>
  </si>
  <si>
    <t>Ventocilla Valverde</t>
  </si>
  <si>
    <t>9888-00947</t>
  </si>
  <si>
    <t>15601</t>
  </si>
  <si>
    <t>Defensoría Municipal de la Niña, Niño y Adolescente del Distrito de Santo Domingo de Los Olleros</t>
  </si>
  <si>
    <t>Santo Domingo de Los Olleros</t>
  </si>
  <si>
    <t>Av. Santo Domingo de los Olleros, Mz. E Lt. 6A, Urb. Villa Jardín, Cucuya</t>
  </si>
  <si>
    <t>15478</t>
  </si>
  <si>
    <t>Defensoría Municipal de la Niña, Niño y Adolescente del Distrito de Surco</t>
  </si>
  <si>
    <t>Surco</t>
  </si>
  <si>
    <t>830-0271</t>
  </si>
  <si>
    <t>15602</t>
  </si>
  <si>
    <t>Defensoría Municipal de la Niña, Niño y Adolescente del Distrito de Ámbar</t>
  </si>
  <si>
    <t>Huaura</t>
  </si>
  <si>
    <t>Ámbar</t>
  </si>
  <si>
    <t>Jr. Sucre 255, Plaza de Armas</t>
  </si>
  <si>
    <t>688-5929</t>
  </si>
  <si>
    <t>Juan Gustavo</t>
  </si>
  <si>
    <t>Ortiz Jaimes</t>
  </si>
  <si>
    <t>9806-99456</t>
  </si>
  <si>
    <t>15544</t>
  </si>
  <si>
    <t>Defensoría Municipal de la Niña, Niño y Adolescente del Distrito de Caleta de Carquín</t>
  </si>
  <si>
    <t>Caleta de Carquín</t>
  </si>
  <si>
    <t>232-2890</t>
  </si>
  <si>
    <t>Tania Isabel</t>
  </si>
  <si>
    <t>Quiroz Maguiña</t>
  </si>
  <si>
    <t>15717</t>
  </si>
  <si>
    <t>Defensoría Municipal de la Niña, Niño y Adolescente "Warmi Wambra" del Distrito de Checras</t>
  </si>
  <si>
    <t>Checras</t>
  </si>
  <si>
    <t>15267</t>
  </si>
  <si>
    <t>Defensoría Municipal de la Niña, Niño y Adolescente de la Provincia de Huaura - Huacho</t>
  </si>
  <si>
    <t>Huacho</t>
  </si>
  <si>
    <t>Calle Guillermo Velásquez 194</t>
  </si>
  <si>
    <t>R.D. Nº 030-2020-MIMP-DGNNA-DSLD</t>
  </si>
  <si>
    <t>15270</t>
  </si>
  <si>
    <t>Defensoría Municipal de la Niña, Niño y Adolescente del Distrito de Hualmay</t>
  </si>
  <si>
    <t>Hualmay</t>
  </si>
  <si>
    <t>hualmay@munihualmay.gob.pe</t>
  </si>
  <si>
    <t>15345</t>
  </si>
  <si>
    <t>Defensoría Municipal de la Niña, Niño y Adolescente del Distrito de Huaura</t>
  </si>
  <si>
    <t>munihuaura.mdh@munihuaura.gob.pe</t>
  </si>
  <si>
    <t>Espinoza Pajuelo</t>
  </si>
  <si>
    <t>9798-71342</t>
  </si>
  <si>
    <t>15603</t>
  </si>
  <si>
    <t>Comunidad Campesina de Santa Cruz</t>
  </si>
  <si>
    <t>232-2701</t>
  </si>
  <si>
    <t>Jhon Henry</t>
  </si>
  <si>
    <t>Valverde Malvaceda</t>
  </si>
  <si>
    <t>9894-48967</t>
  </si>
  <si>
    <t>15718</t>
  </si>
  <si>
    <t>Defensoría Municipal de la Niña, Niño y Adolescente del Distrito de Paccho</t>
  </si>
  <si>
    <t>Paccho</t>
  </si>
  <si>
    <t>15604</t>
  </si>
  <si>
    <t>Defensoría Municipal de la Niña, Niño y Adolescente del Distrito de Santa Leonor</t>
  </si>
  <si>
    <t>Santa Leonor</t>
  </si>
  <si>
    <t>Carretera principal, Chiuchín</t>
  </si>
  <si>
    <t>9946-05673</t>
  </si>
  <si>
    <t>Karen Giovanna</t>
  </si>
  <si>
    <t>Arias Chileno</t>
  </si>
  <si>
    <t>9847-01449</t>
  </si>
  <si>
    <t>15346</t>
  </si>
  <si>
    <t>Defensoría Municipal de la Niña, Niño y Adolescente del Distrito de Santa María</t>
  </si>
  <si>
    <t>Santa María</t>
  </si>
  <si>
    <t>232-2003</t>
  </si>
  <si>
    <t>15689</t>
  </si>
  <si>
    <t>Defensoría Municipal de la Niña, Niño y Adolescente del Distrito de Sayán</t>
  </si>
  <si>
    <t>Sayán</t>
  </si>
  <si>
    <t>Lindo Durand</t>
  </si>
  <si>
    <t>15695</t>
  </si>
  <si>
    <t>Defensoría Municipal de la Niña, Niño y Adolescente del Distrito de Vegueta</t>
  </si>
  <si>
    <t>Vegueta</t>
  </si>
  <si>
    <t>Jr. Tarapacá 101</t>
  </si>
  <si>
    <t>237-7002</t>
  </si>
  <si>
    <t>Luz Nélida</t>
  </si>
  <si>
    <t>García Acor</t>
  </si>
  <si>
    <t>9637-26336</t>
  </si>
  <si>
    <t>15026</t>
  </si>
  <si>
    <t>Defensoría Municipal de la Niña, Niño y Adolescente del Distrito de Ancón</t>
  </si>
  <si>
    <t>Ancón</t>
  </si>
  <si>
    <t>488-3867</t>
  </si>
  <si>
    <t>Maritza Asunción</t>
  </si>
  <si>
    <t>León Silva</t>
  </si>
  <si>
    <t>9787-31857</t>
  </si>
  <si>
    <t>15031</t>
  </si>
  <si>
    <t>Defensoría Municipal de la Niña, Niño y Adolescente del Distrito de Ate</t>
  </si>
  <si>
    <t>Ate</t>
  </si>
  <si>
    <t>204-4700a1971</t>
  </si>
  <si>
    <t>R.D. Nº 005-2020-MIMP-DGNNA-DSLD</t>
  </si>
  <si>
    <t>15035</t>
  </si>
  <si>
    <t>Defensoría Municipal de la Niña, Niño y Adolescente del Distrito de Barranco</t>
  </si>
  <si>
    <t>Barranco</t>
  </si>
  <si>
    <t>15039</t>
  </si>
  <si>
    <t>Defensoría Municipal de la Niña, Niño y Adolescente del Distrito de Breña</t>
  </si>
  <si>
    <t>Breña</t>
  </si>
  <si>
    <t>743-6853a510</t>
  </si>
  <si>
    <t>R.D. Nº 109-2020-MIMP-DGNNA-DSLD</t>
  </si>
  <si>
    <t>Luz Marnith</t>
  </si>
  <si>
    <t>García Tangoa</t>
  </si>
  <si>
    <t>9995-01171</t>
  </si>
  <si>
    <t>15040</t>
  </si>
  <si>
    <t>Defensoría Municipal de la Niña, Niño y Adolescente del Distrito de Carabayllo</t>
  </si>
  <si>
    <t>Carabayllo</t>
  </si>
  <si>
    <t>Av. San Martín 350, Urb. Santa Isabel, estadio Ricardo Palma</t>
  </si>
  <si>
    <t>717-0500a201</t>
  </si>
  <si>
    <t>R.D. Nº 091-2020-MIMP-DGNNA-DSLD</t>
  </si>
  <si>
    <t>15056</t>
  </si>
  <si>
    <t>Defensoría Municipal de la Niña, Niño y Adolescente del Distrito de Cieneguilla</t>
  </si>
  <si>
    <t>Cieneguilla</t>
  </si>
  <si>
    <t>Castro Zorrilla</t>
  </si>
  <si>
    <t>9569-89585</t>
  </si>
  <si>
    <t>15068</t>
  </si>
  <si>
    <t>15042</t>
  </si>
  <si>
    <t>Defensoría Municipal de la Niña, Niño y Adolescente del Distrito de Chaclacayo</t>
  </si>
  <si>
    <t>Chaclacayo</t>
  </si>
  <si>
    <t>358-2422</t>
  </si>
  <si>
    <t>R.D. Nº 097-2020-MIMP-DGNNA-DSLD</t>
  </si>
  <si>
    <t>15053</t>
  </si>
  <si>
    <t>Defensoría Municipal de la Niña, Niño y Adolescente del Distrito de Chorrillos</t>
  </si>
  <si>
    <t>Chorrillos</t>
  </si>
  <si>
    <t>Chuqui Solsol</t>
  </si>
  <si>
    <t>9348-15156</t>
  </si>
  <si>
    <t>15085</t>
  </si>
  <si>
    <t>Defensoría Municipal de la Niña, Niño y Adolescente del Distrito de El Agustino</t>
  </si>
  <si>
    <t>El Agustino</t>
  </si>
  <si>
    <t>15088</t>
  </si>
  <si>
    <t>712-4100a351</t>
  </si>
  <si>
    <t>Silvia Leticia</t>
  </si>
  <si>
    <t>Sánchez Castillo</t>
  </si>
  <si>
    <t>9832-07245</t>
  </si>
  <si>
    <t>15092</t>
  </si>
  <si>
    <t>Defensoría Municipal de la Niña, Niño y Adolescente del Distrito de Jesús María</t>
  </si>
  <si>
    <t>Jesús María</t>
  </si>
  <si>
    <t>Av. Horacio Urteaga cuadra 5, Concha Acústica del Campo de Marte</t>
  </si>
  <si>
    <t>652-1254</t>
  </si>
  <si>
    <t>R.D. Nº 009-2020-MIMP-DGNNA-DSLD</t>
  </si>
  <si>
    <t>Celso Víctor</t>
  </si>
  <si>
    <t>Arana Vela</t>
  </si>
  <si>
    <t>9842-91195</t>
  </si>
  <si>
    <t>15095</t>
  </si>
  <si>
    <t>Defensoría Municipal de la Niña, Niño y Adolescente del Distrito de La Molina</t>
  </si>
  <si>
    <t>La Molina</t>
  </si>
  <si>
    <t>313-4444a341</t>
  </si>
  <si>
    <t>R.D. Nº 048-2020-MIMP-DGNNA-DSLD</t>
  </si>
  <si>
    <t>Héctor</t>
  </si>
  <si>
    <t>Vidaurre Torres</t>
  </si>
  <si>
    <t>9837-40263</t>
  </si>
  <si>
    <t>15103</t>
  </si>
  <si>
    <t>Secilia Ermelinda</t>
  </si>
  <si>
    <t>Cerrot Arenas</t>
  </si>
  <si>
    <t>9850-96329</t>
  </si>
  <si>
    <t>15015</t>
  </si>
  <si>
    <t>Defensoría Municipal de la Niña, Niño y Adolescente de la Municipalidad Metropolitana de Lima (MML)</t>
  </si>
  <si>
    <t>Jr. Conde de Superunda 446, altura cuadra 1 de Av. Tacna, Complejo Municipal Asistencial Infantil (COMAIN)</t>
  </si>
  <si>
    <t>R.D. Nº 019-2020-MIMP-DGNNA-DSLD</t>
  </si>
  <si>
    <t>15105</t>
  </si>
  <si>
    <t>Defensoría Municipal de la Niña, Niño y Adolescente del Distrito de Lince</t>
  </si>
  <si>
    <t>Lince</t>
  </si>
  <si>
    <t>R.D. Nº 017-2020-MIMP-DGNNA-DSLD</t>
  </si>
  <si>
    <t>Grace Isabel</t>
  </si>
  <si>
    <t>Utani Rodríguez</t>
  </si>
  <si>
    <t>15107</t>
  </si>
  <si>
    <t>Defensoría Municipal de la Niña, Niño y Adolescente del Distrito de Los Olivos</t>
  </si>
  <si>
    <t>Los Olivos</t>
  </si>
  <si>
    <t>Parque Los Jazmines, Urb. COVIDA, altura cuadra 9 Av. Antúnez de Mayolo</t>
  </si>
  <si>
    <t>521-7277</t>
  </si>
  <si>
    <t>Gustavo Hernán</t>
  </si>
  <si>
    <t>Garibay Goñi</t>
  </si>
  <si>
    <t>9690-88750</t>
  </si>
  <si>
    <t>15112</t>
  </si>
  <si>
    <t>Defensoría Municipal de la Niña, Niño y Adolescente del Distrito de Lurigancho - Chosica</t>
  </si>
  <si>
    <t>Lurigancho</t>
  </si>
  <si>
    <t>360-0421</t>
  </si>
  <si>
    <t>Patricia</t>
  </si>
  <si>
    <t>15114</t>
  </si>
  <si>
    <t>Defensoría Municipal de la Niña, Niño y Adolescente del Distrito de Lurín</t>
  </si>
  <si>
    <t>Lurín</t>
  </si>
  <si>
    <t>R.D. Nº 047-2020-MIMP-DGNNA-DSLD</t>
  </si>
  <si>
    <t>15123</t>
  </si>
  <si>
    <t>Defensoría Municipal de la Niña, Niño y Adolescente del Distrito de Magdalena del Mar</t>
  </si>
  <si>
    <t>Magdalena del Mar</t>
  </si>
  <si>
    <t>demuna@munimagdalena.gob.pe</t>
  </si>
  <si>
    <t>R.D. Nº 023-2020-MIMP-DGNNA-DSLD</t>
  </si>
  <si>
    <t>Carlos Augusto</t>
  </si>
  <si>
    <t>Estrada Buiza</t>
  </si>
  <si>
    <t>9708-05390</t>
  </si>
  <si>
    <t>15134</t>
  </si>
  <si>
    <t>617-7116</t>
  </si>
  <si>
    <t>demuna@miraflores.gob.pe</t>
  </si>
  <si>
    <t>R.D. Nº 018-2020-MIMP-DGNNA-DSLD</t>
  </si>
  <si>
    <t>15139</t>
  </si>
  <si>
    <t>Defensoría Municipal de la Niña, Niño y Adolescente del Distrito de Pachacámac</t>
  </si>
  <si>
    <t>Pachacámac</t>
  </si>
  <si>
    <t>231-1644</t>
  </si>
  <si>
    <t>R.D. Nº 012-2020-MIMP-DGNNA-DSLD</t>
  </si>
  <si>
    <t>15033</t>
  </si>
  <si>
    <t>Defensoría Municipal de la Niña, Niño y Adolescente del Distrito de Pucusana</t>
  </si>
  <si>
    <t>Pucusana</t>
  </si>
  <si>
    <t>430-9353</t>
  </si>
  <si>
    <t>15124</t>
  </si>
  <si>
    <t>202-3880a1129</t>
  </si>
  <si>
    <t>demuna@muniplibre.gob.pe</t>
  </si>
  <si>
    <t>R.D. Nº 037-2020-MIMP-DGNNA-DSLD</t>
  </si>
  <si>
    <t>15145</t>
  </si>
  <si>
    <t>Defensoría Municipal de la Niña, Niño y Adolescente del Distrito de Puente Piedra</t>
  </si>
  <si>
    <t>Puente Piedra</t>
  </si>
  <si>
    <t>219-6200a6148</t>
  </si>
  <si>
    <t>R.D. Nº 041-2018-MIMP-DGNNA-DSLD</t>
  </si>
  <si>
    <t>15496</t>
  </si>
  <si>
    <t>Defensoría Municipal de la Niña, Niño y Adolescente del Distrito de Punta Hermosa</t>
  </si>
  <si>
    <t>Punta Hermosa</t>
  </si>
  <si>
    <t>15454</t>
  </si>
  <si>
    <t>Defensoría Municipal de la Niña, Niño y Adolescente del Distrito de Punta Negra</t>
  </si>
  <si>
    <t>Punta Negra</t>
  </si>
  <si>
    <t>R.D. Nº 024-2020-MIMP-DGNNA-DSLD</t>
  </si>
  <si>
    <t>15148</t>
  </si>
  <si>
    <t>Defensoría Municipal de la Niña, Niño y Adolescente del Distrito del Rímac</t>
  </si>
  <si>
    <t>Rímac</t>
  </si>
  <si>
    <t>15516</t>
  </si>
  <si>
    <t>Defensoría Municipal de la Niña, Niño y Adolescente del Distrito de San Bartolo</t>
  </si>
  <si>
    <t>San Bartolo</t>
  </si>
  <si>
    <t>430-7115</t>
  </si>
  <si>
    <t>R.D. Nº 020-2020-MIMP-DGNNA-DSLD</t>
  </si>
  <si>
    <t>Delia Esther</t>
  </si>
  <si>
    <t>Ramírez Huambachano</t>
  </si>
  <si>
    <t>9557-94719</t>
  </si>
  <si>
    <t>15149</t>
  </si>
  <si>
    <t>Defensoría Municipal de la Niña, Niño y Adolescente del Distrito de San Borja</t>
  </si>
  <si>
    <t>San Borja</t>
  </si>
  <si>
    <t>15150</t>
  </si>
  <si>
    <t>Paola Verónica</t>
  </si>
  <si>
    <t>Ríos Valle</t>
  </si>
  <si>
    <t>9992-00517</t>
  </si>
  <si>
    <t>15166</t>
  </si>
  <si>
    <t>Defensoría Municipal de la Niña, Niño y Adolescente del Distrito de San Juan de Lurigancho</t>
  </si>
  <si>
    <t>San Juan de Lurigancho</t>
  </si>
  <si>
    <t>15182</t>
  </si>
  <si>
    <t>Defensoría Municipal de la Niña, Niño y Adolescente del Distrito de San Juan de Miraflores</t>
  </si>
  <si>
    <t>San Juan de Miraflores</t>
  </si>
  <si>
    <t>Av. Belisario Suárez 1075</t>
  </si>
  <si>
    <t>276-6716</t>
  </si>
  <si>
    <t>R.D. Nº 077-2020-MIMP-DGNNA-DSLD</t>
  </si>
  <si>
    <t>15185</t>
  </si>
  <si>
    <t>demuna@munisanluis.gob.pe</t>
  </si>
  <si>
    <t>R.D. Nº 025-2020-MIMP-DGNNA-DSLD</t>
  </si>
  <si>
    <t>Jenny Marcelita</t>
  </si>
  <si>
    <t>Palomino Poma</t>
  </si>
  <si>
    <t>9265-78279</t>
  </si>
  <si>
    <t>15187</t>
  </si>
  <si>
    <t>Defensoría Municipal de la Niña, Niño y Adolescente del Distrito de San Martín de Porres</t>
  </si>
  <si>
    <t>San Martín de Porres</t>
  </si>
  <si>
    <t>15190</t>
  </si>
  <si>
    <t>Defensoría Municipal de la Niña, Niño y Adolescente del Distrito de San Miguel</t>
  </si>
  <si>
    <t>Jr. Federico Gallese 420, Casa de la Cultura, frente al Parque Media Luna</t>
  </si>
  <si>
    <t>263-4082</t>
  </si>
  <si>
    <t>R.D. Nº 070-2020-MIMP-DGNNA-DSLD</t>
  </si>
  <si>
    <t>15191</t>
  </si>
  <si>
    <t>Defensoría Municipal de la Niña, Niño y Adolescente del Distrito de Santa Anita</t>
  </si>
  <si>
    <t>Santa Anita</t>
  </si>
  <si>
    <t xml:space="preserve"> Jr. San Isidro, Urb. Risso, casa de la mujer</t>
  </si>
  <si>
    <t>343-0366</t>
  </si>
  <si>
    <t>R.D. Nº 015-2020-MIMP-DGNNA-DSLD</t>
  </si>
  <si>
    <t>Clara Rosa</t>
  </si>
  <si>
    <t>Maldonado Rivas</t>
  </si>
  <si>
    <t>9868-96708</t>
  </si>
  <si>
    <t>15247</t>
  </si>
  <si>
    <t>Defensoría Municipal de la Niña, Niño y Adolescente del Distrito de Santa María del Mar</t>
  </si>
  <si>
    <t>Santa María del Mar</t>
  </si>
  <si>
    <t>Calle Tarapacá Mz. D Lt. 1, Villa Mercedes</t>
  </si>
  <si>
    <t>430-7669 a203</t>
  </si>
  <si>
    <t>15192</t>
  </si>
  <si>
    <t>Av. Alejandro Bertello, Km 43 de la Panamericana Norte</t>
  </si>
  <si>
    <t>R.D. Nº 089-2020-MIMP-DGNNA-DSLD</t>
  </si>
  <si>
    <t>15193</t>
  </si>
  <si>
    <t>Defensoría Municipal de la Niña, Niño y Adolescente del Distrito de Santiago de Surco</t>
  </si>
  <si>
    <t>Santiago de Surco</t>
  </si>
  <si>
    <t>Calle Punta Sal 171</t>
  </si>
  <si>
    <t>411-5500a4123</t>
  </si>
  <si>
    <t>demuna@munisurco.gob.pe</t>
  </si>
  <si>
    <t>R.D. Nº 108-2020-MIMP-DGNNA-DSLD</t>
  </si>
  <si>
    <t>Granados Velarde Alvarez</t>
  </si>
  <si>
    <t>9996-25213</t>
  </si>
  <si>
    <t>15194</t>
  </si>
  <si>
    <t>Defensoría Municipal de la Niña, Niño y Adolescente del Distrito de Surquillo</t>
  </si>
  <si>
    <t>Surquillo</t>
  </si>
  <si>
    <t>Av. República de Panamá 5300</t>
  </si>
  <si>
    <t>demuna@munisurquillo.gob.pe</t>
  </si>
  <si>
    <t>R.D. Nº 004-2020-MIMP-DGNNA-DSLD</t>
  </si>
  <si>
    <t>15206</t>
  </si>
  <si>
    <t>Defensoría Municipal de la Niña, Niño y Adolescente del Distrito de Villa El Salvador</t>
  </si>
  <si>
    <t>Villa El Salvador</t>
  </si>
  <si>
    <t>3192530a211</t>
  </si>
  <si>
    <t>R.D. Nº 045-2020-MIMP-DGNNA-DSLD</t>
  </si>
  <si>
    <t>15219</t>
  </si>
  <si>
    <t>Defensoría Municipal de la Niña, Niño y Adolescente del Distrito de Villa María del Triunfo</t>
  </si>
  <si>
    <t>Villa María del Triunfo</t>
  </si>
  <si>
    <t>291-4430</t>
  </si>
  <si>
    <t>demuna@munivmt.gob.pe</t>
  </si>
  <si>
    <t>15605</t>
  </si>
  <si>
    <t>Defensoría Municipal de la Niña, Niño y Adolescente del Distrito de Andajes</t>
  </si>
  <si>
    <t>Oyón</t>
  </si>
  <si>
    <t>Andajes</t>
  </si>
  <si>
    <t>15606</t>
  </si>
  <si>
    <t>Defensoría Municipal de la Niña, Niño y Adolescente del Distrito de Caujul</t>
  </si>
  <si>
    <t>Caujul</t>
  </si>
  <si>
    <t>Av. Cajatambo, Plaza de Armas</t>
  </si>
  <si>
    <t>666-6416</t>
  </si>
  <si>
    <t>municipiocaujul@gmail.com</t>
  </si>
  <si>
    <t>María del Carmen Yorca</t>
  </si>
  <si>
    <t>Chirre Paúcar</t>
  </si>
  <si>
    <t>9769-00759</t>
  </si>
  <si>
    <t>15607</t>
  </si>
  <si>
    <t>Defensoría Municipal de la Niña, Niño y Adolescente del Distrito de Cochamarca</t>
  </si>
  <si>
    <t>Cochamarca</t>
  </si>
  <si>
    <t>601-1323</t>
  </si>
  <si>
    <t>Lisbeth</t>
  </si>
  <si>
    <t>Reátegui Rojas</t>
  </si>
  <si>
    <t>9441-34482</t>
  </si>
  <si>
    <t>15608</t>
  </si>
  <si>
    <t>Defensoría Municipal de la Niña, Niño y Adolescente del Distrito de Naván</t>
  </si>
  <si>
    <t>Naván</t>
  </si>
  <si>
    <t>Doris</t>
  </si>
  <si>
    <t>Moreno Flores</t>
  </si>
  <si>
    <t>9480-80865</t>
  </si>
  <si>
    <t>15277</t>
  </si>
  <si>
    <t>Defensoría Municipal de la Niña, Niño y Adolescente de la Provincia de Oyón</t>
  </si>
  <si>
    <t>237-2016</t>
  </si>
  <si>
    <t>mesa.de.partes@munioyon.gob.pe</t>
  </si>
  <si>
    <t>R.D. Nº 061-2020-MIMP-DGNNA-DSLD</t>
  </si>
  <si>
    <t>Erika</t>
  </si>
  <si>
    <t>Cruz Vásquez</t>
  </si>
  <si>
    <t>9520-97517</t>
  </si>
  <si>
    <t>15688</t>
  </si>
  <si>
    <t>Defensoría Municipal de la Niña, Niño y Adolescente del Distrito de Pachangara</t>
  </si>
  <si>
    <t>Pachangara</t>
  </si>
  <si>
    <t>Av. Víctor Larco Herrera 281, Churín</t>
  </si>
  <si>
    <t>237-3666</t>
  </si>
  <si>
    <t>Flor Migdory</t>
  </si>
  <si>
    <t>Portilla Jiménez</t>
  </si>
  <si>
    <t>9967-90796</t>
  </si>
  <si>
    <t>15609</t>
  </si>
  <si>
    <t>Defensoría Municipal de la Niña, Niño y Adolescente del Distrito de Alis</t>
  </si>
  <si>
    <t>Alis</t>
  </si>
  <si>
    <t>15610</t>
  </si>
  <si>
    <t>Defensoría Municipal de la Niña, Niño y Adolescente del Distrito de Ayauca</t>
  </si>
  <si>
    <t>Ayauca</t>
  </si>
  <si>
    <t>Carlos Alberto</t>
  </si>
  <si>
    <t>15611</t>
  </si>
  <si>
    <t>Defensoría Municipal de la Niña, Niño y Adolescente del Distrito de Ayaviri</t>
  </si>
  <si>
    <t>Ayaviri</t>
  </si>
  <si>
    <t>9490-08966</t>
  </si>
  <si>
    <t>15612</t>
  </si>
  <si>
    <t>Defensoría Municipal de la Niña, Niño y Adolescente del Distrito de Azángaro</t>
  </si>
  <si>
    <t>Azángaro</t>
  </si>
  <si>
    <t>15613</t>
  </si>
  <si>
    <t>Defensoría Municipal de la Niña, Niño y Adolescente del Distrito de Cacra</t>
  </si>
  <si>
    <t>Cacra</t>
  </si>
  <si>
    <t>339-9769</t>
  </si>
  <si>
    <t>Ángel Artemio</t>
  </si>
  <si>
    <t>Saravia Huari</t>
  </si>
  <si>
    <t>9809-25370</t>
  </si>
  <si>
    <t>15614</t>
  </si>
  <si>
    <t>Defensoría Municipal de la Niña, Niño y Adolescente del Distrito de Carania</t>
  </si>
  <si>
    <t>Carania</t>
  </si>
  <si>
    <t>15615</t>
  </si>
  <si>
    <t>Defensoría Municipal de la Niña, Niño y Adolescente del Distrito de Catahuasi</t>
  </si>
  <si>
    <t>Catahuasi</t>
  </si>
  <si>
    <t>15617</t>
  </si>
  <si>
    <t>Defensoría Municipal de la Niña, Niño y Adolescente "Santo Domingo de Guzmán" del Distrito de Cochas</t>
  </si>
  <si>
    <t>Florencio Florián</t>
  </si>
  <si>
    <t>Mendoza Suyo</t>
  </si>
  <si>
    <t>15719</t>
  </si>
  <si>
    <t>Defensoría Municipal de la Niña, Niño y Adolescente del Distrito de Colonia</t>
  </si>
  <si>
    <t>Colonia</t>
  </si>
  <si>
    <t>Av. Huancarcocha, Plaza de Armas</t>
  </si>
  <si>
    <t>15616</t>
  </si>
  <si>
    <t>Defensoría Municipal de la Niña, Niño y Adolescente del Distrito de Chocos</t>
  </si>
  <si>
    <t>Chocos</t>
  </si>
  <si>
    <t>15618</t>
  </si>
  <si>
    <t>Defensoría Municipal de la Niña, Niño y Adolescente del Distrito de Hongos</t>
  </si>
  <si>
    <t>Hongos</t>
  </si>
  <si>
    <t>810-6094</t>
  </si>
  <si>
    <t>Gonzáles Santiago</t>
  </si>
  <si>
    <t>9989-59245</t>
  </si>
  <si>
    <t>15619</t>
  </si>
  <si>
    <t>Defensoría Municipal de la Niña, Niño y Adolescente del Distrito de Huampara</t>
  </si>
  <si>
    <t>Huampara</t>
  </si>
  <si>
    <t>15698</t>
  </si>
  <si>
    <t>Defensoría Municipal de la Niña, Niño y Adolescente "La Cantuta" del Distrito de Huancaya</t>
  </si>
  <si>
    <t>Huancaya</t>
  </si>
  <si>
    <t>15620</t>
  </si>
  <si>
    <t>Defensoría Municipal de la Niña, Niño y Adolescente del Distrito de Huangascar</t>
  </si>
  <si>
    <t>Huangascar</t>
  </si>
  <si>
    <t>15621</t>
  </si>
  <si>
    <t>Defensoría Municipal de la Niña, Niño y Adolescente del Distrito de Huantán</t>
  </si>
  <si>
    <t>Huantán</t>
  </si>
  <si>
    <t>15622</t>
  </si>
  <si>
    <t>Defensoría Municipal de la Niña, Niño y Adolescente "San Cristóbal de Huañec" del Distrito de Huañec</t>
  </si>
  <si>
    <t>Huañec</t>
  </si>
  <si>
    <t>munihuanec@hotmail.com</t>
  </si>
  <si>
    <t>15623</t>
  </si>
  <si>
    <t>Defensoría Municipal de la Niña, Niño y Adolescente del Distrito de Laraos</t>
  </si>
  <si>
    <t>Laraos</t>
  </si>
  <si>
    <t>15624</t>
  </si>
  <si>
    <t>Defensoría Municipal de la Niña, Niño y Adolescente del Distrito de Lincha</t>
  </si>
  <si>
    <t>Lincha</t>
  </si>
  <si>
    <t>Calle Lima 110</t>
  </si>
  <si>
    <t>9824-56327</t>
  </si>
  <si>
    <t>demunalincha@gmail.com</t>
  </si>
  <si>
    <t>Freddy</t>
  </si>
  <si>
    <t>Santana Rodríguez</t>
  </si>
  <si>
    <t>9784-89660</t>
  </si>
  <si>
    <t>15625</t>
  </si>
  <si>
    <t>Defensoría Municipal de la Niña, Niño y Adolescente del Distrito de Madean</t>
  </si>
  <si>
    <t>Madean</t>
  </si>
  <si>
    <t>15626</t>
  </si>
  <si>
    <t>9992-23014</t>
  </si>
  <si>
    <t>Reyes Trigos</t>
  </si>
  <si>
    <t>9970-91803</t>
  </si>
  <si>
    <t>15627</t>
  </si>
  <si>
    <t>Defensoría Municipal de la Niña, Niño y Adolescente del Distrito de Omas</t>
  </si>
  <si>
    <t>Omas</t>
  </si>
  <si>
    <t>15628</t>
  </si>
  <si>
    <t>Defensoría Municipal de la Niña, Niño y Adolescente del Distrito de Putinza</t>
  </si>
  <si>
    <t>Putinza</t>
  </si>
  <si>
    <t>15720</t>
  </si>
  <si>
    <t>Defensoría Municipal de la Niña, Niño y Adolescente "Apóstol Santiago" del Distrito de Quinches</t>
  </si>
  <si>
    <t>Quinches</t>
  </si>
  <si>
    <t>15629</t>
  </si>
  <si>
    <t>Defensoría Municipal de la Niña, Niño y Adolescente del Distrito de Quinocay</t>
  </si>
  <si>
    <t>Quinocay</t>
  </si>
  <si>
    <t>Yataco Saravia</t>
  </si>
  <si>
    <t>15630</t>
  </si>
  <si>
    <t>Defensoría Municipal de la Niña, Niño y Adolescente "Corazón de Jesús" del Distrito de San Joaquín</t>
  </si>
  <si>
    <t>San Joaquín</t>
  </si>
  <si>
    <t>15631</t>
  </si>
  <si>
    <t>Defensoría Municipal de la Niña, Niño y Adolescente del Distrito de San Pedro de Pilas</t>
  </si>
  <si>
    <t>San Pedro de Pilas</t>
  </si>
  <si>
    <t>Calle Mariscal Sucre, Plaza de Armas</t>
  </si>
  <si>
    <t>15632</t>
  </si>
  <si>
    <t>Defensoría Municipal de la Niña, Niño y Adolescente del Distrito de Tanta</t>
  </si>
  <si>
    <t>Tanta</t>
  </si>
  <si>
    <t>demunamunitanta02@gmail.com</t>
  </si>
  <si>
    <t>Abigail Evilin</t>
  </si>
  <si>
    <t>Mendoza Rivera</t>
  </si>
  <si>
    <t>9984-84754</t>
  </si>
  <si>
    <t>15633</t>
  </si>
  <si>
    <t>Defensoría Municipal de la Niña, Niño y Adolescente del Distrito de Tauripampa</t>
  </si>
  <si>
    <t>Tauripampa</t>
  </si>
  <si>
    <t>15556</t>
  </si>
  <si>
    <t>Defensoría Municipal de la Niña, Niño y Adolescente "Santísima Trinidad de Tomas" del Distrito de Tomas</t>
  </si>
  <si>
    <t>Tomas</t>
  </si>
  <si>
    <t>15634</t>
  </si>
  <si>
    <t>Defensoría Municipal de la Niña, Niño y Adolescente del Distrito de Tupe</t>
  </si>
  <si>
    <t>Tupe</t>
  </si>
  <si>
    <t>9893-71410</t>
  </si>
  <si>
    <t>munitupe@gmail.com</t>
  </si>
  <si>
    <t>Ramírez Payano</t>
  </si>
  <si>
    <t>9591-35262</t>
  </si>
  <si>
    <t>15635</t>
  </si>
  <si>
    <t>Defensoría Municipal de la Niña, Niño y Adolescente del Distrito de Viñac</t>
  </si>
  <si>
    <t>Viñac</t>
  </si>
  <si>
    <t>Jr. Ayacucho, Centro Cívico</t>
  </si>
  <si>
    <t>15636</t>
  </si>
  <si>
    <t>Defensoría Municipal de la Niña, Niño y Adolescente del Distrito de Vitis</t>
  </si>
  <si>
    <t>Vitis</t>
  </si>
  <si>
    <t>15278</t>
  </si>
  <si>
    <t>Defensoría Municipal de la Niña, Niño y Adolescente de la Provincia de Yauyos</t>
  </si>
  <si>
    <t>muniyauyos@muniyauyoslima.gob.pe</t>
  </si>
  <si>
    <t>Agripino Ángel</t>
  </si>
  <si>
    <t>Tacsa Hinostroza</t>
  </si>
  <si>
    <t>9543-08998</t>
  </si>
  <si>
    <t>16062</t>
  </si>
  <si>
    <t>Defensoría Municipal de la Niña, Niño y Adolescente del Distrito de Balsapuerto</t>
  </si>
  <si>
    <t>Loreto</t>
  </si>
  <si>
    <t>Alto Amazonas</t>
  </si>
  <si>
    <t>Balsapuerto</t>
  </si>
  <si>
    <t>Calle Román Villa 214</t>
  </si>
  <si>
    <t>demunabalsapuerto@gmail.com</t>
  </si>
  <si>
    <t>16065</t>
  </si>
  <si>
    <t>Defensoría Municipal de la Niña, Niño y Adolescente del Distrito de Jeberos</t>
  </si>
  <si>
    <t>Jeberos</t>
  </si>
  <si>
    <t>Calle Aypena, Plaza de Armas</t>
  </si>
  <si>
    <t>(065)352060</t>
  </si>
  <si>
    <t>demunajeberos@hotmail.com</t>
  </si>
  <si>
    <t>Rolán</t>
  </si>
  <si>
    <t>Chota Asipali</t>
  </si>
  <si>
    <t>9956-27895</t>
  </si>
  <si>
    <t>16008</t>
  </si>
  <si>
    <t>Defensoría Municipal de la Niña, Niño y Adolescente del Distrito de Lagunas</t>
  </si>
  <si>
    <t>9271-51808</t>
  </si>
  <si>
    <t>16066</t>
  </si>
  <si>
    <t>(065)353382</t>
  </si>
  <si>
    <t>Marina Shapiama</t>
  </si>
  <si>
    <t>9302-03062</t>
  </si>
  <si>
    <t>16013</t>
  </si>
  <si>
    <t>Defensoría Municipal de la Niña, Niño y Adolescente del Distrito Teniente César López Rojas</t>
  </si>
  <si>
    <t>Teniente César López Rojas</t>
  </si>
  <si>
    <t>Nanci</t>
  </si>
  <si>
    <t>Arévalo Pérez</t>
  </si>
  <si>
    <t>9381-97426</t>
  </si>
  <si>
    <t>16001</t>
  </si>
  <si>
    <t>Defensoría Municipal de la Niña, Niño y Adolescente de la Provincia de Alto Amazonas - Yurimaguas</t>
  </si>
  <si>
    <t>Yurimaguas</t>
  </si>
  <si>
    <t>Calle José Riera 119</t>
  </si>
  <si>
    <t>Paul Abigael</t>
  </si>
  <si>
    <t>Lozano López</t>
  </si>
  <si>
    <t>9232-74404</t>
  </si>
  <si>
    <t>16070</t>
  </si>
  <si>
    <t>Defensoría Municipal de la Niña, Niño y Adolescente del Distrito de Andoas</t>
  </si>
  <si>
    <t>Datem del Marañón</t>
  </si>
  <si>
    <t>Andoas</t>
  </si>
  <si>
    <t>Jr. Bolognesi, Centro Poblado Nuevo Andoas</t>
  </si>
  <si>
    <t>demunaandoas2015@gmail.com</t>
  </si>
  <si>
    <t>Flores Marapara</t>
  </si>
  <si>
    <t>9936-92191</t>
  </si>
  <si>
    <t>16025</t>
  </si>
  <si>
    <t>Defensoría Municipal de la Niña, Niño y Adolescente "San Lorenzo" de la Provincia de Datem del Marañón - Barranca</t>
  </si>
  <si>
    <t>(065)838021</t>
  </si>
  <si>
    <t>16067</t>
  </si>
  <si>
    <t>Defensoría Municipal de la Niña, Niño y Adolescente del Distrito de Cahuapanas</t>
  </si>
  <si>
    <t>Cahuapanas</t>
  </si>
  <si>
    <t>(065)352325</t>
  </si>
  <si>
    <t>Luis Alberto</t>
  </si>
  <si>
    <t>16068</t>
  </si>
  <si>
    <t>Defensoría Municipal de la Niña, Niño y Adolescente del Distrito de Manseriche</t>
  </si>
  <si>
    <t>Manseriche</t>
  </si>
  <si>
    <t>Calle Progreso, Villa Saramiriza</t>
  </si>
  <si>
    <t>16010</t>
  </si>
  <si>
    <t>Defensoría Municipal de la Niña, Niño y Adolescente del Distrito de Morona</t>
  </si>
  <si>
    <t>Morona</t>
  </si>
  <si>
    <t>(065)352557</t>
  </si>
  <si>
    <t>16069</t>
  </si>
  <si>
    <t>Defensoría Municipal de la Niña, Niño y Adolescente del Distrito de Pastaza</t>
  </si>
  <si>
    <t>Pastaza</t>
  </si>
  <si>
    <t>Calle Alipio Ponce, Palacio Municipal, Comunidad de Ullpayacu</t>
  </si>
  <si>
    <t>16009</t>
  </si>
  <si>
    <t>Defensoría Municipal de la Niña, Niño y Adolescente de la Provincia de Loreto - Nauta</t>
  </si>
  <si>
    <t>Nauta</t>
  </si>
  <si>
    <t>Manuel Pacaya 516, Centro Cívico</t>
  </si>
  <si>
    <t>16060</t>
  </si>
  <si>
    <t>Defensoría Municipal de la Niña, Niño y Adolescente del Distrito de Parinari</t>
  </si>
  <si>
    <t>Parinari</t>
  </si>
  <si>
    <t>Comunidad Santa Rita de Castilla</t>
  </si>
  <si>
    <t>(065)601859</t>
  </si>
  <si>
    <t>Kemi Karen</t>
  </si>
  <si>
    <t>Vásquez Gutiérrez</t>
  </si>
  <si>
    <t>9480-26109</t>
  </si>
  <si>
    <t>16114</t>
  </si>
  <si>
    <t>Defensoría Municipal de la Niña, Niño y Adolescente del Distrito de Tigre</t>
  </si>
  <si>
    <t>Tigre</t>
  </si>
  <si>
    <t>Psje. Luque Herrera, localidad de Intuto</t>
  </si>
  <si>
    <t>demuna@munitigre.gob.pe</t>
  </si>
  <si>
    <t>Odilio</t>
  </si>
  <si>
    <t>Manuyama Da Silva</t>
  </si>
  <si>
    <t>9980-65225</t>
  </si>
  <si>
    <t>16115</t>
  </si>
  <si>
    <t>Defensoría Municipal de la Niña, Niño y Adolescente del Distrito de Trompeteros</t>
  </si>
  <si>
    <t>Trompeteros</t>
  </si>
  <si>
    <t>Calle Alan García, Villa Trompeteros, Río Corrientes</t>
  </si>
  <si>
    <t>Kennidy Jhordano</t>
  </si>
  <si>
    <t>Vela Chávez</t>
  </si>
  <si>
    <t>9182-72883</t>
  </si>
  <si>
    <t>16109</t>
  </si>
  <si>
    <t>Defensoría Municipal de la Niña, Niño y Adolescente del Distrito de Urarinas</t>
  </si>
  <si>
    <t>Urarinas</t>
  </si>
  <si>
    <t>(065)763296</t>
  </si>
  <si>
    <t>Gonzalo</t>
  </si>
  <si>
    <t>Mori Molina</t>
  </si>
  <si>
    <t>9100-07106</t>
  </si>
  <si>
    <t>16063</t>
  </si>
  <si>
    <t>Defensoría Municipal de la Niña, Niño y Adolescente del Distrito de Pebas</t>
  </si>
  <si>
    <t>Mariscal Ramón Castilla</t>
  </si>
  <si>
    <t>Pebas</t>
  </si>
  <si>
    <t>Paulo César</t>
  </si>
  <si>
    <t>16016</t>
  </si>
  <si>
    <t>Defensoría Municipal de la Niña, Niño y Adolescente de la Provincia de Mariscal Ramón Castilla - Caballococha</t>
  </si>
  <si>
    <t>Ramón Castilla</t>
  </si>
  <si>
    <t>16085</t>
  </si>
  <si>
    <t>16116</t>
  </si>
  <si>
    <t>Defensoría Municipal de la Niña, Niño y Adolescente del Distrito de Yavarí</t>
  </si>
  <si>
    <t>Yavarí</t>
  </si>
  <si>
    <t>Calle Nuevo Jerusalén, Palacio Municipal, Islandia</t>
  </si>
  <si>
    <t>(065)500631</t>
  </si>
  <si>
    <t>16056</t>
  </si>
  <si>
    <t>Defensoría Municipal de la Niña, Niño y Adolescente del Distrito de Alto Nanay</t>
  </si>
  <si>
    <t>Maynas</t>
  </si>
  <si>
    <t>Alto Nanay</t>
  </si>
  <si>
    <t>Calle Venezuela, Santa Mario</t>
  </si>
  <si>
    <t>(065)233578</t>
  </si>
  <si>
    <t>José Carlos</t>
  </si>
  <si>
    <t>Tamani Zevallos</t>
  </si>
  <si>
    <t>9419-52095</t>
  </si>
  <si>
    <t>16018</t>
  </si>
  <si>
    <t>Defensoría Municipal de la Niña, Niño y Adolescente del Distrito de Belén</t>
  </si>
  <si>
    <t>Calle Miraflores, PP.JJ. 9 de Octubre</t>
  </si>
  <si>
    <t>16026</t>
  </si>
  <si>
    <t>Defensoría Municipal de la Niña, Niño y Adolescente del Distrito de Fernando Lores</t>
  </si>
  <si>
    <t>Fernando Lores</t>
  </si>
  <si>
    <t>Pedro Antonio</t>
  </si>
  <si>
    <t>Rojas Fasabi</t>
  </si>
  <si>
    <t>9869-21501</t>
  </si>
  <si>
    <t>16057</t>
  </si>
  <si>
    <t>Defensoría Municipal de la Niña, Niño y Adolescente del Distrito de Indiana</t>
  </si>
  <si>
    <t>Indiana</t>
  </si>
  <si>
    <t>municipiodistritaldeindiana@gmail.com</t>
  </si>
  <si>
    <t>16012</t>
  </si>
  <si>
    <t>Defensoría Municipal de la Niña, Niño y Adolescente de la Provincia de Maynas - Iquitos</t>
  </si>
  <si>
    <t>Iquitos</t>
  </si>
  <si>
    <t>Av. Mariscal Cáceres 1720, Casa de la Amistad</t>
  </si>
  <si>
    <t>(065)241170</t>
  </si>
  <si>
    <t>R.D. Nº 038-2020-MIMP-DGNNA-DSLD</t>
  </si>
  <si>
    <t>Quelopana Huapaya</t>
  </si>
  <si>
    <t>9953-21161</t>
  </si>
  <si>
    <t>16058</t>
  </si>
  <si>
    <t>Defensoría Municipal de la Niña, Niño y Adolescente del Distrito de Las Amazonas</t>
  </si>
  <si>
    <t>Las Amazonas</t>
  </si>
  <si>
    <t>16059</t>
  </si>
  <si>
    <t>Defensoría Municipal de la Niña, Niño y Adolescente del Distrito de Mazán</t>
  </si>
  <si>
    <t>Mazán</t>
  </si>
  <si>
    <t>Gregorio</t>
  </si>
  <si>
    <t>16106</t>
  </si>
  <si>
    <t>Defensoría Municipal de la Niña, Niño y Adolescente del Distrito de Napo - Santa Clotilde</t>
  </si>
  <si>
    <t>Napo</t>
  </si>
  <si>
    <t>16002</t>
  </si>
  <si>
    <t>Defensoría Municipal de la Niña, Niño y Adolescente del Distrito de Punchana</t>
  </si>
  <si>
    <t>Punchana</t>
  </si>
  <si>
    <t>16017</t>
  </si>
  <si>
    <t>Av. Abelardo Quiñónez 2371, ex colegio Corpus Christie</t>
  </si>
  <si>
    <t>demuna@munisanjuan.com.pe</t>
  </si>
  <si>
    <t>16117</t>
  </si>
  <si>
    <t>Defensoría Municipal de la Niña, Niño y Adolescente del Distrito de Torres Causana</t>
  </si>
  <si>
    <t>Torres Causana</t>
  </si>
  <si>
    <t>Calle Miraflores, Comunidad de Cabo Pantoja</t>
  </si>
  <si>
    <t>(065)224210</t>
  </si>
  <si>
    <t>Perla Yris</t>
  </si>
  <si>
    <t>Rojas Canelos</t>
  </si>
  <si>
    <t>9952-15938</t>
  </si>
  <si>
    <t>16046</t>
  </si>
  <si>
    <t>Defensoría Municipal de la Niña, Niño y Adolescente de la Provincia de Putumayo - El Estrecho</t>
  </si>
  <si>
    <t>Putumayo</t>
  </si>
  <si>
    <t>16146</t>
  </si>
  <si>
    <t>Defensoría Municipal de la Niña, Niño y Adolescente del Distrito de Rosa Panduro - Santa Mercedes</t>
  </si>
  <si>
    <t>Rosa Panduro</t>
  </si>
  <si>
    <t>Calle Los Compatriotas, Santa Mercedes</t>
  </si>
  <si>
    <t>Zito Enrique</t>
  </si>
  <si>
    <t>Rengifo Vargas</t>
  </si>
  <si>
    <t>9485-65067</t>
  </si>
  <si>
    <t>16061</t>
  </si>
  <si>
    <t>Defensoría Municipal de la Niña, Niño y Adolescente del Distrito de Teniente Manuel Clavero</t>
  </si>
  <si>
    <t>Teniente Manuel Clavero</t>
  </si>
  <si>
    <t>Comunidad Soplín Vargas, Palacio Municipal</t>
  </si>
  <si>
    <t>Martha Cecilia</t>
  </si>
  <si>
    <t>Monge Fajardo</t>
  </si>
  <si>
    <t>9596-90468</t>
  </si>
  <si>
    <t>16147</t>
  </si>
  <si>
    <t>Defensoría Municipal de la Niña, Niño y Adolescente del Distrito de Yaguas</t>
  </si>
  <si>
    <t>Yaguas</t>
  </si>
  <si>
    <t>Calle Ollanta Humala, Remanso</t>
  </si>
  <si>
    <t>(065)812038</t>
  </si>
  <si>
    <t>Amorine</t>
  </si>
  <si>
    <t>El Jarate Lozano</t>
  </si>
  <si>
    <t>9646-84184</t>
  </si>
  <si>
    <t>16118</t>
  </si>
  <si>
    <t>Defensoría Municipal de la Niña, Niño y Adolescente del Distrito de Alto Tapiche</t>
  </si>
  <si>
    <t>Requena</t>
  </si>
  <si>
    <t>Alto Tapiche</t>
  </si>
  <si>
    <t>Calle Los Ángeles, localidad de Santa Elena</t>
  </si>
  <si>
    <t>(065)793693</t>
  </si>
  <si>
    <t>Víctor Eliseo</t>
  </si>
  <si>
    <t>Bardales Jiménez</t>
  </si>
  <si>
    <t>16119</t>
  </si>
  <si>
    <t>Defensoría Municipal de la Niña, Niño y Adolescente del Distrito de Capelo - Flor de Punga</t>
  </si>
  <si>
    <t>Capelo</t>
  </si>
  <si>
    <t>Calle María Inmaculada, Plaza de Flor de Punga</t>
  </si>
  <si>
    <t>Nisida</t>
  </si>
  <si>
    <t>Seopa Puga</t>
  </si>
  <si>
    <t>9431-42295</t>
  </si>
  <si>
    <t>16120</t>
  </si>
  <si>
    <t>Defensoría Municipal de la Niña, Niño y Adolescente del Distrito de Emilio San Martín</t>
  </si>
  <si>
    <t>Emilio San Martín</t>
  </si>
  <si>
    <t>Av. Sargento Lores, frente a la Plaza de Armas de la localidad de Tamanco</t>
  </si>
  <si>
    <t>16111</t>
  </si>
  <si>
    <t>Defensoría Municipal de la Niña, Niño y Adolescente del Distrito de Jenaro Herrera</t>
  </si>
  <si>
    <t>Jenaro Herrera</t>
  </si>
  <si>
    <t>Calle Felipe Morey, frente I.E. "La Primaria"</t>
  </si>
  <si>
    <t>Manuela</t>
  </si>
  <si>
    <t>Pacaya Tamani</t>
  </si>
  <si>
    <t>9100-10399</t>
  </si>
  <si>
    <t>16110</t>
  </si>
  <si>
    <t>Defensoría Municipal de la Niña, Niño y Adolescente del Distrito de Maquia</t>
  </si>
  <si>
    <t>Maquia</t>
  </si>
  <si>
    <t>Comunidad de San Roque, río Ucayali</t>
  </si>
  <si>
    <t>Blanca</t>
  </si>
  <si>
    <t>Bazán Guerrero</t>
  </si>
  <si>
    <t>9494-69981</t>
  </si>
  <si>
    <t>16121</t>
  </si>
  <si>
    <t>Defensoría Municipal de la Niña, Niño y Adolescente del Distrito de Puinahua</t>
  </si>
  <si>
    <t>Puinahua</t>
  </si>
  <si>
    <t>16024</t>
  </si>
  <si>
    <t>Defensoría Municipal de la Niña, Niño y Adolescente de la Provincia de Requena</t>
  </si>
  <si>
    <t>16122</t>
  </si>
  <si>
    <t>Defensoría Municipal de la Niña, Niño y Adolescente del Distrito de Saquena</t>
  </si>
  <si>
    <t>Saquena</t>
  </si>
  <si>
    <t>Calle Municipal, Plaza de Armas de Bagazán</t>
  </si>
  <si>
    <t>(065)221080</t>
  </si>
  <si>
    <t>munisaquena@hotmail.com</t>
  </si>
  <si>
    <t>Jakeline</t>
  </si>
  <si>
    <t>Ruiz Tello</t>
  </si>
  <si>
    <t>9529-98005</t>
  </si>
  <si>
    <t>16123</t>
  </si>
  <si>
    <t>Defensoría Municipal de la Niña, Niño y Adolescente del Distrito de Soplín - Curinga</t>
  </si>
  <si>
    <t>Soplín</t>
  </si>
  <si>
    <t>Centro Poblado Curinga, Río Blanco</t>
  </si>
  <si>
    <t>Juver</t>
  </si>
  <si>
    <t>Sandoval Chávez</t>
  </si>
  <si>
    <t>9645-21247</t>
  </si>
  <si>
    <t>16124</t>
  </si>
  <si>
    <t>Defensoría Municipal de la Niña, Niño y Adolescente del Distrito de Tapiche</t>
  </si>
  <si>
    <t>Tapiche</t>
  </si>
  <si>
    <t>(065)269971</t>
  </si>
  <si>
    <t>muni.tapicheiberia@hotmail.com</t>
  </si>
  <si>
    <t>Culber</t>
  </si>
  <si>
    <t>Castro Guerra</t>
  </si>
  <si>
    <t>9458-93380</t>
  </si>
  <si>
    <t>16125</t>
  </si>
  <si>
    <t>Defensoría Municipal de la Niña, Niño y Adolescente del Distrito de Yaquerana</t>
  </si>
  <si>
    <t>Yaquerana</t>
  </si>
  <si>
    <t>Colonia Angamos</t>
  </si>
  <si>
    <t>(065)243134</t>
  </si>
  <si>
    <t>16007</t>
  </si>
  <si>
    <t>Defensoría Municipal de la Niña, Niño y Adolescente de la Provincia de Ucayali - Contamana</t>
  </si>
  <si>
    <t>Ucayali</t>
  </si>
  <si>
    <t>Contamana</t>
  </si>
  <si>
    <t>R.D. Nº 033-2020-MIMP-DGNNA-DSLD</t>
  </si>
  <si>
    <t>Karen</t>
  </si>
  <si>
    <t>9375-85354</t>
  </si>
  <si>
    <t>16126</t>
  </si>
  <si>
    <t>Defensoría Municipal de la Niña, Niño y Adolescente del Distrito de Inahuaya</t>
  </si>
  <si>
    <t>Inahuaya</t>
  </si>
  <si>
    <t>9855-54017</t>
  </si>
  <si>
    <t>Rodríguez Del Águila</t>
  </si>
  <si>
    <t>9485-87556</t>
  </si>
  <si>
    <t>16127</t>
  </si>
  <si>
    <t>Defensoría Municipal de la Niña, Niño y Adolescente del Distrito de Padre Márquez</t>
  </si>
  <si>
    <t>Padre Márquez</t>
  </si>
  <si>
    <t>Véliz Ruiz</t>
  </si>
  <si>
    <t>9429-73637</t>
  </si>
  <si>
    <t>16108</t>
  </si>
  <si>
    <t>702-8240</t>
  </si>
  <si>
    <t>16112</t>
  </si>
  <si>
    <t>Defensoría Municipal de la Niña, Niño y Adolescente "Juancito" del Distrito de Sarayacu</t>
  </si>
  <si>
    <t>Sarayacu</t>
  </si>
  <si>
    <t>Centro Poblado de Juancito</t>
  </si>
  <si>
    <t>(065)233020</t>
  </si>
  <si>
    <t>Ríos Elorreaga</t>
  </si>
  <si>
    <t>9751-54885</t>
  </si>
  <si>
    <t>16113</t>
  </si>
  <si>
    <t>Defensoría Municipal de la Niña, Niño y Adolescente del Distrito de Vargas Guerra</t>
  </si>
  <si>
    <t>Vargas Guerra</t>
  </si>
  <si>
    <t>17023</t>
  </si>
  <si>
    <t>Defensoría Municipal de la Niña, Niño y Adolescente del Distrito de Fitzcarrald</t>
  </si>
  <si>
    <t>Madre de Dios</t>
  </si>
  <si>
    <t>Manu</t>
  </si>
  <si>
    <t>Fitzcarrald</t>
  </si>
  <si>
    <t>Centro Poblado Boca Manu, frente a la cancha deportiva</t>
  </si>
  <si>
    <t>9544-88921</t>
  </si>
  <si>
    <t>Gómez Saavedra</t>
  </si>
  <si>
    <t>9868-62684</t>
  </si>
  <si>
    <t>17009</t>
  </si>
  <si>
    <t>Defensoría Municipal de la Niña, Niño y Adolescente del Distrito de Huepetuhe</t>
  </si>
  <si>
    <t>Huepetuhe</t>
  </si>
  <si>
    <t>Av. Independencia, Plaza de Armas</t>
  </si>
  <si>
    <t>9745-69882</t>
  </si>
  <si>
    <t>Inés</t>
  </si>
  <si>
    <t>Mendoza Cárdenas</t>
  </si>
  <si>
    <t>9827-98046</t>
  </si>
  <si>
    <t>17010</t>
  </si>
  <si>
    <t>Defensoría Municipal de la Niña, Niño y Adolescente del Distrito de Madre de Dios</t>
  </si>
  <si>
    <t>9833-68578</t>
  </si>
  <si>
    <t>Nora</t>
  </si>
  <si>
    <t>Quispe de Rado</t>
  </si>
  <si>
    <t>9862-05428</t>
  </si>
  <si>
    <t>17016</t>
  </si>
  <si>
    <t>Defensoría Municipal de la Niña, Niño y Adolescente "Villa Salvación" de la Provincia de Manu</t>
  </si>
  <si>
    <t>Jr. Salvación, Lt. 1 Mz. C, Urb. Vista Alegre</t>
  </si>
  <si>
    <t>gobiernolocalmanu@gmail.com</t>
  </si>
  <si>
    <t>Oruro Centeno</t>
  </si>
  <si>
    <t>9109-10669</t>
  </si>
  <si>
    <t>17022</t>
  </si>
  <si>
    <t>Defensoría Municipal de la Niña, Niño y Adolescente del Distrito de Iberia</t>
  </si>
  <si>
    <t>Tahuamanu</t>
  </si>
  <si>
    <t>Iberia</t>
  </si>
  <si>
    <t>17018</t>
  </si>
  <si>
    <t>Defensoría Municipal de la Niña, Niño y Adolescente de la Provincia de Tahuamanu - Iñapari</t>
  </si>
  <si>
    <t>Iñapari</t>
  </si>
  <si>
    <t>Av. Brasil, Plaza de Armas</t>
  </si>
  <si>
    <t>17021</t>
  </si>
  <si>
    <t>Defensoría Municipal de la Niña, Niño y Adolescente "Caritas Felices" del Distrito de Tahuamanu-San Lorenzo</t>
  </si>
  <si>
    <t>17002</t>
  </si>
  <si>
    <t>Defensoría Municipal de la Niña, Niño y Adolescente del Distrito de Inambari - Mazuko</t>
  </si>
  <si>
    <t>Tambopata</t>
  </si>
  <si>
    <t>Inambari</t>
  </si>
  <si>
    <t>17017</t>
  </si>
  <si>
    <t>Defensoría Municipal de la Niña, Niño y Adolescente del Distrito de Laberinto</t>
  </si>
  <si>
    <t>Laberinto</t>
  </si>
  <si>
    <t>(082)634820</t>
  </si>
  <si>
    <t>17025</t>
  </si>
  <si>
    <t>Las Piedras</t>
  </si>
  <si>
    <t>Luis Alfredo</t>
  </si>
  <si>
    <t>17001</t>
  </si>
  <si>
    <t>Defensoría Municipal de la Niña, Niño y Adolescente de la Provincia de Tambopata</t>
  </si>
  <si>
    <t>R.D. Nº 055-2020-MIMP-DGNNA-DSLD</t>
  </si>
  <si>
    <t>Charo Isabel</t>
  </si>
  <si>
    <t>Calloapaza Huamán</t>
  </si>
  <si>
    <t>9349-90233</t>
  </si>
  <si>
    <t>18015</t>
  </si>
  <si>
    <t>Defensoría Municipal de la Niña, Niño y Adolescente del Distrito de Coalaque</t>
  </si>
  <si>
    <t>Moquegua</t>
  </si>
  <si>
    <t>General Sánchez Cerro</t>
  </si>
  <si>
    <t>Coalaque</t>
  </si>
  <si>
    <t>18014</t>
  </si>
  <si>
    <t>Defensoría Municipal de la Niña, Niño y Adolescente "Hijos de Huanaquenayla" del Distrito de Chojata</t>
  </si>
  <si>
    <t>Chojata</t>
  </si>
  <si>
    <t>(053)838008</t>
  </si>
  <si>
    <t>muni.chojata@gmail.com</t>
  </si>
  <si>
    <t>Oscar</t>
  </si>
  <si>
    <t>Coaguila Ramos</t>
  </si>
  <si>
    <t>9570-13759</t>
  </si>
  <si>
    <t>18007</t>
  </si>
  <si>
    <t>Defensoría Municipal de la Niña, Niño y Adolescente del Distrito de Ichuña</t>
  </si>
  <si>
    <t>Ichuña</t>
  </si>
  <si>
    <t>Calle 2 de Enero, Plaza de Armas</t>
  </si>
  <si>
    <t>18016</t>
  </si>
  <si>
    <t>Defensoría Municipal de la Niña, Niño y Adolescente del Distrito de La Capilla</t>
  </si>
  <si>
    <t>La Capilla</t>
  </si>
  <si>
    <t>9580-81854</t>
  </si>
  <si>
    <t>Pastor Tapia</t>
  </si>
  <si>
    <t>9848-28520</t>
  </si>
  <si>
    <t>18017</t>
  </si>
  <si>
    <t>Defensoría Municipal de la Niña, Niño y Adolescente del Distrito de Lloque</t>
  </si>
  <si>
    <t>Lloque</t>
  </si>
  <si>
    <t>18018</t>
  </si>
  <si>
    <t>Defensoría Municipal de la Niña, Niño y Adolescente del Distrito de Matalaque</t>
  </si>
  <si>
    <t>Matalaque</t>
  </si>
  <si>
    <t>(053)830031</t>
  </si>
  <si>
    <t>Alan Royer</t>
  </si>
  <si>
    <t>Ávalos Benegas</t>
  </si>
  <si>
    <t>9586-78040</t>
  </si>
  <si>
    <t>18003</t>
  </si>
  <si>
    <t>Defensoría Municipal de la Niña, Niño y Adolescente de la Provincia General Sánchez Cerro - Omate</t>
  </si>
  <si>
    <t>Omate</t>
  </si>
  <si>
    <t>18012</t>
  </si>
  <si>
    <t>Defensoría Municipal de la Niña, Niño y Adolescente del Distrito de Puquina</t>
  </si>
  <si>
    <t>Puquina</t>
  </si>
  <si>
    <t>9731-62149</t>
  </si>
  <si>
    <t>municipalidadpuquina@gmail.com</t>
  </si>
  <si>
    <t>Yimber Renzon</t>
  </si>
  <si>
    <t>Guillén Chura</t>
  </si>
  <si>
    <t>9820-87231</t>
  </si>
  <si>
    <t>18019</t>
  </si>
  <si>
    <t>Defensoría Municipal de la Niña, Niño y Adolescente del Distrito de Quinistaquillas</t>
  </si>
  <si>
    <t>Quinistaquillas</t>
  </si>
  <si>
    <t>(053)830013</t>
  </si>
  <si>
    <t>mdquinistaquillas@hotmail.com</t>
  </si>
  <si>
    <t>Nancy Alejandra</t>
  </si>
  <si>
    <t>Cruz Guillén</t>
  </si>
  <si>
    <t>9359-33464</t>
  </si>
  <si>
    <t>18005</t>
  </si>
  <si>
    <t>Defensoría Municipal de la Niña, Niño y Adolescente del Distrito de Ubinas</t>
  </si>
  <si>
    <t>Ubinas</t>
  </si>
  <si>
    <t>18020</t>
  </si>
  <si>
    <t>Defensoría Municipal de la Niña, Niño y Adolescente del Distrito de Yunga</t>
  </si>
  <si>
    <t>Yunga</t>
  </si>
  <si>
    <t>9988-89888</t>
  </si>
  <si>
    <t>Daygor</t>
  </si>
  <si>
    <t>Ponce Girón</t>
  </si>
  <si>
    <t>9593-30076</t>
  </si>
  <si>
    <t>18021</t>
  </si>
  <si>
    <t>Defensoría Municipal de la Niña, Niño y Adolescente del Distrito de El Algarrobal</t>
  </si>
  <si>
    <t>Ilo</t>
  </si>
  <si>
    <t>El Algarrobal</t>
  </si>
  <si>
    <t>Av. Principal km 15</t>
  </si>
  <si>
    <t>(053)290033</t>
  </si>
  <si>
    <t>18001</t>
  </si>
  <si>
    <t>Defensoría Municipal de la Niña, Niño y Adolescente de la Provincia de Ilo</t>
  </si>
  <si>
    <t>AA.HH. Nueva Victoria Mz. I Lt. 01, Pampa Inalámbrica</t>
  </si>
  <si>
    <t>(053)496460</t>
  </si>
  <si>
    <t>demunailo.mpi@gmail.com</t>
  </si>
  <si>
    <t>R.D. Nº 039-2020-MIMP-DGNNA-DSLD</t>
  </si>
  <si>
    <t>18004</t>
  </si>
  <si>
    <t>Defensoría Municipal de la Niña, Niño y Adolescente del Distrito de Pacocha</t>
  </si>
  <si>
    <t>Pacocha</t>
  </si>
  <si>
    <t>18008</t>
  </si>
  <si>
    <t>Defensoría Municipal de la Niña, Niño y Adolescente del Distrito de Carumas</t>
  </si>
  <si>
    <t>Mariscal Nieto</t>
  </si>
  <si>
    <t>Carumas</t>
  </si>
  <si>
    <t>18009</t>
  </si>
  <si>
    <t>Defensoría Municipal de la Niña, Niño y Adolescente del Distrito de Cuchumbaya</t>
  </si>
  <si>
    <t>Cuchumbaya</t>
  </si>
  <si>
    <t>18002</t>
  </si>
  <si>
    <t>Defensoría Municipal de la Niña, Niño y Adolescente de la Provincia de Mariscal Nieto - Moquegua</t>
  </si>
  <si>
    <t>R.D. Nº 034-2020-MIMP-DGNNA-DSLD</t>
  </si>
  <si>
    <t>18013</t>
  </si>
  <si>
    <t>Defensoría Municipal de la Niña, Niño y Adolescente del Distrito de Samegua</t>
  </si>
  <si>
    <t>Samegua</t>
  </si>
  <si>
    <t>18010</t>
  </si>
  <si>
    <t>Defensoría Municipal de la Niña, Niño y Adolescente del Distrito de San Cristóbal - Calacoa</t>
  </si>
  <si>
    <t>18011</t>
  </si>
  <si>
    <t>Defensoría Municipal de la Niña, Niño y Adolescente del Distrito de Torata</t>
  </si>
  <si>
    <t>Torata</t>
  </si>
  <si>
    <t>(053)476001</t>
  </si>
  <si>
    <t>19027</t>
  </si>
  <si>
    <t>Defensoría Municipal de la Niña, Niño y Adolescente "Caritas Felices" del Distrito de Chacayán</t>
  </si>
  <si>
    <t>Pasco</t>
  </si>
  <si>
    <t>Daniel Alcides Carrión</t>
  </si>
  <si>
    <t>Chacayán</t>
  </si>
  <si>
    <t>19030</t>
  </si>
  <si>
    <t>Defensoría Municipal de la Niña, Niño y Adolescente "Angelitos de Jesús" del Distrito de Goyllarisquizga</t>
  </si>
  <si>
    <t>Goyllarisquizga</t>
  </si>
  <si>
    <t>Av. 27 de noviembre 112</t>
  </si>
  <si>
    <t>19028</t>
  </si>
  <si>
    <t>Defensoría Municipal de la Niña, Niño y Adolescente del Distrito de Paucar</t>
  </si>
  <si>
    <t>Paucar</t>
  </si>
  <si>
    <t>19031</t>
  </si>
  <si>
    <t>Defensoría Municipal de la Niña, Niño y Adolescente del Distrito de San Pedro de Pillao</t>
  </si>
  <si>
    <t>San Pedro de Pillao</t>
  </si>
  <si>
    <t>Calle Lima, Plaza Principal</t>
  </si>
  <si>
    <t>mdp_p@hotmail.com</t>
  </si>
  <si>
    <t>Osorio Curi</t>
  </si>
  <si>
    <t>9562-26490</t>
  </si>
  <si>
    <t>19008</t>
  </si>
  <si>
    <t>Defensoría Municipal de la Niña, Niño y Adolescente del Distrito de Santa Ana de Tusi</t>
  </si>
  <si>
    <t>Santa Ana de Tusi</t>
  </si>
  <si>
    <t>19029</t>
  </si>
  <si>
    <t>Defensoría Municipal de la Niña, Niño y Adolescente del Distrito de Tapuc</t>
  </si>
  <si>
    <t>Tapuc</t>
  </si>
  <si>
    <t>Jr. Oscar Benavides, Plaza Principal</t>
  </si>
  <si>
    <t>19032</t>
  </si>
  <si>
    <t>19015</t>
  </si>
  <si>
    <t>Defensoría Municipal de la Niña, Niño y Adolescente de la Provincia Daniel Alcides Carrión - Yanahuanca</t>
  </si>
  <si>
    <t>Yanahuanca</t>
  </si>
  <si>
    <t>demuna@munidac.gob.pe</t>
  </si>
  <si>
    <t>19003</t>
  </si>
  <si>
    <t>Defensoría Municipal de la Niña, Niño y Adolescente del Distrito de Constitución</t>
  </si>
  <si>
    <t>Oxapampa</t>
  </si>
  <si>
    <t>Constitución</t>
  </si>
  <si>
    <t>Carretera Fernando Belaúnde Terry, IV Etapa, La Villa Constitución</t>
  </si>
  <si>
    <t>(063)630861</t>
  </si>
  <si>
    <t>demuna6constitucion@gmail.com</t>
  </si>
  <si>
    <t>Yesenia</t>
  </si>
  <si>
    <t>Vilcahuamán Yupanki</t>
  </si>
  <si>
    <t>9649-98007</t>
  </si>
  <si>
    <t>19007</t>
  </si>
  <si>
    <t>Defensoría Municipal de la Niña, Niño y Adolescente del Distrito de Chontabamba</t>
  </si>
  <si>
    <t>Chontabamba</t>
  </si>
  <si>
    <t>munichontabamba@gmail.com</t>
  </si>
  <si>
    <t>19033</t>
  </si>
  <si>
    <t>Defensoría Municipal de la Niña, Niño y Adolescente del Distrito de Huancabamba</t>
  </si>
  <si>
    <t>Huancabamba</t>
  </si>
  <si>
    <t>(063)631362</t>
  </si>
  <si>
    <t>Danny Guissell</t>
  </si>
  <si>
    <t>Bottger Cuadros</t>
  </si>
  <si>
    <t>9899-75993</t>
  </si>
  <si>
    <t>19009</t>
  </si>
  <si>
    <t>Defensoría Municipal de la Niña, Niño y Adolescente de la Provincia de Oxapampa</t>
  </si>
  <si>
    <t>Richard Kurt</t>
  </si>
  <si>
    <t>Gaspar Alegre</t>
  </si>
  <si>
    <t>19013</t>
  </si>
  <si>
    <t>Palcazu</t>
  </si>
  <si>
    <t>Carmen María</t>
  </si>
  <si>
    <t>Machaga Gómez</t>
  </si>
  <si>
    <t>9931-46425</t>
  </si>
  <si>
    <t>19005</t>
  </si>
  <si>
    <t>Defensoría Municipal de la Niña, Niño y Adolescente del Distrito de Pozuzo</t>
  </si>
  <si>
    <t>Pozuzo</t>
  </si>
  <si>
    <t>Calle José Gestir 111</t>
  </si>
  <si>
    <t>19014</t>
  </si>
  <si>
    <t>Defensoría Municipal de la Niña, Niño y Adolescente del Distrito de Puerto Bermúdez</t>
  </si>
  <si>
    <t>Puerto Bermúdez</t>
  </si>
  <si>
    <t>19010</t>
  </si>
  <si>
    <t>Defensoría Municipal de la Niña, Niño y Adolescente del Distrito de Villa Rica</t>
  </si>
  <si>
    <t>Villa Rica</t>
  </si>
  <si>
    <t>María Elizabeth</t>
  </si>
  <si>
    <t>Egg de Mori</t>
  </si>
  <si>
    <t>9908-39077</t>
  </si>
  <si>
    <t>19001</t>
  </si>
  <si>
    <t>Defensoría Municipal de la Niña, Niño y Adolescente de la Provincia de Pasco - Chaupimarca</t>
  </si>
  <si>
    <t>Chaupimarca</t>
  </si>
  <si>
    <t>Jr. San Cristóbal, plazuela municipal</t>
  </si>
  <si>
    <t>19021</t>
  </si>
  <si>
    <t>Defensoría Municipal de la Niña, Niño y Adolescente del Distrito de Fundición de Tinyahuarco</t>
  </si>
  <si>
    <t>Fundición de Tinyahuarco</t>
  </si>
  <si>
    <t>19012</t>
  </si>
  <si>
    <t>Huachón</t>
  </si>
  <si>
    <t>19016</t>
  </si>
  <si>
    <t>Defensoría Municipal de la Niña, Niño y Adolescente "Los Angeles" del Distrito de Huariaca</t>
  </si>
  <si>
    <t>Huariaca</t>
  </si>
  <si>
    <t>Jr. 28 de Julio 129</t>
  </si>
  <si>
    <t>Daili Laura</t>
  </si>
  <si>
    <t>Ruiz Martínez</t>
  </si>
  <si>
    <t>9694-96711</t>
  </si>
  <si>
    <t>19024</t>
  </si>
  <si>
    <t>Defensoría Municipal de la Niña, Niño y Adolescente del Distrito de Huayllay</t>
  </si>
  <si>
    <t>Huayllay</t>
  </si>
  <si>
    <t>19019</t>
  </si>
  <si>
    <t>Defensoría Municipal de la Niña, Niño y Adolescente del Distrito de Ninacaca</t>
  </si>
  <si>
    <t>Ninacaca</t>
  </si>
  <si>
    <t>Jr. Mariscal Castilla, Centro Cívico, Plaza Principal</t>
  </si>
  <si>
    <t>Cristina</t>
  </si>
  <si>
    <t>19023</t>
  </si>
  <si>
    <t>Defensoría Municipal de la Niña, Niño y Adolescente del distrito de Pallanchacra</t>
  </si>
  <si>
    <t>Pallanchacra</t>
  </si>
  <si>
    <t>19011</t>
  </si>
  <si>
    <t>Defensoría Municipal de la Niña, Niño y Adolescente del Distrito de Paucartambo</t>
  </si>
  <si>
    <t>19025</t>
  </si>
  <si>
    <t>Defensoría Municipal de la Niña, Niño y Adolescente del Distrito de San Francisco de Asís de Yarusyacán</t>
  </si>
  <si>
    <t>19002</t>
  </si>
  <si>
    <t>Defensoría Municipal de la Niña, Niño y Adolescente del Distrito de Simón Bolívar</t>
  </si>
  <si>
    <t>Simón Bolívar</t>
  </si>
  <si>
    <t>demuna@simonbolivar.gob.pe</t>
  </si>
  <si>
    <t>19026</t>
  </si>
  <si>
    <t>Defensoría Municipal de la Niña, Niño y Adolescente del Distrito de Ticlacayán</t>
  </si>
  <si>
    <t>Ticlacayán</t>
  </si>
  <si>
    <t>Palacín Valerio</t>
  </si>
  <si>
    <t>9312-52183</t>
  </si>
  <si>
    <t>19022</t>
  </si>
  <si>
    <t>Defensoría Municipal de la Niña, Niño y Adolescente del Distrito de Vicco</t>
  </si>
  <si>
    <t>Vicco</t>
  </si>
  <si>
    <t>19006</t>
  </si>
  <si>
    <t>Gladys Zulman</t>
  </si>
  <si>
    <t>Ñaupari Filio</t>
  </si>
  <si>
    <t>9301-61252</t>
  </si>
  <si>
    <t>20017</t>
  </si>
  <si>
    <t>Defensoría Municipal de la Niña, Niño y Adolescente de la Provincia de Ayabaca</t>
  </si>
  <si>
    <t>Piura</t>
  </si>
  <si>
    <t>Ayabaca</t>
  </si>
  <si>
    <t>R.D. Nº 072-2020-MIMP-DGNNA-DSLD</t>
  </si>
  <si>
    <t>María Eugenia</t>
  </si>
  <si>
    <t>Carrión Pintado</t>
  </si>
  <si>
    <t>9993-98729</t>
  </si>
  <si>
    <t>20066</t>
  </si>
  <si>
    <t>Defensoría Municipal de la Niña, Niño y Adolescente del Distrito de Frías</t>
  </si>
  <si>
    <t>Frías</t>
  </si>
  <si>
    <t>Calle Lima 235</t>
  </si>
  <si>
    <t>20078</t>
  </si>
  <si>
    <t>Defensoría Municipal de la Niña, Niño y Adolescente del Distrito de Jilili</t>
  </si>
  <si>
    <t>Jilili</t>
  </si>
  <si>
    <t>Plaza de Armas 107</t>
  </si>
  <si>
    <t>20079</t>
  </si>
  <si>
    <t>Calle Ernesto Merino Rivera Mz. 02 Lt. 05</t>
  </si>
  <si>
    <t>munilagunas.demuna@gmail.com</t>
  </si>
  <si>
    <t>20080</t>
  </si>
  <si>
    <t>Defensoría Municipal de la Niña, Niño y Adolescente "Paz y Justicia" del Distrito de Montero</t>
  </si>
  <si>
    <t>Montero</t>
  </si>
  <si>
    <t>Jr. Ernesto Merino 152</t>
  </si>
  <si>
    <t>(073)632832</t>
  </si>
  <si>
    <t>20077</t>
  </si>
  <si>
    <t>Defensoría Municipal de la Niña, Niño y Adolescente del Distrito de Pacaipampa</t>
  </si>
  <si>
    <t>Pacaipampa</t>
  </si>
  <si>
    <t>Calle Correo, plazuela Pacaipampa</t>
  </si>
  <si>
    <t>demuna@munipacaipampa.gob.pe</t>
  </si>
  <si>
    <t>R.D. Nº 099-2020-MIMP-DGNNA-DSLD</t>
  </si>
  <si>
    <t>20081</t>
  </si>
  <si>
    <t>Defensoría Municipal de la Niña, Niño y Adolescente del Distrito de Paimas</t>
  </si>
  <si>
    <t>Paimas</t>
  </si>
  <si>
    <t>Av. Grau 320</t>
  </si>
  <si>
    <t>20043</t>
  </si>
  <si>
    <t>Defensoría Municipal de la Niña, Niño y Adolescente del Distrito de Sapillica</t>
  </si>
  <si>
    <t>Sapillica</t>
  </si>
  <si>
    <t>Calle Ernesto Merino, frente iglesia Virgen Pura y Limpia</t>
  </si>
  <si>
    <t>Annabel</t>
  </si>
  <si>
    <t>Lizano Umbo</t>
  </si>
  <si>
    <t>9730-55028</t>
  </si>
  <si>
    <t>20027</t>
  </si>
  <si>
    <t>Defensoría Municipal de la Niña, Niño y Adolescente del Distrito de Sicchez</t>
  </si>
  <si>
    <t>Sicchez</t>
  </si>
  <si>
    <t>(073)540246</t>
  </si>
  <si>
    <t>20068</t>
  </si>
  <si>
    <t>Defensoría Municipal de la Niña, Niño y Adolescente del Distrito de Suyo</t>
  </si>
  <si>
    <t>Suyo</t>
  </si>
  <si>
    <t>Eder Luishino</t>
  </si>
  <si>
    <t>Chirinos Carrasco</t>
  </si>
  <si>
    <t>9130-18348</t>
  </si>
  <si>
    <t>20074</t>
  </si>
  <si>
    <t>Defensoría Municipal de la Niña, Niño y Adolescente del Distrito de Canchaque</t>
  </si>
  <si>
    <t>Canchaque</t>
  </si>
  <si>
    <t>20021</t>
  </si>
  <si>
    <t>Defensoría Municipal de la Niña, Niño y Adolescente del Distrito de El Carmen de la Frontera - Sapalache</t>
  </si>
  <si>
    <t>El Carmen de la Frontera</t>
  </si>
  <si>
    <t>Daniel Isaac</t>
  </si>
  <si>
    <t>Manchay Bermeo</t>
  </si>
  <si>
    <t>9298-22509</t>
  </si>
  <si>
    <t>20018</t>
  </si>
  <si>
    <t>Defensoría Municipal de la Niña, Niño y Adolescente de la Provincia de Huancabamba</t>
  </si>
  <si>
    <t>Jr. General Medina 110</t>
  </si>
  <si>
    <t>(073)473056</t>
  </si>
  <si>
    <t>Berneo Zurita</t>
  </si>
  <si>
    <t>9289-68515</t>
  </si>
  <si>
    <t>20060</t>
  </si>
  <si>
    <t>Defensoría Municipal de la Niña, Niño y Adolescente del Distrito de Huarmaca</t>
  </si>
  <si>
    <t>Huarmaca</t>
  </si>
  <si>
    <t>Jr. San Martín 405</t>
  </si>
  <si>
    <t>Adrianzén Tineo</t>
  </si>
  <si>
    <t>9455-98903</t>
  </si>
  <si>
    <t>20045</t>
  </si>
  <si>
    <t>Defensoría Municipal de la Niña, Niño y Adolescente del Distrito de Lalaquiz</t>
  </si>
  <si>
    <t>Lalaquiz</t>
  </si>
  <si>
    <t>(073)634446</t>
  </si>
  <si>
    <t>Miriam Danitza</t>
  </si>
  <si>
    <t>Guerrero Mijahuanca</t>
  </si>
  <si>
    <t>9718-48450</t>
  </si>
  <si>
    <t>20057</t>
  </si>
  <si>
    <t>Defensoría Municipal de la Niña, Niño y Adolescente del Distrito de San Miguel de El Faique</t>
  </si>
  <si>
    <t>San Miguel de El Faique</t>
  </si>
  <si>
    <t>20019</t>
  </si>
  <si>
    <t>Defensoría Municipal de la Niña, Niño y Adolescente del Distrito de Sóndor</t>
  </si>
  <si>
    <t>Sóndor</t>
  </si>
  <si>
    <t>Av. Progreso 209</t>
  </si>
  <si>
    <t>Mary Anita</t>
  </si>
  <si>
    <t>Morante Contreras</t>
  </si>
  <si>
    <t>9506-46772</t>
  </si>
  <si>
    <t>20071</t>
  </si>
  <si>
    <t>Defensoría Municipal de la Niña, Niño y Adolescente del Distrito de Sondorillo</t>
  </si>
  <si>
    <t>Sondorillo</t>
  </si>
  <si>
    <t>20058</t>
  </si>
  <si>
    <t>Defensoría Municipal de la Niña, Niño y Adolescente del Distrito de Buenos Aires</t>
  </si>
  <si>
    <t>Morropón</t>
  </si>
  <si>
    <t>Buenos Aires</t>
  </si>
  <si>
    <t>200402munibuenosairesaltopiura@gmail.com</t>
  </si>
  <si>
    <t>Shirley Magali</t>
  </si>
  <si>
    <t>Aguilar Atoche</t>
  </si>
  <si>
    <t>9426-41989</t>
  </si>
  <si>
    <t>20082</t>
  </si>
  <si>
    <t>Defensoría Municipal de la Niña, Niño y Adolescente del Distrito de Chalaco</t>
  </si>
  <si>
    <t>Chalaco</t>
  </si>
  <si>
    <t>Calle Simón Bolívar 204</t>
  </si>
  <si>
    <t>(073)630813</t>
  </si>
  <si>
    <t>20020</t>
  </si>
  <si>
    <t>Defensoría Municipal de la Niña, Niño y Adolescente de la Provincia de Morropón - Chulucanas</t>
  </si>
  <si>
    <t>Chulucanas</t>
  </si>
  <si>
    <t>(073)379702</t>
  </si>
  <si>
    <t>unidad_demuna@munichulucanas.gob.pe</t>
  </si>
  <si>
    <t>R.D. Nº 058-2020-MIMP-DGNNA-DSLD</t>
  </si>
  <si>
    <t>20053</t>
  </si>
  <si>
    <t>Defensoría Municipal de la Niña, Niño y Adolescente del Distrito de La Matanza</t>
  </si>
  <si>
    <t>La Matanza</t>
  </si>
  <si>
    <t>Av. 27 de noviembre, interior mini coliseo "Pedro Julio Gómez Quezada"</t>
  </si>
  <si>
    <t>demuna@munimatanza.gob.pe</t>
  </si>
  <si>
    <t>Marcia Evelina</t>
  </si>
  <si>
    <t>Yovera Ramírez</t>
  </si>
  <si>
    <t>9205-28654</t>
  </si>
  <si>
    <t>20048</t>
  </si>
  <si>
    <t>Defensoría Municipal de la Niña, Niño y Adolescente del Distrito de Morropón</t>
  </si>
  <si>
    <t>Calle Lima 808, frente a la Plaza de Armas</t>
  </si>
  <si>
    <t>(073)369097</t>
  </si>
  <si>
    <t>Gallardo Quiroga</t>
  </si>
  <si>
    <t>9790-26356</t>
  </si>
  <si>
    <t>20061</t>
  </si>
  <si>
    <t>Defensoría Municipal de la Niña, Niño y Adolescente del Distrito de Salitral</t>
  </si>
  <si>
    <t>Salitral</t>
  </si>
  <si>
    <t>20044</t>
  </si>
  <si>
    <t>Defensoría Municipal de la Niña, Niño y Adolescente del Distrito de San Juan de Bigote</t>
  </si>
  <si>
    <t>San Juan de Bigote</t>
  </si>
  <si>
    <t>Calle Manuel Seone 111</t>
  </si>
  <si>
    <t>20055</t>
  </si>
  <si>
    <t>Defensoría Municipal de la Niña, Niño y Adolescente del Distrito de Santa Catalina de Mossa - Paltashaco</t>
  </si>
  <si>
    <t>Santa Catalina de Mossa</t>
  </si>
  <si>
    <t>Av. Ramón Castilla 371, Paltashaco</t>
  </si>
  <si>
    <t>(073)369087</t>
  </si>
  <si>
    <t>Percy Bladimiro</t>
  </si>
  <si>
    <t>Pintado Sandoval</t>
  </si>
  <si>
    <t>9766-24955</t>
  </si>
  <si>
    <t>20073</t>
  </si>
  <si>
    <t>Defensoría Municipal de la Niña, Niño y Adolescente del Distrito de Santo Domingo</t>
  </si>
  <si>
    <t>Santo Domingo</t>
  </si>
  <si>
    <t>Calle Lima 115</t>
  </si>
  <si>
    <t>(073)525646</t>
  </si>
  <si>
    <t>Rosa Elena</t>
  </si>
  <si>
    <t>García Ramírez</t>
  </si>
  <si>
    <t>9693-99895</t>
  </si>
  <si>
    <t>20069</t>
  </si>
  <si>
    <t>Defensoría Municipal de la Niña, Niño y Adolescente "Dialogar es conciliar" del Distrito de Yamango</t>
  </si>
  <si>
    <t>Yamango</t>
  </si>
  <si>
    <t>Calle Néstor López Espejo 128, Plaza de Armas</t>
  </si>
  <si>
    <t>20075</t>
  </si>
  <si>
    <t>Defensoría Municipal de la Niña, Niño y Adolescente del Distrito de Amotape</t>
  </si>
  <si>
    <t>Paita</t>
  </si>
  <si>
    <t>Amotape</t>
  </si>
  <si>
    <t>20072</t>
  </si>
  <si>
    <t>Defensoría Municipal de la Niña, Niño y Adolescente del Distrito de Arenal</t>
  </si>
  <si>
    <t>Arenal</t>
  </si>
  <si>
    <t>9483-25851</t>
  </si>
  <si>
    <t>Rocío Lourdes</t>
  </si>
  <si>
    <t>Benites de Zevallos</t>
  </si>
  <si>
    <t>9459-17994</t>
  </si>
  <si>
    <t>20023</t>
  </si>
  <si>
    <t>Defensoría Municipal de la Niña, Niño y Adolescente del Distrito de Colán</t>
  </si>
  <si>
    <t>Colán</t>
  </si>
  <si>
    <t>Jr. Bolívar 302, Pueblo Nuevo de Colán</t>
  </si>
  <si>
    <t>(073)512002</t>
  </si>
  <si>
    <t>demuna_mdc@hotmail.com</t>
  </si>
  <si>
    <t>R.D. Nº 093-2020-MIMP-DGNNA-DSLD</t>
  </si>
  <si>
    <t>Julia Inés</t>
  </si>
  <si>
    <t>Peralta Saldarriaga</t>
  </si>
  <si>
    <t>9519-98368</t>
  </si>
  <si>
    <t>20024</t>
  </si>
  <si>
    <t>Defensoría Municipal de la Niña, Niño y Adolescente del Distrito de La Huaca</t>
  </si>
  <si>
    <t>La Huaca</t>
  </si>
  <si>
    <t>R.D. Nº 065-2020-MIMP-DGNNA-DSLD</t>
  </si>
  <si>
    <t>9995-11120</t>
  </si>
  <si>
    <t>20022</t>
  </si>
  <si>
    <t>Defensoría Municipal de la Niña, Niño y Adolescente de la Provincia de Paita</t>
  </si>
  <si>
    <t>demuna@munipaita.gob.pe</t>
  </si>
  <si>
    <t>20067</t>
  </si>
  <si>
    <t>Defensoría Municipal de la Niña, Niño y Adolescente del Distrito de Tamarindo</t>
  </si>
  <si>
    <t>Tamarindo</t>
  </si>
  <si>
    <t>Calle Plaza de Armas, Palacio Municipal</t>
  </si>
  <si>
    <t>Florinda</t>
  </si>
  <si>
    <t>Ruiz Coronado</t>
  </si>
  <si>
    <t>9693-03492</t>
  </si>
  <si>
    <t>20049</t>
  </si>
  <si>
    <t>Defensoría Municipal de la Niña, Niño y Adolescente del Distrito de Vichayal</t>
  </si>
  <si>
    <t>Vichayal</t>
  </si>
  <si>
    <t>(073)512218a24</t>
  </si>
  <si>
    <t>20004</t>
  </si>
  <si>
    <t>Defensoría Municipal de la Niña, Niño y Adolescente del Distrito de Castilla</t>
  </si>
  <si>
    <t>20009</t>
  </si>
  <si>
    <t>Defensoría Municipal de la Niña, Niño y Adolescente del Distrito de Catacaos</t>
  </si>
  <si>
    <t>Catacaos</t>
  </si>
  <si>
    <t>20010</t>
  </si>
  <si>
    <t>Defensoría Municipal de la Niña, Niño y Adolescente del Distrito de Cura Mori</t>
  </si>
  <si>
    <t>Cura Mori</t>
  </si>
  <si>
    <t>(073)366011</t>
  </si>
  <si>
    <t>20011</t>
  </si>
  <si>
    <t>Defensoría Municipal de la Niña, Niño y Adolescente del Distrito de El Tallán</t>
  </si>
  <si>
    <t>El Tallán</t>
  </si>
  <si>
    <t>20012</t>
  </si>
  <si>
    <t>Defensoría Municipal de la Niña, Niño y Adolescente del Distrito de La Arena</t>
  </si>
  <si>
    <t>La Arena</t>
  </si>
  <si>
    <t>20013</t>
  </si>
  <si>
    <t>Defensoría Municipal de la Niña, Niño y Adolescente del Distrito de La Unión</t>
  </si>
  <si>
    <t>20014</t>
  </si>
  <si>
    <t>Defensoría Municipal de la Niña, Niño y Adolescente del Distrito de Las Lomas</t>
  </si>
  <si>
    <t>Las Lomas</t>
  </si>
  <si>
    <t>Jr. Arequipa, Plaza de Armas</t>
  </si>
  <si>
    <t>20001</t>
  </si>
  <si>
    <t>Defensoría Municipal de la Niña, Niño y Adolescente de la Provincia de Piura</t>
  </si>
  <si>
    <t>(073)308759</t>
  </si>
  <si>
    <t>demuna@munipiura.gob.pe</t>
  </si>
  <si>
    <t>R.D. Nº 061-2018-MIMP-DGNNA-DSLD</t>
  </si>
  <si>
    <t>Elmer David</t>
  </si>
  <si>
    <t>Ruesta Chiroque</t>
  </si>
  <si>
    <t>9689-45744</t>
  </si>
  <si>
    <t>20016</t>
  </si>
  <si>
    <t>Defensoría Municipal de la Niña, Niño y Adolescente del Distrito de Tambo Grande</t>
  </si>
  <si>
    <t>Tambo Grande</t>
  </si>
  <si>
    <t>(073)368413</t>
  </si>
  <si>
    <t>mdt@munitambogrande.gob.pe</t>
  </si>
  <si>
    <t>R.D. Nº 087-2020-MIMP-DGNNA-DSLD</t>
  </si>
  <si>
    <t>20085</t>
  </si>
  <si>
    <t>Defensoría Municipal de la Niña, Niño y Adolescente del Distrito de Veintiseis de Octubre</t>
  </si>
  <si>
    <t>Veintiseis de Octubre</t>
  </si>
  <si>
    <t>20035</t>
  </si>
  <si>
    <t>Defensoría Municipal de la Niña, Niño y Adolescente del Distrito de Bellavista de La Unión</t>
  </si>
  <si>
    <t>Sechura</t>
  </si>
  <si>
    <t>Bellavista de la Unión</t>
  </si>
  <si>
    <t>Calle Comercio 207, local comunal</t>
  </si>
  <si>
    <t>20036</t>
  </si>
  <si>
    <t>Defensoría Municipal de la Niña, Niño y Adolescente del Distrito de Bernal</t>
  </si>
  <si>
    <t>Bernal</t>
  </si>
  <si>
    <t>Calle Comercio 420</t>
  </si>
  <si>
    <t>20037</t>
  </si>
  <si>
    <t>Defensoría Municipal de la Niña, Niño y Adolescente del Distrito de Cristo Nos Valga</t>
  </si>
  <si>
    <t>Cristo Nos Valga</t>
  </si>
  <si>
    <t>Calle 2 de Mayo 603, San Cristo</t>
  </si>
  <si>
    <t>Arlis Cleiner</t>
  </si>
  <si>
    <t>Fajardo Silva</t>
  </si>
  <si>
    <t>9229-97998</t>
  </si>
  <si>
    <t>20039</t>
  </si>
  <si>
    <t>Defensoría Municipal de la Niña, Niño y Adolescente del Distrito Rinconada Llicuar</t>
  </si>
  <si>
    <t>Rinconada Llicuar</t>
  </si>
  <si>
    <t>20034</t>
  </si>
  <si>
    <t>Defensoría Municipal de la Niña, Niño y Adolescente de la Provincia de Sechura</t>
  </si>
  <si>
    <t>(073)377207</t>
  </si>
  <si>
    <t>R.D. Nº 086-2020-MIMP-DGNNA-DSLD</t>
  </si>
  <si>
    <t>20038</t>
  </si>
  <si>
    <t>Defensoría Municipal de la Niña, Niño y Adolescente del Distrito de Vice</t>
  </si>
  <si>
    <t>Vice</t>
  </si>
  <si>
    <t>Av. Miguel F. Cerro 285</t>
  </si>
  <si>
    <t>20054</t>
  </si>
  <si>
    <t>Sullana</t>
  </si>
  <si>
    <t>20028</t>
  </si>
  <si>
    <t>Defensoría Municipal de la Niña, Niño y Adolescente del Distrito de Ignacio Escudero</t>
  </si>
  <si>
    <t>Ignacio Escudero</t>
  </si>
  <si>
    <t>20050</t>
  </si>
  <si>
    <t>Defensoría Municipal de la Niña, Niño y Adolescente del Distrito de Lancones</t>
  </si>
  <si>
    <t>Lancones</t>
  </si>
  <si>
    <t>José Mercedes</t>
  </si>
  <si>
    <t>Ruiz Ruiz</t>
  </si>
  <si>
    <t>9733-12614</t>
  </si>
  <si>
    <t>20029</t>
  </si>
  <si>
    <t>Defensoría Municipal de la Niña, Niño y Adolescente del Distrito de Marcavelica</t>
  </si>
  <si>
    <t>Marcavelica</t>
  </si>
  <si>
    <t>20063</t>
  </si>
  <si>
    <t>Defensoría Municipal de la Niña, Niño y Adolescente del Distrito de Miguel Checa</t>
  </si>
  <si>
    <t>Miguel Checa</t>
  </si>
  <si>
    <t>Av. Victoria 485, Sojo</t>
  </si>
  <si>
    <t>20030</t>
  </si>
  <si>
    <t>Defensoría Municipal de la Niña, Niño y Adolescente del Distrito de Querecotillo</t>
  </si>
  <si>
    <t>Querecotillo</t>
  </si>
  <si>
    <t>20083</t>
  </si>
  <si>
    <t>munisalitralsullana@gmail.com</t>
  </si>
  <si>
    <t>20025</t>
  </si>
  <si>
    <t>Defensoría Municipal de la Niña, Niño y Adolescente de la Provincia de Sullana</t>
  </si>
  <si>
    <t>R.D. Nº 096-2020-MIMP-DGNNA-DSLD</t>
  </si>
  <si>
    <t>20076</t>
  </si>
  <si>
    <t>Defensoría Municipal de la Niña, Niño y Adolescente del Distrito de El Alto</t>
  </si>
  <si>
    <t>Talara</t>
  </si>
  <si>
    <t>El Alto</t>
  </si>
  <si>
    <t>(073)256229</t>
  </si>
  <si>
    <t>20033</t>
  </si>
  <si>
    <t>Defensoría Municipal de la Niña, Niño y Adolescente del Distrito de La Brea - Negritos</t>
  </si>
  <si>
    <t>La Brea</t>
  </si>
  <si>
    <t>(073)393198</t>
  </si>
  <si>
    <t>20084</t>
  </si>
  <si>
    <t>Defensoría Municipal de la Niña, Niño y Adolescente del Distrito de Lobitos</t>
  </si>
  <si>
    <t>Lobitos</t>
  </si>
  <si>
    <t>Nueva Ciudad de Lobitos, Mz. A Lt. 2</t>
  </si>
  <si>
    <t>(073)537973</t>
  </si>
  <si>
    <t>demuna_lobitos@hotmail.com</t>
  </si>
  <si>
    <t>20051</t>
  </si>
  <si>
    <t>Defensoría Municipal de la Niña, Niño y Adolescente del Distrito de Los Órganos</t>
  </si>
  <si>
    <t>Los Órganos</t>
  </si>
  <si>
    <t>Prl. Calle 31, barrio empleados</t>
  </si>
  <si>
    <t>(073)257361</t>
  </si>
  <si>
    <t>comunicate@muniorganos.gob.pe</t>
  </si>
  <si>
    <t>20052</t>
  </si>
  <si>
    <t>Defensoría Municipal de la Niña, Niño y Adolescente del Distrito de Máncora</t>
  </si>
  <si>
    <t>Máncora</t>
  </si>
  <si>
    <t>(073)411644</t>
  </si>
  <si>
    <t>demuna@munimancora.gob.pe</t>
  </si>
  <si>
    <t>Oralia Fiorella</t>
  </si>
  <si>
    <t>Juárez Sisniegas</t>
  </si>
  <si>
    <t>9310-27010</t>
  </si>
  <si>
    <t>20031</t>
  </si>
  <si>
    <t>Defensoría Municipal de la Niña, Niño y Adolescente de la Provincia de Talara - Pariñas</t>
  </si>
  <si>
    <t>Pariñas</t>
  </si>
  <si>
    <t>Av. José Faustino Sánchez Carrión, Plaza de Armas</t>
  </si>
  <si>
    <t>(073)381715</t>
  </si>
  <si>
    <t>Quiroga Sullón</t>
  </si>
  <si>
    <t>9691-47168</t>
  </si>
  <si>
    <t>21084</t>
  </si>
  <si>
    <t>Defensoría Municipal de la Niña, Niño y Adolescente del Distrito de Achaya</t>
  </si>
  <si>
    <t>Puno</t>
  </si>
  <si>
    <t>Achaya</t>
  </si>
  <si>
    <t>21051</t>
  </si>
  <si>
    <t>Defensoría Municipal de la Niña, Niño y Adolescente del Distrito de Arapa</t>
  </si>
  <si>
    <t>Arapa</t>
  </si>
  <si>
    <t>Adolfo Walter</t>
  </si>
  <si>
    <t>Chambi Condori</t>
  </si>
  <si>
    <t>9572-22203</t>
  </si>
  <si>
    <t>21069</t>
  </si>
  <si>
    <t>Defensoría Municipal de la Niña, Niño y Adolescente del Distrito de Asillo</t>
  </si>
  <si>
    <t>Asillo</t>
  </si>
  <si>
    <t>21010</t>
  </si>
  <si>
    <t>Defensoría Municipal de la Niña, Niño y Adolescente de la Provincia de Azángaro</t>
  </si>
  <si>
    <t>21085</t>
  </si>
  <si>
    <t>Defensoría Municipal de la Niña, Niño y Adolescente del Distrito de Caminaca</t>
  </si>
  <si>
    <t>Caminaca</t>
  </si>
  <si>
    <t>21011</t>
  </si>
  <si>
    <t>Defensoría Municipal de la Niña, Niño y Adolescente del Distrito de Chupa</t>
  </si>
  <si>
    <t>Chupa</t>
  </si>
  <si>
    <t>Jhon Willy</t>
  </si>
  <si>
    <t>Vilca Condori</t>
  </si>
  <si>
    <t>21063</t>
  </si>
  <si>
    <t>Defensoría Municipal de la Niña, Niño y Adolescente del Distrito José Domingo Choquehuanca</t>
  </si>
  <si>
    <t>José Domingo Choquehuanca</t>
  </si>
  <si>
    <t>21073</t>
  </si>
  <si>
    <t>Defensoría Municipal de la Niña, Niño y Adolescente del Distrito de Muñani</t>
  </si>
  <si>
    <t>Muñani</t>
  </si>
  <si>
    <t>Plaza de Armas 115, Palacio Municipal</t>
  </si>
  <si>
    <t>21074</t>
  </si>
  <si>
    <t>Defensoría Municipal de la Niña, Niño y Adolescente del Distrito de Potoni</t>
  </si>
  <si>
    <t>Potoni</t>
  </si>
  <si>
    <t>21012</t>
  </si>
  <si>
    <t>Defensoría Municipal de la Niña, Niño y Adolescente del Distrito de Samán</t>
  </si>
  <si>
    <t>Samán</t>
  </si>
  <si>
    <t>21075</t>
  </si>
  <si>
    <t>Defensoría Municipal de la Niña, Niño y Adolescente del Distrito de San Antón</t>
  </si>
  <si>
    <t>San Antón</t>
  </si>
  <si>
    <t>9318-64326</t>
  </si>
  <si>
    <t>munisananton@gmail.com</t>
  </si>
  <si>
    <t>21049</t>
  </si>
  <si>
    <t>9953-63635</t>
  </si>
  <si>
    <t>municipalidaddistritalsanjose@gmail.com</t>
  </si>
  <si>
    <t>Valencia Mamani</t>
  </si>
  <si>
    <t>9024-05641</t>
  </si>
  <si>
    <t>21086</t>
  </si>
  <si>
    <t>Defensoría Municipal de la Niña, Niño y Adolescente del Distrito de San Juan de Salinas</t>
  </si>
  <si>
    <t>San Juan de Salinas</t>
  </si>
  <si>
    <t>Jeanfranco Alberto</t>
  </si>
  <si>
    <t>Malma Arestegue</t>
  </si>
  <si>
    <t>9528-08198</t>
  </si>
  <si>
    <t>21054</t>
  </si>
  <si>
    <t>Defensoría Municipal de la Niña, Niño y Adolescente del Distrito de Santiago de Pupuja</t>
  </si>
  <si>
    <t>Santiago de Pupuja</t>
  </si>
  <si>
    <t>21013</t>
  </si>
  <si>
    <t>Defensoría Municipal de la Niña, Niño y Adolescente del Distrito de Tirapata</t>
  </si>
  <si>
    <t>Tirapata</t>
  </si>
  <si>
    <t>21062</t>
  </si>
  <si>
    <t>Defensoría Municipal de la Niña, Niño y Adolescente del Distrito de Ajoyani</t>
  </si>
  <si>
    <t>Carabaya</t>
  </si>
  <si>
    <t>Ajoyani</t>
  </si>
  <si>
    <t>21076</t>
  </si>
  <si>
    <t>Defensoría Municipal de la Niña, Niño y Adolescente del Distrito de Ayapata</t>
  </si>
  <si>
    <t>Ayapata</t>
  </si>
  <si>
    <t>(051)385973</t>
  </si>
  <si>
    <t>Vidal</t>
  </si>
  <si>
    <t>Larico Livisi</t>
  </si>
  <si>
    <t>21015</t>
  </si>
  <si>
    <t>Defensoría Municipal de la Niña, Niño y Adolescente del Distrito de Coasa</t>
  </si>
  <si>
    <t>Coasa</t>
  </si>
  <si>
    <t>Juan de Dios</t>
  </si>
  <si>
    <t>Estrada Jiménez</t>
  </si>
  <si>
    <t>21087</t>
  </si>
  <si>
    <t>Defensoría Municipal de la Niña, Niño y Adolescente del Distrito de Corani</t>
  </si>
  <si>
    <t>Corani</t>
  </si>
  <si>
    <t>21016</t>
  </si>
  <si>
    <t>Defensoría Municipal de la Niña, Niño y Adolescente del Distrito de Crucero</t>
  </si>
  <si>
    <t>Crucero</t>
  </si>
  <si>
    <t>21088</t>
  </si>
  <si>
    <t>Defensoría Municipal de la Niña, Niño y Adolescente del Distrito de Ituata</t>
  </si>
  <si>
    <t>Ituata</t>
  </si>
  <si>
    <t>21014</t>
  </si>
  <si>
    <t>Defensoría Municipal de la Niña, Niño y Adolescente de la Provincia de Carabaya - Macusani</t>
  </si>
  <si>
    <t>Macusani</t>
  </si>
  <si>
    <t>Calle Antonio Raymondi 401 Of. 03, Plaza 28 de Julio</t>
  </si>
  <si>
    <t>21089</t>
  </si>
  <si>
    <t>Defensoría Municipal de la Niña, Niño y Adolescente del Distrito de Ollachea</t>
  </si>
  <si>
    <t>Ollachea</t>
  </si>
  <si>
    <t>Cano Montesinos</t>
  </si>
  <si>
    <t>9894-80485</t>
  </si>
  <si>
    <t>21090</t>
  </si>
  <si>
    <t>Defensoría Municipal de la Niña, Niño y Adolescente del Distrito de San Gabán</t>
  </si>
  <si>
    <t>San Gabán</t>
  </si>
  <si>
    <t>21068</t>
  </si>
  <si>
    <t>Defensoría Municipal de la Niña, Niño y Adolescente del Distrito de Usicayos</t>
  </si>
  <si>
    <t>Usicayos</t>
  </si>
  <si>
    <t>21018</t>
  </si>
  <si>
    <t>Defensoría Municipal de la Niña, Niño y Adolescente del Distrito de Desaguadero</t>
  </si>
  <si>
    <t>Chucuito</t>
  </si>
  <si>
    <t>Desaguadero</t>
  </si>
  <si>
    <t>21071</t>
  </si>
  <si>
    <t>Defensoría Municipal de la Niña, Niño y Adolescente del Distrito de Huacullani</t>
  </si>
  <si>
    <t>Huacullani</t>
  </si>
  <si>
    <t>21035</t>
  </si>
  <si>
    <t>Defensoría Municipal de la Niña, Niño y Adolescente de la Provincia de Chucuito - Juli</t>
  </si>
  <si>
    <t>Juli</t>
  </si>
  <si>
    <t>Jr. Loyola 104, Plaza de Armas</t>
  </si>
  <si>
    <t>21032</t>
  </si>
  <si>
    <t>Defensoría Municipal de la Niña, Niño y Adolescente del Distrito de Kelluyo</t>
  </si>
  <si>
    <t>Kelluyo</t>
  </si>
  <si>
    <t>21077</t>
  </si>
  <si>
    <t>Defensoría Municipal de la Niña, Niño y Adolescente del Distrito de Pisacoma</t>
  </si>
  <si>
    <t>Pisacoma</t>
  </si>
  <si>
    <t>Yanet Flora</t>
  </si>
  <si>
    <t>León Tuco</t>
  </si>
  <si>
    <t>21038</t>
  </si>
  <si>
    <t>Defensoría Municipal de la Niña, Niño y Adolescente del Distrito de Pomata</t>
  </si>
  <si>
    <t>Pomata</t>
  </si>
  <si>
    <t>21019</t>
  </si>
  <si>
    <t>Defensoría Municipal de la Niña, Niño y Adolescente del Distrito de Zepita</t>
  </si>
  <si>
    <t>Zepita</t>
  </si>
  <si>
    <t>Jr. Desaguadero, Plaza de Armas</t>
  </si>
  <si>
    <t>21091</t>
  </si>
  <si>
    <t>Defensoría Municipal de la Niña, Niño y Adolescente del Distrito de Capaso</t>
  </si>
  <si>
    <t>El Collao</t>
  </si>
  <si>
    <t>Capaso</t>
  </si>
  <si>
    <t>21072</t>
  </si>
  <si>
    <t>Defensoría Municipal de la Niña, Niño y Adolescente del Distrito de Conduriri</t>
  </si>
  <si>
    <t>Conduviri</t>
  </si>
  <si>
    <t>(051)552500</t>
  </si>
  <si>
    <t>Susana</t>
  </si>
  <si>
    <t>Laquihuanaco Quispe</t>
  </si>
  <si>
    <t>9518-27916</t>
  </si>
  <si>
    <t>21020</t>
  </si>
  <si>
    <t>Defensoría Municipal de la Niña, Niño y Adolescente de la Provincia El Collao - Ilave</t>
  </si>
  <si>
    <t>Ilave</t>
  </si>
  <si>
    <t>Jr. Independencia 210, Plaza de Armas</t>
  </si>
  <si>
    <t>(051)552022a217</t>
  </si>
  <si>
    <t>21036</t>
  </si>
  <si>
    <t>Defensoría Municipal de la Niña, Niño y Adolescente "Corpus Christi" del Distrito de Pilcuyo</t>
  </si>
  <si>
    <t>Pilcuyo</t>
  </si>
  <si>
    <t>21064</t>
  </si>
  <si>
    <t>Defensoría Municipal de la Niña, Niño y Adolescente del Distrito de Santa Rosa - Masocruz</t>
  </si>
  <si>
    <t>Jr. Dos de Mayo 220, Masocruz</t>
  </si>
  <si>
    <t>21078</t>
  </si>
  <si>
    <t>Defensoría Municipal de la Niña, Niño y Adolescente del Distrito de Cojata</t>
  </si>
  <si>
    <t>Huancané</t>
  </si>
  <si>
    <t>Cojata</t>
  </si>
  <si>
    <t>9444-58678</t>
  </si>
  <si>
    <t>municojata@gmail.com</t>
  </si>
  <si>
    <t>Marlene Rosa</t>
  </si>
  <si>
    <t>Suaña Mamani</t>
  </si>
  <si>
    <t>9519-59652</t>
  </si>
  <si>
    <t>21021</t>
  </si>
  <si>
    <t>Defensoría Municipal de la Niña, Niño y Adolescente de la Provincia de Huancané</t>
  </si>
  <si>
    <t>Av. Ejército, ex policlínico municipal</t>
  </si>
  <si>
    <t>9519-99981</t>
  </si>
  <si>
    <t>R.D. Nº 088-2020-MIMP-DGNNA-DSLD</t>
  </si>
  <si>
    <t>21079</t>
  </si>
  <si>
    <t>Defensoría Municipal de la Niña, Niño y Adolescente del Distrito de Huatasani</t>
  </si>
  <si>
    <t>Huatasani</t>
  </si>
  <si>
    <t>21092</t>
  </si>
  <si>
    <t>Defensoría Municipal de la Niña, Niño y Adolescente del Distrito de Inchupalla</t>
  </si>
  <si>
    <t>Inchupalla</t>
  </si>
  <si>
    <t>(051)329106</t>
  </si>
  <si>
    <t>Rosa</t>
  </si>
  <si>
    <t>Quispe Turpo</t>
  </si>
  <si>
    <t>9848-48409</t>
  </si>
  <si>
    <t>21048</t>
  </si>
  <si>
    <t>Defensoría Municipal de la Niña, Niño y Adolescente del Distrito de Pusi</t>
  </si>
  <si>
    <t>Pusi</t>
  </si>
  <si>
    <t>Ana Adela</t>
  </si>
  <si>
    <t>Díaz Cayo</t>
  </si>
  <si>
    <t>9575-78778</t>
  </si>
  <si>
    <t>21093</t>
  </si>
  <si>
    <t>Defensoría Municipal de la Niña, Niño y Adolescente del Distrito de Rosaspata</t>
  </si>
  <si>
    <t>Rosaspata</t>
  </si>
  <si>
    <t>21022</t>
  </si>
  <si>
    <t>Defensoría Municipal de la Niña, Niño y Adolescente del Distrito de Taraco</t>
  </si>
  <si>
    <t>Taraco</t>
  </si>
  <si>
    <t>demuna.taraco@gmail.com</t>
  </si>
  <si>
    <t>Fredy Cerafín</t>
  </si>
  <si>
    <t>Yana Belizario</t>
  </si>
  <si>
    <t>9512-45555</t>
  </si>
  <si>
    <t>21094</t>
  </si>
  <si>
    <t>Defensoría Municipal de la Niña, Niño y Adolescente del Distrito de Vilque Chico</t>
  </si>
  <si>
    <t>Vilque Chico</t>
  </si>
  <si>
    <t>21037</t>
  </si>
  <si>
    <t>Defensoría Municipal de la Niña, Niño y Adolescente del Distrito de Cabanilla</t>
  </si>
  <si>
    <t>Cabanilla</t>
  </si>
  <si>
    <t>Marleni Marilú</t>
  </si>
  <si>
    <t>9996-01032</t>
  </si>
  <si>
    <t>21066</t>
  </si>
  <si>
    <t>Defensoría Municipal de la Niña, Niño y Adolescente del Distrito de Calapuja</t>
  </si>
  <si>
    <t>Calapuja</t>
  </si>
  <si>
    <t>21023</t>
  </si>
  <si>
    <t>Defensoría Municipal de la Niña, Niño y Adolescente de la Provincia de Lampa</t>
  </si>
  <si>
    <t>Vanessa Luisinia</t>
  </si>
  <si>
    <t>Vergara Corrales</t>
  </si>
  <si>
    <t>9966-69673</t>
  </si>
  <si>
    <t>21061</t>
  </si>
  <si>
    <t>Defensoría Municipal de la Niña, Niño y Adolescente del Distrito de Nicasio</t>
  </si>
  <si>
    <t>Nicasio</t>
  </si>
  <si>
    <t>(051)323947</t>
  </si>
  <si>
    <t>Alata Nina</t>
  </si>
  <si>
    <t>9455-08666</t>
  </si>
  <si>
    <t>21070</t>
  </si>
  <si>
    <t>Defensoría Municipal de la Niña, Niño y Adolescente del Distrito de Ocuviri</t>
  </si>
  <si>
    <t>Ocuviri</t>
  </si>
  <si>
    <t>Plaza de Armas Simón Bolívar 101</t>
  </si>
  <si>
    <t>Betty Verónica</t>
  </si>
  <si>
    <t>Gamarra Paúcar</t>
  </si>
  <si>
    <t>9952-82849</t>
  </si>
  <si>
    <t>21046</t>
  </si>
  <si>
    <t>Jr. 3 de Octubre, Plaza de Armas</t>
  </si>
  <si>
    <t>21095</t>
  </si>
  <si>
    <t>Defensoría Municipal de la Niña, Niño y Adolescente del Distrito de Paratia</t>
  </si>
  <si>
    <t>Paratia</t>
  </si>
  <si>
    <t>Plaza de Armas 01</t>
  </si>
  <si>
    <t>9900-58064</t>
  </si>
  <si>
    <t>muni.paratia.com@hotmail.com</t>
  </si>
  <si>
    <t>21047</t>
  </si>
  <si>
    <t>21024</t>
  </si>
  <si>
    <t>mdsl.25a@gmail.com</t>
  </si>
  <si>
    <t>21096</t>
  </si>
  <si>
    <t>Defensoría Municipal de la Niña, Niño y Adolescente del Distrito de Vilavila</t>
  </si>
  <si>
    <t>Vilavila</t>
  </si>
  <si>
    <t>José Santos</t>
  </si>
  <si>
    <t>Hañari Quispe</t>
  </si>
  <si>
    <t>21044</t>
  </si>
  <si>
    <t>Defensoría Municipal de la Niña, Niño y Adolescente del Distrito de Antauta</t>
  </si>
  <si>
    <t>Melgar</t>
  </si>
  <si>
    <t>Antauta</t>
  </si>
  <si>
    <t>demunaantauta@hotmail.com</t>
  </si>
  <si>
    <t>Joel</t>
  </si>
  <si>
    <t>Ururi Arenas</t>
  </si>
  <si>
    <t>953285020</t>
  </si>
  <si>
    <t>21025</t>
  </si>
  <si>
    <t>Defensoría Municipal de la Niña, Niño y Adolescente de la Provincia de Melgar - Ayaviri</t>
  </si>
  <si>
    <t>(051)563065</t>
  </si>
  <si>
    <t>R.D. Nº 083-2020-MIMP-DGNNA-DSLD</t>
  </si>
  <si>
    <t>Cinthia Isaura</t>
  </si>
  <si>
    <t>Sucari Morocco</t>
  </si>
  <si>
    <t>9486-62638</t>
  </si>
  <si>
    <t>21097</t>
  </si>
  <si>
    <t>Defensoría Municipal de la Niña, Niño y Adolescente del Distrito de Cupi</t>
  </si>
  <si>
    <t>Cupi</t>
  </si>
  <si>
    <t>Plaza Tupac Amaru 115</t>
  </si>
  <si>
    <t>9510-42359</t>
  </si>
  <si>
    <t>municipalidadcupi@gmail.com</t>
  </si>
  <si>
    <t>Wilbert Rene</t>
  </si>
  <si>
    <t>Alvaro Condori</t>
  </si>
  <si>
    <t>9500-20433</t>
  </si>
  <si>
    <t>21060</t>
  </si>
  <si>
    <t>Defensoría Municipal de la Niña, Niño y Adolescente del Distrito de Llalli</t>
  </si>
  <si>
    <t>Llalli</t>
  </si>
  <si>
    <t>Inca Garcilazo de la Vega 205, Plaza de Armas</t>
  </si>
  <si>
    <t>municipalidadllalli681@gmail.com</t>
  </si>
  <si>
    <t>21067</t>
  </si>
  <si>
    <t>Defensoría Municipal de la Niña, Niño y Adolescente del Distrito de Macarí</t>
  </si>
  <si>
    <t>Macarí</t>
  </si>
  <si>
    <t>mesapartesvirtual.macari@gmail.com</t>
  </si>
  <si>
    <t>21041</t>
  </si>
  <si>
    <t>Defensoría Municipal de la Niña, Niño y Adolescente del Distrito de Nuñoa</t>
  </si>
  <si>
    <t>Nuñoa</t>
  </si>
  <si>
    <t>21058</t>
  </si>
  <si>
    <t>Defensoría Municipal de la Niña, Niño y Adolescente del Distrito de Orurillo</t>
  </si>
  <si>
    <t>Orurillo</t>
  </si>
  <si>
    <t>Jr. Junín 131, Plaza de Armas</t>
  </si>
  <si>
    <t>9882-22288</t>
  </si>
  <si>
    <t>21027</t>
  </si>
  <si>
    <t>9472-47158</t>
  </si>
  <si>
    <t>munisantarosamelg@hmail.com</t>
  </si>
  <si>
    <t>María José</t>
  </si>
  <si>
    <t>Ortega Serna</t>
  </si>
  <si>
    <t>9169-53852</t>
  </si>
  <si>
    <t>21026</t>
  </si>
  <si>
    <t>Defensoría Municipal de la Niña, Niño y Adolescente del Distrito de Umachiri</t>
  </si>
  <si>
    <t>Umachiri</t>
  </si>
  <si>
    <t>Plaza Mariano Melgar 100</t>
  </si>
  <si>
    <t>9862-21480</t>
  </si>
  <si>
    <t>Zafa Challco</t>
  </si>
  <si>
    <t>9514-02888</t>
  </si>
  <si>
    <t>21114</t>
  </si>
  <si>
    <t>Defensoría Municipal de la Niña, Niño y Adolescente del Distrito de Conima</t>
  </si>
  <si>
    <t>Moho</t>
  </si>
  <si>
    <t>Conima</t>
  </si>
  <si>
    <t>21080</t>
  </si>
  <si>
    <t>Defensoría Municipal de la Niña, Niño y Adolescente del Distrito de Huayrapata</t>
  </si>
  <si>
    <t>Huayrapata</t>
  </si>
  <si>
    <t>huayrapata301674@gmail.com</t>
  </si>
  <si>
    <t>Colquehuanca Chiara</t>
  </si>
  <si>
    <t>9784-02172</t>
  </si>
  <si>
    <t>21059</t>
  </si>
  <si>
    <t>Defensoría Municipal de la Niña, Niño y Adolescente de la Provincia de Moho</t>
  </si>
  <si>
    <t>Jr. Lima 233 piso 2, terminal</t>
  </si>
  <si>
    <t>21115</t>
  </si>
  <si>
    <t>Defensoría Municipal de la Niña, Niño y Adolescente del Distrito de Tilali</t>
  </si>
  <si>
    <t>Tilali</t>
  </si>
  <si>
    <t>m.d.tilali@hotmail.com</t>
  </si>
  <si>
    <t>Fredy Héctor</t>
  </si>
  <si>
    <t>Silva Mamani</t>
  </si>
  <si>
    <t>9656-00008</t>
  </si>
  <si>
    <t>21005</t>
  </si>
  <si>
    <t>Defensoría Municipal de la Niña, Niño y Adolescente del Distrito de Acora</t>
  </si>
  <si>
    <t>Acora</t>
  </si>
  <si>
    <t>Jr. Lima 439, Palacio Municipal</t>
  </si>
  <si>
    <t>Ninaraqui Jiménez</t>
  </si>
  <si>
    <t>9103-14936</t>
  </si>
  <si>
    <t>21098</t>
  </si>
  <si>
    <t>Defensoría Municipal de la Niña, Niño y Adolescente del Distrito de Amantani</t>
  </si>
  <si>
    <t>Amantani</t>
  </si>
  <si>
    <t>Palacio Municipal, frente a la IEP Las Mercedes</t>
  </si>
  <si>
    <t>21099</t>
  </si>
  <si>
    <t>Defensoría Municipal de la Niña, Niño y Adolescente del Distrito de Atuncolla</t>
  </si>
  <si>
    <t>Atuncolla</t>
  </si>
  <si>
    <t>Yeni Yovani</t>
  </si>
  <si>
    <t>Calsin Ramos</t>
  </si>
  <si>
    <t>9666-59958</t>
  </si>
  <si>
    <t>21006</t>
  </si>
  <si>
    <t>Defensoría Municipal de la Niña, Niño y Adolescente del Distrito de Capachica</t>
  </si>
  <si>
    <t>Capachica</t>
  </si>
  <si>
    <t>21033</t>
  </si>
  <si>
    <t>Defensoría Municipal de la Niña, Niño y Adolescente del Distrito de Coata</t>
  </si>
  <si>
    <t>Coata</t>
  </si>
  <si>
    <t>9937-95800</t>
  </si>
  <si>
    <t>munidistritocoata@gmail.com</t>
  </si>
  <si>
    <t>Denis</t>
  </si>
  <si>
    <t>Galindo Apaza</t>
  </si>
  <si>
    <t>9510-00027</t>
  </si>
  <si>
    <t>21017</t>
  </si>
  <si>
    <t>Defensoría Municipal de la Niña, Niño y Adolescente del Distrito de Chucuito "Ciudad de las Cajas Reales"</t>
  </si>
  <si>
    <t>Jr. Pasión 515</t>
  </si>
  <si>
    <t>21039</t>
  </si>
  <si>
    <t>Jr. Lima 119</t>
  </si>
  <si>
    <t>Jesús René</t>
  </si>
  <si>
    <t>Albarracín Mamani</t>
  </si>
  <si>
    <t>9514-85825</t>
  </si>
  <si>
    <t>21007</t>
  </si>
  <si>
    <t>Defensoría Municipal de la Niña, Niño y Adolescente del Distrito de Mañazo</t>
  </si>
  <si>
    <t>Mañazo</t>
  </si>
  <si>
    <t>21040</t>
  </si>
  <si>
    <t>Defensoría Municipal de la Niña, Niño y Adolescente del Distrito de Paucarcolla</t>
  </si>
  <si>
    <t>Paucarcolla</t>
  </si>
  <si>
    <t>Jr. Puno 104, Plaza de Armas</t>
  </si>
  <si>
    <t>Williams</t>
  </si>
  <si>
    <t>Yucre Sánchez</t>
  </si>
  <si>
    <t>9587-62834</t>
  </si>
  <si>
    <t>21008</t>
  </si>
  <si>
    <t>Defensoría Municipal de la Niña, Niño y Adolescente del Distrito de Pichacani - Laraqueri</t>
  </si>
  <si>
    <t>Pichacani</t>
  </si>
  <si>
    <t>21100</t>
  </si>
  <si>
    <t>Defensoría Municipal de la Niña, Niño y Adolescente del Distrito de Platería</t>
  </si>
  <si>
    <t>Platería</t>
  </si>
  <si>
    <t>21002</t>
  </si>
  <si>
    <t>Defensoría Municipal de la Niña, Niño y Adolescente de la Provincia de Puno</t>
  </si>
  <si>
    <t>Jr. Deustua 458, 3er piso, Palacio Municipal</t>
  </si>
  <si>
    <t>21101</t>
  </si>
  <si>
    <t>(051)208270</t>
  </si>
  <si>
    <t>mdsapuno@gmail.com</t>
  </si>
  <si>
    <t>Lucio Policarpo</t>
  </si>
  <si>
    <t>Alberto Ramos</t>
  </si>
  <si>
    <t>9387-61617</t>
  </si>
  <si>
    <t>21009</t>
  </si>
  <si>
    <t>Defensoría Municipal de la Niña, Niño y Adolescente del Distrito de Tiquillaca</t>
  </si>
  <si>
    <t>Tiquillaca</t>
  </si>
  <si>
    <t>Jr. Independencia 180, Piso 2</t>
  </si>
  <si>
    <t>21102</t>
  </si>
  <si>
    <t>Defensoría Municipal de la Niña, Niño y Adolescente del Distrito de Vilque</t>
  </si>
  <si>
    <t>Vilque</t>
  </si>
  <si>
    <t>21053</t>
  </si>
  <si>
    <t>Defensoría Municipal de la Niña, Niño y Adolescente "San Alberto" del Distrito de Ananea</t>
  </si>
  <si>
    <t>San Antonio de Putina</t>
  </si>
  <si>
    <t>Ananea</t>
  </si>
  <si>
    <t>Av. San Martín 505, 1er piso, Barrio Central, Palacio Municipal</t>
  </si>
  <si>
    <t>21103</t>
  </si>
  <si>
    <t>Defensoría Municipal de la Niña, Niño y Adolescente del Distrito de Pedro Vilca Apaza</t>
  </si>
  <si>
    <t>Pedro Vilca Apaza</t>
  </si>
  <si>
    <t>Hancco Cano</t>
  </si>
  <si>
    <t>9507-98164</t>
  </si>
  <si>
    <t>21042</t>
  </si>
  <si>
    <t>Defensoría Municipal de la Niña, Niño y Adolescente de la Provincia de San Antonio de Putina</t>
  </si>
  <si>
    <t>Putina</t>
  </si>
  <si>
    <t>R.D. Nº 110-2020-MIMP-DGNNA-DSLD</t>
  </si>
  <si>
    <t>21050</t>
  </si>
  <si>
    <t>Defensoría Municipal de la Niña, Niño y Adolescente del Distrito de Quilcapuncu</t>
  </si>
  <si>
    <t>Quilcapuncu</t>
  </si>
  <si>
    <t>Av. San Antonio, Plaza de Armas</t>
  </si>
  <si>
    <t>Mamani Lipe</t>
  </si>
  <si>
    <t>9747-70312</t>
  </si>
  <si>
    <t>21104</t>
  </si>
  <si>
    <t>Defensoría Municipal de la Niña, Niño y Adolescente del Distrito de Sina</t>
  </si>
  <si>
    <t>Sina</t>
  </si>
  <si>
    <t>(051)325131</t>
  </si>
  <si>
    <t>Mirela Irahida</t>
  </si>
  <si>
    <t>Mamani Ochoa</t>
  </si>
  <si>
    <t>9735-85843</t>
  </si>
  <si>
    <t>21034</t>
  </si>
  <si>
    <t>San Román</t>
  </si>
  <si>
    <t>Jr. San Román 321, Plaza Principal</t>
  </si>
  <si>
    <t>21029</t>
  </si>
  <si>
    <t>Defensoría Municipal de la Niña, Niño y Adolescente del Distrito de Cabanillas</t>
  </si>
  <si>
    <t>Cabanillas</t>
  </si>
  <si>
    <t>Jr. Municipalidad 114, Plaza de Armas</t>
  </si>
  <si>
    <t>21105</t>
  </si>
  <si>
    <t>Defensoría Municipal de la Niña, Niño y Adolescente del Distrito de Caracoto</t>
  </si>
  <si>
    <t>Caracoto</t>
  </si>
  <si>
    <t>Jr. Arequipa 100</t>
  </si>
  <si>
    <t>demuna.caracoto@gmail.com</t>
  </si>
  <si>
    <t>Javier Aníbal</t>
  </si>
  <si>
    <t>Yapu Mamani</t>
  </si>
  <si>
    <t>9564-11272</t>
  </si>
  <si>
    <t>21028</t>
  </si>
  <si>
    <t>Defensoría Municipal de la Niña, Niño y Adolescente de la Provincia de San Román - Juliaca</t>
  </si>
  <si>
    <t>Juliaca</t>
  </si>
  <si>
    <t>Jr. Ica 413, 2do nivel, psje. La Cultura</t>
  </si>
  <si>
    <t>(051)321201</t>
  </si>
  <si>
    <t>munijuliaca@munijuliaca.gob.pe</t>
  </si>
  <si>
    <t>R.D. Nº 039-2018-MIMP-DGNNA-DSLD</t>
  </si>
  <si>
    <t>21116</t>
  </si>
  <si>
    <t>21106</t>
  </si>
  <si>
    <t>Defensoría Municipal de la Niña, Niño y Adolescente del Distrito de Alto Inambari</t>
  </si>
  <si>
    <t>Sandia</t>
  </si>
  <si>
    <t>Alto Inambari</t>
  </si>
  <si>
    <t>Av. Agricultura, Plaza de Armas</t>
  </si>
  <si>
    <t>21056</t>
  </si>
  <si>
    <t>Defensoría Municipal de la Niña, Niño y Adolescente del Distrito de Cuyocuyo</t>
  </si>
  <si>
    <t>Cuyocuyo</t>
  </si>
  <si>
    <t>(051)320461</t>
  </si>
  <si>
    <t>Jodien Kennedy</t>
  </si>
  <si>
    <t>Sancho Quea</t>
  </si>
  <si>
    <t>9635-29222</t>
  </si>
  <si>
    <t>21081</t>
  </si>
  <si>
    <t>Defensoría Municipal de la Niña, Niño y Adolescente del Distrito de Limbani</t>
  </si>
  <si>
    <t>Limbani</t>
  </si>
  <si>
    <t>Clever Jaime</t>
  </si>
  <si>
    <t>Fuentes Díaz</t>
  </si>
  <si>
    <t>9884-55555</t>
  </si>
  <si>
    <t>21107</t>
  </si>
  <si>
    <t>Defensoría Municipal de la Niña, Niño y Adolescente del Distrito de Patambuco</t>
  </si>
  <si>
    <t>Patambuco</t>
  </si>
  <si>
    <t>9999-96616</t>
  </si>
  <si>
    <t>Alex Genaro</t>
  </si>
  <si>
    <t>Almonte Calsina</t>
  </si>
  <si>
    <t>21057</t>
  </si>
  <si>
    <t>Defensoría Municipal de la Niña, Niño y Adolescente del Distrito de Phara</t>
  </si>
  <si>
    <t>Phara</t>
  </si>
  <si>
    <t>Dante</t>
  </si>
  <si>
    <t>Pari Ccancapa</t>
  </si>
  <si>
    <t>9519-59690</t>
  </si>
  <si>
    <t>21108</t>
  </si>
  <si>
    <t>Defensoría Municipal de la Niña, Niño y Adolescente del Distrito de Quiaca</t>
  </si>
  <si>
    <t>Quiaca</t>
  </si>
  <si>
    <t>9527-16390</t>
  </si>
  <si>
    <t>Jhonny Richard</t>
  </si>
  <si>
    <t>Chambi Geroma</t>
  </si>
  <si>
    <t>9537-67707</t>
  </si>
  <si>
    <t>21055</t>
  </si>
  <si>
    <t>Defensoría Municipal de la Niña, Niño y Adolescente del Distrito San Juan del Oro</t>
  </si>
  <si>
    <t>San Juan del Oro</t>
  </si>
  <si>
    <t>Virginia Dianet</t>
  </si>
  <si>
    <t>Tutacano Villanueva</t>
  </si>
  <si>
    <t>9900-08925</t>
  </si>
  <si>
    <t>21083</t>
  </si>
  <si>
    <t>Defensoría Municipal de la Niña, Niño y Adolescente del Distrito de San Pedro de Putina Punco</t>
  </si>
  <si>
    <t>San Pedro de Putina Punco</t>
  </si>
  <si>
    <t>Yobana</t>
  </si>
  <si>
    <t>Morales Yucra</t>
  </si>
  <si>
    <t>9466-87464</t>
  </si>
  <si>
    <t>21030</t>
  </si>
  <si>
    <t>Defensoría Municipal de la Niña, Niño y Adolescente de la Provincia de Sandia</t>
  </si>
  <si>
    <t>R.D. Nº 120-2020-MIMP-DGNNA-DSLD</t>
  </si>
  <si>
    <t>21082</t>
  </si>
  <si>
    <t>Defensoría Municipal de la Niña, Niño y Adolescente del Distrito de Yanahuaya</t>
  </si>
  <si>
    <t>Yanahuaya</t>
  </si>
  <si>
    <t>(051)322836</t>
  </si>
  <si>
    <t>Eudes</t>
  </si>
  <si>
    <t>Cañazaca Limachi</t>
  </si>
  <si>
    <t>9950-22000</t>
  </si>
  <si>
    <t>21109</t>
  </si>
  <si>
    <t>Defensoría Municipal de la Niña, Niño y Adolescente del Distrito de Anapia</t>
  </si>
  <si>
    <t>Yunguyo</t>
  </si>
  <si>
    <t>Anapia</t>
  </si>
  <si>
    <t>(051)556156</t>
  </si>
  <si>
    <t>Elmer</t>
  </si>
  <si>
    <t>Choque Choque</t>
  </si>
  <si>
    <t>9692-72791</t>
  </si>
  <si>
    <t>21110</t>
  </si>
  <si>
    <t>Defensoría Municipal de la Niña, Niño y Adolescente del Distrito de Copani</t>
  </si>
  <si>
    <t>Copani</t>
  </si>
  <si>
    <t>21111</t>
  </si>
  <si>
    <t>Defensoría Municipal de la Niña, Niño y Adolescente del Distrito de Cuturapi</t>
  </si>
  <si>
    <t>Cuturapi</t>
  </si>
  <si>
    <t>9373-81216</t>
  </si>
  <si>
    <t>Olivia</t>
  </si>
  <si>
    <t>Obregón Roselló</t>
  </si>
  <si>
    <t>21112</t>
  </si>
  <si>
    <t>Defensoría Municipal de la Niña, Niño y Adolescente del Distrito de Ollaraya</t>
  </si>
  <si>
    <t>Ollaraya</t>
  </si>
  <si>
    <t>Plaza de Armas, local de la Muncipalidad</t>
  </si>
  <si>
    <t>9519-67730</t>
  </si>
  <si>
    <t>muniollaraya@hotmail.com</t>
  </si>
  <si>
    <t>Pacco Tintaya</t>
  </si>
  <si>
    <t>9742-64504</t>
  </si>
  <si>
    <t>21065</t>
  </si>
  <si>
    <t>Defensoría Municipal de la Niña, Niño y Adolescente del Distrito de Tinicachi</t>
  </si>
  <si>
    <t>Tinicachi</t>
  </si>
  <si>
    <t>9560-50105</t>
  </si>
  <si>
    <t>mesadepartes.tinicachi@hotmail.com</t>
  </si>
  <si>
    <t>Joseph Irving</t>
  </si>
  <si>
    <t>Gómez Panca</t>
  </si>
  <si>
    <t>9311-64416</t>
  </si>
  <si>
    <t>21113</t>
  </si>
  <si>
    <t>Defensoría Municipal de la Niña, Niño y Adolescente del Distrito de Unicachi</t>
  </si>
  <si>
    <t>Unicachi</t>
  </si>
  <si>
    <t>9508-60123</t>
  </si>
  <si>
    <t>Moisés Ángel</t>
  </si>
  <si>
    <t>Uchasara Uchasara</t>
  </si>
  <si>
    <t>9210-03864</t>
  </si>
  <si>
    <t>21031</t>
  </si>
  <si>
    <t>Defensoría Municipal de la Niña, Niño y Adolescente de la Provincia de Yunguyo</t>
  </si>
  <si>
    <t>(051)556027</t>
  </si>
  <si>
    <t>22044</t>
  </si>
  <si>
    <t>Defensoría Municipal de la Niña, Niño y Adolescente del Distrito de Alto Biavo</t>
  </si>
  <si>
    <t>San Martín</t>
  </si>
  <si>
    <t>Alto Biavo</t>
  </si>
  <si>
    <t>Nidia</t>
  </si>
  <si>
    <t>Putpaña Pizango</t>
  </si>
  <si>
    <t>9428-53832</t>
  </si>
  <si>
    <t>22070</t>
  </si>
  <si>
    <t>Defensoría Municipal de la Niña, Niño y Adolescente del Distrito de Bajo Biavo</t>
  </si>
  <si>
    <t>Bajo Biavo</t>
  </si>
  <si>
    <t>Consuelo</t>
  </si>
  <si>
    <t>López Grandez</t>
  </si>
  <si>
    <t>9782-99822</t>
  </si>
  <si>
    <t>22043</t>
  </si>
  <si>
    <t>Defensoría Municipal de la Niña, Niño y Adolescente de la Provincia de Bellavista</t>
  </si>
  <si>
    <t>22018</t>
  </si>
  <si>
    <t>Defensoría Municipal de la Niña, Niño y Adolescente del Distrito de Huallaga</t>
  </si>
  <si>
    <t>Huallaga</t>
  </si>
  <si>
    <t>River Leónidas</t>
  </si>
  <si>
    <t>Mozombite Tuanama</t>
  </si>
  <si>
    <t>9669-16148</t>
  </si>
  <si>
    <t>22071</t>
  </si>
  <si>
    <t>Jr. Miguel Grau cuadra 4, Plaza de Armas</t>
  </si>
  <si>
    <t>Cesith</t>
  </si>
  <si>
    <t>Ríos Solsol</t>
  </si>
  <si>
    <t>9626-87409</t>
  </si>
  <si>
    <t>22022</t>
  </si>
  <si>
    <t>Segundo Junior</t>
  </si>
  <si>
    <t>Delgado Zamora</t>
  </si>
  <si>
    <t>9212-91700</t>
  </si>
  <si>
    <t>22049</t>
  </si>
  <si>
    <t>Defensoría Municipal de la Niña, Niño y Adolescente del Distrito de Agua Blanca</t>
  </si>
  <si>
    <t>El Dorado</t>
  </si>
  <si>
    <t>Agua Blanca</t>
  </si>
  <si>
    <t>Jr. Oscar R. Benavides 321, Barrio La Unión, frente a la Plaza Mayor</t>
  </si>
  <si>
    <t>Valles Valles</t>
  </si>
  <si>
    <t>9427-06911</t>
  </si>
  <si>
    <t>22048</t>
  </si>
  <si>
    <t>Defensoría Municipal de la Niña, Niño y Adolescente de la Provincia de El Dorado - San José de Sisa</t>
  </si>
  <si>
    <t>San José de Sisa</t>
  </si>
  <si>
    <t>22001</t>
  </si>
  <si>
    <t>Defensoría Municipal de la Niña, Niño y Adolescente del Distrito de San Martín</t>
  </si>
  <si>
    <t>Jr. Loreto 420</t>
  </si>
  <si>
    <t>9640-93484</t>
  </si>
  <si>
    <t>demunamunisanmartin@gmail.com</t>
  </si>
  <si>
    <t>Castellares Robles</t>
  </si>
  <si>
    <t>9669-38212</t>
  </si>
  <si>
    <t>22127</t>
  </si>
  <si>
    <t>mdsr.eldorado.sm@gmail.com</t>
  </si>
  <si>
    <t>Rosa Alejandrina</t>
  </si>
  <si>
    <t>Silva Valles</t>
  </si>
  <si>
    <t>9429-63593</t>
  </si>
  <si>
    <t>22050</t>
  </si>
  <si>
    <t>Defensoría Municipal de la Niña, Niño y Adolescente del Distrito de Shatoja</t>
  </si>
  <si>
    <t>Shatoja</t>
  </si>
  <si>
    <t>Calle Progresa, Plaza de Armas</t>
  </si>
  <si>
    <t>demunadistritodeshatoja@gmail.com</t>
  </si>
  <si>
    <t>Flor Marivel</t>
  </si>
  <si>
    <t>Hernández García</t>
  </si>
  <si>
    <t>9662-01445</t>
  </si>
  <si>
    <t>22114</t>
  </si>
  <si>
    <t>Defensoría Municipal de la Niña, Niño y Adolescente del Distrito de Alto Saposoa</t>
  </si>
  <si>
    <t>Alto Saposoa</t>
  </si>
  <si>
    <t>Liliana Roxana</t>
  </si>
  <si>
    <t>Cieza Pérez</t>
  </si>
  <si>
    <t>9685-14752</t>
  </si>
  <si>
    <t>22084</t>
  </si>
  <si>
    <t>Defensoría Municipal de la Niña, Niño y Adolescente del Distrito de El Eslabón</t>
  </si>
  <si>
    <t>El Eslabón</t>
  </si>
  <si>
    <t>Jr. Comercio 206</t>
  </si>
  <si>
    <t>munieslabonp65@hotmail.com</t>
  </si>
  <si>
    <t>Rosario Emina</t>
  </si>
  <si>
    <t>Saldaña Ramírez</t>
  </si>
  <si>
    <t>9278-19613</t>
  </si>
  <si>
    <t>22085</t>
  </si>
  <si>
    <t>Defensoría Municipal de la Niña, Niño y Adolescente del Distrito de Piscoyacu</t>
  </si>
  <si>
    <t>Piscoyacu</t>
  </si>
  <si>
    <t>Jr. Progreso 370</t>
  </si>
  <si>
    <t>Asto Ruiz</t>
  </si>
  <si>
    <t>9252-38783</t>
  </si>
  <si>
    <t>22115</t>
  </si>
  <si>
    <t>Defensoría Municipal de la Niña, Niño y Adolescente del Distrito de Sacanche</t>
  </si>
  <si>
    <t>Sacanche</t>
  </si>
  <si>
    <t>22073</t>
  </si>
  <si>
    <t>Defensoría Municipal de la Niña, Niño y Adolescente de la Provincia de Huallaga - Saposoa</t>
  </si>
  <si>
    <t>Saposoa</t>
  </si>
  <si>
    <t>22116</t>
  </si>
  <si>
    <t>Defensoría Municipal de la Niña, Niño y Adolescente del Distrito de Tingo de Saposoa</t>
  </si>
  <si>
    <t>Tingo de Saposoa</t>
  </si>
  <si>
    <t>(042)835260</t>
  </si>
  <si>
    <t>demunatingodesaposoa@hotmail.com</t>
  </si>
  <si>
    <t>Marquina Rengifo</t>
  </si>
  <si>
    <t>9738-32933</t>
  </si>
  <si>
    <t>22025</t>
  </si>
  <si>
    <t>Defensoría Municipal de la Niña, Niño y Adolescente del Distrito de Alonso de Alvarado</t>
  </si>
  <si>
    <t>Lamas</t>
  </si>
  <si>
    <t>Alonso de Alvarado</t>
  </si>
  <si>
    <t>Jr. Moyobamba 478, Roque</t>
  </si>
  <si>
    <t>(042)631519</t>
  </si>
  <si>
    <t>Irma</t>
  </si>
  <si>
    <t>Coronel Gonzáles</t>
  </si>
  <si>
    <t>9648-77079</t>
  </si>
  <si>
    <t>22032</t>
  </si>
  <si>
    <t>Defensoría Municipal de la Niña, Niño y Adolescente del Distrito de Barranquita</t>
  </si>
  <si>
    <t>Barranquita</t>
  </si>
  <si>
    <t>Jr. Florida 307</t>
  </si>
  <si>
    <t>22108</t>
  </si>
  <si>
    <t>Defensoría Municipal de la Niña, Niño y Adolescente del Distrito de Caynarachi</t>
  </si>
  <si>
    <t>Caynarachi</t>
  </si>
  <si>
    <t>Jr. Manuel Prado</t>
  </si>
  <si>
    <t>22004</t>
  </si>
  <si>
    <t>Defensoría Municipal de la Niña, Niño y Adolescente del Distrito de Cuñumbuqui</t>
  </si>
  <si>
    <t>Cuñumbuqui</t>
  </si>
  <si>
    <t>demunarentas@gmail.com</t>
  </si>
  <si>
    <t>Heisen</t>
  </si>
  <si>
    <t>García Vargas</t>
  </si>
  <si>
    <t>9428-93529</t>
  </si>
  <si>
    <t>22031</t>
  </si>
  <si>
    <t>Defensoría Municipal de la Niña, Niño y Adolescente de la Provincia de Lamas</t>
  </si>
  <si>
    <t>22117</t>
  </si>
  <si>
    <t>Defensoría Municipal de la Niña, Niño y Adolescente del Distrito de Pinto Recodo</t>
  </si>
  <si>
    <t>Pinto Recodo</t>
  </si>
  <si>
    <t>Llender</t>
  </si>
  <si>
    <t>Pisco Ángulo</t>
  </si>
  <si>
    <t>9898-63739</t>
  </si>
  <si>
    <t>22103</t>
  </si>
  <si>
    <t>Defensoría Municipal de la Niña, Niño y Adolescente del Distrito de Rumisapa</t>
  </si>
  <si>
    <t>Rumisapa</t>
  </si>
  <si>
    <t>Jr. San Martín 569, Plaza de Armas</t>
  </si>
  <si>
    <t>muni_rumisapa@hotmail.com</t>
  </si>
  <si>
    <t>Ana Keila</t>
  </si>
  <si>
    <t>Apaéstegui Huamán</t>
  </si>
  <si>
    <t>9474-34539</t>
  </si>
  <si>
    <t>22118</t>
  </si>
  <si>
    <t>Defensoría Municipal de la Niña, Niño y Adolescente del Distrito de San Roque de Cumbaza</t>
  </si>
  <si>
    <t>San Roque de Cumbaza</t>
  </si>
  <si>
    <t>Mailly</t>
  </si>
  <si>
    <t>Ramírez Meléndez</t>
  </si>
  <si>
    <t>22107</t>
  </si>
  <si>
    <t>Defensoría Municipal de la Niña, Niño y Adolescente del Distrito de Shanao</t>
  </si>
  <si>
    <t>Shanao</t>
  </si>
  <si>
    <t>md_shanao@hotmail.com</t>
  </si>
  <si>
    <t>Ligia</t>
  </si>
  <si>
    <t>Huamán Tanchina</t>
  </si>
  <si>
    <t>22064</t>
  </si>
  <si>
    <t>Defensoría Municipal de la Niña, Niño y Adolescente del Distrito de Tabalosos</t>
  </si>
  <si>
    <t>Tabalosos</t>
  </si>
  <si>
    <t>Jr. Iquitos, Plaza Central</t>
  </si>
  <si>
    <t>22065</t>
  </si>
  <si>
    <t>Defensoría Municipal de la Niña, Niño y Adolescente del Distrito de Zapatero</t>
  </si>
  <si>
    <t>Zapatero</t>
  </si>
  <si>
    <t>(042)784281</t>
  </si>
  <si>
    <t>Herlinda</t>
  </si>
  <si>
    <t>Córdova Sánchez</t>
  </si>
  <si>
    <t>9690-12031</t>
  </si>
  <si>
    <t>22119</t>
  </si>
  <si>
    <t>Defensoría Municipal de la Niña, Niño y Adolescente del Distrito de Campanilla</t>
  </si>
  <si>
    <t>Campanilla</t>
  </si>
  <si>
    <t>22105</t>
  </si>
  <si>
    <t>Defensoría Municipal de la Niña, Niño y Adolescente del Distrito de Huicungo</t>
  </si>
  <si>
    <t>Huicungo</t>
  </si>
  <si>
    <t>(042)787582</t>
  </si>
  <si>
    <t>munihuicungo@hotmail.com</t>
  </si>
  <si>
    <t>22045</t>
  </si>
  <si>
    <t>Defensoría Municipal de la Niña, Niño y Adolescente de la Provincia de Mariscal Cáceres - Juanjui</t>
  </si>
  <si>
    <t>Juanjui</t>
  </si>
  <si>
    <t>demuna@munijuanjui.gob.pe</t>
  </si>
  <si>
    <t>22061</t>
  </si>
  <si>
    <t>Defensoría Municipal de la Niña, Niño y Adolescente del Distrito de Pachiza</t>
  </si>
  <si>
    <t>Pachiza</t>
  </si>
  <si>
    <t>Jr. Constitución, Plaza de Armas</t>
  </si>
  <si>
    <t>(042)630049</t>
  </si>
  <si>
    <t>Wendy Emelina</t>
  </si>
  <si>
    <t>Panduro Dávila</t>
  </si>
  <si>
    <t>9575-36353</t>
  </si>
  <si>
    <t>22120</t>
  </si>
  <si>
    <t>Defensoría Municipal de la Niña, Niño y Adolescente del Distrito de Pajarillo</t>
  </si>
  <si>
    <t>Pajarillo</t>
  </si>
  <si>
    <t>Saldaña Pérez</t>
  </si>
  <si>
    <t>9659-01291</t>
  </si>
  <si>
    <t>22017</t>
  </si>
  <si>
    <t>Defensoría Municipal de la Niña, Niño y Adolescente del Distrito de Calzada</t>
  </si>
  <si>
    <t>Moyobamba</t>
  </si>
  <si>
    <t>Calzada</t>
  </si>
  <si>
    <t>Jr. Alfonso Ugarte 1010</t>
  </si>
  <si>
    <t>22007</t>
  </si>
  <si>
    <t>Defensoría Municipal de la Niña, Niño y Adolescente del Distrito de Habana</t>
  </si>
  <si>
    <t>Habana</t>
  </si>
  <si>
    <t>Jr. Bolívar 300, Plaza de Armas</t>
  </si>
  <si>
    <t>Lindember</t>
  </si>
  <si>
    <t>Guevara Labajos</t>
  </si>
  <si>
    <t>9448-96255</t>
  </si>
  <si>
    <t>22062</t>
  </si>
  <si>
    <t>Defensoría Municipal de la Niña, Niño y Adolescente del Distrito de Jepelacio</t>
  </si>
  <si>
    <t>Jepelacio</t>
  </si>
  <si>
    <t>Jr. 26 de Octubre 100-120</t>
  </si>
  <si>
    <t>munijepe1921@hotmail.com</t>
  </si>
  <si>
    <t>Martha Perla</t>
  </si>
  <si>
    <t>Quintana Ugarte</t>
  </si>
  <si>
    <t>9919-14843</t>
  </si>
  <si>
    <t>22047</t>
  </si>
  <si>
    <t>Defensoría Municipal de la Niña, Niño y Adolescente de la Provincia de Moyobamba</t>
  </si>
  <si>
    <t>Jr. Serafín Filomeno 117, barrio Zaragoza</t>
  </si>
  <si>
    <t>demuna@munimoyobamba.gob.pe</t>
  </si>
  <si>
    <t>R.D. Nº 043-2020-MIMP-DGNNA-DSLD</t>
  </si>
  <si>
    <t>22002</t>
  </si>
  <si>
    <t>Defensoría Municipal de la Niña, Niño y Adolescente del Distrito de Soritor</t>
  </si>
  <si>
    <t>Soritor</t>
  </si>
  <si>
    <t>(042)557459</t>
  </si>
  <si>
    <t>soritor@munisoritor.gob.pe</t>
  </si>
  <si>
    <t>Nelly</t>
  </si>
  <si>
    <t>Padilla Abisrror de Navas</t>
  </si>
  <si>
    <t>22028</t>
  </si>
  <si>
    <t>Defensoria Municipal de la Niña, Niño y Adolescente del Distrito de Yantaló</t>
  </si>
  <si>
    <t>Yantaló</t>
  </si>
  <si>
    <t>Jr. Libertad 357</t>
  </si>
  <si>
    <t>9476-85880</t>
  </si>
  <si>
    <t>yantalo@hotmail.com</t>
  </si>
  <si>
    <t>Irma Elixsabe</t>
  </si>
  <si>
    <t>Aguilar Andrade</t>
  </si>
  <si>
    <t>9255-03228</t>
  </si>
  <si>
    <t>22086</t>
  </si>
  <si>
    <t>Picota</t>
  </si>
  <si>
    <t>Jr. Tarapoto 430</t>
  </si>
  <si>
    <t>9281-64419</t>
  </si>
  <si>
    <t>muni.buenosaires.1@gmail.com</t>
  </si>
  <si>
    <t>Rubi</t>
  </si>
  <si>
    <t>Luna Ismiño</t>
  </si>
  <si>
    <t>9173-18213</t>
  </si>
  <si>
    <t>22038</t>
  </si>
  <si>
    <t>Defensoría Municipal de la Niña, Niño y Adolescente del Distrito de Caspizapa</t>
  </si>
  <si>
    <t>Caspizapa</t>
  </si>
  <si>
    <t>demunacaspizapa.2016@hotmail.com</t>
  </si>
  <si>
    <t>Erin Dayona</t>
  </si>
  <si>
    <t>Vásquez Arce</t>
  </si>
  <si>
    <t>9278-17267</t>
  </si>
  <si>
    <t>22037</t>
  </si>
  <si>
    <t>Defensoría Municipal de la Niña, Niño y Adolescente de la Provincia de Picota</t>
  </si>
  <si>
    <t>22040</t>
  </si>
  <si>
    <t>Defensoría Municipal de la Niña, Niño y Adolescente del Distrito de Pilluana</t>
  </si>
  <si>
    <t>Pilluana</t>
  </si>
  <si>
    <t>Jr. Américo Linares, Plaza de Armas</t>
  </si>
  <si>
    <t>(042)830447</t>
  </si>
  <si>
    <t>demuna_mdp2015@hotmail.com</t>
  </si>
  <si>
    <t>22078</t>
  </si>
  <si>
    <t>Defensoría Municipal de la Niña, Niño y Adolescente del Distrito de Pucacaca</t>
  </si>
  <si>
    <t>Pucacaca</t>
  </si>
  <si>
    <t>Jr. Arequipa 380, Plaza de Armas</t>
  </si>
  <si>
    <t>Ivone</t>
  </si>
  <si>
    <t>Torres Trigozo</t>
  </si>
  <si>
    <t>9444-29385</t>
  </si>
  <si>
    <t>22041</t>
  </si>
  <si>
    <t>Defensoría Municipal de la Niña, Niño y Adolescente del Distrito de San Cristóbal - Puerto Rico</t>
  </si>
  <si>
    <t>munipuertorico@hotmail.com</t>
  </si>
  <si>
    <t>Martha Elizabeth</t>
  </si>
  <si>
    <t>Chapoñán Carranza</t>
  </si>
  <si>
    <t>22039</t>
  </si>
  <si>
    <t>Defensoría Municipal de la Niña, Niño y Adolescente del Distrito de San Hilarión</t>
  </si>
  <si>
    <t>San Hilarión</t>
  </si>
  <si>
    <t>Jr. Bolognesi 430</t>
  </si>
  <si>
    <t>demuna.sanhilarion@hotmail.com</t>
  </si>
  <si>
    <t>22068</t>
  </si>
  <si>
    <t>Defensoría Municipal de la Niña, Niño y Adolescente del Distrito de Shamboyacu</t>
  </si>
  <si>
    <t>Shamboyacu</t>
  </si>
  <si>
    <t>Yeymi Eledith</t>
  </si>
  <si>
    <t>Flores Culqui</t>
  </si>
  <si>
    <t>9382-16899</t>
  </si>
  <si>
    <t>22080</t>
  </si>
  <si>
    <t>Defensoría Municipal de la Niña, Niño y Adolescente del Distrito de Tingo de Ponaza</t>
  </si>
  <si>
    <t>Tingo de Ponaza</t>
  </si>
  <si>
    <t>Belu</t>
  </si>
  <si>
    <t>Putpaña Mori</t>
  </si>
  <si>
    <t>9683-27465</t>
  </si>
  <si>
    <t>22069</t>
  </si>
  <si>
    <t>Defensoría Municipal de la Niña, Niño y Adolescente del Distrito de Tres Unidos</t>
  </si>
  <si>
    <t>Tres Unidos</t>
  </si>
  <si>
    <t>Jr. Ucayali 110,  Plaza de Armas</t>
  </si>
  <si>
    <t>Jhina Patricia</t>
  </si>
  <si>
    <t>Fasanando Del Águila</t>
  </si>
  <si>
    <t>9617-11479</t>
  </si>
  <si>
    <t>22109</t>
  </si>
  <si>
    <t>Rioja</t>
  </si>
  <si>
    <t>muni_awajun@hotmail.com</t>
  </si>
  <si>
    <t>22079</t>
  </si>
  <si>
    <t>Defensoría Municipal de la Niña, Niño y Adolescente del Distrito Elías Soplín Vargas</t>
  </si>
  <si>
    <t>Elías Soplín Vargas</t>
  </si>
  <si>
    <t>22060</t>
  </si>
  <si>
    <t>Defensoría Municipal de la Niña, Niño y Adolescente del Distrito de Nueva Cajamarca</t>
  </si>
  <si>
    <t>Nueva Cajamarca</t>
  </si>
  <si>
    <t>22104</t>
  </si>
  <si>
    <t>Defensoría Municipal de la Niña, Niño y Adolescente del Distrito de Pardo Miguel</t>
  </si>
  <si>
    <t>Pardo Miguel</t>
  </si>
  <si>
    <t>(042)784746</t>
  </si>
  <si>
    <t>demunanaranjos@gmail.com</t>
  </si>
  <si>
    <t>Nilda</t>
  </si>
  <si>
    <t>Romero Díaz</t>
  </si>
  <si>
    <t>9575-55992</t>
  </si>
  <si>
    <t>22063</t>
  </si>
  <si>
    <t>Defensoría Municipal de la Niña, Niño y Adolescente del Distrito de Posic</t>
  </si>
  <si>
    <t>Posic</t>
  </si>
  <si>
    <t>9426-35253</t>
  </si>
  <si>
    <t>demunaposic@hotmail.com</t>
  </si>
  <si>
    <t>Rosa Yanet</t>
  </si>
  <si>
    <t>Mejía Anticona</t>
  </si>
  <si>
    <t>9178-69456</t>
  </si>
  <si>
    <t>22042</t>
  </si>
  <si>
    <t>Defensoría Municipal de la Niña, Niño y Adolescente "Defendiendo tus derechos" de la Provincia de Rioja</t>
  </si>
  <si>
    <t>Jr. Atahualpa cuadra 2</t>
  </si>
  <si>
    <t>(042)558043</t>
  </si>
  <si>
    <t>22110</t>
  </si>
  <si>
    <t>Defensoría Municipal de la Niña, Niño y Adolescente del Distrito de San Fernando</t>
  </si>
  <si>
    <t>San Fernando</t>
  </si>
  <si>
    <t>Av. Miguel Grau cuadra 5</t>
  </si>
  <si>
    <t>(042)796443</t>
  </si>
  <si>
    <t>Elva Asucena</t>
  </si>
  <si>
    <t>Pérez de Moreno</t>
  </si>
  <si>
    <t>9428-28527</t>
  </si>
  <si>
    <t>22082</t>
  </si>
  <si>
    <t>Defensoría Municipal de la Niña, Niño y Adolescente del Distrito de Yorongos</t>
  </si>
  <si>
    <t>Yorongos</t>
  </si>
  <si>
    <t>Av. Rioja, Plaza de Armas</t>
  </si>
  <si>
    <t>Melva Ely</t>
  </si>
  <si>
    <t>Zubiate Goicochea</t>
  </si>
  <si>
    <t>9884-29774</t>
  </si>
  <si>
    <t>22087</t>
  </si>
  <si>
    <t>Defensoría Municipal de la Niña, Niño y Adolescente del Distrito de Yuracyacu</t>
  </si>
  <si>
    <t>Yuracyacu</t>
  </si>
  <si>
    <t>Jr. San Francisco 308</t>
  </si>
  <si>
    <t>Leyden</t>
  </si>
  <si>
    <t>Vela Villacis</t>
  </si>
  <si>
    <t>9894-12811</t>
  </si>
  <si>
    <t>22121</t>
  </si>
  <si>
    <t>Defensoría Municipal de la Niña, Niño y Adolescente del Distrito de Alberto Leveau</t>
  </si>
  <si>
    <t>Alberto Leveau</t>
  </si>
  <si>
    <t>Mozombite Chistama</t>
  </si>
  <si>
    <t>9317-22803</t>
  </si>
  <si>
    <t>22009</t>
  </si>
  <si>
    <t>Defensoría Municipal de la Niña, Niño y Adolescente del Distrito de Cacatachi</t>
  </si>
  <si>
    <t>Cacatachi</t>
  </si>
  <si>
    <t>22027</t>
  </si>
  <si>
    <t>Defensoría Municipal de la Niña, Niño y Adolescente del Distrito de Chazuta</t>
  </si>
  <si>
    <t>Chazuta</t>
  </si>
  <si>
    <t>Psje. Víctor Raúl Haya de la Torre 123, 2do piso</t>
  </si>
  <si>
    <t>Augusta</t>
  </si>
  <si>
    <t>Shapiama Yaucurima</t>
  </si>
  <si>
    <t>9178-53870</t>
  </si>
  <si>
    <t>22122</t>
  </si>
  <si>
    <t>Defensoría Municipal de la Niña, Niño y Adolescente del Distrito de Chipurana</t>
  </si>
  <si>
    <t>Chipurana</t>
  </si>
  <si>
    <t>Jr. 28 de Julio, local de la muicipalidad</t>
  </si>
  <si>
    <t>(042)784739</t>
  </si>
  <si>
    <t>munichipurana15@gmail.com</t>
  </si>
  <si>
    <t>Aly</t>
  </si>
  <si>
    <t>Macedo Andoa</t>
  </si>
  <si>
    <t>22012</t>
  </si>
  <si>
    <t>22123</t>
  </si>
  <si>
    <t>Defensoría Municipal de la Niña, Niño y Adolescente del Distrito de Huimbayoc</t>
  </si>
  <si>
    <t>Huimbayoc</t>
  </si>
  <si>
    <t>9728-75964</t>
  </si>
  <si>
    <t>Darmith</t>
  </si>
  <si>
    <t>Loayza Terrones</t>
  </si>
  <si>
    <t>9395-20844</t>
  </si>
  <si>
    <t>22014</t>
  </si>
  <si>
    <t>Defensoría Municipal de la Niña, Niño y Adolescente del Distrito de Juan Guerra</t>
  </si>
  <si>
    <t>Juan Guerra</t>
  </si>
  <si>
    <t>Jr. Arequipa 981</t>
  </si>
  <si>
    <t>9756-98183</t>
  </si>
  <si>
    <t>munijguerra@hotmail.com</t>
  </si>
  <si>
    <t>Torres Paredes</t>
  </si>
  <si>
    <t>9510-80461</t>
  </si>
  <si>
    <t>22016</t>
  </si>
  <si>
    <t>Defensoría Municipal de la Niña, Niño y Adolescente del Distrito de la Banda de Shilcayo</t>
  </si>
  <si>
    <t>La Banda de Shilcayo</t>
  </si>
  <si>
    <t>22020</t>
  </si>
  <si>
    <t>Defensoría Municipal de la Niña, Niño y Adolescente del Distrito de Morales</t>
  </si>
  <si>
    <t>Morales</t>
  </si>
  <si>
    <t>Jr. Tarapoto 136, Plaza de Armas</t>
  </si>
  <si>
    <t>(042)522608</t>
  </si>
  <si>
    <t>22124</t>
  </si>
  <si>
    <t>Defensoría Municipal de la Niña, Niño y Adolescente del Distrito de Papaplaya</t>
  </si>
  <si>
    <t>Papaplaya</t>
  </si>
  <si>
    <t>22024</t>
  </si>
  <si>
    <t>Defensoria Municipal de la Niña, Niño y Adolescente del Distrito de San Antonio</t>
  </si>
  <si>
    <t>Jr. Francisco Bolognesi 129</t>
  </si>
  <si>
    <t>9557-57434</t>
  </si>
  <si>
    <t>Magaly</t>
  </si>
  <si>
    <t>Paima Ceras</t>
  </si>
  <si>
    <t>9734-60771</t>
  </si>
  <si>
    <t>22026</t>
  </si>
  <si>
    <t>Defensoría Municipal de la Niña, Niño y Adolescente del Distrito de Sauce</t>
  </si>
  <si>
    <t>Sauce</t>
  </si>
  <si>
    <t>9141-74788</t>
  </si>
  <si>
    <t>22067</t>
  </si>
  <si>
    <t>Defensoría Municipal de la Niña, Niño y Adolescente del Distrito de Shapaja</t>
  </si>
  <si>
    <t>Shapaja</t>
  </si>
  <si>
    <t>9382-39106</t>
  </si>
  <si>
    <t>demunashapaja14@gmail.com</t>
  </si>
  <si>
    <t>María Faustina</t>
  </si>
  <si>
    <t>Ventura Marichi</t>
  </si>
  <si>
    <t>9218-54418</t>
  </si>
  <si>
    <t>22066</t>
  </si>
  <si>
    <t>Defensoría Municipal de la Niña, Niño y Adolescente de la Provincia de San Martín - Tarapoto</t>
  </si>
  <si>
    <t>Tarapoto</t>
  </si>
  <si>
    <t>Jr. Shapaja 102</t>
  </si>
  <si>
    <t>22111</t>
  </si>
  <si>
    <t>Defensoría Municipal de la Niña, Niño y Adolescente del Distrito de Nuevo Progreso</t>
  </si>
  <si>
    <t>Tocache</t>
  </si>
  <si>
    <t>Nuevo Progreso</t>
  </si>
  <si>
    <t>22112</t>
  </si>
  <si>
    <t>Defensoría Municipal de la Niña, Niño y Adolescente del Distrito de Pólvora</t>
  </si>
  <si>
    <t>Pólvora</t>
  </si>
  <si>
    <t>Jr. Olivos cuadra 3, frente a la Plaza de Armas</t>
  </si>
  <si>
    <t>Editha Nieves</t>
  </si>
  <si>
    <t>León Mejía</t>
  </si>
  <si>
    <t>22125</t>
  </si>
  <si>
    <t>Defensoría Municipal de la Niña, Niño y Adolescente del Distrito de Shunte</t>
  </si>
  <si>
    <t>Shunte</t>
  </si>
  <si>
    <t>Eva Luz</t>
  </si>
  <si>
    <t>Tacuche Quispe</t>
  </si>
  <si>
    <t>9488-55013</t>
  </si>
  <si>
    <t>22046</t>
  </si>
  <si>
    <t>Defensoría Municipal de la Niña, Niño y Adolescente de la Provincia de Tocache</t>
  </si>
  <si>
    <t>22106</t>
  </si>
  <si>
    <t>Defensoría Municipal de la Niña, Niño y Adolescente "Paz y Vida" del Distrito de Uchiza</t>
  </si>
  <si>
    <t>Uchiza</t>
  </si>
  <si>
    <t>23021</t>
  </si>
  <si>
    <t>Defensoría Municipal de la Niña, Niño y Adolescente del Distrito de Cairani</t>
  </si>
  <si>
    <t>Tacna</t>
  </si>
  <si>
    <t>Candarave</t>
  </si>
  <si>
    <t>Cairani</t>
  </si>
  <si>
    <t>Ledy Elida</t>
  </si>
  <si>
    <t>Maquera Romero</t>
  </si>
  <si>
    <t>23035</t>
  </si>
  <si>
    <t>Defensoría Municipal de la Niña, Niño y Adolescente del Distrito de Camilaca</t>
  </si>
  <si>
    <t>Camilaca</t>
  </si>
  <si>
    <t>23006</t>
  </si>
  <si>
    <t>Defensoría Municipal de la Niña, Niño y Adolescente de la Provincia de Candarave</t>
  </si>
  <si>
    <t>Calle El Triunfo 111</t>
  </si>
  <si>
    <t>23022</t>
  </si>
  <si>
    <t>Defensoría Municipal de la Niña, Niño y Adolescente del Distrito de Curibaya</t>
  </si>
  <si>
    <t>Curibaya</t>
  </si>
  <si>
    <t>23023</t>
  </si>
  <si>
    <t>Defensoría Municipal de la Niña, Niño y Adolescente del Distrito de Huanuara</t>
  </si>
  <si>
    <t>Huanuara</t>
  </si>
  <si>
    <t>9479-89623</t>
  </si>
  <si>
    <t>23024</t>
  </si>
  <si>
    <t>Defensoría Municipal de la Niña, Niño y Adolescente del Distrito de Quilahuani</t>
  </si>
  <si>
    <t>Quilahuani</t>
  </si>
  <si>
    <t>9591-96522</t>
  </si>
  <si>
    <t>23002</t>
  </si>
  <si>
    <t>Defensoría Municipal de la Niña, Niño y Adolescente del Distrito de Ilabaya</t>
  </si>
  <si>
    <t>Jorge Basadre</t>
  </si>
  <si>
    <t>Ilabaya</t>
  </si>
  <si>
    <t>Calle Simón Bolívar 217</t>
  </si>
  <si>
    <t>(052)583400</t>
  </si>
  <si>
    <t>ilabaya@munilabaya.gob.pe</t>
  </si>
  <si>
    <t>23001</t>
  </si>
  <si>
    <t>Defensoría Municipal de la Niña, Niño y Adolescente del Distrito de Ite</t>
  </si>
  <si>
    <t>Ite</t>
  </si>
  <si>
    <t>mdi@munite.gob.pe</t>
  </si>
  <si>
    <t>23009</t>
  </si>
  <si>
    <t>Defensoría Municipal de la Niña, Niño y Adolescente de la Provincia de Jorge Basadre - Locumba</t>
  </si>
  <si>
    <t>Locumba</t>
  </si>
  <si>
    <t>(052)475002</t>
  </si>
  <si>
    <t>23007</t>
  </si>
  <si>
    <t>Defensoría Municipal de la Niña, Niño y Adolescente del Distrito del Alto de la Alianza</t>
  </si>
  <si>
    <t>Alto del Alianza</t>
  </si>
  <si>
    <t>(052)311283a245</t>
  </si>
  <si>
    <t>Jonathan Alonso</t>
  </si>
  <si>
    <t>Vicente Pari</t>
  </si>
  <si>
    <t>9309-86440</t>
  </si>
  <si>
    <t>23032</t>
  </si>
  <si>
    <t>Defensoría Municipal de la Niña, Niño y Adolescente del Distrito de Calana</t>
  </si>
  <si>
    <t>Calana</t>
  </si>
  <si>
    <t>Av. General Varela, Plaza de Armas</t>
  </si>
  <si>
    <t>9900-99036</t>
  </si>
  <si>
    <t>demunacalana@gmail.com</t>
  </si>
  <si>
    <t>Sonia Laura</t>
  </si>
  <si>
    <t>Arocutipa Nina</t>
  </si>
  <si>
    <t>9795-05092</t>
  </si>
  <si>
    <t>23008</t>
  </si>
  <si>
    <t>Defensoría Municipal de la Niña, Niño y Adolescente del Distrito de Ciudad Nueva</t>
  </si>
  <si>
    <t>Ciudad Nueva</t>
  </si>
  <si>
    <t>23016</t>
  </si>
  <si>
    <t>Defensoría Municipal de la Niña, Niño y Adolescente del Distrito de Gregorio Albarracín Lanchipa</t>
  </si>
  <si>
    <t>Gregorio Albarracín</t>
  </si>
  <si>
    <t>(052)616585</t>
  </si>
  <si>
    <t>23033</t>
  </si>
  <si>
    <t>Defensoría Municipal de la Niña, Niño y Adolescente del Distrito de Inclán</t>
  </si>
  <si>
    <t>Inclán</t>
  </si>
  <si>
    <t>23039</t>
  </si>
  <si>
    <t>Defensoría Municipal de la Niña, Niño y Adolescente del Distrito de La Yarada - Los Palos</t>
  </si>
  <si>
    <t>La Yarada - Los Palos</t>
  </si>
  <si>
    <t>23034</t>
  </si>
  <si>
    <t>Defensoría Municipal de la Niña, Niño y Adolescente del Distrito de Pachia</t>
  </si>
  <si>
    <t>Pachia</t>
  </si>
  <si>
    <t>9817-95115</t>
  </si>
  <si>
    <t>demunapachia15a18@gmail.com</t>
  </si>
  <si>
    <t>Erika Frida</t>
  </si>
  <si>
    <t>Fernández Ramos</t>
  </si>
  <si>
    <t>9526-46479</t>
  </si>
  <si>
    <t>23025</t>
  </si>
  <si>
    <t>(052)318350</t>
  </si>
  <si>
    <t>demunapalcaenaccion@gmail.com</t>
  </si>
  <si>
    <t>23018</t>
  </si>
  <si>
    <t>Defensoría Municipal de la Niña, Niño y Adolescente del Distrito de Pocollay</t>
  </si>
  <si>
    <t>Pocollay</t>
  </si>
  <si>
    <t>demuna@munidepocollay.gob.pe</t>
  </si>
  <si>
    <t>23026</t>
  </si>
  <si>
    <t>Defensoría Municipal de la Niña, Niño y Adolescente del Distrito de Sama</t>
  </si>
  <si>
    <t>Sama</t>
  </si>
  <si>
    <t>Av. Los Héroes de la Guerra del Pacífico 101</t>
  </si>
  <si>
    <t>imagen@munidesama.gob.pe</t>
  </si>
  <si>
    <t>23005</t>
  </si>
  <si>
    <t>Defensoría Municipal de la Niña, Niño y Adolescente de la Provincia de Tacna</t>
  </si>
  <si>
    <t>Calle Hipólito Unanue 970</t>
  </si>
  <si>
    <t>(052)413237</t>
  </si>
  <si>
    <t>23027</t>
  </si>
  <si>
    <t>Defensoría Municipal de la Niña, Niño y Adolescente del Distrito de Estique</t>
  </si>
  <si>
    <t>Tarata</t>
  </si>
  <si>
    <t>Estique</t>
  </si>
  <si>
    <t>Local Multiusos, Plaza Principal</t>
  </si>
  <si>
    <t>23028</t>
  </si>
  <si>
    <t>Defensoría Municipal de la Niña, Niño y Adolescente del Distrito de Estique Pampa</t>
  </si>
  <si>
    <t>Estique Pampa</t>
  </si>
  <si>
    <t>23029</t>
  </si>
  <si>
    <t>Defensoría Municipal de la Niña, Niño y Adolescente del Distrito de Héroes Albarracín - Chucatamani</t>
  </si>
  <si>
    <t>Héroes Albarracín</t>
  </si>
  <si>
    <t>23030</t>
  </si>
  <si>
    <t>Defensoría Municipal de la Niña, Niño y Adolescente del Distrito de Sitajara</t>
  </si>
  <si>
    <t>Sitajara</t>
  </si>
  <si>
    <t>23036</t>
  </si>
  <si>
    <t>Defensoría Municipal de la Niña, Niño y Adolescente del Distrito de Susapaya</t>
  </si>
  <si>
    <t>Susapaya</t>
  </si>
  <si>
    <t>23010</t>
  </si>
  <si>
    <t>Defensoría Municipal de la Niña, Niño y Adolescente de la Provincia de Tarata</t>
  </si>
  <si>
    <t>Calle Grau, Plaza de Armas</t>
  </si>
  <si>
    <t>23037</t>
  </si>
  <si>
    <t>Defensoría Municipal de la Niña, Niño y Adolescente del Distrito de Tarucachi</t>
  </si>
  <si>
    <t>Tarucachi</t>
  </si>
  <si>
    <t>23038</t>
  </si>
  <si>
    <t>Defensoría Municipal de la Niña, Niño y Adolescente del Distrito de Ticaco</t>
  </si>
  <si>
    <t>Ticaco</t>
  </si>
  <si>
    <t>24026</t>
  </si>
  <si>
    <t>Defensoría Municipal de la Niña, Niño y Adolescente del Distrito de Canoas de Punta Sal</t>
  </si>
  <si>
    <t>Tumbes</t>
  </si>
  <si>
    <t>Contralmirante Villar</t>
  </si>
  <si>
    <t>Canoas de Punta Sal</t>
  </si>
  <si>
    <t>Maritza Lucía</t>
  </si>
  <si>
    <t>Aquino Suárez</t>
  </si>
  <si>
    <t>24009</t>
  </si>
  <si>
    <t>Defensoría Municipal de la Niña, Niño y Adolescente del Distrito de Casitas</t>
  </si>
  <si>
    <t>Casitas</t>
  </si>
  <si>
    <t>24004</t>
  </si>
  <si>
    <t>Defensoría Municipal de la Niña, Niño y Adolescente de la Provincia de Contralmirante Villar - Zorritos</t>
  </si>
  <si>
    <t>Zorritos</t>
  </si>
  <si>
    <t>24002</t>
  </si>
  <si>
    <t>Defensoría Municipal de la Niña, Niño y Adolescente del Distrito de Corrales</t>
  </si>
  <si>
    <t>Corrales</t>
  </si>
  <si>
    <t>24003</t>
  </si>
  <si>
    <t>Defensoría Municipal de la Niña, Niño y Adolescente del Distrito La Cruz</t>
  </si>
  <si>
    <t>La Cruz</t>
  </si>
  <si>
    <t>Jr. Piura 228, Biblioteca Municipal "Víctor Andrés Belaúnde"</t>
  </si>
  <si>
    <t>(072)542438</t>
  </si>
  <si>
    <t>Ana Lizeth</t>
  </si>
  <si>
    <t>Reyes Malmaceda</t>
  </si>
  <si>
    <t>9520-97303</t>
  </si>
  <si>
    <t>24007</t>
  </si>
  <si>
    <t>Defensoría Municipal de la Niña, Niño y Adolescente "Queremos ser felices" del Distrito de Pampas de Hospital</t>
  </si>
  <si>
    <t>Pampas de Hospital</t>
  </si>
  <si>
    <t>24025</t>
  </si>
  <si>
    <t>Defensoría Municipal de la Niña, Niño y Adolescente del Distrito de San Jacinto</t>
  </si>
  <si>
    <t>San Jacinto</t>
  </si>
  <si>
    <t>24008</t>
  </si>
  <si>
    <t>Defensoría Municipal de la Niña, Niño y Adolescente del Distrito de San Juan de la Virgen</t>
  </si>
  <si>
    <t>San Juan de la Virgen</t>
  </si>
  <si>
    <t>Jr. Francisco Ibañez 110, Plaza de Armas</t>
  </si>
  <si>
    <t>García Benites</t>
  </si>
  <si>
    <t>9681-92862</t>
  </si>
  <si>
    <t>24001</t>
  </si>
  <si>
    <t>Defensoría Municipal de la Niña, Niño y Adolescente de la Provincia de Tumbes</t>
  </si>
  <si>
    <t>(072)525319</t>
  </si>
  <si>
    <t>demuna@munitumbes.gob.pe</t>
  </si>
  <si>
    <t>R.D. Nº 022-2020-MIMP-DGNNA-DSLD</t>
  </si>
  <si>
    <t>24010</t>
  </si>
  <si>
    <t>Defensoría Municipal de la Niña, Niño y Adolescente del Distrito de Aguas Verdes</t>
  </si>
  <si>
    <t>Zarumilla</t>
  </si>
  <si>
    <t>Aguas Verdes</t>
  </si>
  <si>
    <t>(072)561466</t>
  </si>
  <si>
    <t>24024</t>
  </si>
  <si>
    <t>Defensoría Municipal de la Niña, Niño y Adolescente del Distrito de Matapalo</t>
  </si>
  <si>
    <t>Matapalo</t>
  </si>
  <si>
    <t>Av. Zarumilla, costado de la biblioteca municipal</t>
  </si>
  <si>
    <t>24023</t>
  </si>
  <si>
    <t>Defensoría Municipal de la Niña, Niño y Adolescente del Distrito de Papayal</t>
  </si>
  <si>
    <t>Papayal</t>
  </si>
  <si>
    <t>Av. Ramón Castilla 203</t>
  </si>
  <si>
    <t>Delmis Daly</t>
  </si>
  <si>
    <t>Dioses Rujel</t>
  </si>
  <si>
    <t>24006</t>
  </si>
  <si>
    <t>Defensoría Municipal de la Niña, Niño y Adolescente de la Provincia de Zarumilla</t>
  </si>
  <si>
    <t>Freddy Josefina</t>
  </si>
  <si>
    <t>25007</t>
  </si>
  <si>
    <t>Defensoría Municipal de la Niña, Niño y Adolescente de la Provincia de Atalaya - Raymondi</t>
  </si>
  <si>
    <t>Atalaya</t>
  </si>
  <si>
    <t>Raymondi</t>
  </si>
  <si>
    <t>Mirla Mireya</t>
  </si>
  <si>
    <t>Ruiz Sánchez</t>
  </si>
  <si>
    <t>9559-36179</t>
  </si>
  <si>
    <t>25012</t>
  </si>
  <si>
    <t>Defensoría Municipal de la Niña, Niño y Adolescente del Distrito de Sepahua</t>
  </si>
  <si>
    <t>Sepahua</t>
  </si>
  <si>
    <t>Av. Shell, biblioteca municipal</t>
  </si>
  <si>
    <t>25014</t>
  </si>
  <si>
    <t>Defensoría Municipal de la Niña, Niño y Adolescente del Distrito de Tahuania</t>
  </si>
  <si>
    <t>Tahuania</t>
  </si>
  <si>
    <t>Héctor Horacio</t>
  </si>
  <si>
    <t>Silva Sinti</t>
  </si>
  <si>
    <t>9560-95327</t>
  </si>
  <si>
    <t>25015</t>
  </si>
  <si>
    <t>Defensoría Municipal de la Niña, Niño y Adolescente del Distrito de Yurua</t>
  </si>
  <si>
    <t>Yurua</t>
  </si>
  <si>
    <t>Pérez Pizarro</t>
  </si>
  <si>
    <t>9659-71556</t>
  </si>
  <si>
    <t>25001</t>
  </si>
  <si>
    <t>Defensoría Municipal de la Niña, Niño y Adolescente de la Provincia de Coronel Portillo - Pucallpa</t>
  </si>
  <si>
    <t>Coronel Portillo</t>
  </si>
  <si>
    <t>Callería</t>
  </si>
  <si>
    <t>Jr. Tacna 288, Pucallpa</t>
  </si>
  <si>
    <t>(061)592197</t>
  </si>
  <si>
    <t>demuna@municportillo.gob.pe</t>
  </si>
  <si>
    <t>R.D. Nº 098-2019-MIMP-DGNNA-DSLD</t>
  </si>
  <si>
    <t>25003</t>
  </si>
  <si>
    <t>Defensoría Municipal de la Niña, Niño y Adolescente del Distrito de Campoverde</t>
  </si>
  <si>
    <t>Campoverde</t>
  </si>
  <si>
    <t>Calle Municipal 179, Plaza de Armas</t>
  </si>
  <si>
    <t>Silza Anita</t>
  </si>
  <si>
    <t>Gonzáles Puma</t>
  </si>
  <si>
    <t>9457-39342</t>
  </si>
  <si>
    <t>25016</t>
  </si>
  <si>
    <t>Defensoría Municipal de la Niña, Niño y Adolescente del Distrito de Iparia</t>
  </si>
  <si>
    <t>Iparia</t>
  </si>
  <si>
    <t>Jr. Emilio Vásquez, Plaza de Armas</t>
  </si>
  <si>
    <t>25009</t>
  </si>
  <si>
    <t>Defensoría Municipal de la Niña, Niño y Adolescente del Distrito de Manantay</t>
  </si>
  <si>
    <t>Manantay</t>
  </si>
  <si>
    <t>(061)594687</t>
  </si>
  <si>
    <t>demuna_omaped@munimanantay.gob.pe</t>
  </si>
  <si>
    <t>R.D. Nº 032-2020-MIMP-DGNNA-DSLD</t>
  </si>
  <si>
    <t>25011</t>
  </si>
  <si>
    <t>Defensoría Municipal de la Niña, Niño y Adolescente del Distrito de Masisea</t>
  </si>
  <si>
    <t>Masisea</t>
  </si>
  <si>
    <t>Jr. Garcilazo de la Vega, Plaza de Armas</t>
  </si>
  <si>
    <t>25010</t>
  </si>
  <si>
    <t>Defensoría Municipal de la Niña, Niño y Adolescente del Distrito de Nueva Requena</t>
  </si>
  <si>
    <t>Nueva Requena</t>
  </si>
  <si>
    <t>25002</t>
  </si>
  <si>
    <t>Defensoría Municipal de la Niña, Niño y Adolescente del Distrito de Yarinacocha</t>
  </si>
  <si>
    <t>Yarinacocha</t>
  </si>
  <si>
    <t>Jr. 2 de Mayo 277</t>
  </si>
  <si>
    <t>(061)596407a231</t>
  </si>
  <si>
    <t>25018</t>
  </si>
  <si>
    <t>Defensoría Municipal de la Niña, Niño y Adolescente del Distrito de Alexander Von Humboldt</t>
  </si>
  <si>
    <t>Padre Abad</t>
  </si>
  <si>
    <t>Alexander Von Humboldt</t>
  </si>
  <si>
    <t>25006</t>
  </si>
  <si>
    <t>Defensoría Municipal de la Niña, Niño y Adolescente del Distrito de Curimaná</t>
  </si>
  <si>
    <t>Curimaná</t>
  </si>
  <si>
    <t>Jr. Alberto Fujimori, Plaza de Armas</t>
  </si>
  <si>
    <t>25013</t>
  </si>
  <si>
    <t>Defensoría Municipal de la Niña, Niño y Adolescente del Distrito de Irazola</t>
  </si>
  <si>
    <t>Irazola</t>
  </si>
  <si>
    <t>25017</t>
  </si>
  <si>
    <t>Defensoría Municipal de la Niña, Niño y Adolescente del Distrito de Neshuya</t>
  </si>
  <si>
    <t>Neshuya</t>
  </si>
  <si>
    <t>Av. Neshuya con Jr. Miguel Grau</t>
  </si>
  <si>
    <t>Ruth Isabel</t>
  </si>
  <si>
    <t>Cárdenas Tangoa</t>
  </si>
  <si>
    <t>9722-64977</t>
  </si>
  <si>
    <t>25005</t>
  </si>
  <si>
    <t>Av. Federico Basadre Mz. O Lt. 27</t>
  </si>
  <si>
    <t>25008</t>
  </si>
  <si>
    <t>Defensoría Municipal de la Niña, Niño y Adolescente "Puerto Esperanza" de la Provincia de Purús</t>
  </si>
  <si>
    <t>Purús</t>
  </si>
  <si>
    <t>PERÚ: DEFENSORÍAS MUNICIPALES DE LA NIÑA, NIÑO Y ADOLESCENTE ACREDITADAS</t>
  </si>
  <si>
    <t>Defensoría Municipal de la Niña, Niño y Adolescente de la Provincia San Antonio de Putina</t>
  </si>
  <si>
    <t>Defensoría Municipal de la Niña, Niño y Adolescente de la Provincia de Islay</t>
  </si>
  <si>
    <t>Defensoría Municipal de la Niña, Niño y Adolescente del Distrito de Jazán</t>
  </si>
  <si>
    <t>Defensoría Municipal de la Niña, Niño y Adolescente de la Provincia de Tayacaja -Pampas</t>
  </si>
  <si>
    <t>Defensoría Municipal de la Niña, Niño y Adolescente de la Provincia de Huaylas</t>
  </si>
  <si>
    <t>Defensoría Municipal de la Niña, Niño y Adolescente de la Provincia del Santa</t>
  </si>
  <si>
    <t>Defensoría Municipal de la Niña, Niño y Adolescente de la Provincia de Melgar</t>
  </si>
  <si>
    <t>Defensoría Municipal de la Niña, Niño y Adolescente de la Provincia de Utcubamba</t>
  </si>
  <si>
    <t>Defensoría Municipal de la Niña, Niño y Adolescente de la Provincia de Pacasmayo</t>
  </si>
  <si>
    <t>Defensoría Municipal de la Niña, Niño y Adolescente de la Provincia de Hualgayoc</t>
  </si>
  <si>
    <t>Defensoría Municipal de la Niña, Niño y Adolescente del Distrito de Agllapampa</t>
  </si>
  <si>
    <t>Agllapampa</t>
  </si>
  <si>
    <t>Defensoría Municipal de la Niña, Niño y Adolescente de la Provincia de Morropón</t>
  </si>
  <si>
    <t>Defensoría Municipal de la Niña, Niño y Adolescente del Distrito de Ate - Anexo Huaycán</t>
  </si>
  <si>
    <t>Defensoría Municipal de la Niña, Niño y Adolescente del Distrito de Ate - Anexo Salamanca</t>
  </si>
  <si>
    <t>Defensoría Municipal de la Niña, Niño y Adolescente del Distrito de Ate - Anexo Santa Clara</t>
  </si>
  <si>
    <t>TOTAL
municipalidades</t>
  </si>
  <si>
    <t>DEMUNA operativas</t>
  </si>
  <si>
    <t>Cobertura
%</t>
  </si>
  <si>
    <t>Situación DEMUNA</t>
  </si>
  <si>
    <t>T  O  T  A  L</t>
  </si>
  <si>
    <t>01</t>
  </si>
  <si>
    <t>AMAZONAS</t>
  </si>
  <si>
    <t>02</t>
  </si>
  <si>
    <t>03</t>
  </si>
  <si>
    <t>04</t>
  </si>
  <si>
    <t>AREQUIPA</t>
  </si>
  <si>
    <t>05</t>
  </si>
  <si>
    <t>AYACUCHO</t>
  </si>
  <si>
    <t>06</t>
  </si>
  <si>
    <t>CAJAMARCA</t>
  </si>
  <si>
    <t>07</t>
  </si>
  <si>
    <t>CALLAO</t>
  </si>
  <si>
    <t>08</t>
  </si>
  <si>
    <t>CUSCO</t>
  </si>
  <si>
    <t>09</t>
  </si>
  <si>
    <t>HUANCAVELICA</t>
  </si>
  <si>
    <t>HUÁNUCO</t>
  </si>
  <si>
    <t>ICA</t>
  </si>
  <si>
    <t>JUNÍN</t>
  </si>
  <si>
    <t>LA LIBERTAD</t>
  </si>
  <si>
    <t>LAMBAYEQUE</t>
  </si>
  <si>
    <t>LIMA METROPOLITANA</t>
  </si>
  <si>
    <t>LIMA PROVINCIAS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</si>
  <si>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</si>
  <si>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</si>
  <si>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</si>
  <si>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</si>
  <si>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</si>
  <si>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</si>
  <si>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</si>
  <si>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</si>
  <si>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</si>
  <si>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</si>
  <si>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R.D. Nº 008-2021-MIMP-DGNNA-DSLD</t>
  </si>
  <si>
    <t>R.D. Nº 007-2021-MIMP-DGNNA-DSLD</t>
  </si>
  <si>
    <t>R.D. Nº 006-2021-MIMP-DGNNA-DSLD</t>
  </si>
  <si>
    <t>R.D. Nº 005-2021-MIMP-DGNNA-DSLD</t>
  </si>
  <si>
    <t>R.D. Nº 004-2021-MIMP-DGNNA-DSLD</t>
  </si>
  <si>
    <t>R.D. Nº 003-2021-MIMP-DGNNA-DSLD</t>
  </si>
  <si>
    <t>R.D. Nº 135-2020-MIMP-DGNNA-DSLD</t>
  </si>
  <si>
    <t>R.D. Nº 132-2020-MIMP-DGNNA-DSLD</t>
  </si>
  <si>
    <t>R.D. Nº 128-2020-MIMP-DGNNA-DSLD</t>
  </si>
  <si>
    <t>R.D. Nº 127-2020-MIMP-DGNNA-DSLD</t>
  </si>
  <si>
    <t>demuna@munisalaverry.gob.pe</t>
  </si>
  <si>
    <t>Albina Santosa</t>
  </si>
  <si>
    <t>primiciasma@gmail.com</t>
  </si>
  <si>
    <t>3</t>
  </si>
  <si>
    <t>2</t>
  </si>
  <si>
    <t>4</t>
  </si>
  <si>
    <t>Eneida Madeleyne</t>
  </si>
  <si>
    <t>Noriega Huamán</t>
  </si>
  <si>
    <t>recursoshumanosmdcumba@gmail.com</t>
  </si>
  <si>
    <t>Marcello L.</t>
  </si>
  <si>
    <t>9444-23220</t>
  </si>
  <si>
    <t>Montoro Arróstegui</t>
  </si>
  <si>
    <t>1</t>
  </si>
  <si>
    <t>Jr. Libertad 1200</t>
  </si>
  <si>
    <t>(066)286135</t>
  </si>
  <si>
    <t>452-3897</t>
  </si>
  <si>
    <t>Mercado Modelo primer piso, costado loza deportiva, frente al paradero Santa Teresa</t>
  </si>
  <si>
    <t>(067)458095</t>
  </si>
  <si>
    <t>muniangaraes@muniangaraes.gob.pe</t>
  </si>
  <si>
    <t>9444-28079</t>
  </si>
  <si>
    <t>mdsfc@gmail.com</t>
  </si>
  <si>
    <t>Zenaida</t>
  </si>
  <si>
    <t>Camana Roca</t>
  </si>
  <si>
    <t>9434-69880</t>
  </si>
  <si>
    <t>530-8257</t>
  </si>
  <si>
    <t>demuna@munimala.gob.pe</t>
  </si>
  <si>
    <t>demuna@munibrena.gob.pe</t>
  </si>
  <si>
    <t>secretariageneral@munisapillica.gob.pe</t>
  </si>
  <si>
    <t>demuna_muniananea@outlook.com</t>
  </si>
  <si>
    <t>Malecón Wenceslao Molina, piscina municipal</t>
  </si>
  <si>
    <t>(051)5670003</t>
  </si>
  <si>
    <t>muniputina.gob.pe@gmail.com</t>
  </si>
  <si>
    <t>Jr. Lima, interior parque Grau</t>
  </si>
  <si>
    <t>mesadepartes@munisandia.gob.pe</t>
  </si>
  <si>
    <t>5</t>
  </si>
  <si>
    <t>6</t>
  </si>
  <si>
    <t>7</t>
  </si>
  <si>
    <t>8</t>
  </si>
  <si>
    <t>9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</si>
  <si>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</si>
  <si>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</si>
  <si>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</si>
  <si>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</si>
  <si>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</si>
  <si>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</si>
  <si>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</si>
  <si>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</si>
  <si>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</si>
  <si>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</si>
  <si>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</si>
  <si>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</si>
  <si>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</si>
  <si>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</si>
  <si>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</si>
  <si>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</si>
  <si>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</si>
  <si>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</si>
  <si>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</si>
  <si>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</si>
  <si>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</si>
  <si>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</si>
  <si>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</si>
  <si>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</si>
  <si>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</si>
  <si>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</si>
  <si>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</si>
  <si>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</si>
  <si>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</si>
  <si>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</si>
  <si>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</si>
  <si>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</si>
  <si>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</si>
  <si>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</si>
  <si>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</si>
  <si>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</si>
  <si>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</si>
  <si>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</si>
  <si>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</si>
  <si>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</si>
  <si>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</si>
  <si>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</si>
  <si>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</si>
  <si>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</si>
  <si>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</si>
  <si>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</si>
  <si>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</si>
  <si>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</si>
  <si>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</si>
  <si>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</si>
  <si>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</si>
  <si>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</si>
  <si>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</si>
  <si>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</si>
  <si>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</si>
  <si>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</si>
  <si>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</si>
  <si>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</si>
  <si>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</si>
  <si>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</si>
  <si>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</si>
  <si>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</si>
  <si>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</si>
  <si>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</si>
  <si>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</si>
  <si>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</si>
  <si>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</si>
  <si>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</si>
  <si>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</si>
  <si>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</si>
  <si>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</si>
  <si>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</si>
  <si>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</si>
  <si>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</si>
  <si>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</si>
  <si>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</si>
  <si>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</si>
  <si>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</si>
  <si>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</si>
  <si>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</si>
  <si>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</si>
  <si>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</si>
  <si>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</si>
  <si>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</si>
  <si>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</si>
  <si>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</si>
  <si>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</si>
  <si>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</si>
  <si>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</si>
  <si>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</si>
  <si>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</si>
  <si>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</si>
  <si>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</si>
  <si>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</si>
  <si>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</si>
  <si>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</si>
  <si>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</si>
  <si>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</si>
  <si>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</si>
  <si>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</si>
  <si>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</si>
  <si>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</si>
  <si>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</si>
  <si>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</si>
  <si>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</si>
  <si>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</si>
  <si>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</si>
  <si>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</si>
  <si>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</si>
  <si>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</si>
  <si>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</si>
  <si>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</si>
  <si>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</si>
  <si>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</si>
  <si>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</si>
  <si>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</si>
  <si>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</si>
  <si>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</si>
  <si>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</si>
  <si>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</si>
  <si>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</si>
  <si>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</si>
  <si>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</si>
  <si>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</si>
  <si>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</si>
  <si>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</si>
  <si>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</si>
  <si>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</si>
  <si>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</si>
  <si>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</si>
  <si>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</si>
  <si>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</si>
  <si>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</si>
  <si>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</si>
  <si>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</si>
  <si>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</si>
  <si>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</si>
  <si>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</si>
  <si>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</si>
  <si>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</si>
  <si>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</si>
  <si>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</si>
  <si>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</si>
  <si>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</si>
  <si>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</si>
  <si>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</si>
  <si>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</si>
  <si>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</si>
  <si>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</si>
  <si>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</si>
  <si>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</si>
  <si>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</si>
  <si>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</si>
  <si>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</si>
  <si>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</si>
  <si>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</si>
  <si>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</si>
  <si>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</si>
  <si>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</si>
  <si>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</si>
  <si>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</si>
  <si>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</si>
  <si>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</si>
  <si>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</si>
  <si>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</si>
  <si>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</si>
  <si>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</si>
  <si>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</si>
  <si>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</si>
  <si>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</si>
  <si>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</si>
  <si>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</si>
  <si>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</si>
  <si>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</si>
  <si>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</si>
  <si>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</si>
  <si>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</si>
  <si>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</si>
  <si>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</si>
  <si>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</si>
  <si>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</si>
  <si>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</si>
  <si>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</si>
  <si>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</si>
  <si>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</si>
  <si>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</si>
  <si>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</si>
  <si>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</si>
  <si>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</si>
  <si>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</si>
  <si>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</si>
  <si>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</si>
  <si>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</si>
  <si>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</si>
  <si>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</si>
  <si>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</si>
  <si>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</si>
  <si>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</si>
  <si>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</si>
  <si>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</si>
  <si>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</si>
  <si>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</si>
  <si>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</si>
  <si>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</si>
  <si>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</si>
  <si>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</si>
  <si>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</si>
  <si>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</si>
  <si>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</si>
  <si>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</si>
  <si>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</si>
  <si>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</si>
  <si>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</si>
  <si>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</si>
  <si>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</si>
  <si>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</si>
  <si>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</si>
  <si>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</si>
  <si>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</si>
  <si>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</si>
  <si>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</si>
  <si>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</si>
  <si>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</si>
  <si>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</si>
  <si>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</si>
  <si>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</si>
  <si>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</si>
  <si>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</si>
  <si>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</si>
  <si>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</si>
  <si>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</si>
  <si>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</si>
  <si>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</si>
  <si>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</si>
  <si>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</si>
  <si>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</si>
  <si>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</si>
  <si>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</si>
  <si>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</si>
  <si>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</si>
  <si>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</si>
  <si>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</si>
  <si>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</si>
  <si>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</si>
  <si>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</si>
  <si>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</si>
  <si>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</si>
  <si>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</si>
  <si>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</si>
  <si>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</si>
  <si>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</si>
  <si>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</si>
  <si>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</si>
  <si>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</si>
  <si>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</si>
  <si>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</si>
  <si>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</si>
  <si>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</si>
  <si>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</si>
  <si>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</si>
  <si>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</si>
  <si>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</si>
  <si>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</si>
  <si>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</si>
  <si>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</si>
  <si>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</si>
  <si>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</si>
  <si>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</si>
  <si>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</si>
  <si>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</si>
  <si>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</si>
  <si>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</si>
  <si>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</si>
  <si>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</si>
  <si>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</si>
  <si>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</si>
  <si>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</si>
  <si>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</si>
  <si>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</si>
  <si>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</si>
  <si>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</si>
  <si>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</si>
  <si>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</si>
  <si>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</si>
  <si>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</si>
  <si>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</si>
  <si>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</si>
  <si>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</si>
  <si>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</si>
  <si>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</si>
  <si>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</si>
  <si>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</si>
  <si>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</si>
  <si>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</si>
  <si>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</si>
  <si>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</si>
  <si>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</si>
  <si>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</si>
  <si>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</si>
  <si>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</si>
  <si>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</si>
  <si>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</si>
  <si>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</si>
  <si>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</si>
  <si>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</si>
  <si>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</si>
  <si>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</si>
  <si>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</si>
  <si>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</si>
  <si>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</si>
  <si>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</si>
  <si>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</si>
  <si>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</si>
  <si>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</si>
  <si>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</si>
  <si>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</si>
  <si>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</si>
  <si>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</si>
  <si>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</si>
  <si>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</si>
  <si>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</si>
  <si>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</si>
  <si>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</si>
  <si>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</si>
  <si>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</si>
  <si>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</si>
  <si>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</si>
  <si>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</si>
  <si>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</si>
  <si>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</si>
  <si>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</si>
  <si>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</si>
  <si>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</si>
  <si>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</si>
  <si>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</si>
  <si>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</si>
  <si>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</si>
  <si>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</si>
  <si>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</si>
  <si>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</si>
  <si>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</si>
  <si>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</si>
  <si>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</si>
  <si>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</si>
  <si>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</si>
  <si>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</si>
  <si>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</si>
  <si>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</si>
  <si>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</si>
  <si>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</si>
  <si>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</si>
  <si>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</si>
  <si>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</si>
  <si>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</si>
  <si>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</si>
  <si>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</si>
  <si>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</si>
  <si>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</si>
  <si>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</si>
  <si>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</si>
  <si>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</si>
  <si>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</si>
  <si>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</si>
  <si>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</si>
  <si>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</si>
  <si>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</si>
  <si>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</si>
  <si>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</si>
  <si>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</si>
  <si>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</si>
  <si>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</si>
  <si>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</si>
  <si>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</si>
  <si>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</si>
  <si>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</si>
  <si>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</si>
  <si>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</si>
  <si>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</si>
  <si>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</si>
  <si>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</si>
  <si>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</si>
  <si>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</si>
  <si>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</si>
  <si>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</si>
  <si>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</si>
  <si>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</si>
  <si>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</si>
  <si>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</si>
  <si>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</si>
  <si>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</si>
  <si>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</si>
  <si>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</si>
  <si>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</si>
  <si>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</si>
  <si>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</si>
  <si>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</si>
  <si>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</si>
  <si>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</si>
  <si>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</si>
  <si>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</si>
  <si>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</si>
  <si>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</si>
  <si>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</si>
  <si>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</si>
  <si>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</si>
  <si>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</si>
  <si>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</si>
  <si>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</si>
  <si>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</si>
  <si>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</si>
  <si>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</si>
  <si>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</si>
  <si>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</si>
  <si>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</si>
  <si>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</si>
  <si>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</si>
  <si>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</si>
  <si>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</si>
  <si>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</si>
  <si>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</si>
  <si>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</si>
  <si>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</si>
  <si>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</si>
  <si>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</si>
  <si>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</si>
  <si>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</si>
  <si>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</si>
  <si>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</si>
  <si>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</si>
  <si>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</si>
  <si>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</si>
  <si>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</si>
  <si>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</si>
  <si>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</si>
  <si>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</si>
  <si>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</si>
  <si>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</si>
  <si>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</si>
  <si>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</si>
  <si>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</si>
  <si>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</si>
  <si>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</si>
  <si>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</si>
  <si>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</si>
  <si>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</si>
  <si>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</si>
  <si>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</si>
  <si>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</si>
  <si>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</si>
  <si>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</si>
  <si>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</si>
  <si>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</si>
  <si>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</si>
  <si>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</si>
  <si>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</si>
  <si>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</si>
  <si>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</si>
  <si>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</si>
  <si>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</si>
  <si>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</si>
  <si>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</si>
  <si>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</si>
  <si>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</si>
  <si>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</si>
  <si>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</si>
  <si>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</si>
  <si>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</si>
  <si>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</si>
  <si>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</si>
  <si>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</si>
  <si>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</si>
  <si>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</si>
  <si>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</si>
  <si>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</si>
  <si>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</si>
  <si>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</si>
  <si>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</si>
  <si>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</si>
  <si>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</si>
  <si>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</si>
  <si>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</si>
  <si>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</si>
  <si>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</si>
  <si>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</si>
  <si>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</si>
  <si>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</si>
  <si>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</si>
  <si>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</si>
  <si>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</si>
  <si>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</si>
  <si>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</si>
  <si>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</si>
  <si>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</si>
  <si>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</si>
  <si>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</si>
  <si>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</si>
  <si>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</si>
  <si>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</si>
  <si>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</si>
  <si>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</si>
  <si>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</si>
  <si>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</si>
  <si>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</si>
  <si>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</si>
  <si>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</si>
  <si>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</si>
  <si>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</si>
  <si>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</si>
  <si>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</si>
  <si>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</si>
  <si>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</si>
  <si>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</si>
  <si>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</si>
  <si>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</si>
  <si>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</si>
  <si>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</si>
  <si>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</si>
  <si>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</si>
  <si>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</si>
  <si>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</si>
  <si>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</si>
  <si>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</si>
  <si>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</si>
  <si>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</si>
  <si>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</si>
  <si>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</si>
  <si>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</si>
  <si>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</si>
  <si>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</si>
  <si>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</si>
  <si>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</si>
  <si>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</si>
  <si>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</si>
  <si>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</si>
  <si>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</si>
  <si>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</si>
  <si>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</si>
  <si>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</si>
  <si>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</si>
  <si>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</si>
  <si>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</si>
  <si>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</si>
  <si>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</si>
  <si>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</si>
  <si>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</si>
  <si>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</si>
  <si>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</si>
  <si>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</si>
  <si>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</si>
  <si>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</si>
  <si>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</si>
  <si>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</si>
  <si>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</si>
  <si>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</si>
  <si>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</si>
  <si>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</si>
  <si>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</si>
  <si>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</si>
  <si>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</si>
  <si>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</si>
  <si>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</si>
  <si>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</si>
  <si>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</si>
  <si>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</si>
  <si>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</si>
  <si>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</si>
  <si>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</si>
  <si>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</si>
  <si>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</si>
  <si>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</si>
  <si>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</si>
  <si>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</si>
  <si>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</si>
  <si>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</si>
  <si>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</si>
  <si>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</si>
  <si>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</si>
  <si>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</si>
  <si>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</si>
  <si>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</si>
  <si>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</si>
  <si>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</si>
  <si>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</si>
  <si>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</si>
  <si>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</si>
  <si>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</si>
  <si>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</si>
  <si>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</si>
  <si>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</si>
  <si>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</si>
  <si>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</si>
  <si>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</si>
  <si>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</si>
  <si>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</si>
  <si>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</si>
  <si>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</si>
  <si>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</si>
  <si>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</si>
  <si>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</si>
  <si>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</si>
  <si>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</si>
  <si>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</si>
  <si>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</si>
  <si>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</si>
  <si>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</si>
  <si>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</si>
  <si>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</si>
  <si>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</si>
  <si>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</si>
  <si>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</si>
  <si>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</si>
  <si>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</si>
  <si>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</si>
  <si>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</si>
  <si>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</si>
  <si>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</si>
  <si>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</si>
  <si>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</si>
  <si>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</si>
  <si>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</si>
  <si>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</si>
  <si>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</si>
  <si>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</si>
  <si>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</si>
  <si>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</si>
  <si>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</si>
  <si>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</si>
  <si>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</si>
  <si>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</si>
  <si>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</si>
  <si>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</si>
  <si>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</si>
  <si>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</si>
  <si>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</si>
  <si>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</si>
  <si>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</si>
  <si>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</si>
  <si>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</si>
  <si>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</si>
  <si>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</si>
  <si>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</si>
  <si>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</si>
  <si>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</si>
  <si>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</si>
  <si>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</si>
  <si>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</si>
  <si>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</si>
  <si>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</si>
  <si>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</si>
  <si>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</si>
  <si>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</si>
  <si>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</si>
  <si>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</si>
  <si>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</si>
  <si>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</si>
  <si>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</si>
  <si>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</si>
  <si>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</si>
  <si>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</si>
  <si>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</si>
  <si>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</si>
  <si>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</si>
  <si>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</si>
  <si>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</si>
  <si>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</si>
  <si>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</si>
  <si>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</si>
  <si>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</si>
  <si>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</si>
  <si>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</si>
  <si>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</si>
  <si>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</si>
  <si>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</si>
  <si>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</si>
  <si>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</si>
  <si>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</si>
  <si>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</si>
  <si>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</si>
  <si>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</si>
  <si>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</si>
  <si>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</si>
  <si>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</si>
  <si>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</si>
  <si>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</si>
  <si>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</si>
  <si>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</si>
  <si>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</si>
  <si>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</si>
  <si>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</si>
  <si>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</si>
  <si>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</si>
  <si>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</si>
  <si>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</si>
  <si>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</si>
  <si>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</si>
  <si>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</si>
  <si>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</si>
  <si>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</si>
  <si>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</si>
  <si>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</si>
  <si>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</si>
  <si>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</si>
  <si>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</si>
  <si>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</si>
  <si>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</si>
  <si>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</si>
  <si>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</si>
  <si>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</si>
  <si>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</si>
  <si>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</si>
  <si>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</si>
  <si>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</si>
  <si>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</si>
  <si>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</si>
  <si>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</si>
  <si>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</si>
  <si>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</si>
  <si>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</si>
  <si>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</si>
  <si>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</si>
  <si>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</si>
  <si>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</si>
  <si>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</si>
  <si>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</si>
  <si>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</si>
  <si>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</si>
  <si>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</si>
  <si>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</si>
  <si>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</si>
  <si>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</si>
  <si>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</si>
  <si>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</si>
  <si>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</si>
  <si>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</si>
  <si>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</si>
  <si>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</si>
  <si>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</si>
  <si>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</si>
  <si>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</si>
  <si>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</si>
  <si>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</si>
  <si>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</si>
  <si>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</si>
  <si>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</si>
  <si>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</si>
  <si>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</si>
  <si>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</si>
  <si>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</si>
  <si>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</si>
  <si>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</si>
  <si>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</si>
  <si>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</si>
  <si>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</si>
  <si>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</si>
  <si>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</si>
  <si>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</si>
  <si>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</si>
  <si>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</si>
  <si>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</si>
  <si>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</si>
  <si>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</si>
  <si>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</si>
  <si>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</si>
  <si>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</si>
  <si>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</si>
  <si>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</si>
  <si>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</si>
  <si>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</si>
  <si>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</si>
  <si>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</si>
  <si>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</si>
  <si>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</si>
  <si>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</si>
  <si>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</si>
  <si>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</si>
  <si>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</si>
  <si>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</si>
  <si>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</si>
  <si>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</si>
  <si>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</si>
  <si>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</si>
  <si>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</si>
  <si>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</si>
  <si>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</si>
  <si>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</si>
  <si>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</si>
  <si>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</si>
  <si>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</si>
  <si>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</si>
  <si>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</si>
  <si>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</si>
  <si>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</si>
  <si>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</si>
  <si>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</si>
  <si>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</si>
  <si>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</si>
  <si>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</si>
  <si>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</si>
  <si>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</si>
  <si>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</si>
  <si>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</si>
  <si>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</si>
  <si>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</si>
  <si>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</si>
  <si>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</si>
  <si>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</si>
  <si>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</si>
  <si>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</si>
  <si>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</si>
  <si>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</si>
  <si>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</si>
  <si>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</si>
  <si>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</si>
  <si>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</si>
  <si>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</si>
  <si>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</si>
  <si>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</si>
  <si>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</si>
  <si>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</si>
  <si>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</si>
  <si>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</si>
  <si>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</si>
  <si>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</si>
  <si>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</si>
  <si>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</si>
  <si>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</si>
  <si>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</si>
  <si>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</si>
  <si>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</si>
  <si>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</si>
  <si>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</si>
  <si>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</si>
  <si>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</si>
  <si>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</si>
  <si>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</si>
  <si>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</si>
  <si>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</si>
  <si>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</si>
  <si>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</si>
  <si>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</si>
  <si>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</si>
  <si>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</si>
  <si>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</si>
  <si>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</si>
  <si>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</si>
  <si>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</si>
  <si>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</si>
  <si>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</si>
  <si>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</si>
  <si>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</si>
  <si>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</si>
  <si>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</si>
  <si>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</si>
  <si>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</si>
  <si>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</si>
  <si>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</si>
  <si>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</si>
  <si>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</si>
  <si>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</si>
  <si>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</si>
  <si>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</si>
  <si>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</si>
  <si>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</si>
  <si>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</si>
  <si>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</si>
  <si>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</si>
  <si>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</si>
  <si>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</si>
  <si>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</si>
  <si>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</si>
  <si>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</si>
  <si>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</si>
  <si>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</si>
  <si>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</si>
  <si>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</si>
  <si>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</si>
  <si>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</si>
  <si>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</si>
  <si>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</si>
  <si>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</si>
  <si>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</si>
  <si>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</si>
  <si>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</si>
  <si>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</si>
  <si>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</si>
  <si>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</si>
  <si>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</si>
  <si>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</si>
  <si>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</si>
  <si>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</si>
  <si>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</si>
  <si>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</si>
  <si>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</si>
  <si>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</si>
  <si>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</si>
  <si>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</si>
  <si>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</si>
  <si>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</si>
  <si>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</si>
  <si>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</si>
  <si>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</si>
  <si>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</si>
  <si>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</si>
  <si>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</si>
  <si>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</si>
  <si>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</si>
  <si>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</si>
  <si>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</si>
  <si>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</si>
  <si>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</si>
  <si>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</si>
  <si>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</si>
  <si>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</si>
  <si>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</si>
  <si>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</si>
  <si>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</si>
  <si>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</si>
  <si>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</si>
  <si>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</si>
  <si>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</si>
  <si>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</si>
  <si>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</si>
  <si>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</si>
  <si>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</si>
  <si>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</si>
  <si>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</si>
  <si>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</si>
  <si>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</si>
  <si>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</si>
  <si>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</si>
  <si>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</si>
  <si>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</si>
  <si>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</si>
  <si>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</si>
  <si>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</si>
  <si>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</si>
  <si>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</si>
  <si>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</si>
  <si>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</si>
  <si>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</si>
  <si>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</si>
  <si>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</si>
  <si>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</si>
  <si>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</si>
  <si>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</si>
  <si>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</si>
  <si>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</si>
  <si>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</si>
  <si>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</si>
  <si>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</si>
  <si>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</si>
  <si>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</si>
  <si>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</si>
  <si>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</si>
  <si>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</si>
  <si>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</si>
  <si>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</si>
  <si>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</si>
  <si>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</si>
  <si>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</si>
  <si>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</si>
  <si>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</si>
  <si>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</si>
  <si>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</si>
  <si>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</si>
  <si>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</si>
  <si>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</si>
  <si>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</si>
  <si>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</si>
  <si>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</si>
  <si>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</si>
  <si>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</si>
  <si>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</si>
  <si>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</si>
  <si>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</si>
  <si>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</si>
  <si>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</si>
  <si>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</si>
  <si>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</si>
  <si>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</si>
  <si>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</si>
  <si>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</si>
  <si>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</si>
  <si>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</si>
  <si>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</si>
  <si>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</si>
  <si>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</si>
  <si>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</si>
  <si>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</si>
  <si>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</si>
  <si>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</si>
  <si>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</si>
  <si>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</si>
  <si>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</si>
  <si>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</si>
  <si>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</si>
  <si>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</si>
  <si>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</si>
  <si>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</si>
  <si>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</si>
  <si>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</si>
  <si>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</si>
  <si>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</si>
  <si>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</si>
  <si>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</si>
  <si>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</si>
  <si>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</si>
  <si>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</si>
  <si>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</si>
  <si>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</si>
  <si>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</si>
  <si>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</si>
  <si>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</si>
  <si>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</si>
  <si>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</si>
  <si>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</si>
  <si>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</si>
  <si>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</si>
  <si>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</si>
  <si>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</si>
  <si>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</si>
  <si>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</si>
  <si>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</si>
  <si>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</si>
  <si>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</si>
  <si>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</si>
  <si>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</si>
  <si>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</si>
  <si>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</si>
  <si>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</si>
  <si>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</si>
  <si>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</si>
  <si>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</si>
  <si>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</si>
  <si>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</si>
  <si>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</si>
  <si>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</si>
  <si>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</si>
  <si>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</si>
  <si>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</si>
  <si>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</si>
  <si>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</si>
  <si>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</si>
  <si>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</si>
  <si>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</si>
  <si>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</si>
  <si>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</si>
  <si>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</si>
  <si>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</si>
  <si>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</si>
  <si>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</si>
  <si>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</si>
  <si>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</si>
  <si>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</si>
  <si>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</si>
  <si>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</si>
  <si>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</si>
  <si>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</si>
  <si>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</si>
  <si>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</si>
  <si>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</si>
  <si>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</si>
  <si>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</si>
  <si>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</si>
  <si>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</si>
  <si>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</si>
  <si>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</si>
  <si>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</si>
  <si>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</si>
  <si>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</si>
  <si>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</si>
  <si>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</si>
  <si>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</si>
  <si>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</si>
  <si>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</si>
  <si>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</si>
  <si>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</si>
  <si>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</si>
  <si>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</si>
  <si>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</si>
  <si>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</si>
  <si>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</si>
  <si>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</si>
  <si>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</si>
  <si>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</si>
  <si>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</si>
  <si>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</si>
  <si>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</si>
  <si>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</si>
  <si>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</si>
  <si>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</si>
  <si>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</si>
  <si>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</si>
  <si>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</si>
  <si>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</si>
  <si>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</si>
  <si>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</si>
  <si>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</si>
  <si>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</si>
  <si>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</si>
  <si>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</si>
  <si>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</si>
  <si>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</si>
  <si>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</si>
  <si>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</si>
  <si>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</si>
  <si>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</si>
  <si>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</si>
  <si>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</si>
  <si>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</si>
  <si>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</si>
  <si>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</si>
  <si>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</si>
  <si>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</si>
  <si>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</si>
  <si>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</si>
  <si>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</si>
  <si>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</si>
  <si>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</si>
  <si>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</si>
  <si>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</si>
  <si>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</si>
  <si>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</si>
  <si>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</si>
  <si>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</si>
  <si>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</si>
  <si>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</si>
  <si>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</si>
  <si>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</si>
  <si>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</si>
  <si>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</si>
  <si>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</si>
  <si>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</si>
  <si>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</si>
  <si>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</si>
  <si>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</si>
  <si>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</si>
  <si>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</si>
  <si>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</si>
  <si>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</si>
  <si>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</si>
  <si>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</si>
  <si>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</si>
  <si>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</si>
  <si>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</si>
  <si>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</si>
  <si>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</si>
  <si>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</si>
  <si>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</si>
  <si>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</si>
  <si>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</si>
  <si>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</si>
  <si>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</si>
  <si>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</si>
  <si>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</si>
  <si>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</si>
  <si>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</si>
  <si>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</si>
  <si>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</si>
  <si>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</si>
  <si>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</si>
  <si>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</si>
  <si>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</si>
  <si>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</si>
  <si>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</si>
  <si>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</si>
  <si>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</si>
  <si>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</si>
  <si>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</si>
  <si>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</si>
  <si>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</si>
  <si>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</si>
  <si>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</si>
  <si>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</si>
  <si>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</si>
  <si>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</si>
  <si>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</si>
  <si>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</si>
  <si>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</si>
  <si>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</si>
  <si>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</si>
  <si>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</si>
  <si>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</si>
  <si>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</si>
  <si>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</si>
  <si>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</si>
  <si>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</si>
  <si>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</si>
  <si>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</si>
  <si>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</si>
  <si>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</si>
  <si>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</si>
  <si>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</si>
  <si>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</si>
  <si>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</si>
  <si>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</si>
  <si>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</si>
  <si>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</si>
  <si>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</si>
  <si>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</si>
  <si>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</si>
  <si>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</si>
  <si>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</si>
  <si>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</si>
  <si>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</si>
  <si>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</si>
  <si>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</si>
  <si>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</si>
  <si>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</si>
  <si>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</si>
  <si>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</si>
  <si>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</si>
  <si>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</si>
  <si>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</si>
  <si>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</si>
  <si>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</si>
  <si>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</si>
  <si>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</si>
  <si>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</si>
  <si>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</si>
  <si>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</si>
  <si>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</si>
  <si>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</si>
  <si>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</si>
  <si>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</si>
  <si>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</si>
  <si>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</si>
  <si>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</si>
  <si>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</si>
  <si>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</si>
  <si>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</si>
  <si>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</si>
  <si>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</si>
  <si>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</si>
  <si>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</si>
  <si>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</si>
  <si>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</si>
  <si>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</si>
  <si>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</si>
  <si>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</si>
  <si>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</si>
  <si>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</si>
  <si>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</si>
  <si>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</si>
  <si>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</si>
  <si>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</si>
  <si>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</si>
  <si>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</si>
  <si>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</si>
  <si>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</si>
  <si>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</si>
  <si>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</si>
  <si>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</si>
  <si>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</si>
  <si>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</si>
  <si>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</si>
  <si>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</si>
  <si>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</si>
  <si>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</si>
  <si>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</si>
  <si>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</si>
  <si>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</si>
  <si>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</si>
  <si>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</si>
  <si>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</si>
  <si>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</si>
  <si>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</si>
  <si>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</si>
  <si>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</si>
  <si>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</si>
  <si>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</si>
  <si>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</si>
  <si>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</si>
  <si>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</si>
  <si>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</si>
  <si>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</si>
  <si>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</si>
  <si>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</si>
  <si>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</si>
  <si>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</si>
  <si>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</si>
  <si>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</si>
  <si>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</si>
  <si>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</si>
  <si>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</si>
  <si>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</si>
  <si>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</si>
  <si>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</si>
  <si>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</si>
  <si>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</si>
  <si>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</si>
  <si>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</si>
  <si>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</si>
  <si>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</si>
  <si>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</si>
  <si>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</si>
  <si>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</si>
  <si>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</si>
  <si>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</si>
  <si>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</si>
  <si>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</si>
  <si>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</si>
  <si>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</si>
  <si>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</si>
  <si>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</si>
  <si>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</si>
  <si>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</si>
  <si>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</si>
  <si>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</si>
  <si>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</si>
  <si>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</si>
  <si>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</si>
  <si>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</si>
  <si>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</si>
  <si>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</si>
  <si>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</si>
  <si>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</si>
  <si>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</si>
  <si>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</si>
  <si>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</si>
  <si>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</si>
  <si>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</si>
  <si>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</si>
  <si>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</si>
  <si>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</si>
  <si>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</si>
  <si>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</si>
  <si>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</si>
  <si>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</si>
  <si>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</si>
  <si>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</si>
  <si>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</si>
  <si>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</si>
  <si>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</si>
  <si>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</si>
  <si>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</si>
  <si>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</si>
  <si>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</si>
  <si>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</si>
  <si>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</si>
  <si>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</si>
  <si>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</si>
  <si>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</si>
  <si>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</si>
  <si>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</si>
  <si>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</si>
  <si>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</si>
  <si>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</si>
  <si>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</si>
  <si>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</si>
  <si>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</si>
  <si>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</si>
  <si>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</si>
  <si>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</si>
  <si>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</si>
  <si>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</si>
  <si>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</si>
  <si>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</si>
  <si>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</si>
  <si>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</si>
  <si>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</si>
  <si>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</si>
  <si>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</si>
  <si>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</si>
  <si>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</si>
  <si>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</si>
  <si>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</si>
  <si>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</si>
  <si>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</si>
  <si>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</si>
  <si>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</si>
  <si>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</si>
  <si>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</si>
  <si>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</si>
  <si>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</si>
  <si>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</si>
  <si>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</si>
  <si>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</si>
  <si>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</si>
  <si>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</si>
  <si>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</si>
  <si>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</si>
  <si>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</si>
  <si>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</si>
  <si>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</si>
  <si>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</si>
  <si>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</si>
  <si>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</si>
  <si>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</si>
  <si>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</si>
  <si>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</si>
  <si>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</si>
  <si>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</si>
  <si>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</si>
  <si>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</si>
  <si>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</si>
  <si>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</si>
  <si>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</si>
  <si>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</si>
  <si>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</si>
  <si>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</si>
  <si>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</si>
  <si>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</si>
  <si>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</si>
  <si>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</si>
  <si>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</si>
  <si>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</si>
  <si>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</si>
  <si>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</si>
  <si>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</si>
  <si>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</si>
  <si>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</si>
  <si>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</si>
  <si>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</si>
  <si>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</si>
  <si>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</si>
  <si>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</si>
  <si>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</si>
  <si>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</si>
  <si>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</si>
  <si>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</si>
  <si>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</si>
  <si>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</si>
  <si>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</si>
  <si>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</si>
  <si>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</si>
  <si>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</si>
  <si>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</si>
  <si>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</si>
  <si>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</si>
  <si>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</si>
  <si>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</si>
  <si>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</si>
  <si>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</si>
  <si>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</si>
  <si>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</si>
  <si>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</si>
  <si>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</si>
  <si>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</si>
  <si>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</si>
  <si>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</si>
  <si>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</si>
  <si>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</si>
  <si>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</si>
  <si>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</si>
  <si>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</si>
  <si>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</si>
  <si>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</si>
  <si>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</si>
  <si>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</si>
  <si>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</si>
  <si>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</si>
  <si>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</si>
  <si>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</si>
  <si>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</si>
  <si>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</si>
  <si>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</si>
  <si>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</si>
  <si>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</si>
  <si>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</si>
  <si>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</si>
  <si>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</si>
  <si>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</si>
  <si>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</si>
  <si>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</si>
  <si>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</si>
  <si>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</si>
  <si>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</si>
  <si>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</si>
  <si>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</si>
  <si>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</si>
  <si>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</si>
  <si>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</si>
  <si>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</si>
  <si>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</si>
  <si>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</si>
  <si>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</si>
  <si>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</si>
  <si>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</si>
  <si>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</si>
  <si>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</si>
  <si>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</si>
  <si>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</si>
  <si>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</si>
  <si>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</si>
  <si>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</si>
  <si>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</si>
  <si>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</si>
  <si>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</si>
  <si>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</si>
  <si>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</si>
  <si>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</si>
  <si>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</si>
  <si>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</si>
  <si>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</si>
  <si>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</si>
  <si>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</si>
  <si>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</si>
  <si>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</si>
  <si>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</si>
  <si>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</si>
  <si>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</si>
  <si>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</si>
  <si>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</si>
  <si>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</si>
  <si>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</si>
  <si>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</si>
  <si>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</si>
  <si>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</si>
  <si>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</si>
  <si>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</si>
  <si>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</si>
  <si>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</si>
  <si>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</si>
  <si>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</si>
  <si>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</si>
  <si>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</si>
  <si>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</si>
  <si>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</si>
  <si>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</si>
  <si>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</si>
  <si>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</si>
  <si>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</si>
  <si>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</si>
  <si>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</si>
  <si>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</si>
  <si>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</si>
  <si>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</si>
  <si>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</si>
  <si>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</si>
  <si>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</si>
  <si>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</si>
  <si>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</si>
  <si>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</si>
  <si>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</si>
  <si>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</si>
  <si>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</si>
  <si>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</si>
  <si>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</si>
  <si>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</si>
  <si>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</si>
  <si>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</si>
  <si>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</si>
  <si>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</si>
  <si>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</si>
  <si>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</si>
  <si>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</si>
  <si>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</si>
  <si>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</si>
  <si>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</si>
  <si>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</si>
  <si>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</si>
  <si>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</si>
  <si>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</si>
  <si>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</si>
  <si>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</si>
  <si>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</si>
  <si>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</si>
  <si>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</si>
  <si>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</si>
  <si>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</si>
  <si>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</si>
  <si>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</si>
  <si>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</si>
  <si>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</si>
  <si>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</si>
  <si>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</si>
  <si>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</si>
  <si>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</si>
  <si>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</si>
  <si>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</si>
  <si>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</si>
  <si>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</si>
  <si>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</si>
  <si>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</si>
  <si>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</si>
  <si>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</si>
  <si>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</si>
  <si>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</si>
  <si>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</si>
  <si>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</si>
  <si>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</si>
  <si>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</si>
  <si>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</si>
  <si>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</si>
  <si>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</si>
  <si>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</si>
  <si>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</si>
  <si>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</si>
  <si>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</si>
  <si>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</si>
  <si>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</si>
  <si>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</si>
  <si>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</si>
  <si>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</si>
  <si>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</si>
  <si>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</si>
  <si>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</si>
  <si>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</si>
  <si>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</si>
  <si>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</si>
  <si>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</si>
  <si>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</si>
  <si>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</si>
  <si>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</si>
  <si>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</si>
  <si>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</si>
  <si>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</si>
  <si>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</si>
  <si>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</si>
  <si>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</si>
  <si>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</si>
  <si>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</si>
  <si>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</si>
  <si>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</si>
  <si>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</si>
  <si>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</si>
  <si>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</si>
  <si>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</si>
  <si>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</si>
  <si>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</si>
  <si>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</si>
  <si>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</si>
  <si>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</si>
  <si>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</si>
  <si>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</si>
  <si>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</si>
  <si>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</si>
  <si>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</si>
  <si>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</si>
  <si>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</si>
  <si>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</si>
  <si>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</si>
  <si>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</si>
  <si>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</si>
  <si>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</si>
  <si>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</si>
  <si>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</si>
  <si>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</si>
  <si>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</si>
  <si>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</si>
  <si>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</si>
  <si>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</si>
  <si>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</si>
  <si>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</si>
  <si>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</si>
  <si>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</si>
  <si>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</si>
  <si>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</si>
  <si>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</si>
  <si>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</si>
  <si>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</si>
  <si>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</si>
  <si>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</si>
  <si>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</si>
  <si>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</si>
  <si>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</si>
  <si>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</si>
  <si>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</si>
  <si>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</si>
  <si>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</si>
  <si>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</si>
  <si>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</si>
  <si>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</si>
  <si>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</si>
  <si>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</si>
  <si>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</si>
  <si>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</si>
  <si>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</si>
  <si>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</si>
  <si>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</si>
  <si>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</si>
  <si>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</si>
  <si>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</si>
  <si>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</si>
  <si>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</si>
  <si>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</si>
  <si>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</si>
  <si>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</si>
  <si>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</si>
  <si>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</si>
  <si>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</si>
  <si>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</si>
  <si>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</si>
  <si>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</si>
  <si>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</si>
  <si>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</si>
  <si>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</si>
  <si>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</si>
  <si>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</si>
  <si>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</si>
  <si>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</si>
  <si>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</si>
  <si>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</si>
  <si>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</si>
  <si>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</si>
  <si>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</si>
  <si>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</si>
  <si>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</si>
  <si>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</si>
  <si>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</si>
  <si>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</si>
  <si>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</si>
  <si>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</si>
  <si>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</si>
  <si>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</si>
  <si>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</si>
  <si>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</si>
  <si>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</si>
  <si>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</si>
  <si>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</si>
  <si>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</si>
  <si>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</si>
  <si>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</si>
  <si>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</si>
  <si>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</si>
  <si>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</si>
  <si>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</si>
  <si>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</si>
  <si>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</si>
  <si>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</si>
  <si>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</si>
  <si>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</si>
  <si>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</si>
  <si>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</si>
  <si>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</si>
  <si>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</si>
  <si>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</si>
  <si>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</si>
  <si>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</si>
  <si>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</si>
  <si>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</si>
  <si>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</si>
  <si>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</si>
  <si>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</si>
  <si>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</si>
  <si>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</si>
  <si>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</si>
  <si>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</si>
  <si>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</si>
  <si>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</si>
  <si>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</si>
  <si>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</si>
  <si>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</si>
  <si>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</si>
  <si>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</si>
  <si>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</si>
  <si>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</si>
  <si>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</si>
  <si>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</si>
  <si>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</si>
  <si>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</si>
  <si>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</si>
  <si>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</si>
  <si>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</si>
  <si>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</si>
  <si>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</si>
  <si>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</si>
  <si>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</si>
  <si>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</si>
  <si>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</si>
  <si>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</si>
  <si>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</si>
  <si>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</si>
  <si>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</si>
  <si>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</si>
  <si>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</si>
  <si>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</si>
  <si>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</si>
  <si>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</si>
  <si>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</si>
  <si>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</si>
  <si>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</si>
  <si>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</si>
  <si>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</si>
  <si>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</si>
  <si>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</si>
  <si>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</si>
  <si>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</si>
  <si>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</si>
  <si>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</si>
  <si>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</si>
  <si>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</si>
  <si>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</si>
  <si>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</si>
  <si>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</si>
  <si>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</si>
  <si>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</si>
  <si>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</si>
  <si>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</si>
  <si>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</si>
  <si>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</si>
  <si>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</si>
  <si>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</si>
  <si>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</si>
  <si>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</si>
  <si>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</si>
  <si>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</si>
  <si>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</si>
  <si>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</si>
  <si>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</si>
  <si>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</si>
  <si>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</si>
  <si>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</si>
  <si>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</si>
  <si>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</si>
  <si>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</si>
  <si>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</si>
  <si>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</si>
  <si>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</si>
  <si>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</si>
  <si>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</si>
  <si>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</si>
  <si>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</si>
  <si>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</si>
  <si>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</si>
  <si>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</si>
  <si>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</si>
  <si>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</si>
  <si>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</si>
  <si>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</si>
  <si>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</si>
  <si>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</si>
  <si>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</si>
  <si>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</si>
  <si>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</si>
  <si>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</si>
  <si>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</si>
  <si>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</si>
  <si>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</si>
  <si>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</si>
  <si>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</si>
  <si>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</si>
  <si>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</si>
  <si>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</si>
  <si>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</si>
  <si>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</si>
  <si>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</si>
  <si>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</si>
  <si>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</si>
  <si>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</si>
  <si>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</si>
  <si>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</si>
  <si>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</si>
  <si>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</si>
  <si>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</si>
  <si>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</si>
  <si>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</si>
  <si>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Jr. Ramón Castilla, centro cívico, Plaza de Armas</t>
  </si>
  <si>
    <t>R.D. Nº 011-2021-MIMP-DGNNA-DSLD</t>
  </si>
  <si>
    <t>R.D. Nº 012-2021-MIMP-DGNNA-DSLD</t>
  </si>
  <si>
    <t>R.D. Nº 013-2021-MIMP-DGNNA-DSLD</t>
  </si>
  <si>
    <t>R.D. Nº 014-2021-MIMP-DGNNA-DSLD</t>
  </si>
  <si>
    <t>R.D. Nº 016-2021-MIMP-DGNNA-DSLD</t>
  </si>
  <si>
    <t>R.D. Nº 010-2021-MIMP-DGNNA-DSLD</t>
  </si>
  <si>
    <t>R.D. Nº 009-2021-MIMP-DGNNA-DSLD</t>
  </si>
  <si>
    <t>TIPO MUNICIPALIDAD</t>
  </si>
  <si>
    <t>Distrital</t>
  </si>
  <si>
    <t>Provincial</t>
  </si>
  <si>
    <t>Vargas Tello</t>
  </si>
  <si>
    <t>9883-83568</t>
  </si>
  <si>
    <t>Alexis Nicolás</t>
  </si>
  <si>
    <t>Rebaza López</t>
  </si>
  <si>
    <t>9494-37930</t>
  </si>
  <si>
    <t>R.D. Nº 017-2021-MIMP-DGNNA-DSLD</t>
  </si>
  <si>
    <t>R.D. Nº 018-2021-MIMP-DGNNA-DSLD</t>
  </si>
  <si>
    <t>R.D. Nº 019-2021-MIMP-DGNNA-DSLD</t>
  </si>
  <si>
    <t>R.D. Nº 020-2021-MIMP-DGNNA-DSLD</t>
  </si>
  <si>
    <t>R.D. Nº 022-2021-MIMP-DGNNA-DSLD</t>
  </si>
  <si>
    <t>R.D. Nº 023-2021-MIMP-DGNNA-DSLD</t>
  </si>
  <si>
    <t>R.D. Nº 024-2021-MIMP-DGNNA-DSLD</t>
  </si>
  <si>
    <t>R.D. Nº 025-2021-MIMP-DGNNA-DSLD</t>
  </si>
  <si>
    <t>9812-76520</t>
  </si>
  <si>
    <t>R.D. Nº 027-2021-MIMP-DGNNA-DSLD</t>
  </si>
  <si>
    <t>R.D. Nº 028-2021-MIMP-DGNNA-DSLD</t>
  </si>
  <si>
    <t>R.D. Nº 029-2021-MIMP-DGNNA-DSLD</t>
  </si>
  <si>
    <t>R.D. Nº 021 y 030-2021-MIMP-DGNNA-DSLD</t>
  </si>
  <si>
    <t>R.D. Nº 031-2021-MIMP-DGNNA-DSLD</t>
  </si>
  <si>
    <t>R.D. Nº 032-2021-MIMP-DGNNA-DSLD</t>
  </si>
  <si>
    <t>R.D. Nº 033-2021-MIMP-DGNNA-DSLD</t>
  </si>
  <si>
    <t>R.D. Nº 034-2021-MIMP-DGNNA-DSLD</t>
  </si>
  <si>
    <t>R.D. Nº 036-2021-MIMP-DGNNA-DSLD</t>
  </si>
  <si>
    <t>R.D. Nº 026-2021-MIMP-DGNNA-DSLD</t>
  </si>
  <si>
    <t>9496-89202</t>
  </si>
  <si>
    <t>Mario</t>
  </si>
  <si>
    <t>Cristóbal Saldaña</t>
  </si>
  <si>
    <t>huambalpamuni2019@hotmail.com</t>
  </si>
  <si>
    <t>Jr. Moore 118</t>
  </si>
  <si>
    <t>demuna@munisanmarcos.gob.pe</t>
  </si>
  <si>
    <t>Julio Falvio</t>
  </si>
  <si>
    <t>Arbildo Chávarry</t>
  </si>
  <si>
    <t>9486-26014</t>
  </si>
  <si>
    <t>Estadio Municipal, puerta número 2</t>
  </si>
  <si>
    <t>alcalde@munituman.gob.pe</t>
  </si>
  <si>
    <t>alcaldia@munilosolivos.gob.pe</t>
  </si>
  <si>
    <t>Calle Arequipa 207, El Estrecho</t>
  </si>
  <si>
    <t>(065)254667</t>
  </si>
  <si>
    <t>informe@muniputumayo.gob.pe</t>
  </si>
  <si>
    <t>Jr. José Walijewski 201</t>
  </si>
  <si>
    <t>info@munivillarica.gob.pe</t>
  </si>
  <si>
    <t>Jr. San Martín 148, frente caja de ex pescadores</t>
  </si>
  <si>
    <t>(073)519228</t>
  </si>
  <si>
    <t>mesadepartes@munibellavista.com</t>
  </si>
  <si>
    <t>Yony Verinesi</t>
  </si>
  <si>
    <t>Atajo Condori</t>
  </si>
  <si>
    <t>9253-97448</t>
  </si>
  <si>
    <t>9875-20509</t>
  </si>
  <si>
    <t>9430-77125</t>
  </si>
  <si>
    <t>munichucuito@gmail.com</t>
  </si>
  <si>
    <t>Herminio</t>
  </si>
  <si>
    <t>Tula Choque</t>
  </si>
  <si>
    <t>9528-45904</t>
  </si>
  <si>
    <t>mesadepartesmuniplateria@gmail.com</t>
  </si>
  <si>
    <t>Mamani Vilca</t>
  </si>
  <si>
    <t>9515-19131</t>
  </si>
  <si>
    <t>Jhon</t>
  </si>
  <si>
    <t>9424-58830</t>
  </si>
  <si>
    <t>demunadelamdy@gmail.com</t>
  </si>
  <si>
    <t>R.D. Nº 037-2021-MIMP-DGNNA-DSLD</t>
  </si>
  <si>
    <t>R.D. Nº 042-2019-MIMP-DGNNA-DSLD</t>
  </si>
  <si>
    <t>R.D. Nº 061-2019-MIMP-DGNNA-DSLD</t>
  </si>
  <si>
    <t>Carbajal Miranda de Oré</t>
  </si>
  <si>
    <t>9479-20093</t>
  </si>
  <si>
    <t>9875-29690</t>
  </si>
  <si>
    <t>alcaldia@municarabay.gob.pe</t>
  </si>
  <si>
    <t>Betzabé</t>
  </si>
  <si>
    <t>Mamani Chuchi</t>
  </si>
  <si>
    <t>9278-60448</t>
  </si>
  <si>
    <t>curahuasi@municurahuasi.gob.pe</t>
  </si>
  <si>
    <t>demuna@munilaredo.gob.pe</t>
  </si>
  <si>
    <t>sg.demunaomapedyciam@munitingomaria.gob.pe</t>
  </si>
  <si>
    <t>(051)601000</t>
  </si>
  <si>
    <t>demuna.puno.2020@gmail.com</t>
  </si>
  <si>
    <t>(083)424025</t>
  </si>
  <si>
    <t>munitalaveraandahuaylas@gmail.com</t>
  </si>
  <si>
    <t>(044)371031</t>
  </si>
  <si>
    <t>Carmen Claudia</t>
  </si>
  <si>
    <t>Nájar Delgado</t>
  </si>
  <si>
    <t>9929-75114</t>
  </si>
  <si>
    <t>informes@muniriotambo.gob.pe</t>
  </si>
  <si>
    <t>(044)441115</t>
  </si>
  <si>
    <t>arebazal@munihuamachuco.gob.pe</t>
  </si>
  <si>
    <t>(044)437150</t>
  </si>
  <si>
    <t>munidischao@munidischao.gob.pe</t>
  </si>
  <si>
    <t>R.D. Nº 038-2021-MIMP-DGNNA-DSLD</t>
  </si>
  <si>
    <t>R.D. Nº 041-2021-MIMP-DGNNA-DSLD</t>
  </si>
  <si>
    <t>R.D. Nº 044-2021-MIMP-DGNNA-DSLD</t>
  </si>
  <si>
    <t>Defensoría Municipal de la Niña, Niño y Adolescente del Distrito de Sanagorán</t>
  </si>
  <si>
    <t>Bellavista de La Unión</t>
  </si>
  <si>
    <t>Yessica</t>
  </si>
  <si>
    <t>Massiel Mirla</t>
  </si>
  <si>
    <t>Gil Flores</t>
  </si>
  <si>
    <t>9896-75593</t>
  </si>
  <si>
    <t>R.D. Nº 046-2021-MIMP-DGNNA-DSLD</t>
  </si>
  <si>
    <t>R.D. Nº 047-2021-MIMP-DGNNA-DSLD</t>
  </si>
  <si>
    <t>R.D. Nº 035 y 048-2021-MIMP-DGNNA-DSLD</t>
  </si>
  <si>
    <t>R.D. Nº 043 y 052-2021-MIMP-DGNNA-DSLD</t>
  </si>
  <si>
    <t>R.D. Nº 040 y 050-2021-MIMP-DGNNA-DSLD</t>
  </si>
  <si>
    <t>R.D. Nº 042 y 051-2021-MIMP-DGNNA-DSLD</t>
  </si>
  <si>
    <t>R.D. Nº 045 y 053-2021-MIMP-DGNNA-DSLD</t>
  </si>
  <si>
    <t>R.D. Nº 039 y 049-2021-MIMP-DGNNA-DSLD</t>
  </si>
  <si>
    <t>Sobrevilla Gonzáles</t>
  </si>
  <si>
    <t>9917-21034</t>
  </si>
  <si>
    <t>R.D. Nº 054-2021-MIMP-DGNNA-DSLD</t>
  </si>
  <si>
    <t>R.D. Nº 055-2021-MIMP-DGNNA-DSLD</t>
  </si>
  <si>
    <t>R.D. Nº 056-2021-MIMP-DGNNA-DSLD</t>
  </si>
  <si>
    <t>R.D. Nº 057-2021-MIMP-DGNNA-DSLD</t>
  </si>
  <si>
    <t>9887-29927</t>
  </si>
  <si>
    <t>Av. Dagoberto Cáceres 117, Villa Olleros</t>
  </si>
  <si>
    <t>9273-12898</t>
  </si>
  <si>
    <t>muni.olleros.huaraz@gmail.com</t>
  </si>
  <si>
    <t>Av. Prado Bajo, mercado La Victoria 1er nivel</t>
  </si>
  <si>
    <t>(083)781701</t>
  </si>
  <si>
    <t>demuna@muniabancay.gob.pe</t>
  </si>
  <si>
    <t>9580-49971</t>
  </si>
  <si>
    <t>(066)285998</t>
  </si>
  <si>
    <t>municipalidadmegantoni@munimengantoni.gob.pe</t>
  </si>
  <si>
    <t>Defensoría Municipal de la Niña, Niño y Adolescente del Distrito de San Clemente</t>
  </si>
  <si>
    <t>Jr. Daniel Alcides Carrión 369</t>
  </si>
  <si>
    <t>demunachugay99@gmail.com</t>
  </si>
  <si>
    <t>Av. 28 de Julio cuadra 10, frente Banco de la Nación</t>
  </si>
  <si>
    <t>(065)253213</t>
  </si>
  <si>
    <t>(073)363152</t>
  </si>
  <si>
    <t>mesadepartesbernal@gmail.com</t>
  </si>
  <si>
    <t>(051)554145</t>
  </si>
  <si>
    <t>mesadepartes@munijuli.gob.pe</t>
  </si>
  <si>
    <t>Anexo 8, Óvalo Central, Mz. N1 Lt. 16, Sector Sur, Paradero La Posta, Comunidad Campesina Jicamarca, carretera central ingresar hacia zoológico de Huachipa</t>
  </si>
  <si>
    <t>Alison Marco</t>
  </si>
  <si>
    <t>Santillán Perea</t>
  </si>
  <si>
    <t>9412-14850</t>
  </si>
  <si>
    <t>Gonzáles Alagón</t>
  </si>
  <si>
    <t>R.D. Nº 061-2021-MIMP-DGNNA-DSLD</t>
  </si>
  <si>
    <t>R.D. Nº 062-2021-MIMP-DGNNA-DSLD</t>
  </si>
  <si>
    <t>R.D. Nº 063-2021-MIMP-DGNNA-DSLD</t>
  </si>
  <si>
    <t>R.D. Nº 064-2021-MIMP-DGNNA-DSLD</t>
  </si>
  <si>
    <t>R.D. Nº 065-2021-MIMP-DGNNA-DSLD</t>
  </si>
  <si>
    <t>R.D. Nº 066-2021-MIMP-DGNNA-DSLD</t>
  </si>
  <si>
    <t>R.D. Nº 067-2021-MIMP-DGNNA-DSLD</t>
  </si>
  <si>
    <t>R.D. Nº 068-2021-MIMP-DGNNA-DSLD</t>
  </si>
  <si>
    <t>Defensoría Municipal de la Niña, Niño y Adolescente de la Provincia de Chucuito</t>
  </si>
  <si>
    <t>R.D. Nº 069-2021-MIMP-DGNNA-DSLD</t>
  </si>
  <si>
    <t>R.D. Nº 070-2021-MIMP-DGNNA-DSLD</t>
  </si>
  <si>
    <t>Cati Rossana</t>
  </si>
  <si>
    <t>Condori Aparco</t>
  </si>
  <si>
    <t>9496-15181</t>
  </si>
  <si>
    <t>R.D. Nº 071-2021-MIMP-DGNNA-DSLD</t>
  </si>
  <si>
    <t>R.D. Nº 072-2021-MIMP-DGNNA-DSLD</t>
  </si>
  <si>
    <t>R.D. Nº 073-2021-MIMP-DGNNA-DSLD</t>
  </si>
  <si>
    <t>R.D. Nº 074-2021-MIMP-DGNNA-DSLD</t>
  </si>
  <si>
    <t>Mirian Agueda</t>
  </si>
  <si>
    <t>Rojas Mamani</t>
  </si>
  <si>
    <t>9358-06184</t>
  </si>
  <si>
    <t>Pascual</t>
  </si>
  <si>
    <t>Pancca Quispe</t>
  </si>
  <si>
    <t>9516-45420</t>
  </si>
  <si>
    <t>R.D. Nº 075-2021-MIMP-DGNNA-DSLD</t>
  </si>
  <si>
    <t>R.D. Nº 076-2021-MIMP-DGNNA-DSLD</t>
  </si>
  <si>
    <t>Esli Rosario</t>
  </si>
  <si>
    <t>Ordóñez Tafur</t>
  </si>
  <si>
    <t>9201-31063</t>
  </si>
  <si>
    <t>Karina del Rocío</t>
  </si>
  <si>
    <t>Vilcherres Velásquez</t>
  </si>
  <si>
    <t>9418-70273</t>
  </si>
  <si>
    <t>Cáceres Fernández</t>
  </si>
  <si>
    <t>Rodolfo</t>
  </si>
  <si>
    <t>Córdova Escobar</t>
  </si>
  <si>
    <t>9836-51274</t>
  </si>
  <si>
    <t>Fany</t>
  </si>
  <si>
    <t>Cárdenas Enciso</t>
  </si>
  <si>
    <t>Alvarez Abarca</t>
  </si>
  <si>
    <t>(054)382590</t>
  </si>
  <si>
    <t>9365-30017</t>
  </si>
  <si>
    <t>Calle Garcilazo de la Vega, cuadra 10, espalda Estadio Municipal "Víctor Montoya Segura", sector Pueblo Nuevo</t>
  </si>
  <si>
    <t>(076)431234</t>
  </si>
  <si>
    <t>mesadepartes3@munijaen.gob.pe</t>
  </si>
  <si>
    <t>(084)351295</t>
  </si>
  <si>
    <t>Plaza Principal de Acobambilla</t>
  </si>
  <si>
    <t>9448-97634</t>
  </si>
  <si>
    <t>Yurico Irene</t>
  </si>
  <si>
    <t>Castillón Meza</t>
  </si>
  <si>
    <t>9783-32684</t>
  </si>
  <si>
    <t>demuna@muninasca.gob.pe</t>
  </si>
  <si>
    <t>Doris Luz</t>
  </si>
  <si>
    <t>Ñañez Olivares</t>
  </si>
  <si>
    <t>9566-44723</t>
  </si>
  <si>
    <t>(064)391120</t>
  </si>
  <si>
    <t>municipalidaddelaoroya@gmail.com</t>
  </si>
  <si>
    <t>Calle 2 de Mayo 07</t>
  </si>
  <si>
    <t>Mz. R Lt. 11 La Rinconada, Urb. Los Portales II etapa, pasando Plaza Vea Chacarero, ingresando por la Gerencia Regional de Agricultura</t>
  </si>
  <si>
    <t>Jr. 28 de Julio 388, frente a la compañía de bomberos 49</t>
  </si>
  <si>
    <t>demunalanga@gmail.com</t>
  </si>
  <si>
    <t>Mónica</t>
  </si>
  <si>
    <t>Sacravilca Ladera</t>
  </si>
  <si>
    <t>9759-95275</t>
  </si>
  <si>
    <t>Calle Los Almendros cuadra 5, Urb. Ampliación Residencial Monterrico, espalda Metro Av. La Molina</t>
  </si>
  <si>
    <t>Av. Alexander Von Humboldt cuadra 11</t>
  </si>
  <si>
    <t>719-1837</t>
  </si>
  <si>
    <t>demuna@munilavictoria.gob.pe</t>
  </si>
  <si>
    <t>9807-03239</t>
  </si>
  <si>
    <t>demunamgsc@gmail.com</t>
  </si>
  <si>
    <t>Jr. Manuel Rojas, San Juan Pampa</t>
  </si>
  <si>
    <t>(063)793932</t>
  </si>
  <si>
    <t>munimdy@muniyanacancha.gob.pe</t>
  </si>
  <si>
    <t>Miriam María</t>
  </si>
  <si>
    <t>Butrón Gallegos</t>
  </si>
  <si>
    <t>9167-96738</t>
  </si>
  <si>
    <t>Av. Pardo Miguel 600-608, 2do piso, Ciudad Naranjos, Edificio Municipal</t>
  </si>
  <si>
    <t>Erwin</t>
  </si>
  <si>
    <t>9162-81664</t>
  </si>
  <si>
    <t>Henry Fredy</t>
  </si>
  <si>
    <t>Villaneda Riveros</t>
  </si>
  <si>
    <t>9648-80217</t>
  </si>
  <si>
    <t>mesadepartesvirtualhuata@gmail.com</t>
  </si>
  <si>
    <t>Jr. La Libertad Mz. S Lt. 9</t>
  </si>
  <si>
    <t>mesadeparteschavin@gmail.com</t>
  </si>
  <si>
    <t>Mosco Guillén</t>
  </si>
  <si>
    <t>9532-05268</t>
  </si>
  <si>
    <t>R.D. Nº 077-2021-MIMP-DGNNA-DSLD</t>
  </si>
  <si>
    <t>R.D. Nº 078-2021-MIMP-DGNNA-DSLD</t>
  </si>
  <si>
    <t>R.D. Nº 079-2021-MIMP-DGNNA-DSLD</t>
  </si>
  <si>
    <t>Defensoría Municipal de la Niña, Niño y Adolescente del Distrito de Mochumí</t>
  </si>
  <si>
    <t>Mochumí</t>
  </si>
  <si>
    <t>muniuchumarca@gmail.com</t>
  </si>
  <si>
    <t>R.D. Nº 080-2021-MIMP-DGNNA-DSLD</t>
  </si>
  <si>
    <t>demunacanchaque@gmail.com</t>
  </si>
  <si>
    <t>R.D. Nº 081-2021-MIMP-DGNNA-DSLD</t>
  </si>
  <si>
    <t>R.D. Nº 082-2021-MIMP-DGNNA-DSLD</t>
  </si>
  <si>
    <t>Defensoría Municipal de la Niña, Niño y Adolescente del Distrito de Palcazu - Izcozacín</t>
  </si>
  <si>
    <t>R.D. Nº 085-2021-MIMP-DGNNA-DSLD</t>
  </si>
  <si>
    <t>R.D. Nº 084-2021-MIMP-DGNNA-DSLD</t>
  </si>
  <si>
    <t>Carlos Lizárraga</t>
  </si>
  <si>
    <t>9558-90470</t>
  </si>
  <si>
    <t>Cusilayme Sea</t>
  </si>
  <si>
    <t>9627-08178</t>
  </si>
  <si>
    <t>Zhenia</t>
  </si>
  <si>
    <t>9414-13841</t>
  </si>
  <si>
    <t>Guanilo Conde</t>
  </si>
  <si>
    <t>R.D. Nº 086-2021-MIMP-DGNNA-DSLD</t>
  </si>
  <si>
    <t>R.D. Nº 087-2021-MIMP-DGNNA-DSLD</t>
  </si>
  <si>
    <t>R.D. Nº 088-2021-MIMP-DGNNA-DSLD</t>
  </si>
  <si>
    <t>Provinciales</t>
  </si>
  <si>
    <t>Otros distritos</t>
  </si>
  <si>
    <t>TOTAL</t>
  </si>
  <si>
    <t>9873-13145</t>
  </si>
  <si>
    <t>Pamela</t>
  </si>
  <si>
    <t>Inga Ramírez</t>
  </si>
  <si>
    <t>9484-81616</t>
  </si>
  <si>
    <t>DIV POLÍTICA</t>
  </si>
  <si>
    <t>NÚMERO</t>
  </si>
  <si>
    <t>% RESPECTO DIV POLÍTICA</t>
  </si>
  <si>
    <t>R.D. Nº 089-2021-MIMP-DGNNA-DSLD</t>
  </si>
  <si>
    <t>R.D. Nº 090-2021-MIMP-DGNNA-DSLD</t>
  </si>
  <si>
    <t>Defensoría Municipal de la Niña, Niño y Adolescente de la Provinicia de Paucartambo</t>
  </si>
  <si>
    <t>Defensoría Municipal de la Niña, Niño y Adolescente de la Provinicia de Condesuyos - Chuquibamba</t>
  </si>
  <si>
    <t>Gonzáles Rodríguez</t>
  </si>
  <si>
    <t>9989-56879</t>
  </si>
  <si>
    <t>R.D. Nº 091-2021-MIMP-DGNNA-DSLD</t>
  </si>
  <si>
    <t>Ramón</t>
  </si>
  <si>
    <t>Mallma Chancuaña</t>
  </si>
  <si>
    <t>munillusco2019@gmail.com</t>
  </si>
  <si>
    <t>municondesuyos2019@gmail.com</t>
  </si>
  <si>
    <t>mppaucartambo@gmail.com</t>
  </si>
  <si>
    <t>R.D. Nº 094-2021-MIMP-DGNNA-DSLD</t>
  </si>
  <si>
    <t>R.D. Nº 095-2021-MIMP-DGNNA-DSLD</t>
  </si>
  <si>
    <t>R.D. Nº 096-2021-MIMP-DGNNA-DSLD</t>
  </si>
  <si>
    <t>R.D. Nº 098-2021-MIMP-DGNNA-DSLD</t>
  </si>
  <si>
    <t>R.D. Nº 099-2021-MIMP-DGNNA-DSLD</t>
  </si>
  <si>
    <t>alcaldiasarin@municipalidaddistritalsarin.com</t>
  </si>
  <si>
    <t>9323-42232</t>
  </si>
  <si>
    <t>mesadepartes.muniluyando@gmail.com</t>
  </si>
  <si>
    <t>Nilo Víctor</t>
  </si>
  <si>
    <t>9454-79595</t>
  </si>
  <si>
    <t>muni.chaparra@gmail.com</t>
  </si>
  <si>
    <t>munisapallanga2019al2022@gmail.com</t>
  </si>
  <si>
    <t>mesadepartestotora@gmail.com</t>
  </si>
  <si>
    <t>9382-38656</t>
  </si>
  <si>
    <t>mesadepartes@munisanagoran.gob.pe</t>
  </si>
  <si>
    <t>demuna@muniica.gob.pe</t>
  </si>
  <si>
    <t>(076)633678</t>
  </si>
  <si>
    <t>9213-28019</t>
  </si>
  <si>
    <t>munilahuaca@munilahuaca.gob.pe</t>
  </si>
  <si>
    <t>capelo_flordepunga@hotmail.com</t>
  </si>
  <si>
    <t>Jonathan Joel</t>
  </si>
  <si>
    <t>Callañaupa Ramos</t>
  </si>
  <si>
    <t>9703-27660</t>
  </si>
  <si>
    <t>Guadalupe Maslucan</t>
  </si>
  <si>
    <t>9504-67653</t>
  </si>
  <si>
    <t>mesadepartesvirtual.munimolinos@gmail.com</t>
  </si>
  <si>
    <t>Gianella Sandrey</t>
  </si>
  <si>
    <t>Parco Vivanco</t>
  </si>
  <si>
    <t>9279-98645</t>
  </si>
  <si>
    <t>Luz y Mar</t>
  </si>
  <si>
    <t>Cussi Medrano</t>
  </si>
  <si>
    <t>9872-10997</t>
  </si>
  <si>
    <t>info@munipuertoinca.gob.pe</t>
  </si>
  <si>
    <t>mesadepartes@munihonoria.gob.pe</t>
  </si>
  <si>
    <t>mesadepartes@muniacoria.gob.pe</t>
  </si>
  <si>
    <t>municheto2019@gmail.com</t>
  </si>
  <si>
    <t>Yennyfer Stefany</t>
  </si>
  <si>
    <t>Bravo Nuñez</t>
  </si>
  <si>
    <t>9407-28375</t>
  </si>
  <si>
    <t>R.D. Nº 100-2021-MIMP-DGNNA-DSLD</t>
  </si>
  <si>
    <t>9722-94905</t>
  </si>
  <si>
    <t>(042)522351</t>
  </si>
  <si>
    <t>mpsm@mpsm.gob.pe</t>
  </si>
  <si>
    <t>Tafur Puerta</t>
  </si>
  <si>
    <t>9411-05485</t>
  </si>
  <si>
    <t>munipillpinto.distrito@gmail.com</t>
  </si>
  <si>
    <t>Jhuly Briggitte</t>
  </si>
  <si>
    <t>Saico Delgado</t>
  </si>
  <si>
    <t>Hissely Ysenia</t>
  </si>
  <si>
    <t>Chacón Carrera</t>
  </si>
  <si>
    <t>9683-90076</t>
  </si>
  <si>
    <t>sistemas@municholon.gob.pe</t>
  </si>
  <si>
    <t>informes@munisuyo.gob.pe</t>
  </si>
  <si>
    <t>Tataje Tasayco</t>
  </si>
  <si>
    <t>mesadepartesquilcas@gmail.com</t>
  </si>
  <si>
    <t>Yeenneet Yanina</t>
  </si>
  <si>
    <t>López Cristóbal</t>
  </si>
  <si>
    <t>9243-60596</t>
  </si>
  <si>
    <t>R.D. Nº 101-2021-MIMP-DGNNA-DSLD</t>
  </si>
  <si>
    <t>R.D. Nº 102-2021-MIMP-DGNNA-DSLD</t>
  </si>
  <si>
    <t>R.D. Nº 103-2021-MIMP-DGNNA-DSLD</t>
  </si>
  <si>
    <t>R.D. Nº 104-2021-MIMP-DGNNA-DSLD</t>
  </si>
  <si>
    <t>R.D. Nº 105-2021-MIMP-DGNNA-DSLD</t>
  </si>
  <si>
    <t>Defensoría Municipal de la Niña, Niño y Adolescente del Distrito de Sabandía</t>
  </si>
  <si>
    <t>Sabandía</t>
  </si>
  <si>
    <t>Nunura Nunura</t>
  </si>
  <si>
    <t>9434-59881</t>
  </si>
  <si>
    <t>9681-82693</t>
  </si>
  <si>
    <t>dna.mdvice@gmail.com</t>
  </si>
  <si>
    <t>(083)205022</t>
  </si>
  <si>
    <t>9418-66695</t>
  </si>
  <si>
    <t>Bella Cleofe</t>
  </si>
  <si>
    <t>Portilla Apaza</t>
  </si>
  <si>
    <t>9535-10284</t>
  </si>
  <si>
    <t>Jr. San Lucas, CP Beirut</t>
  </si>
  <si>
    <t>Leidy Laura</t>
  </si>
  <si>
    <t>Huayama Huamán</t>
  </si>
  <si>
    <t>9206-42784</t>
  </si>
  <si>
    <t>Jr. Simón Bolívar, atrio de la diócesis de Huari</t>
  </si>
  <si>
    <t>mesadepartes@munihuari.gob.pe</t>
  </si>
  <si>
    <t>9714-03020</t>
  </si>
  <si>
    <t>munipueblolibre1922@gmail.com</t>
  </si>
  <si>
    <t>Monge Rodríguez</t>
  </si>
  <si>
    <t>R.D. Nº 107-2021-MIMP-DGNNA-DSLD</t>
  </si>
  <si>
    <t>9881-96620</t>
  </si>
  <si>
    <t>muniquilca.gob.pe@gmail.com</t>
  </si>
  <si>
    <t>Emily Arlyn</t>
  </si>
  <si>
    <t>Huacallo Condori</t>
  </si>
  <si>
    <t>9392-24229</t>
  </si>
  <si>
    <t>munideacocro@gmail.com</t>
  </si>
  <si>
    <t>Plaza Principal, barrio Bellavista, centro cívico</t>
  </si>
  <si>
    <t>Calle Inca Garcilazo de la Vega 141, Plaza de Armas</t>
  </si>
  <si>
    <t>muni.distr.andabamba@gmail.com</t>
  </si>
  <si>
    <t>munideporoy@gmail.com</t>
  </si>
  <si>
    <t>Albergue Municipal, oficina 101</t>
  </si>
  <si>
    <t>9408-78503</t>
  </si>
  <si>
    <t>Calle Pueblo Libre, ex albergue municipal</t>
  </si>
  <si>
    <t>contacto@municcatca.gob.pe</t>
  </si>
  <si>
    <t>9999-80063</t>
  </si>
  <si>
    <t>paucara2019.2022@gmail.com</t>
  </si>
  <si>
    <t>Defensoría Municipal de la Niña, Niño y Adolescente de la Provincia de Huaytará</t>
  </si>
  <si>
    <t>Av. 14 de mayo, Plaza de Armas</t>
  </si>
  <si>
    <t>Av. Los Colonos, Naranjillo</t>
  </si>
  <si>
    <t>Carretera Rancho-Tambillo km 35</t>
  </si>
  <si>
    <t>mesadepartesmpy@gmail.com</t>
  </si>
  <si>
    <t>Rina Cecilia</t>
  </si>
  <si>
    <t>Gladys Elizabeth</t>
  </si>
  <si>
    <t>Rejas Espino</t>
  </si>
  <si>
    <t>9344-64322</t>
  </si>
  <si>
    <t>Calle Principal 114, Plaza de Armas</t>
  </si>
  <si>
    <t>mesadepartes@munihuancano.gob.pe</t>
  </si>
  <si>
    <t>Jr. Bolognesi, biblioteca municipal</t>
  </si>
  <si>
    <t>munimanzanares2019@gmail.com</t>
  </si>
  <si>
    <t>Liz Yesenia</t>
  </si>
  <si>
    <t>Bautista Cerrón</t>
  </si>
  <si>
    <t>9221-50318</t>
  </si>
  <si>
    <t>mesadepartesvirtual.muniyauyos@gmail.com</t>
  </si>
  <si>
    <t>Paul Freeman</t>
  </si>
  <si>
    <t>Matallana Cáceres</t>
  </si>
  <si>
    <t>9780-14414</t>
  </si>
  <si>
    <t>R.D. Nº 106-2021-MIMP-DGNNA-DSLD</t>
  </si>
  <si>
    <t>(064)263123</t>
  </si>
  <si>
    <t>mesadepartesmorococha@gmail.com</t>
  </si>
  <si>
    <t>Av. Bolognesi 208</t>
  </si>
  <si>
    <t>Plaza Independencia 284</t>
  </si>
  <si>
    <t>tramite@munijulcan.gob.pe</t>
  </si>
  <si>
    <t>Osbar Clever</t>
  </si>
  <si>
    <t>Vásquez Vega</t>
  </si>
  <si>
    <t>Av. Wichanzao Mz. 23 Lt. 2, Nuevo Porvenir</t>
  </si>
  <si>
    <t>Noemi  Maribel</t>
  </si>
  <si>
    <t>Av. Enrique Guzmán y Valle con Jr. La Oroya, complejo municipal Violeta Correa</t>
  </si>
  <si>
    <t>munivinac200@gmail.com</t>
  </si>
  <si>
    <t>(063)837000</t>
  </si>
  <si>
    <t>munipalcazu-isco@hotmail.com</t>
  </si>
  <si>
    <t>Jr. Piura, Centro Cívico Municipal</t>
  </si>
  <si>
    <t>Talledo Alemán</t>
  </si>
  <si>
    <t>Nely Tonia</t>
  </si>
  <si>
    <t>Flores Marca</t>
  </si>
  <si>
    <t>9212-00266</t>
  </si>
  <si>
    <t>Gian Dennis</t>
  </si>
  <si>
    <t>Chambi Apaza</t>
  </si>
  <si>
    <t>9595-63265</t>
  </si>
  <si>
    <t>mesadepartes@munihuancane.gob.pe</t>
  </si>
  <si>
    <t>Elmer  Jhon</t>
  </si>
  <si>
    <t>9700-05709</t>
  </si>
  <si>
    <t>Noely</t>
  </si>
  <si>
    <t>Hancco Ccaso</t>
  </si>
  <si>
    <t>9514-95561</t>
  </si>
  <si>
    <t>mesadepartes@munimonzon.gob.pe</t>
  </si>
  <si>
    <t>demunahuanchor@gmail.com</t>
  </si>
  <si>
    <t>Katehrine Suseth</t>
  </si>
  <si>
    <t>Alvarado Gonzáles</t>
  </si>
  <si>
    <t>9923-19943</t>
  </si>
  <si>
    <t>R.D. Nº 110-2021-MIMP-DGNNA-DSLD</t>
  </si>
  <si>
    <t>R.D. Nº 111-2021-MIMP-DGNNA-DSLD</t>
  </si>
  <si>
    <t>R.D. Nº 112-2021-MIMP-DGNNA-DSLD</t>
  </si>
  <si>
    <t>Defensoría Municipal de la Niña, Niño y Adolescente del Distrito de San Mateo</t>
  </si>
  <si>
    <t>Defensoría Municipal de la Niña, Niño y Adolescente del Distrito de Tahuamanu</t>
  </si>
  <si>
    <t>R.D. Nº 114-2021-MIMP-DGNNA-DSLD</t>
  </si>
  <si>
    <t>R.D. Nº 108-2021-MIMP-DGNNA-DSLD</t>
  </si>
  <si>
    <t>R.D. Nº 109-2021-MIMP-DGNNA-DSLD</t>
  </si>
  <si>
    <t>R.D. Nº 115-2021-MIMP-DGNNA-DSLD</t>
  </si>
  <si>
    <t>(084)625353</t>
  </si>
  <si>
    <t>municipalidaddistritalchamaca@gmail.com</t>
  </si>
  <si>
    <t>R.D. Nº 117-2021-MIMP-DGNNA-DSLD</t>
  </si>
  <si>
    <t>R.D. Nº 118-2021-MIMP-DGNNA-DSLD</t>
  </si>
  <si>
    <t>Defensoría Municipal de la Niña, Niño y Adolescente de la Provincia de La Convención</t>
  </si>
  <si>
    <t>R.D. Nº 119-2021-MIMP-DGNNA-DSLD</t>
  </si>
  <si>
    <t>mplc@laconvencion.gob.pe</t>
  </si>
  <si>
    <t>demuna@munipataz-lalibertad.gob.pe</t>
  </si>
  <si>
    <t>R.D. Nº 120-2021-MIMP-DGNNA-DSLD</t>
  </si>
  <si>
    <t>demunaslsh2020@gmail.com</t>
  </si>
  <si>
    <t>R.D. Nº 121-2021-MIMP-DGNNA-DSLD</t>
  </si>
  <si>
    <t>gobiernolocalhuayllabamba@gmail.com</t>
  </si>
  <si>
    <t>Wilber</t>
  </si>
  <si>
    <t>Esquivel Moscoso</t>
  </si>
  <si>
    <t>9187-89851</t>
  </si>
  <si>
    <t>R.D. Nº 122-2021-MIMP-DGNNA-DSLD</t>
  </si>
  <si>
    <t>Calle Junín cuadra 3</t>
  </si>
  <si>
    <t>(054)452289</t>
  </si>
  <si>
    <t>gdeis@munimarianomelgar.gob.pe</t>
  </si>
  <si>
    <t>R.D. Nº 123-2021-MIMP-DGNNA-DSLD</t>
  </si>
  <si>
    <t>R.D. Nº 124-2021-MIMP-DGNNA-DSLD</t>
  </si>
  <si>
    <t>Calle Mario Florián 264 (ex calle 29), espalda cuadra 11 Av. Rosa Toro</t>
  </si>
  <si>
    <t>demuna@msb.gob.pe</t>
  </si>
  <si>
    <t>Rocío Elizabeth</t>
  </si>
  <si>
    <t>Rojas Rodríguez</t>
  </si>
  <si>
    <t>9453-33517</t>
  </si>
  <si>
    <t>R.D. Nº 125-2021-MIMP-DGNNA-DSLD</t>
  </si>
  <si>
    <t>munirecta@gmail.com</t>
  </si>
  <si>
    <t>Melva</t>
  </si>
  <si>
    <t>Velaysosa Mendoza</t>
  </si>
  <si>
    <t>9312-33414</t>
  </si>
  <si>
    <t>muniasuncion.tramite@gmail.com</t>
  </si>
  <si>
    <t>mdgranada2015@hotmail.com</t>
  </si>
  <si>
    <t>muni.olleros@yahoo.com</t>
  </si>
  <si>
    <t>Susan Fiorella</t>
  </si>
  <si>
    <t>Trauco Lozada</t>
  </si>
  <si>
    <t>9710-47496</t>
  </si>
  <si>
    <t>Jr. Bongará, Plaza de Armas</t>
  </si>
  <si>
    <t>mdsc2020l.a@gmail.com</t>
  </si>
  <si>
    <t>munilongar@hotmail.com</t>
  </si>
  <si>
    <t>9130-45553</t>
  </si>
  <si>
    <t>9458-87418</t>
  </si>
  <si>
    <t>Estefania Darlyng</t>
  </si>
  <si>
    <t>Sarmiento Albino</t>
  </si>
  <si>
    <t>9950-43851</t>
  </si>
  <si>
    <t>9993-63640</t>
  </si>
  <si>
    <t>cocharcas2019@gmail.com</t>
  </si>
  <si>
    <t>Osis Ortiz</t>
  </si>
  <si>
    <t>9837-81644</t>
  </si>
  <si>
    <t>Av. Bolívar 402, San Gregorio</t>
  </si>
  <si>
    <t>(054)572490</t>
  </si>
  <si>
    <t>mdp.virtual2020@gmail.com</t>
  </si>
  <si>
    <t>Denis Raisi</t>
  </si>
  <si>
    <t>Redolfo Quispe</t>
  </si>
  <si>
    <t>9306-61498</t>
  </si>
  <si>
    <t>alcaldia@munibellavistajaen.gob.pe</t>
  </si>
  <si>
    <t>(076)356012</t>
  </si>
  <si>
    <t>mesadepartesvirtual@munisanignacio.gob.pe</t>
  </si>
  <si>
    <t>Bonifacia</t>
  </si>
  <si>
    <t>Tisoc Huisa</t>
  </si>
  <si>
    <t>Tatty Deiby</t>
  </si>
  <si>
    <t>Rojas Aguirre</t>
  </si>
  <si>
    <t>Calle Progreso, Plaza de Armas</t>
  </si>
  <si>
    <t>Judith</t>
  </si>
  <si>
    <t>Gutiérrez Choqqe</t>
  </si>
  <si>
    <t>9840-07118</t>
  </si>
  <si>
    <t>9805-55010</t>
  </si>
  <si>
    <t>municipalidaddisthuacar@gmail.com</t>
  </si>
  <si>
    <t>municipioaltolaran@gmail.com</t>
  </si>
  <si>
    <t>munillipata.2019@hotmail.com</t>
  </si>
  <si>
    <t>Elaine</t>
  </si>
  <si>
    <t>Ruiz Tananta</t>
  </si>
  <si>
    <t>9830-72169</t>
  </si>
  <si>
    <t>secretariageneral@muni-sanclemente.com</t>
  </si>
  <si>
    <t>Calle Progreso, Plaza Principal</t>
  </si>
  <si>
    <t>muniorcotuna@gmail.com</t>
  </si>
  <si>
    <t>Marlitt</t>
  </si>
  <si>
    <t>Echevarría Guadalupe</t>
  </si>
  <si>
    <t>9682-06667</t>
  </si>
  <si>
    <t>Diana Rosalí</t>
  </si>
  <si>
    <t>Palacios Aliaga</t>
  </si>
  <si>
    <t>demuna2021@munipacanga.gob.pe</t>
  </si>
  <si>
    <t>alcaldia1municipal@gmail.com</t>
  </si>
  <si>
    <t>Ruth</t>
  </si>
  <si>
    <t>Fernández Mendoza</t>
  </si>
  <si>
    <t>9931-92707</t>
  </si>
  <si>
    <t>Calle 17 de Febrero, Plaza Pachacútec</t>
  </si>
  <si>
    <t>info@muniincahuasi.gob.pe</t>
  </si>
  <si>
    <t>mesadepartesvirtual@muniancon.gob.pe</t>
  </si>
  <si>
    <t>García Cárdenas</t>
  </si>
  <si>
    <t>9492-07010</t>
  </si>
  <si>
    <t>702-9309</t>
  </si>
  <si>
    <t>Jr. Grau cuadra 2 cruce Mullembruk, primer piso biblioteca municipal</t>
  </si>
  <si>
    <t>(063)462495</t>
  </si>
  <si>
    <t>documentario@munioxapampa.com</t>
  </si>
  <si>
    <t>9619-44607</t>
  </si>
  <si>
    <t>Chamarro Trujillo</t>
  </si>
  <si>
    <t>9580-26389</t>
  </si>
  <si>
    <t>9636-02364</t>
  </si>
  <si>
    <t>mesadepartes@munihuayllay.gob.pe</t>
  </si>
  <si>
    <t>mesadepartesmunininacaca@gmail.com</t>
  </si>
  <si>
    <t>9219-66031</t>
  </si>
  <si>
    <t>mesadepartessantarosa@gmail.com</t>
  </si>
  <si>
    <t>Clara</t>
  </si>
  <si>
    <t>Perca Ponce</t>
  </si>
  <si>
    <t>9389-94040</t>
  </si>
  <si>
    <t>9107-77886</t>
  </si>
  <si>
    <t>distritomunicopani@gmail.com</t>
  </si>
  <si>
    <t>De la Cruz Huanca</t>
  </si>
  <si>
    <t>9831-04651</t>
  </si>
  <si>
    <t>mesadepartes@munitacna.gob.pe</t>
  </si>
  <si>
    <t>demuna@muniatalaya.gob.pe</t>
  </si>
  <si>
    <t>Jr. Grau 495</t>
  </si>
  <si>
    <t>demuna@munibellavista.gob.pe</t>
  </si>
  <si>
    <t>513-9000</t>
  </si>
  <si>
    <t>R.D. Nº 127-2021-MIMP-DGNNA-DSLD</t>
  </si>
  <si>
    <t>Chachamayo</t>
  </si>
  <si>
    <t>R.D. Nº 128-2021-MIMP-DGNNA-DSLD</t>
  </si>
  <si>
    <t>R.D. Nº 129-2021-MIMP-DGNNA-DSLD</t>
  </si>
  <si>
    <t>R.D. Nº 130-2021-MIMP-DGNNA-DSLD</t>
  </si>
  <si>
    <t>9401-84682</t>
  </si>
  <si>
    <t>demuna@muniecharati.gob.pe</t>
  </si>
  <si>
    <t>R.D. Nº 131-2021-MIMP-DGNNA-DSLD</t>
  </si>
  <si>
    <t>Joice Mildrell</t>
  </si>
  <si>
    <t>Carbajal Gómez</t>
  </si>
  <si>
    <t>9439-68665</t>
  </si>
  <si>
    <t>demunaqueropalca2021@gmail.com</t>
  </si>
  <si>
    <t>R.D. Nº 132-2021-MIMP-DGNNA-DSLD</t>
  </si>
  <si>
    <t>R.D. Nº 133-2021-MIMP-DGNNA-DSLD</t>
  </si>
  <si>
    <t>R.D. Nº 134-2021-MIMP-DGNNA-DSLD</t>
  </si>
  <si>
    <t>724-3205</t>
  </si>
  <si>
    <t>9307-71376</t>
  </si>
  <si>
    <t>R.D. Nº 135-2021-MIMP-DGNNA-DSLD</t>
  </si>
  <si>
    <t>Av. Malecón Leguía Mz. S3 Lt. 09</t>
  </si>
  <si>
    <t>9917-66133</t>
  </si>
  <si>
    <t>Madeley</t>
  </si>
  <si>
    <t>Tangoa Villacorta</t>
  </si>
  <si>
    <t>9478-69132</t>
  </si>
  <si>
    <t>R.D. Nº 137-2021-MIMP-DGNNA-DSLD</t>
  </si>
  <si>
    <t>R.D. Nº 138-2021-MIMP-DGNNA-DSLD</t>
  </si>
  <si>
    <t>(064)581017</t>
  </si>
  <si>
    <t>mpc@municoncepcion.gob.pe</t>
  </si>
  <si>
    <t>muni.altopichigua1@gmail.com</t>
  </si>
  <si>
    <t>R.D. Nº 139-2021-MIMP-DGNNA-DSLD</t>
  </si>
  <si>
    <t>R.D. Nº 140-2021-MIMP-DGNNA-DSLD</t>
  </si>
  <si>
    <t>R.D. Nº 141-2021-MIMP-DGNNA-DSLD</t>
  </si>
  <si>
    <t>R.D. Nº 142-2021-MIMP-DGNNA-DSLD</t>
  </si>
  <si>
    <t>R.D. Nº 143-2021-MIMP-DGNNA-DSLD</t>
  </si>
  <si>
    <t>R.D. Nº 145-2021-MIMP-DGNNA-DSLD</t>
  </si>
  <si>
    <t>Caraveli</t>
  </si>
  <si>
    <t>(073)607420</t>
  </si>
  <si>
    <t>R.D. Nº 146-2021-MIMP-DGNNA-DSLD</t>
  </si>
  <si>
    <t>R.D. Nº 147-2021-MIMP-DGNNA-DSLD</t>
  </si>
  <si>
    <t>R.D. Nº 148-2021-MIMP-DGNNA-DSLD</t>
  </si>
  <si>
    <t>R.D. Nº 149-2021-MIMP-DGNNA-DSLD</t>
  </si>
  <si>
    <t>R.D. Nº 150-2021-MIMP-DGNNA-DSLD</t>
  </si>
  <si>
    <t>Defensoría Municipal de la Niña, Niño y Adolescente de la Provincia de Rioja</t>
  </si>
  <si>
    <t>Módulo A, Mz. E2 Lt. 22, Ciudad Majes</t>
  </si>
  <si>
    <t>(054)586784</t>
  </si>
  <si>
    <t>Av. Las Galaxias 123</t>
  </si>
  <si>
    <t>(063)465011</t>
  </si>
  <si>
    <t>Jr. Hildauro Castro, esquina Av. San Juan Evangelista</t>
  </si>
  <si>
    <t>(067)480109</t>
  </si>
  <si>
    <t>demuna.ascension@gmail.com</t>
  </si>
  <si>
    <t>9644-08080</t>
  </si>
  <si>
    <t>demuna.rioja.2020@gmail.com</t>
  </si>
  <si>
    <t>Claudia Luz</t>
  </si>
  <si>
    <t>Ramírez Trigoso</t>
  </si>
  <si>
    <t>9684-45913</t>
  </si>
  <si>
    <t>Jr. Florida 501, Pomacochas</t>
  </si>
  <si>
    <t>9596-36456</t>
  </si>
  <si>
    <t>muniflorida@hotmail.com</t>
  </si>
  <si>
    <t>Mayjorit Antonia</t>
  </si>
  <si>
    <t>Torres Mesía</t>
  </si>
  <si>
    <t>9877-70946</t>
  </si>
  <si>
    <t>Wilder</t>
  </si>
  <si>
    <t>Torrejón Chuquizuta</t>
  </si>
  <si>
    <t>9498-87169</t>
  </si>
  <si>
    <t>Jr. José Olaya, Plaza de Armas</t>
  </si>
  <si>
    <t>9238-50507</t>
  </si>
  <si>
    <t>mesadepartes.huancas.chachapoyas@gmail.com</t>
  </si>
  <si>
    <t>9969-29729</t>
  </si>
  <si>
    <t>munilajalca@outlook.es</t>
  </si>
  <si>
    <t>Melita</t>
  </si>
  <si>
    <t>Huamán Puscán</t>
  </si>
  <si>
    <t>9432-34467</t>
  </si>
  <si>
    <t>9432-50764</t>
  </si>
  <si>
    <t>municipalidadleimebamba@gmail.com</t>
  </si>
  <si>
    <t>Yudith Kely</t>
  </si>
  <si>
    <t>Aliaga Tello</t>
  </si>
  <si>
    <t>9319-65411</t>
  </si>
  <si>
    <t>Jr. Alonso de Alvarado 205</t>
  </si>
  <si>
    <t>9589-98382</t>
  </si>
  <si>
    <t>munilevanto@hotmail.com</t>
  </si>
  <si>
    <t>Dorila</t>
  </si>
  <si>
    <t>Mori Torres</t>
  </si>
  <si>
    <t>9420-38070</t>
  </si>
  <si>
    <t>9525-01456</t>
  </si>
  <si>
    <t>munimontevideo2019@hotmail.com</t>
  </si>
  <si>
    <t>9200-10302</t>
  </si>
  <si>
    <t>mdsoloco@gmail.com</t>
  </si>
  <si>
    <t>9607-81316</t>
  </si>
  <si>
    <t>munidistritalcolcamar@gmail.com</t>
  </si>
  <si>
    <t>Llanely</t>
  </si>
  <si>
    <t>Gómez Zuta</t>
  </si>
  <si>
    <t>9481-41363</t>
  </si>
  <si>
    <t>Jr. Ortiz Arrieta, Plaza de Armas</t>
  </si>
  <si>
    <t>9546-48942</t>
  </si>
  <si>
    <t>lonyachicomt2020@gmail.com</t>
  </si>
  <si>
    <t>Celenita de Jesús</t>
  </si>
  <si>
    <t>Ángeles Chávez</t>
  </si>
  <si>
    <t>9207-28207</t>
  </si>
  <si>
    <t>Jaime Wilmer</t>
  </si>
  <si>
    <t>Velásquez Córdova</t>
  </si>
  <si>
    <t>9763-51141</t>
  </si>
  <si>
    <t>municipalidaddistritaldecospan@gmail.com</t>
  </si>
  <si>
    <t>José Dante</t>
  </si>
  <si>
    <t>Vigo Sánchez</t>
  </si>
  <si>
    <t>9700-92439</t>
  </si>
  <si>
    <t>Jr. Marañón 179</t>
  </si>
  <si>
    <t>mundis.josegalvez@gmail.com</t>
  </si>
  <si>
    <t>9762-15068</t>
  </si>
  <si>
    <t>munichancaysm@gmail.com</t>
  </si>
  <si>
    <t>Gaby Nataly</t>
  </si>
  <si>
    <t>Durán Sánchez</t>
  </si>
  <si>
    <t>9562-00750</t>
  </si>
  <si>
    <t>mesadepartesmpsc@gmail.com</t>
  </si>
  <si>
    <t>9581-07475</t>
  </si>
  <si>
    <t>informes@munivilcabamba.gob.pe</t>
  </si>
  <si>
    <t>(084)306018</t>
  </si>
  <si>
    <t>muniquisqui.map@gmail.com</t>
  </si>
  <si>
    <t>(062)503719</t>
  </si>
  <si>
    <t>munipueblonuevo.m.d.p@hotmail.com</t>
  </si>
  <si>
    <t>Jr. Hermanos Ayar, Mz. A Lt. 2, espalda posta médica</t>
  </si>
  <si>
    <t>mesadepartes@munitai.gob.pe</t>
  </si>
  <si>
    <t>elmantaromuni@gmail.com</t>
  </si>
  <si>
    <t>mesadepartes@munisatipo.gob.pe</t>
  </si>
  <si>
    <t>Calle San Martín 126</t>
  </si>
  <si>
    <t>tramitedoc.muniparcoy@gmail.com</t>
  </si>
  <si>
    <t>Calle Túpac Amaru Mz. 1, Lt. 10, Plaza Mayor</t>
  </si>
  <si>
    <t>muni.distrito.guadalupito@gmail.com</t>
  </si>
  <si>
    <t>mesadepartestauripampa@gmail.com</t>
  </si>
  <si>
    <t>Ynes Tania</t>
  </si>
  <si>
    <t>Astuñaupa Chulluncuy</t>
  </si>
  <si>
    <t>9500-61125</t>
  </si>
  <si>
    <t>Jr. Jorge Chávez, frente Plaza Principal</t>
  </si>
  <si>
    <t>Marlene Ivet</t>
  </si>
  <si>
    <t>Aliaga Ángel</t>
  </si>
  <si>
    <t>9843-40433</t>
  </si>
  <si>
    <t>contacto@munipaucartambo.gob.pe</t>
  </si>
  <si>
    <t>Sharon Jakery</t>
  </si>
  <si>
    <t>Torres Velita</t>
  </si>
  <si>
    <t>9513-05845</t>
  </si>
  <si>
    <t>Av. 27 de Octubre 202, costado municipalidad</t>
  </si>
  <si>
    <t>9393-30611</t>
  </si>
  <si>
    <t>municipalidadrosaspata@gmail.com</t>
  </si>
  <si>
    <t>Libia</t>
  </si>
  <si>
    <t>9173-51623</t>
  </si>
  <si>
    <t>mdalonsodealvarado@hotmail.com</t>
  </si>
  <si>
    <t>Cergio</t>
  </si>
  <si>
    <t>Chumbe Amasifuen</t>
  </si>
  <si>
    <t>9480-98683</t>
  </si>
  <si>
    <t>mesadepartesvirtual@municorrales.gob.pe</t>
  </si>
  <si>
    <t>mesadepartes_municipalidadlacruz2020@hotmail.com</t>
  </si>
  <si>
    <t>mesadepartes@munisepahua.gob.pe</t>
  </si>
  <si>
    <t>Reyna Bacalla</t>
  </si>
  <si>
    <t>R.D. Nº 151-2021-MIMP-DGNNA-DSLD</t>
  </si>
  <si>
    <t>R.D. Nº 152-2021-MIMP-DGNNA-DSLD</t>
  </si>
  <si>
    <t>René José</t>
  </si>
  <si>
    <t>Neira Mendoza</t>
  </si>
  <si>
    <t>9493-39922</t>
  </si>
  <si>
    <t>caymademuna@gmail.com</t>
  </si>
  <si>
    <t>(061)795514</t>
  </si>
  <si>
    <t>mdmasisea@munimasisea.gob.pe</t>
  </si>
  <si>
    <t>R.D. Nº 153-2021-MIMP-DGNNA-DSLD</t>
  </si>
  <si>
    <t>R.D. Nº 154-2021-MIMP-DGNNA-DSLD</t>
  </si>
  <si>
    <t>R.D. Nº 155-2021-MIMP-DGNNA-DSLD</t>
  </si>
  <si>
    <t>R.D. Nº 156-2021-MIMP-DGNNA-DSLD</t>
  </si>
  <si>
    <t>R.D. Nº 157-2021-MIMP-DGNNA-DSLD</t>
  </si>
  <si>
    <t>R.D. Nº 158-2021-MIMP-DGNNA-DSLD</t>
  </si>
  <si>
    <t>Áncash</t>
  </si>
  <si>
    <t>R.D. Nº 159-2021-MIMP-DGNNA-DSLD</t>
  </si>
  <si>
    <t>R.D. Nº 160-2021-MIMP-DGNNA-DSLD</t>
  </si>
  <si>
    <t>Belesmina de las Mercedes</t>
  </si>
  <si>
    <t>Morales Saravia de Cerna</t>
  </si>
  <si>
    <t>9948-65128</t>
  </si>
  <si>
    <t>demunahualgayoc@gmail.com</t>
  </si>
  <si>
    <t>Victoria</t>
  </si>
  <si>
    <t>Robledo López</t>
  </si>
  <si>
    <t>9751-36126</t>
  </si>
  <si>
    <t>R.D. Nº 161-2021-MIMP-DGNNA-DSLD</t>
  </si>
  <si>
    <t>R.D. Nº 162-2021-MIMP-DGNNA-DSLD</t>
  </si>
  <si>
    <t>Eliazar</t>
  </si>
  <si>
    <t>Montes Velásquez</t>
  </si>
  <si>
    <t>9450-57878</t>
  </si>
  <si>
    <t>Defensoría Municipal de la Niña, Niño y Adolescente de la Provincia de Pasco</t>
  </si>
  <si>
    <t>R.D. Nº 163-2021-MIMP-DGNNA-DSLD</t>
  </si>
  <si>
    <t>R.D. Nº 165-2021-MIMP-DGNNA-DSLD</t>
  </si>
  <si>
    <t>R.D. Nº 164-2021-MIMP-DGNNA-DSLD</t>
  </si>
  <si>
    <t>Diana Octavia</t>
  </si>
  <si>
    <t>(064)423278</t>
  </si>
  <si>
    <t>9828-17741</t>
  </si>
  <si>
    <t>municasitas2020@gmail.com</t>
  </si>
  <si>
    <t>Gary Franck</t>
  </si>
  <si>
    <t>Costado del Auditorio, local municipal</t>
  </si>
  <si>
    <t>municipalidadaczo@gmail.com</t>
  </si>
  <si>
    <t>9877-50305</t>
  </si>
  <si>
    <t>municipalhuayana@gmail.com</t>
  </si>
  <si>
    <t>Justo</t>
  </si>
  <si>
    <t>Coronado Taipe</t>
  </si>
  <si>
    <t>9518-91697</t>
  </si>
  <si>
    <t>(054)263227</t>
  </si>
  <si>
    <t>(066)305951</t>
  </si>
  <si>
    <t>municipalidadoronccoy@gmail.com</t>
  </si>
  <si>
    <t>Jr. Balta cuadra 5, ref. Hospital Municipal</t>
  </si>
  <si>
    <t>municipalidadsanfelipe@hotmail.com</t>
  </si>
  <si>
    <t>Huamán Cueva</t>
  </si>
  <si>
    <t>9202-33835</t>
  </si>
  <si>
    <t>Jr. Tacna 104, Plaza de Armas</t>
  </si>
  <si>
    <t>msanjosedelourdesgmail.com</t>
  </si>
  <si>
    <t>Rosmery Yovana</t>
  </si>
  <si>
    <t>De la Cruz Suárez</t>
  </si>
  <si>
    <t>9818-73020</t>
  </si>
  <si>
    <t>9015-68249</t>
  </si>
  <si>
    <t>9425-87337</t>
  </si>
  <si>
    <t>Jr. Manuel Prado Mz. C Lt. C. esquina con Av. 9 de enero</t>
  </si>
  <si>
    <t>munidistpueblonuevo@gmail.com</t>
  </si>
  <si>
    <t>mdsantodomingodeanda@hotmail.com</t>
  </si>
  <si>
    <t>municipalidad_distritaldemasma@outlook.es</t>
  </si>
  <si>
    <t>municipalidadpancan19-22@hotmail.com</t>
  </si>
  <si>
    <t>Lisset Juana</t>
  </si>
  <si>
    <t>Aylas Aquino</t>
  </si>
  <si>
    <t>9182-04212</t>
  </si>
  <si>
    <t>demunamdm@munimazamari.gob.pe</t>
  </si>
  <si>
    <t>(064)321010</t>
  </si>
  <si>
    <t>Evelyn del Socorro</t>
  </si>
  <si>
    <t>Valverde Gutiérrez</t>
  </si>
  <si>
    <t>9650-99883</t>
  </si>
  <si>
    <t>Av. Paredes Roncal, Asoc. La Pera Mz. D Lt. 13</t>
  </si>
  <si>
    <t>151022omas@gmail.com</t>
  </si>
  <si>
    <t>Gianela Liset</t>
  </si>
  <si>
    <t>Ávalos Napán</t>
  </si>
  <si>
    <t>9927-64396</t>
  </si>
  <si>
    <t>9932-81069</t>
  </si>
  <si>
    <t>muni.pilas@hotmail.com</t>
  </si>
  <si>
    <t>Yeltsin César</t>
  </si>
  <si>
    <t>Rodríguez Soriano</t>
  </si>
  <si>
    <t>9836-08611</t>
  </si>
  <si>
    <t>mbdlu@munibellavistadelaunion.gob.pe</t>
  </si>
  <si>
    <t>Jr. Carabaya, Plaza de Armas</t>
  </si>
  <si>
    <t>munidis.tirapata@gmail.com</t>
  </si>
  <si>
    <t>Omar Platón</t>
  </si>
  <si>
    <t>Ccaso Cacma</t>
  </si>
  <si>
    <t>Llesi</t>
  </si>
  <si>
    <t>Huansi Romero</t>
  </si>
  <si>
    <t>9233-09354</t>
  </si>
  <si>
    <t>Roland</t>
  </si>
  <si>
    <t>Ushiñahua Pinche</t>
  </si>
  <si>
    <t>mesadepartesmunicipalidadpapaplaya@gmail.com</t>
  </si>
  <si>
    <t>Jheessee Gey</t>
  </si>
  <si>
    <t>Tejada García</t>
  </si>
  <si>
    <t>900957240</t>
  </si>
  <si>
    <t>Av. Marcelino Alvarez Ríos 320</t>
  </si>
  <si>
    <t>mesadepartesmuniuchiza@gmail.com</t>
  </si>
  <si>
    <t>José Manuel</t>
  </si>
  <si>
    <t>Cachi Flores</t>
  </si>
  <si>
    <t>9308-83313</t>
  </si>
  <si>
    <t>Priscila Fernanda</t>
  </si>
  <si>
    <t>Cerrato Ramos</t>
  </si>
  <si>
    <t>Defensoría Municipal de la Niña, Niño y Adolescente de la Provincia de Datem del Marañón - Barranca</t>
  </si>
  <si>
    <t>R.D. Nº 166-2021-MIMP-DGNNA-DSLD</t>
  </si>
  <si>
    <t>R.D. Nº 167-2021-MIMP-DGNNA-DSLD</t>
  </si>
  <si>
    <t>Defensoría Municipal de la Niña, Niño y Adolescente de la Provincia de Daniel Alcides Carrión - Yanahuanca</t>
  </si>
  <si>
    <t>R.D. Nº 168-2021-MIMP-DGNNA-DSLD</t>
  </si>
  <si>
    <t>Defensoría Municipal de la Niña, Niño y Adolescente del Distrito de San Juan de Rontoy</t>
  </si>
  <si>
    <t>R.D. Nº 169-2021-MIMP-DGNNA-DSLD</t>
  </si>
  <si>
    <t>R.D. Nº 170-2021-MIMP-DGNNA-DSLD</t>
  </si>
  <si>
    <t>R.D. Nº 171-2021-MIMP-DGNNA-DSLD</t>
  </si>
  <si>
    <t>R.D. Nº 172-2021-MIMP-DGNNA-DSLD</t>
  </si>
  <si>
    <t>Qilmaná</t>
  </si>
  <si>
    <t>sanjuanderontoymuni@gmail.com</t>
  </si>
  <si>
    <t>284-3002</t>
  </si>
  <si>
    <t>Jr. 28 de Julio, Plaza de Armas, Chupán</t>
  </si>
  <si>
    <t>9837-62300</t>
  </si>
  <si>
    <t>mdpomares1922@hotmail.com</t>
  </si>
  <si>
    <t>Euclides</t>
  </si>
  <si>
    <t>Garay Soto</t>
  </si>
  <si>
    <t>9626-85254</t>
  </si>
  <si>
    <t>Av. San Martín, Plaza Principal</t>
  </si>
  <si>
    <t>municipalidadacobambahvca@gmail.com</t>
  </si>
  <si>
    <t>Defensoría Municipal de la Niña, Niño y Adolescente del Distrito de Chancay Baños</t>
  </si>
  <si>
    <t>Chacay Baños</t>
  </si>
  <si>
    <t>R.D. Nº 173-2021-MIMP-DGNNA-DSLD</t>
  </si>
  <si>
    <t>R.D. Nº 174-2021-MIMP-DGNNA-DSLD</t>
  </si>
  <si>
    <t>R.D. Nº 175-2021-MIMP-DGNNA-DSLD</t>
  </si>
  <si>
    <t>9467-90860</t>
  </si>
  <si>
    <t>mesadepartesvirtual.municajacay@hotmail.com</t>
  </si>
  <si>
    <t>Franz Alex</t>
  </si>
  <si>
    <t>Jara Valderrama</t>
  </si>
  <si>
    <t>9488-43612</t>
  </si>
  <si>
    <t>9181-25806</t>
  </si>
  <si>
    <t>municolquioc2019@gmail.com</t>
  </si>
  <si>
    <t>Romel Goering</t>
  </si>
  <si>
    <t>Cristóbal Alonso</t>
  </si>
  <si>
    <t>9171-61007</t>
  </si>
  <si>
    <t>9420-40050</t>
  </si>
  <si>
    <t>munimato@hotmail.com</t>
  </si>
  <si>
    <t>Santiago Arcano</t>
  </si>
  <si>
    <t>Moreno Roque</t>
  </si>
  <si>
    <t>9019-17125</t>
  </si>
  <si>
    <t>mesadepartes@municatac.gob.pe</t>
  </si>
  <si>
    <t>muniranrahirca2019@gmail.com</t>
  </si>
  <si>
    <t>Norabuena Béjar</t>
  </si>
  <si>
    <t>9403-84033</t>
  </si>
  <si>
    <t>mdhuancarama@gmail.com</t>
  </si>
  <si>
    <t>9140-43417</t>
  </si>
  <si>
    <t>madrigalmunicipalidad@hotmail.com</t>
  </si>
  <si>
    <t>Plaza Principal 101</t>
  </si>
  <si>
    <t>9903-03368</t>
  </si>
  <si>
    <t>munitutimesadepartes@gmail.com</t>
  </si>
  <si>
    <t>mesadepartes@muninamora.gob.pe</t>
  </si>
  <si>
    <t>munianguia2019@gmail.com</t>
  </si>
  <si>
    <t>Jaime Anaximandro</t>
  </si>
  <si>
    <t>Jr. Octavio Alva 260</t>
  </si>
  <si>
    <t>mesadepartes@municontumaza.gob.pe</t>
  </si>
  <si>
    <t>Noel Antenor</t>
  </si>
  <si>
    <t>Becerra Rojas</t>
  </si>
  <si>
    <t>9497-47164</t>
  </si>
  <si>
    <t>municipalidaddistritaldechoros@gmail.com</t>
  </si>
  <si>
    <t>Dante Alexander</t>
  </si>
  <si>
    <t>Díaz Díaz</t>
  </si>
  <si>
    <t>9153-97173</t>
  </si>
  <si>
    <t>José Milciades</t>
  </si>
  <si>
    <t>Gonzáles Silva</t>
  </si>
  <si>
    <t>9481-42985</t>
  </si>
  <si>
    <t>Chancay Baños</t>
  </si>
  <si>
    <t>Av. 13 de junio 290</t>
  </si>
  <si>
    <t>mdk.2019.2022@gmail.com</t>
  </si>
  <si>
    <t>Abimael</t>
  </si>
  <si>
    <t>Choque Roque</t>
  </si>
  <si>
    <t>9529-34561</t>
  </si>
  <si>
    <t>Plaza de Armas, ex puesto policial</t>
  </si>
  <si>
    <t>muniquehue.gob@gmail.com</t>
  </si>
  <si>
    <t>Whendy</t>
  </si>
  <si>
    <t>Ccallacondo Bravo</t>
  </si>
  <si>
    <t>9747-26091</t>
  </si>
  <si>
    <t>Pedro Roberto</t>
  </si>
  <si>
    <t>Castelo Melo</t>
  </si>
  <si>
    <t>9250-19788</t>
  </si>
  <si>
    <t>Zaida Evelin</t>
  </si>
  <si>
    <t>Castro Huamaní</t>
  </si>
  <si>
    <t>9877-14054</t>
  </si>
  <si>
    <t>Jr. 28 de Julio, Plaza Principal</t>
  </si>
  <si>
    <t>mdhuando@gmail.com</t>
  </si>
  <si>
    <t>Abimael Jorge</t>
  </si>
  <si>
    <t>Soto Ayuque</t>
  </si>
  <si>
    <t>9844-25357</t>
  </si>
  <si>
    <t>mdlaria.huvca@gmail.com</t>
  </si>
  <si>
    <t>Vilma Doris</t>
  </si>
  <si>
    <t>Sinche Mendoza</t>
  </si>
  <si>
    <t>9590-52545</t>
  </si>
  <si>
    <t>margosmuni1009@gmail.com</t>
  </si>
  <si>
    <t>120412.munijulcan@gmail.com</t>
  </si>
  <si>
    <t>9254-88215</t>
  </si>
  <si>
    <t>munimasmachicche@gmail.com</t>
  </si>
  <si>
    <t>Judith Blanca</t>
  </si>
  <si>
    <t>Peña Mucha</t>
  </si>
  <si>
    <t>ayavirimunicipalidad@gmail.com</t>
  </si>
  <si>
    <t>9545-82989</t>
  </si>
  <si>
    <t>Inés Rocío</t>
  </si>
  <si>
    <t>Figueroa Quispe</t>
  </si>
  <si>
    <t>Jr. Pasión 151</t>
  </si>
  <si>
    <t>alcaldia@munikelluyo.gob.pe</t>
  </si>
  <si>
    <t>Maquera Espezua</t>
  </si>
  <si>
    <t>9437-10847</t>
  </si>
  <si>
    <t>Defensoría Municipal de la Niña, Niño y Adolescente del Distrito de El Porvenir - Pelejo</t>
  </si>
  <si>
    <t>municipalidadelporvenir@hotmail.com</t>
  </si>
  <si>
    <t>Romelia</t>
  </si>
  <si>
    <t>Pinedo Armas</t>
  </si>
  <si>
    <t>8575-00684</t>
  </si>
  <si>
    <t>Plaza San Martín 550</t>
  </si>
  <si>
    <t>9955-65030</t>
  </si>
  <si>
    <t>munisanjacinto55@gmail.com</t>
  </si>
  <si>
    <t>Ramírez Atoche</t>
  </si>
  <si>
    <t>9881-13943</t>
  </si>
  <si>
    <t>9894-68197</t>
  </si>
  <si>
    <t>mesadeparte@munipapayal.gob.pe</t>
  </si>
  <si>
    <t>Av. Perú, Mz. 9 Lt. 6, JJ.VV. Miraflores, carretera Fernando Belaúnde km 86</t>
  </si>
  <si>
    <t>mdavh1922@gmail.com</t>
  </si>
  <si>
    <t>9257-58144</t>
  </si>
  <si>
    <t>R.D. Nº 177-2021-MIMP-DGNNA-DSLD</t>
  </si>
  <si>
    <t>R.D. Nº 180-2021-MIMP-DGNNA-DSLD</t>
  </si>
  <si>
    <t>R.D. Nº 181-2021-MIMP-DGNNA-DSLD</t>
  </si>
  <si>
    <t>R.D. Nº 182-2021-MIMP-DGNNA-DSLD</t>
  </si>
  <si>
    <t>R.D. Nº 183-2021-MIMP-DGNNA-DSLD</t>
  </si>
  <si>
    <t>R.D. Nº 184-2021-MIMP-DGNNA-DSLD</t>
  </si>
  <si>
    <t>Jr. Prolongación Sucre cuadra 2, polideportivo</t>
  </si>
  <si>
    <t>9470-46089</t>
  </si>
  <si>
    <t>demunapicota@gmail.com</t>
  </si>
  <si>
    <t>Del Águila Arévalo</t>
  </si>
  <si>
    <t>9690-06384</t>
  </si>
  <si>
    <t>mdpcucha@gmail.com</t>
  </si>
  <si>
    <t>Anabel</t>
  </si>
  <si>
    <t>Mondalgo Orosco</t>
  </si>
  <si>
    <t>9830-13993</t>
  </si>
  <si>
    <t>mesapartesvirtual@munisanjeronimo.gob.pe</t>
  </si>
  <si>
    <t>Carmen Nely</t>
  </si>
  <si>
    <t>Talledo Antón</t>
  </si>
  <si>
    <t>9772-91871</t>
  </si>
  <si>
    <t>munipimpigos@hotmail.com</t>
  </si>
  <si>
    <t>Becerra Fernández</t>
  </si>
  <si>
    <t>9988-41243</t>
  </si>
  <si>
    <t>Av. Jaén 440</t>
  </si>
  <si>
    <t>mesadepartessanjosedelalto@gmail.com</t>
  </si>
  <si>
    <t>9885-11965</t>
  </si>
  <si>
    <t>(084)301272</t>
  </si>
  <si>
    <t>mesadepartes@municipalidadprovincialdeespinar.com</t>
  </si>
  <si>
    <t>Ex Centro Cívico, oficinas 5 y 6</t>
  </si>
  <si>
    <t>demuna@muniurubamba.gob.pe</t>
  </si>
  <si>
    <t>Av. 23 de Junio, Plaza de Armas</t>
  </si>
  <si>
    <t>Sedano Soto</t>
  </si>
  <si>
    <t>9761-81294</t>
  </si>
  <si>
    <t>informes@munihuacaybamba.gob.pe</t>
  </si>
  <si>
    <t>9613-07119</t>
  </si>
  <si>
    <t>Calle Principal, Mz. B Lt. 08, Pumahuasi</t>
  </si>
  <si>
    <t>munialis.yauyos@gmail.com</t>
  </si>
  <si>
    <t>allaucamuni-20@hotmail.com</t>
  </si>
  <si>
    <t>municipalidad.huangascar@gmail.com</t>
  </si>
  <si>
    <t>ulemadean2020@gmail.com</t>
  </si>
  <si>
    <t>municipalidadputinza@gmail.com</t>
  </si>
  <si>
    <t>municipiovitis@gmail.com</t>
  </si>
  <si>
    <t>mdpacucha@gmail.com</t>
  </si>
  <si>
    <t>Jr. Leoncio Prado cuadra 2, Plaza de Armas</t>
  </si>
  <si>
    <t>9105-03815</t>
  </si>
  <si>
    <t>demuna@muniveintiseisdeoctubre.gob.pe</t>
  </si>
  <si>
    <t>Jr. Miguel Grau, Plaza de Armas</t>
  </si>
  <si>
    <t>muni-antonioraymondi-raquia@hotmail.com</t>
  </si>
  <si>
    <t>Princesa Lady Diana</t>
  </si>
  <si>
    <t>Espinoza Cáceres</t>
  </si>
  <si>
    <t>9722-59345</t>
  </si>
  <si>
    <t>9784-06677</t>
  </si>
  <si>
    <t>mesadepartespacllon@gmail.com</t>
  </si>
  <si>
    <t>Francisco Wilder</t>
  </si>
  <si>
    <t>Espinoza Ibarra</t>
  </si>
  <si>
    <t>9542-61131</t>
  </si>
  <si>
    <t>9431-16648</t>
  </si>
  <si>
    <t>9319-43480</t>
  </si>
  <si>
    <t>R.D. Nº 185-2021-MIMP-DGNNA-DSLD</t>
  </si>
  <si>
    <t>R.D. Nº 186-2021-MIMP-DGNNA-DSLD</t>
  </si>
  <si>
    <t>R.D. Nº 187-2021-MIMP-DGNNA-DSLD</t>
  </si>
  <si>
    <t>R.D. Nº 188-2021-MIMP-DGNNA-DSLD</t>
  </si>
  <si>
    <t>R.D. Nº 189-2021-MIMP-DGNNA-DSLD</t>
  </si>
  <si>
    <t>R.D. Nº 190-2021-MIMP-DGNNA-DSLD</t>
  </si>
  <si>
    <t>R.D. Nº 192-2021-MIMP-DGNNA-DSLD</t>
  </si>
  <si>
    <t>9753-90405</t>
  </si>
  <si>
    <t>Av. Francisco Bolognesi, Plaza de Armas, Raquia</t>
  </si>
  <si>
    <t>9790-03495</t>
  </si>
  <si>
    <t>chalamarcachota1922@gmail.com</t>
  </si>
  <si>
    <t>Doris Marilú</t>
  </si>
  <si>
    <t>Tirado Castillo</t>
  </si>
  <si>
    <t>9768-24407</t>
  </si>
  <si>
    <t>Lara Rosas</t>
  </si>
  <si>
    <t>demuna@mdsmp.gob.pe</t>
  </si>
  <si>
    <t>9384-99479</t>
  </si>
  <si>
    <t>demuna.omaped.curimana@gmail.com</t>
  </si>
  <si>
    <t>Frezzia Grisel</t>
  </si>
  <si>
    <t>Rengifo Bembino</t>
  </si>
  <si>
    <t>9735-15727</t>
  </si>
  <si>
    <t>Av. Lima, Chacña</t>
  </si>
  <si>
    <t>R.D. Nº 193-2021-MIMP-DGNNA-DSLD</t>
  </si>
  <si>
    <t>R.D. Nº 194-2021-MIMP-DGNNA-DSLD</t>
  </si>
  <si>
    <t>Jr. Insurgentes, Plaza de Armas</t>
  </si>
  <si>
    <t>mesadepartes@munilamar.gob.pe</t>
  </si>
  <si>
    <t>info@munichiguirip.gob.pe</t>
  </si>
  <si>
    <t>Reynerio Demetrio</t>
  </si>
  <si>
    <t>Guevara Díaz</t>
  </si>
  <si>
    <t>9772-16106</t>
  </si>
  <si>
    <t>munichirinos@gmail.com</t>
  </si>
  <si>
    <t>Calle San Martín 407, Plaza de Armas</t>
  </si>
  <si>
    <t>munilacoipa@hotmail.com</t>
  </si>
  <si>
    <t>Alex</t>
  </si>
  <si>
    <t>Rojas Berrú</t>
  </si>
  <si>
    <t>9250-59154</t>
  </si>
  <si>
    <t>Geraldine Shantal</t>
  </si>
  <si>
    <t>Gallegos Romero</t>
  </si>
  <si>
    <t>Plaza de Armas, CP de Huancapallac, carretera Huánuco-La Unión Km 20</t>
  </si>
  <si>
    <t>mdsanpedrodechaulan@gmail.com</t>
  </si>
  <si>
    <t>Angélica Rocsana</t>
  </si>
  <si>
    <t>Rojas Zevallos</t>
  </si>
  <si>
    <t>9618-57672</t>
  </si>
  <si>
    <t>Av. Defensores del Morro 1965 (ex Huaylas)</t>
  </si>
  <si>
    <t>9913-25157</t>
  </si>
  <si>
    <t>Gloria Quintina</t>
  </si>
  <si>
    <t>municipalidaddecolonia1922@gmail.com</t>
  </si>
  <si>
    <t>Idelmo Sotero</t>
  </si>
  <si>
    <t>Matos Contreras</t>
  </si>
  <si>
    <t>9324-70110</t>
  </si>
  <si>
    <t>munipozuzo2019@gmail.com</t>
  </si>
  <si>
    <t>Laly Juliani</t>
  </si>
  <si>
    <t>Torres Mozombite</t>
  </si>
  <si>
    <t>9766-48263</t>
  </si>
  <si>
    <t>https://facilita.gob.pe/t/892</t>
  </si>
  <si>
    <t>Jr. José Ferreyra, Plaza Principal</t>
  </si>
  <si>
    <t>mesadepartes@munipallanchacra.gob.pe</t>
  </si>
  <si>
    <t>Yaqui Gladys</t>
  </si>
  <si>
    <t>Cruz Almerco</t>
  </si>
  <si>
    <t>9899-28719</t>
  </si>
  <si>
    <t>9755-58038</t>
  </si>
  <si>
    <t>munic.distritalpilcuyo@gmail.com</t>
  </si>
  <si>
    <t>Yesica</t>
  </si>
  <si>
    <t>Arias Lupaca</t>
  </si>
  <si>
    <t>9963-36522</t>
  </si>
  <si>
    <t>9697-87872</t>
  </si>
  <si>
    <t>mdpalca19@gmail.com</t>
  </si>
  <si>
    <t>Cecilia Pamela</t>
  </si>
  <si>
    <t>Huamán Castillo</t>
  </si>
  <si>
    <t>9538-36491</t>
  </si>
  <si>
    <t>gobiernolocal-tresunidos@hotmail.com</t>
  </si>
  <si>
    <t>Av. Lester Dionicio Maldonado Mz. A4, Lt. 1</t>
  </si>
  <si>
    <t>mesadepartesmunillama@munillama-chota.gob.pe</t>
  </si>
  <si>
    <t>R.D. Nº 195-2021-MIMP-DGNNA-DSLD</t>
  </si>
  <si>
    <t>R.D. Nº 196-2021-MIMP-DGNNA-DSLD</t>
  </si>
  <si>
    <t>R.D. Nº 197-2021-MIMP-DGNNA-DSLD</t>
  </si>
  <si>
    <t>9573-31433</t>
  </si>
  <si>
    <t>muniaccha1@gmail.com</t>
  </si>
  <si>
    <t>Henry Junior</t>
  </si>
  <si>
    <t>Rueda Villegas</t>
  </si>
  <si>
    <t>9590-48296</t>
  </si>
  <si>
    <t>munipotoni2019@hotmail.com</t>
  </si>
  <si>
    <t>Jr. Ica cuadra 1 con León Velarde, ex Pomabishi</t>
  </si>
  <si>
    <t>9557-05517</t>
  </si>
  <si>
    <t>mesadepartes@munitambopata.gob.pe</t>
  </si>
  <si>
    <t>muni_vizcatan_ene@outlook.com</t>
  </si>
  <si>
    <t>munijircam1942@gmail.com</t>
  </si>
  <si>
    <t>mesadepartes@munieldorado.gob.pe</t>
  </si>
  <si>
    <t>R.D. Nº 199-2021-MIMP-DGNNA-DSLD</t>
  </si>
  <si>
    <t>R.D. Nº 198-2021-MIMP-DGNNA-DSLD</t>
  </si>
  <si>
    <t>R.D. Nº 200-2021-MIMP-DGNNA-DSLD</t>
  </si>
  <si>
    <t>demunapaimas@gmail.com</t>
  </si>
  <si>
    <t>Jennifer</t>
  </si>
  <si>
    <t>9188-06045</t>
  </si>
  <si>
    <t>R.D. Nº 201-2021-MIMP-DGNNA-DSLD</t>
  </si>
  <si>
    <t>R.D. Nº 202-2021-MIMP-DGNNA-DSLD</t>
  </si>
  <si>
    <t>Esquina Miguel Grau con San Martín, Pueblo Tradicional</t>
  </si>
  <si>
    <t>R.D. Nº 204-2021-MIMP-DGNNA-DSLD</t>
  </si>
  <si>
    <t>R.D. Nº 205-2021-MIMP-DGNNA-DSLD</t>
  </si>
  <si>
    <t>Av. Manco Ccapac, exterior polideportivo Cajonahuaylla</t>
  </si>
  <si>
    <t>(084)278212</t>
  </si>
  <si>
    <t>R.D. Nº 206-2021-MIMP-DGNNA-DSLD</t>
  </si>
  <si>
    <t>R.D. Nº 207-2021-MIMP-DGNNA-DSLD</t>
  </si>
  <si>
    <t>munimasin22@gmail.com</t>
  </si>
  <si>
    <t>Karina Vanessa</t>
  </si>
  <si>
    <t>9019-63858</t>
  </si>
  <si>
    <t>9140-60251</t>
  </si>
  <si>
    <t>R.D. Nº 208-2021-MIMP-DGNNA-DSLD</t>
  </si>
  <si>
    <t>R.D. Nº 209-2021-MIMP-DGNNA-DSLD</t>
  </si>
  <si>
    <t>R.D. Nº 210-2021-MIMP-DGNNA-DSLD</t>
  </si>
  <si>
    <t>R.D. Nº 211-2021-MIMP-DGNNA-DSLD</t>
  </si>
  <si>
    <t>Defensoría Municipal de la Niña, Niño y Adolescente del Distrito de Yanama</t>
  </si>
  <si>
    <t>Defensoría Municipal de la Niña, Niño y Adolescente de la Provincia de Condorcanqui</t>
  </si>
  <si>
    <t>Defensoría Municipal de la Niña, Niño y Adolescente de la Provincia de Jorge Basadre</t>
  </si>
  <si>
    <t>Marili</t>
  </si>
  <si>
    <t>Paredes Vásquez</t>
  </si>
  <si>
    <t>9875-57320</t>
  </si>
  <si>
    <t>Calle Gonzalo Puerta 100, Cercado</t>
  </si>
  <si>
    <t>mpccondor@municondorcanqui.gob.pe</t>
  </si>
  <si>
    <t>demuna@munijorgebasadre.gob.pe</t>
  </si>
  <si>
    <t>muniyanamorg@gmail.com</t>
  </si>
  <si>
    <t>shipasbamba2019@hotmail.com</t>
  </si>
  <si>
    <t>muni_mariscalcastilla@hotmail.com</t>
  </si>
  <si>
    <t>Lady Rosalin</t>
  </si>
  <si>
    <t>9572-32767</t>
  </si>
  <si>
    <t>muni.maria.2019@gmail.com</t>
  </si>
  <si>
    <t>Jr. Simón Bolívar, Plaza de Armas</t>
  </si>
  <si>
    <t>municipiodelyeso@hotmail.com</t>
  </si>
  <si>
    <t>9922-98529</t>
  </si>
  <si>
    <t>Bayona Asencios</t>
  </si>
  <si>
    <t>Plaza Principal, Pomabamba</t>
  </si>
  <si>
    <t>munimariaparadodebellido@gmail.com</t>
  </si>
  <si>
    <t>Castro Sulca</t>
  </si>
  <si>
    <t>9165-46762</t>
  </si>
  <si>
    <t>mesadepartes@munihuamanga.gob.pe</t>
  </si>
  <si>
    <t>Jorge Leopoldo</t>
  </si>
  <si>
    <t>Cahuana Ambas</t>
  </si>
  <si>
    <t>9668-00263</t>
  </si>
  <si>
    <t>Parque Principal Mz. Y Lt.3</t>
  </si>
  <si>
    <t>munipacaycasa2019@gmail.com</t>
  </si>
  <si>
    <t>Plaza Principal 290, San José de Secce</t>
  </si>
  <si>
    <t>Nilda Jeannine</t>
  </si>
  <si>
    <t>Lozada Campos</t>
  </si>
  <si>
    <t>9327-97732</t>
  </si>
  <si>
    <t>munidist.sexi@gmail.com</t>
  </si>
  <si>
    <t>Av. Gonzáles Prada, Plaza de Armas</t>
  </si>
  <si>
    <t>9400-16219</t>
  </si>
  <si>
    <t>muni-catahuasi@hotmail.com</t>
  </si>
  <si>
    <t>Jorge Eduardo</t>
  </si>
  <si>
    <t>Alcántara Campos</t>
  </si>
  <si>
    <t>9435-61534</t>
  </si>
  <si>
    <t>municipalidadlaberinto170104@gmail.com</t>
  </si>
  <si>
    <t>Ccopa Condori</t>
  </si>
  <si>
    <t>9827-72546</t>
  </si>
  <si>
    <t>mesadepartes@munialgarrobal.gob.pe</t>
  </si>
  <si>
    <t>Zulma Ysabel</t>
  </si>
  <si>
    <t>Aro Moreno</t>
  </si>
  <si>
    <t>9893-44776</t>
  </si>
  <si>
    <t>Calle Bolognesi 141</t>
  </si>
  <si>
    <t>(073)511469</t>
  </si>
  <si>
    <t>mdq@muniquerecotillo.gob.pe</t>
  </si>
  <si>
    <t>9949-96266</t>
  </si>
  <si>
    <t>qhapaqqolla10@hotmail.com</t>
  </si>
  <si>
    <t>Aníbal Fernando</t>
  </si>
  <si>
    <t>Correa Correa</t>
  </si>
  <si>
    <t>9254-80626</t>
  </si>
  <si>
    <t>Diana Pilar</t>
  </si>
  <si>
    <t>Flores Valdizán</t>
  </si>
  <si>
    <t>9638-87430</t>
  </si>
  <si>
    <t>R.D. Nº 212-2021-MIMP-DGNNA-DSLD</t>
  </si>
  <si>
    <t>Rosmeri</t>
  </si>
  <si>
    <t>López Velaysosa</t>
  </si>
  <si>
    <t>9977-62397</t>
  </si>
  <si>
    <t>munirecuay2020@gmail.com</t>
  </si>
  <si>
    <t>Jr. Tupac Amaru 272, local comunal</t>
  </si>
  <si>
    <t>info.mesadepartes@munimoro.gob.pe</t>
  </si>
  <si>
    <t>(043)462091</t>
  </si>
  <si>
    <t>mesadepartes@muniaymaraes.gob.pe</t>
  </si>
  <si>
    <t>municipalidadcotaruse@gmail.com</t>
  </si>
  <si>
    <t>9256-45293</t>
  </si>
  <si>
    <t>munidistritalocros@gmail.com</t>
  </si>
  <si>
    <t>Lorenzo</t>
  </si>
  <si>
    <t>Tarrillo Vázquez</t>
  </si>
  <si>
    <t>9004-91041</t>
  </si>
  <si>
    <t>Jessy</t>
  </si>
  <si>
    <t>Canche Rivas</t>
  </si>
  <si>
    <t>9174-16791</t>
  </si>
  <si>
    <t>(062)491011</t>
  </si>
  <si>
    <t>Micaela Luz</t>
  </si>
  <si>
    <t>Cornelio Pulido</t>
  </si>
  <si>
    <t>9947-89328</t>
  </si>
  <si>
    <t>Magallanes Zapata</t>
  </si>
  <si>
    <t>9571-94212</t>
  </si>
  <si>
    <t>Lady Rosario</t>
  </si>
  <si>
    <t>Isla Astete</t>
  </si>
  <si>
    <t>9798-26799</t>
  </si>
  <si>
    <t>Jhon Carlos</t>
  </si>
  <si>
    <t>Céspedes Calixto</t>
  </si>
  <si>
    <t>9936-17112</t>
  </si>
  <si>
    <t>miraflores151021@gmail.com</t>
  </si>
  <si>
    <t>Huere Vitor</t>
  </si>
  <si>
    <t>9345-00418</t>
  </si>
  <si>
    <t>César Arturo</t>
  </si>
  <si>
    <t>Coronado Atoche</t>
  </si>
  <si>
    <t>Geyddy Yesenia</t>
  </si>
  <si>
    <t>Cabana Cutipa</t>
  </si>
  <si>
    <t>9961-41419</t>
  </si>
  <si>
    <t>Roberto Helar</t>
  </si>
  <si>
    <t>Ticona Antezana</t>
  </si>
  <si>
    <t>9265-87385</t>
  </si>
  <si>
    <t>demuna@munibarranco.gob.pe</t>
  </si>
  <si>
    <t>R.D. Nº 214-2021-MIMP-DGNNA-DSLD</t>
  </si>
  <si>
    <t>(062)511662</t>
  </si>
  <si>
    <t>R.D. Nº 215-2021-MIMP-DGNNA-DSLD</t>
  </si>
  <si>
    <t>9985-99622</t>
  </si>
  <si>
    <t>munioficialyarabamba@gmail.com</t>
  </si>
  <si>
    <t>John Francisco Javier</t>
  </si>
  <si>
    <t>Delgado Arana</t>
  </si>
  <si>
    <t>9735-48367</t>
  </si>
  <si>
    <t>R.D. Nº 217-2021-MIMP-DGNNA-DSLD</t>
  </si>
  <si>
    <t>R.D. Nº 218-2021-MIMP-DGNNA-DSLD</t>
  </si>
  <si>
    <t>9504-08157</t>
  </si>
  <si>
    <t>mesadepartesmunisma@gmail.com</t>
  </si>
  <si>
    <t>Eliany Marisol</t>
  </si>
  <si>
    <t>Roque Rpodríguez</t>
  </si>
  <si>
    <t>9473-42999</t>
  </si>
  <si>
    <t>9483-12058</t>
  </si>
  <si>
    <t>municipioshilla@gmail.com</t>
  </si>
  <si>
    <t>Jr. La Victoria, Mercado Modelo piso 1</t>
  </si>
  <si>
    <t>mdsanmarcos@hotmail.com</t>
  </si>
  <si>
    <t>demuna@munimacate.gob.pe</t>
  </si>
  <si>
    <t>municipalidadcaraybambacolca@gmail.com</t>
  </si>
  <si>
    <t>Silveria</t>
  </si>
  <si>
    <t>Huayhua Contreras</t>
  </si>
  <si>
    <t>munisanayca@gmail.com</t>
  </si>
  <si>
    <t>Sotelo Bazán</t>
  </si>
  <si>
    <t>9441-52078</t>
  </si>
  <si>
    <t>9507-91897</t>
  </si>
  <si>
    <t>municipalidaddistritaldetintay@gmail.com</t>
  </si>
  <si>
    <t>Cahuana Panebra</t>
  </si>
  <si>
    <t>9665-64587</t>
  </si>
  <si>
    <t>(054)229240</t>
  </si>
  <si>
    <t>subgerenciasocialesmpa@gmail.com</t>
  </si>
  <si>
    <t>mdacari1540@hotmail.com</t>
  </si>
  <si>
    <t>Gilma Maricruz</t>
  </si>
  <si>
    <t>Ramos García</t>
  </si>
  <si>
    <t>9580-96556</t>
  </si>
  <si>
    <t>9876-86044</t>
  </si>
  <si>
    <t>municipalidaddistritaldemaca@gmail.com</t>
  </si>
  <si>
    <t>muninazareno@munijesusnazareno.gob.pe</t>
  </si>
  <si>
    <t>Norma</t>
  </si>
  <si>
    <t>Huamán Aime</t>
  </si>
  <si>
    <t>9995-15448</t>
  </si>
  <si>
    <t>muniquinua2022@gmail.com</t>
  </si>
  <si>
    <t>Nelva</t>
  </si>
  <si>
    <t>De la Cruz Huamán</t>
  </si>
  <si>
    <t>9217-91368</t>
  </si>
  <si>
    <t>mdsocos@gmail.com</t>
  </si>
  <si>
    <t>Silvia Margoth</t>
  </si>
  <si>
    <t>Bellido Yupanki</t>
  </si>
  <si>
    <t>9622-23268</t>
  </si>
  <si>
    <t>9283-61553</t>
  </si>
  <si>
    <t>Gladys Raquel</t>
  </si>
  <si>
    <t>Hipólito Cabanillas</t>
  </si>
  <si>
    <t>Jr. Cristóbal Colón, Plaza de Armas</t>
  </si>
  <si>
    <t>mesadeparteslauricocha@gmail.com</t>
  </si>
  <si>
    <t>Av. Primavera cuadra 1, antes de llegar a la Plaza de Armas</t>
  </si>
  <si>
    <t>mesavirtual@munisunampe.gob.pe</t>
  </si>
  <si>
    <t>Calle Pedro Ruiz 579</t>
  </si>
  <si>
    <t>mesavirtual@munieten.gob.pe</t>
  </si>
  <si>
    <t>mesadepartesmunipuertoeten@gmail.com</t>
  </si>
  <si>
    <t>9433-21869</t>
  </si>
  <si>
    <t>(074)420600</t>
  </si>
  <si>
    <t>imagen@munimorrope.gob.pe</t>
  </si>
  <si>
    <t>9419-21001</t>
  </si>
  <si>
    <t>Calle Tacna, Hotel Samanga, Of. 103-104</t>
  </si>
  <si>
    <t>(073)471103a1032</t>
  </si>
  <si>
    <t>mesavirtual@muniayabaca.gob.pe</t>
  </si>
  <si>
    <t>mdlaarena@munilaarena.gob.pe</t>
  </si>
  <si>
    <t>Calle Callao 700</t>
  </si>
  <si>
    <t>Av. José Luis Berríos Liendo, Sama Grande, espalda comisaría</t>
  </si>
  <si>
    <t>mesadepartesinclan@hotmail.com</t>
  </si>
  <si>
    <t>Carmen del Pilar</t>
  </si>
  <si>
    <t>Lucero Hurtado</t>
  </si>
  <si>
    <t>9528-57012</t>
  </si>
  <si>
    <t>R.D. Nº 219-2021-MIMP-DGNNA-DSLD</t>
  </si>
  <si>
    <t>Elsy Yomary</t>
  </si>
  <si>
    <t>Moreto Pintado</t>
  </si>
  <si>
    <t>9550-03726</t>
  </si>
  <si>
    <t>R.D. Nº 203 y 220-2021-MIMP-DGNNA-DSLD</t>
  </si>
  <si>
    <t>R.D. Nº 221-2021-MIMP-DGNNA-DSLD</t>
  </si>
  <si>
    <t>R.D. Nº 222-2021-MIMP-DGNNA-DSLD</t>
  </si>
  <si>
    <t>demuna@mdea.gob.pe</t>
  </si>
  <si>
    <t>Calle municipalidad 100, Palacio Municipal</t>
  </si>
  <si>
    <t>R.D. Nº 224-2021-MIMP-DGNNA-DSLD</t>
  </si>
  <si>
    <t>R.D. Nº 225-2021-MIMP-DGNNA-DSLD</t>
  </si>
  <si>
    <t>R.D. Nº 226-2021-MIMP-DGNNA-DSLD</t>
  </si>
  <si>
    <t>Defensoría Municipal de la Niña, Niño y Adolescente del Distrito de Campo Verde</t>
  </si>
  <si>
    <t>Campo Verde</t>
  </si>
  <si>
    <t>Defensoría Municipal de la Niña, Niño y Adolescente del Distrito de Chuschi</t>
  </si>
  <si>
    <t>mdcv@municampoverde.gob.pe</t>
  </si>
  <si>
    <t>munihuar@munihuarmaca.gob.pe</t>
  </si>
  <si>
    <t>Karely</t>
  </si>
  <si>
    <t>R.D. Nº 227-2021-MIMP-DGNNA-DSLD</t>
  </si>
  <si>
    <t>munisanlorenzo2019_2022@gmail.com</t>
  </si>
  <si>
    <t>R.D. Nº 228-2021-MIMP-DGNNA-DSLD</t>
  </si>
  <si>
    <t>mesadepartes@municascapara.gob.pe</t>
  </si>
  <si>
    <t>Rocío Maribel</t>
  </si>
  <si>
    <t>Regalado Delgado</t>
  </si>
  <si>
    <t>9451-21823</t>
  </si>
  <si>
    <t>municipalidaddistritaltinco@gmail.com</t>
  </si>
  <si>
    <t>mesadepartesmunicomandantenoel@hotmail.com</t>
  </si>
  <si>
    <t>Av. Cusco 416</t>
  </si>
  <si>
    <t>mesadepartes@munisanjuanbautista.gob.pe</t>
  </si>
  <si>
    <t>Calle 20 de Agosto 453</t>
  </si>
  <si>
    <t>Defensoría Municipal de la Niña, Niño y Adolescente de la Provincia de Cañete - San Vicente</t>
  </si>
  <si>
    <t>Estefanía Paula</t>
  </si>
  <si>
    <t>Elguera Campos</t>
  </si>
  <si>
    <t>810-6101</t>
  </si>
  <si>
    <t>Jr. Ciro Napanga Agüero 109, Plaza de Armas 109</t>
  </si>
  <si>
    <t>9475-37245</t>
  </si>
  <si>
    <t>Av. San Antonio, Centro Cívico</t>
  </si>
  <si>
    <t>Jr. Unión, Plaza Principal</t>
  </si>
  <si>
    <t>9478-20012</t>
  </si>
  <si>
    <t>munitomas@hotmail.com</t>
  </si>
  <si>
    <t>9696-78388</t>
  </si>
  <si>
    <t>municipalidaddesanjuandebigote@gmail.com</t>
  </si>
  <si>
    <t>9596-39094</t>
  </si>
  <si>
    <t>munisanjuandelavirgen@hotmail.com</t>
  </si>
  <si>
    <t>R.D. Nº 230-2021-MIMP-DGNNA-DSLD</t>
  </si>
  <si>
    <t>Wilder A.</t>
  </si>
  <si>
    <t>Chávez Domínguez</t>
  </si>
  <si>
    <t>Defensoría Municipal de la Niña, Niño y Adolescente del Distrito de Huariaca</t>
  </si>
  <si>
    <t>R.D. Nº 231-2021-MIMP-DGNNA-DSLD</t>
  </si>
  <si>
    <t>9303-70859</t>
  </si>
  <si>
    <t>munihuariaca.gob.pe@gmail.com</t>
  </si>
  <si>
    <t>R.D. Nº 232-2021-MIMP-DGNNA-DSLD</t>
  </si>
  <si>
    <t>Jr. Atahualpa, casa de la cultura</t>
  </si>
  <si>
    <t>120904huachac@gmail.com</t>
  </si>
  <si>
    <t>Jr. San Juan 270</t>
  </si>
  <si>
    <t>munisanjuandelopecancha@gmail.com</t>
  </si>
  <si>
    <t>Rituay Zagaceta</t>
  </si>
  <si>
    <t>9527-34372</t>
  </si>
  <si>
    <t>9166-88709</t>
  </si>
  <si>
    <t>municipalidad@munishupluy.gob.pe</t>
  </si>
  <si>
    <t>Sabino Leonardo</t>
  </si>
  <si>
    <t>Cantaro Obispo</t>
  </si>
  <si>
    <t>9495-40609</t>
  </si>
  <si>
    <t>munisjticllas@gmail.com</t>
  </si>
  <si>
    <t>Juan Bernabé</t>
  </si>
  <si>
    <t>Quispe Rupay</t>
  </si>
  <si>
    <t>9218-79054</t>
  </si>
  <si>
    <t>Pino Huillcahuari</t>
  </si>
  <si>
    <t>9404-42199</t>
  </si>
  <si>
    <t>Urbano Cárdenas</t>
  </si>
  <si>
    <t>9359-80328</t>
  </si>
  <si>
    <t>9661-84708</t>
  </si>
  <si>
    <t>Av. Arequipa 709, parque 28 de Julio, barrio Tunán</t>
  </si>
  <si>
    <t>municipalidaddistritaldesanjeronimodetunan@gmail.com</t>
  </si>
  <si>
    <t>Marybel</t>
  </si>
  <si>
    <t>Gil Huamancayo</t>
  </si>
  <si>
    <t>9147-92318</t>
  </si>
  <si>
    <t>mesadepartesjlo@munijlo.gob.pe</t>
  </si>
  <si>
    <t>9796-85668</t>
  </si>
  <si>
    <t>Calle Atahualpa 120, espalda mercado A-Z</t>
  </si>
  <si>
    <t>(074)783748</t>
  </si>
  <si>
    <t>demunachocos@gmail.com</t>
  </si>
  <si>
    <t>municipalidaddehuampara@hotmail.com</t>
  </si>
  <si>
    <t>9985-55600</t>
  </si>
  <si>
    <t>md_amantaniqyahoo.es</t>
  </si>
  <si>
    <t>Kely Ruth</t>
  </si>
  <si>
    <t>Belizario Zapana</t>
  </si>
  <si>
    <t>9254-13362</t>
  </si>
  <si>
    <t>Jr. Manuel Prado, Plaza de Armas</t>
  </si>
  <si>
    <t>mdtpponaza@gmail.com</t>
  </si>
  <si>
    <t>9752-37142</t>
  </si>
  <si>
    <t>munidmatapalo@hotmail.com</t>
  </si>
  <si>
    <t>mesadepartes@munizarumilla.gob.pe</t>
  </si>
  <si>
    <t>Jr. Godofredo San Martín, Plaza de Armas</t>
  </si>
  <si>
    <t>Centro Cívico, Plaza San Martin</t>
  </si>
  <si>
    <t>Jr. Santa Rosa, Plaza de Armas</t>
  </si>
  <si>
    <t>Jr. Manco Capac, Plaza de Armas</t>
  </si>
  <si>
    <t>Av. Tupac Amaru km. 4.5, costado de la Comisaría</t>
  </si>
  <si>
    <t>R.D. Nº 233-2021-MIMP-DGNNA-DSLD</t>
  </si>
  <si>
    <t>Paseo Snatiago Antúnez de Mayolo con Av. Centenario</t>
  </si>
  <si>
    <t>R.D. Nº 234-2021-MIMP-DGNNA-DSLD</t>
  </si>
  <si>
    <t>(044)837072</t>
  </si>
  <si>
    <t>Av. Marañón, Plaza de Armas</t>
  </si>
  <si>
    <t>mitimaes02@hotmail.com</t>
  </si>
  <si>
    <t>Jr. Juan Méndez, Plaza de Armas</t>
  </si>
  <si>
    <t>Jr. Grau, Plaza de Armas</t>
  </si>
  <si>
    <t>Plaza 28 de Julio, Plaza de Armas</t>
  </si>
  <si>
    <t>municipalidaddecangallo@gmail.com</t>
  </si>
  <si>
    <t>Paquiyauri Gómez</t>
  </si>
  <si>
    <t>9636-50222</t>
  </si>
  <si>
    <t>muniacosvinchos@gmail.com</t>
  </si>
  <si>
    <t>Plaza Principal, San Pedro de Cachi</t>
  </si>
  <si>
    <t>Av. Simón Bolívar, Plaza de Armas</t>
  </si>
  <si>
    <t>Jr. Real, Plaza Principal</t>
  </si>
  <si>
    <t>Martínez Buitrón</t>
  </si>
  <si>
    <t>9130-36089</t>
  </si>
  <si>
    <t>mdi.gestion2019.2022@hotmail.com</t>
  </si>
  <si>
    <t>Diógenes</t>
  </si>
  <si>
    <t>Castro Oré</t>
  </si>
  <si>
    <t>9523-96314</t>
  </si>
  <si>
    <t>Jr. Celendín, Plaza de Armas</t>
  </si>
  <si>
    <t>Jr. Cajamarca, Plaza de Armas</t>
  </si>
  <si>
    <t>Jr. Chávez Aliaga, Plaza de Armas</t>
  </si>
  <si>
    <t>9485-99110</t>
  </si>
  <si>
    <t>9724-03293</t>
  </si>
  <si>
    <t>pulanmunicipalidad@gmail.com</t>
  </si>
  <si>
    <t>municolquemarca@gmail.com</t>
  </si>
  <si>
    <t>9352-27900</t>
  </si>
  <si>
    <t>municipalidadmariscalcaceres@gmail.com</t>
  </si>
  <si>
    <t>Linder Rafael</t>
  </si>
  <si>
    <t>Flores Campos</t>
  </si>
  <si>
    <t>Jr. San Antonio, Plaza de Armas</t>
  </si>
  <si>
    <t>(056)404488</t>
  </si>
  <si>
    <t>munipalpa@munipalpa.gob.pe</t>
  </si>
  <si>
    <t>Calle San Martin, Plaza Principal</t>
  </si>
  <si>
    <t>Jr. Mariscal Cáceres 558, Plaza de Armas</t>
  </si>
  <si>
    <t>Jr. Independencia 210, sector Buenos Aires Centro</t>
  </si>
  <si>
    <t>mesadepartes@munivictorlarco.gob.pe</t>
  </si>
  <si>
    <t>Yolanda Inés</t>
  </si>
  <si>
    <t>Alfaro Abanto</t>
  </si>
  <si>
    <t>9338-17707</t>
  </si>
  <si>
    <t>Calle Manuel Seoane, coliseo municipal</t>
  </si>
  <si>
    <t>munipimentel@hotmail.com</t>
  </si>
  <si>
    <t>Gladis Noemí</t>
  </si>
  <si>
    <t>Mayra Ruth</t>
  </si>
  <si>
    <t>Gutarra Bohórguez</t>
  </si>
  <si>
    <t>9569-10603</t>
  </si>
  <si>
    <t>Plaza Juventud Coasa,  cercado Santa Rosa</t>
  </si>
  <si>
    <t>Jr. San Román, Plaza de Armas</t>
  </si>
  <si>
    <t>Jr. Tambopata, Plaza de Armas</t>
  </si>
  <si>
    <t>Jr. Lima cuadra 3, Plaza de Armas</t>
  </si>
  <si>
    <t>municampanilla20@gmail.com</t>
  </si>
  <si>
    <t>Sifuentes Guerra</t>
  </si>
  <si>
    <t>9265-95160</t>
  </si>
  <si>
    <t>Jr. Ricardo Palma, local de la Municipal</t>
  </si>
  <si>
    <t>Jr. Los Sauces, mercado de abastos Atahualpa, frente Es Salud</t>
  </si>
  <si>
    <t>Cinthia</t>
  </si>
  <si>
    <t>Ticlla Pérez</t>
  </si>
  <si>
    <t>9516-23134</t>
  </si>
  <si>
    <t>Jr. Tacna, Casa de la Cultura, Plaza de Armas</t>
  </si>
  <si>
    <t>mesadepartes77muninunoa@gmail.com</t>
  </si>
  <si>
    <t>9259-86482</t>
  </si>
  <si>
    <t>R.D. Nº 237-2021-MIMP-DGNNA-DSLD</t>
  </si>
  <si>
    <t>R.D. Nº 238-2021-MIMP-DGNNA-DSLD</t>
  </si>
  <si>
    <t>R.D. Nº 240-2021-MIMP-DGNNA-DSLD</t>
  </si>
  <si>
    <t>R.D. Nº 241-2021-MIMP-DGNNA-DSLD</t>
  </si>
  <si>
    <t>R.D. Nº 243-2021-MIMP-DGNNA-DSLD</t>
  </si>
  <si>
    <t>Defensoría Municipal de la Niña, Niño y Adolescente "Atención al Niño, Niña y Adolescente Rosarino" del Distrito de Curicaca</t>
  </si>
  <si>
    <t>Av. San Martín Mz L Lt 1, AA.HH. Magda Portal</t>
  </si>
  <si>
    <t>479-8212</t>
  </si>
  <si>
    <t>9497-33377</t>
  </si>
  <si>
    <t>municipalidaddeluricocha2019@gmail.com</t>
  </si>
  <si>
    <t>R.D. Nº 245-2021-MIMP-DGNNA-DSLD</t>
  </si>
  <si>
    <t>Alexandra Francesca</t>
  </si>
  <si>
    <t>Muñóz Buratovich</t>
  </si>
  <si>
    <t>9664-06846</t>
  </si>
  <si>
    <t>alexandra.munoz@munihuaral.gob.pe</t>
  </si>
  <si>
    <t>Esquina calle El Palmo con calle La Huaquilla</t>
  </si>
  <si>
    <t>R.D. Nº 246-2021-MIMP-DGNNA-DSLD</t>
  </si>
  <si>
    <t>R.D. Nº 247-2021-MIMP-DGNNA-DSLD</t>
  </si>
  <si>
    <t>Nazca</t>
  </si>
  <si>
    <t>Defensoría Municipal de la Niña, Niño y Adolescente de la Provincia de Canas</t>
  </si>
  <si>
    <t>R.D. Nº 248-2021-MIMP-DGNNA-DSLD</t>
  </si>
  <si>
    <t>R.D. Nº 249-2021-MIMP-DGNNA-DSLD</t>
  </si>
  <si>
    <t>R.D. Nº 250-2021-MIMP-DGNNA-DSLD</t>
  </si>
  <si>
    <t>R.D. Nº 251-2021-MIMP-DGNNA-DSLD</t>
  </si>
  <si>
    <t>municanas@gmail.com</t>
  </si>
  <si>
    <t>Jr. Miguel Grau 580</t>
  </si>
  <si>
    <t>demunamag.cao@gmail.com</t>
  </si>
  <si>
    <t>Iván Anival</t>
  </si>
  <si>
    <t>9477-03488</t>
  </si>
  <si>
    <t>Terminal terrestre, anexo de Secocha</t>
  </si>
  <si>
    <t>municipalidadmnv.2019@gmail.com</t>
  </si>
  <si>
    <t>R.D. Nº 253-2021-MIMP-DGNNA-DSLD</t>
  </si>
  <si>
    <t>Defensoría Municipal de la Niña, Niño y Adolescente del Distrito de Awajún</t>
  </si>
  <si>
    <t>Awajún</t>
  </si>
  <si>
    <t>R.D. Nº 252-2021-MIMP-DGNNA-DSLD</t>
  </si>
  <si>
    <t>Alí Joel</t>
  </si>
  <si>
    <t>Seminario Martínez</t>
  </si>
  <si>
    <t>9324-58192</t>
  </si>
  <si>
    <t>Patricia Marisol</t>
  </si>
  <si>
    <t>Florez Ibarra</t>
  </si>
  <si>
    <t>9406-27266</t>
  </si>
  <si>
    <t>230-7696</t>
  </si>
  <si>
    <t>demuna@munipuntahermosa.gob.pe</t>
  </si>
  <si>
    <t>AÑO</t>
  </si>
  <si>
    <t>%</t>
  </si>
  <si>
    <t>R.D. Nº 254-2021-MIMP-DGNNA-DSLD</t>
  </si>
  <si>
    <t>R.D. Nº 255-2021-MIMP-DGNNA-DSLD</t>
  </si>
  <si>
    <t>R.D. Nº 256-2021-MIMP-DGNNA-DSLD</t>
  </si>
  <si>
    <t>R.D. Nº 257-2021-MIMP-DGNNA-DSLD</t>
  </si>
  <si>
    <t>Defensoría Municipal de la Niña, Niño y Adolescente de la Provincia de Chanchamayo</t>
  </si>
  <si>
    <t>R.D. Nº 258-2021-MIMP-DGNNA-DSLD</t>
  </si>
  <si>
    <t>R.D. Nº 259-2021-MIMP-DGNNA-DSLD</t>
  </si>
  <si>
    <t>Calle Coyona, Parque Principal</t>
  </si>
  <si>
    <t>Esquina Av. Cusco con Calle Marco Zapaca, constado centro salud</t>
  </si>
  <si>
    <t>demuna@munisansebastian.gob.pe</t>
  </si>
  <si>
    <t>Defensoría Municipal de la Niña, Niño y Adolescente de la Provincia de Pachitea</t>
  </si>
  <si>
    <t>R.D. Nº 260-2021-MIMP-DGNNA-DSLD</t>
  </si>
  <si>
    <t>Jr. Espinar 121</t>
  </si>
  <si>
    <t>R.D. Nº 261-2021-MIMP-DGNNA-DSLD</t>
  </si>
  <si>
    <t>R.D. Nº 262-2021-MIMP-DGNNA-DSLD</t>
  </si>
  <si>
    <t>R.D. Nº 263-2021-MIMP-DGNNA-DSLD</t>
  </si>
  <si>
    <t>9797-12173</t>
  </si>
  <si>
    <t>demuna.socota.mds@gmail.com</t>
  </si>
  <si>
    <t>Av. Alameda Marginal, Plaza Principal</t>
  </si>
  <si>
    <t>demunarionegrodna@gmail.com</t>
  </si>
  <si>
    <t>San Francisco de Asís de Yarusyacán</t>
  </si>
  <si>
    <t>R.D. Nº 266-2021-MIMP-DGNNA-DSLD</t>
  </si>
  <si>
    <t>R.D. Nº 268-2021-MIMP-DGNNA-DSLD</t>
  </si>
  <si>
    <t>R.D. Nº 269-2021-MIMP-DGNNA-DSLD</t>
  </si>
  <si>
    <t>9737-92656</t>
  </si>
  <si>
    <t>Esquina Jr. 28 de Julio y Av. Huancavelica, Centro Cívico</t>
  </si>
  <si>
    <t>9917-64659</t>
  </si>
  <si>
    <t>municipalidadanco@hotmail.com</t>
  </si>
  <si>
    <t>9626-30197</t>
  </si>
  <si>
    <t>municomas2019@gmail.com</t>
  </si>
  <si>
    <t>mesadepartes.mdsfay@gmail.com</t>
  </si>
  <si>
    <t>R.D. Nº 270-2021-MIMP-DGNNA-DSLD</t>
  </si>
  <si>
    <t>R.D. Nº 271-2021-MIMP-DGNNA-DSLD</t>
  </si>
  <si>
    <t>(044)272478a129</t>
  </si>
  <si>
    <t>Cinthia Lisseth</t>
  </si>
  <si>
    <t>Orbegoso Celis</t>
  </si>
  <si>
    <t>(062)635410</t>
  </si>
  <si>
    <t>gestionpublica2019.2022@gmail.com</t>
  </si>
  <si>
    <t>R.D. Nº 272-2021-MIMP-DGNNA-DSLD</t>
  </si>
  <si>
    <t>R.D. Nº 273-2021-MIMP-DGNNA-DSLD</t>
  </si>
  <si>
    <t>R.D. Nº 274-2021-MIMP-DGNNA-DSLD</t>
  </si>
  <si>
    <t>Av. Huancavelica 430</t>
  </si>
  <si>
    <t>(064)233381</t>
  </si>
  <si>
    <t>demuna@muniasia.gob.pe</t>
  </si>
  <si>
    <t>Catherine Sthefany</t>
  </si>
  <si>
    <t>Francia Rivera</t>
  </si>
  <si>
    <t>9139-35894</t>
  </si>
  <si>
    <t>R.D. Nº 275-2021-MIMP-DGNNA-DSLD</t>
  </si>
  <si>
    <t>Carla Angelita</t>
  </si>
  <si>
    <t>9991-99787</t>
  </si>
  <si>
    <t>Jr. Diego Mori Zuta 447</t>
  </si>
  <si>
    <t>muniluya1732@gmail.com</t>
  </si>
  <si>
    <t>munisantotomas1@gmail.com</t>
  </si>
  <si>
    <t>Maili</t>
  </si>
  <si>
    <t>Bustamante Latorre</t>
  </si>
  <si>
    <t>9827-08030</t>
  </si>
  <si>
    <t>mesadeparteshuambo@gmail.com</t>
  </si>
  <si>
    <t>Torres Chuquival</t>
  </si>
  <si>
    <t>munimendoza2020@gmail.com</t>
  </si>
  <si>
    <t>mpvsantarosa23@gmail.com</t>
  </si>
  <si>
    <t>Orfelia</t>
  </si>
  <si>
    <t>Vela López</t>
  </si>
  <si>
    <t>9769-25675</t>
  </si>
  <si>
    <t>mesavirtual@muniantonioraymondi.gob.pe</t>
  </si>
  <si>
    <t>Jessica Roxana</t>
  </si>
  <si>
    <t>Sánchez Quispe</t>
  </si>
  <si>
    <t>9175-30343</t>
  </si>
  <si>
    <t>9381-58181</t>
  </si>
  <si>
    <t>mesadepartesacochaca@gmail.com</t>
  </si>
  <si>
    <t>9571-51606</t>
  </si>
  <si>
    <t>Jr. 2 de Mayo 901, centro cívico</t>
  </si>
  <si>
    <t>(043)612792</t>
  </si>
  <si>
    <t>mesadepartes@munibolognesi.gob.pe</t>
  </si>
  <si>
    <t>César Ludwing</t>
  </si>
  <si>
    <t>Bulnes Del Castillo</t>
  </si>
  <si>
    <t>9638-71340</t>
  </si>
  <si>
    <t>9290-29370</t>
  </si>
  <si>
    <t>Victoria Isabel</t>
  </si>
  <si>
    <t>Villarreal Dueñas</t>
  </si>
  <si>
    <t>9700-51705</t>
  </si>
  <si>
    <t>9437-83964</t>
  </si>
  <si>
    <t>Yajira Gisvel</t>
  </si>
  <si>
    <t>Díaz Chinchay</t>
  </si>
  <si>
    <t>9347-83762</t>
  </si>
  <si>
    <t>Jr. Fitzcarrald 504, Plaza de Armas</t>
  </si>
  <si>
    <t>9885-25498</t>
  </si>
  <si>
    <t>mesadepartesvirtual@munifitzcarrald.gob.pe</t>
  </si>
  <si>
    <t>9585-2814</t>
  </si>
  <si>
    <t>mesavirtual@munijangas.gob.pe</t>
  </si>
  <si>
    <t>Josefina Silvia</t>
  </si>
  <si>
    <t>Carrasco Sotelo</t>
  </si>
  <si>
    <t>9643-77535</t>
  </si>
  <si>
    <t>9797-25371</t>
  </si>
  <si>
    <t>gerenciamuni.anra@gmail.com</t>
  </si>
  <si>
    <t>Shirley Jeannette</t>
  </si>
  <si>
    <t>Olortegui Rojas</t>
  </si>
  <si>
    <t>9324-05698</t>
  </si>
  <si>
    <t>mdhuantar@gmail.com</t>
  </si>
  <si>
    <t>munihuayan19@gmail.com</t>
  </si>
  <si>
    <t>9436-74617</t>
  </si>
  <si>
    <t>munihuaylas@hotmail.com</t>
  </si>
  <si>
    <t>Calle Dos de Mayo Mz. G Lt. 9, palacio municipal</t>
  </si>
  <si>
    <t>9959-78440</t>
  </si>
  <si>
    <t>mdtapacocha20192022@gmail.com</t>
  </si>
  <si>
    <t>Av. Arequipa 208, Plaza de Armas</t>
  </si>
  <si>
    <t>muni.distrital.kishuara@gmail.com</t>
  </si>
  <si>
    <t>Enma Teresa</t>
  </si>
  <si>
    <t>Ancco Leguía</t>
  </si>
  <si>
    <t>9864-71968</t>
  </si>
  <si>
    <t>mesadepartesmpch@gmail.com</t>
  </si>
  <si>
    <t>municipalidadsantaritadesiguas@gmail.com</t>
  </si>
  <si>
    <t>muni_ocona@hotmail.com</t>
  </si>
  <si>
    <t>Herrera Chumpitaz</t>
  </si>
  <si>
    <t>9997-22864</t>
  </si>
  <si>
    <t>mesadepartes@munisamuelpastor.gob.pe</t>
  </si>
  <si>
    <t>muni_distritalhuanca@hotmail.com</t>
  </si>
  <si>
    <t>Carlos Prudencio</t>
  </si>
  <si>
    <t>Grande Alvarez</t>
  </si>
  <si>
    <t>9414-11630</t>
  </si>
  <si>
    <t>mesadepartesvirtual@munimollendo.gob.pe</t>
  </si>
  <si>
    <t>Jesús Nazareno</t>
  </si>
  <si>
    <t>mesapartesvirtual@munioxamarca.gob.pe</t>
  </si>
  <si>
    <t>Sara</t>
  </si>
  <si>
    <t>munpampamarca@gmail.com</t>
  </si>
  <si>
    <t>Kevin</t>
  </si>
  <si>
    <t>Arosquipa Monzón</t>
  </si>
  <si>
    <t>9583-67265</t>
  </si>
  <si>
    <t>Sócrates</t>
  </si>
  <si>
    <t>Pilares Rojas</t>
  </si>
  <si>
    <t>9745-40458</t>
  </si>
  <si>
    <t>mesadepartesacostambo@gmail.com</t>
  </si>
  <si>
    <t>Deiby</t>
  </si>
  <si>
    <t>Balbuena Orellana</t>
  </si>
  <si>
    <t>9174-68552</t>
  </si>
  <si>
    <t>muniacraquia20@gmail.com</t>
  </si>
  <si>
    <t>Aymee Flor</t>
  </si>
  <si>
    <t>Gonzáles Huamán</t>
  </si>
  <si>
    <t>9309-99091</t>
  </si>
  <si>
    <t>9644-25751</t>
  </si>
  <si>
    <t>andaymarcadistrital@gmail.com</t>
  </si>
  <si>
    <t>Paraguay De La Cruz</t>
  </si>
  <si>
    <t>9843-62216</t>
  </si>
  <si>
    <t>Vikki Michelle</t>
  </si>
  <si>
    <t>Mandujano Huaira</t>
  </si>
  <si>
    <t>9546-13536</t>
  </si>
  <si>
    <t>mesadepartesvirtual@munitayacaja.gob.pe</t>
  </si>
  <si>
    <t>Lulú Carol</t>
  </si>
  <si>
    <t>mdcullhuas19@gmail.com</t>
  </si>
  <si>
    <t>http://200.123.13.220:8090/TramiteVirtualMDT/</t>
  </si>
  <si>
    <t>muniapata2020@gmail.com</t>
  </si>
  <si>
    <t>munidistritaldeataura19@hotmail.com</t>
  </si>
  <si>
    <t>9353-81366</t>
  </si>
  <si>
    <t>mesadepartes_mdll@hotmail.com</t>
  </si>
  <si>
    <t>Jr. Amauta 315, Plaza Principal</t>
  </si>
  <si>
    <t>mesadepartesvirtualparco@gmail.com</t>
  </si>
  <si>
    <t>municipalidadyauli@hotmail.com</t>
  </si>
  <si>
    <t>secretariamuniondores@gmail.com</t>
  </si>
  <si>
    <t>Cinthya</t>
  </si>
  <si>
    <t>Uribe Yanase</t>
  </si>
  <si>
    <t>9606-84363</t>
  </si>
  <si>
    <t>9797-76938</t>
  </si>
  <si>
    <t>Darwin</t>
  </si>
  <si>
    <t>Verástegui Espil</t>
  </si>
  <si>
    <t>9309-49265</t>
  </si>
  <si>
    <t>Av. Arequipa, biblioteca municipal, mercado modelo</t>
  </si>
  <si>
    <t>munijilili2019@gmail.com</t>
  </si>
  <si>
    <t>Calle Josefina Ramos de Cox y Jr. Loreto 353</t>
  </si>
  <si>
    <t>tramite.documentario@municatacaos.gob.pe</t>
  </si>
  <si>
    <t>Calle Carlos Li cuadra 4</t>
  </si>
  <si>
    <t>sgatencionciudadana@munisullana.gob.pe</t>
  </si>
  <si>
    <t>Av. Pasaraya 600, Mz. 30 Lt. 9</t>
  </si>
  <si>
    <t>munialtosaposoa@gmail.com</t>
  </si>
  <si>
    <t>Jr. La Punta cuadra 3, local polideportivo</t>
  </si>
  <si>
    <t>Cervantes Valles</t>
  </si>
  <si>
    <t>9424-96050</t>
  </si>
  <si>
    <t>Jr. Awajun 185, Bajo Naranjillo</t>
  </si>
  <si>
    <t>Jr. San Martín 25, frente subprefectura</t>
  </si>
  <si>
    <t>(042)551934</t>
  </si>
  <si>
    <t>mpt@munitocache.gob.pe</t>
  </si>
  <si>
    <t>Antonio Tello</t>
  </si>
  <si>
    <t>9651-39292</t>
  </si>
  <si>
    <t>Yaneth Roselin</t>
  </si>
  <si>
    <t>Váldez Tarqui</t>
  </si>
  <si>
    <t>9725-00197</t>
  </si>
  <si>
    <t>Segundo piso mercado municipal, sector Pampa Alta</t>
  </si>
  <si>
    <t>Fernando Miguel</t>
  </si>
  <si>
    <t>Saldarriaga Vera</t>
  </si>
  <si>
    <t>Esquina Los Ciruelos con Leonardo D'Vinci, espalda Parque de la Familia Albarracina</t>
  </si>
  <si>
    <t>Yessica Carolina</t>
  </si>
  <si>
    <t>Illachura Chura</t>
  </si>
  <si>
    <t>9444-12990</t>
  </si>
  <si>
    <t>Calle San Martín, Plaza Central</t>
  </si>
  <si>
    <t>mesadepartesestiquepampa@gmail.com</t>
  </si>
  <si>
    <t>Jesús Aníbal</t>
  </si>
  <si>
    <t>Coyla Ale</t>
  </si>
  <si>
    <t>9562-56443</t>
  </si>
  <si>
    <t>(052)636747</t>
  </si>
  <si>
    <t>susapaya2019@gmail.com</t>
  </si>
  <si>
    <t>Josué Jordy</t>
  </si>
  <si>
    <t>Quicaño Monje</t>
  </si>
  <si>
    <t>9870-66219</t>
  </si>
  <si>
    <t>munitarucachi2019@gmail.com</t>
  </si>
  <si>
    <t>Cinthya Celinda</t>
  </si>
  <si>
    <t>Salleres Salinas</t>
  </si>
  <si>
    <t>9695-25207</t>
  </si>
  <si>
    <t>9826-15350</t>
  </si>
  <si>
    <t>mesadepartes@munipampasdehospital.pe</t>
  </si>
  <si>
    <t>(042)630287</t>
  </si>
  <si>
    <t>Av. Perú, Plaza Principal, Viracochán</t>
  </si>
  <si>
    <t>9831-52085</t>
  </si>
  <si>
    <t>Plaza de Armas, Centro Poblado Tambillo</t>
  </si>
  <si>
    <t>mdcabanaconde@gmail.com</t>
  </si>
  <si>
    <t>Jr. Sullana Mz. Z Lt. 1</t>
  </si>
  <si>
    <t>mesadepartes@municuramori.gob.pe</t>
  </si>
  <si>
    <t>Blanca Milagros</t>
  </si>
  <si>
    <t>Vílchez Saavedra</t>
  </si>
  <si>
    <t>9788-26391</t>
  </si>
  <si>
    <t>09008</t>
  </si>
  <si>
    <t>Defensoría Municipal de la Niña, Niño y Adolescente del Distrito de Lambras</t>
  </si>
  <si>
    <t>Lambras</t>
  </si>
  <si>
    <t>22013</t>
  </si>
  <si>
    <t>05002</t>
  </si>
  <si>
    <t>Defensoría Municipal de la Niña, Niño y Adolescente del Distrito de Unión Progreso</t>
  </si>
  <si>
    <t>Unión Progreso</t>
  </si>
  <si>
    <t>09045</t>
  </si>
  <si>
    <t>25019</t>
  </si>
  <si>
    <t>Defensoría Municipal de la Niña, Niño y Adolescente del Distrito de Huipoca</t>
  </si>
  <si>
    <t>Huipoca</t>
  </si>
  <si>
    <t>05004</t>
  </si>
  <si>
    <t>Defensoría Municipal de la Niña, Niño y Adolescente del Distrito de Putis</t>
  </si>
  <si>
    <t>Putis</t>
  </si>
  <si>
    <t>05016</t>
  </si>
  <si>
    <t>05017</t>
  </si>
  <si>
    <t>05061</t>
  </si>
  <si>
    <t>Defensoría Municipal de la Niña, Niño y Adolescente del Distrito de Patibamba</t>
  </si>
  <si>
    <t>Patibamba</t>
  </si>
  <si>
    <t>25020</t>
  </si>
  <si>
    <t>Defensoría Municipal de la Niña, Niño y Adolescente del Distrito de Boquerón</t>
  </si>
  <si>
    <t>Boquerón</t>
  </si>
  <si>
    <t>08056</t>
  </si>
  <si>
    <t>Kumpirushiato</t>
  </si>
  <si>
    <t>08091</t>
  </si>
  <si>
    <t>Defensoría Municipal de la Niña, Niño y Adolescente del Distrito de Cielo Punco</t>
  </si>
  <si>
    <t>Cielo Punco</t>
  </si>
  <si>
    <t>08099</t>
  </si>
  <si>
    <t>Manitea</t>
  </si>
  <si>
    <t>03003</t>
  </si>
  <si>
    <t>Defensoría Municipal de la Niña, Niño y Adolescente del Distrito de Ahuayro</t>
  </si>
  <si>
    <t>Ahuayro</t>
  </si>
  <si>
    <t>08100</t>
  </si>
  <si>
    <t>Defensoría Municipal de la Niña, Niño y Adolescente del Distrito de Unión Asháninka</t>
  </si>
  <si>
    <t>Unión Asháninka</t>
  </si>
  <si>
    <t>18023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</si>
  <si>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</si>
  <si>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</si>
  <si>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</si>
  <si>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</si>
  <si>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</si>
  <si>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</si>
  <si>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</si>
  <si>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</si>
  <si>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</si>
  <si>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</si>
  <si>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</si>
  <si>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</si>
  <si>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</si>
  <si>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</si>
  <si>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</si>
  <si>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</si>
  <si>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R.D. Nº 007-2022-MIMP-DGNNA-DSLD</t>
  </si>
  <si>
    <t>Jr. Miguel Grau 528</t>
  </si>
  <si>
    <t>mesadepartesvirtual@muniluya.gob.pe</t>
  </si>
  <si>
    <t>Gherly Yesenia</t>
  </si>
  <si>
    <t>Barrera Trujillo</t>
  </si>
  <si>
    <t>9568-36108</t>
  </si>
  <si>
    <t>Jr. Simón Bolívar, Centro Cívico</t>
  </si>
  <si>
    <t>9450-09769</t>
  </si>
  <si>
    <t>munichavin@munichavindehuantar.gob.pe</t>
  </si>
  <si>
    <t>mesadepartesvirtual@municabana.gob.pe</t>
  </si>
  <si>
    <t>9726-78609</t>
  </si>
  <si>
    <t>Calle Galeano, Plaza de Armas</t>
  </si>
  <si>
    <t>munitapairihua0101@gmail.com</t>
  </si>
  <si>
    <t>9836-00687</t>
  </si>
  <si>
    <t>Quispe Meza</t>
  </si>
  <si>
    <t>(074)268916</t>
  </si>
  <si>
    <t>9918-41421</t>
  </si>
  <si>
    <t>mesadepartes@munimiperu.gob.pe</t>
  </si>
  <si>
    <t>https://tramitedocumentario.munisantiago.gob.pe/</t>
  </si>
  <si>
    <t>Ticuña Farfán</t>
  </si>
  <si>
    <t>9643-97747</t>
  </si>
  <si>
    <t>Defensoría Municipal de la Niña, Niño y Adolescente del Distrito de Kumpirushiato</t>
  </si>
  <si>
    <t>Defensoría Municipal de la Niña, Niño y Adolescente del Distrito de Manitea</t>
  </si>
  <si>
    <t>(062)516000a1018</t>
  </si>
  <si>
    <t>administrador@munipillcomarca.gob.pe</t>
  </si>
  <si>
    <t>(056)267627</t>
  </si>
  <si>
    <t>municipalidadchincha@municipalidadchincha.gob.pe</t>
  </si>
  <si>
    <t>demuna@munichinchabaja.gob.pe</t>
  </si>
  <si>
    <t>9692-63163</t>
  </si>
  <si>
    <t>(056) 318008</t>
  </si>
  <si>
    <t>(056)265459</t>
  </si>
  <si>
    <t>(056)271121</t>
  </si>
  <si>
    <t>(056)253014</t>
  </si>
  <si>
    <t>info@munitinguina.gob.pe</t>
  </si>
  <si>
    <t>mdparcona@muniparcona.gob.pe</t>
  </si>
  <si>
    <t>(056)506531</t>
  </si>
  <si>
    <t>(056)522418</t>
  </si>
  <si>
    <t>demuna@muniindependencia.gob.pe</t>
  </si>
  <si>
    <t>(056) 532245</t>
  </si>
  <si>
    <t>mesadeparte@munipisco.gob.pe</t>
  </si>
  <si>
    <t>(056)543200</t>
  </si>
  <si>
    <t>mun_huaripampa@outlook.com</t>
  </si>
  <si>
    <t>Jesús Leonardo</t>
  </si>
  <si>
    <t>Gómez Cueva</t>
  </si>
  <si>
    <t>9002-87574</t>
  </si>
  <si>
    <t>mesadepartesmunicarhuamayo@gmail.com</t>
  </si>
  <si>
    <t>Salcedo Huanuqueño</t>
  </si>
  <si>
    <t>9305-48893</t>
  </si>
  <si>
    <t>Jr. Simón Bolívar 726, lado oeste</t>
  </si>
  <si>
    <t>htpps://facililta.gob.pe/t/304</t>
  </si>
  <si>
    <t>Fidelina</t>
  </si>
  <si>
    <t>Medrano Astete</t>
  </si>
  <si>
    <t>9863-97650</t>
  </si>
  <si>
    <t>mdph.satipo.junin@gmail.com</t>
  </si>
  <si>
    <t>Hinojosa Huaringas</t>
  </si>
  <si>
    <t>9956-05753</t>
  </si>
  <si>
    <t>consultas@muniviru.gob.pe</t>
  </si>
  <si>
    <t>Jr. Pariacoto 801</t>
  </si>
  <si>
    <t>mesadepartesvirtual@municarbayllo.gob.pe</t>
  </si>
  <si>
    <t>Calle Las Dalias cuadra 1, parque Lia Lavalle de Ledgard, costado Biblioteca Municipal</t>
  </si>
  <si>
    <t>mesadepartes@munichaclacayo.gob.pe</t>
  </si>
  <si>
    <t>Calle Los Halcones</t>
  </si>
  <si>
    <t>mesadepartesvirtual@munisanisidro.gob.pe</t>
  </si>
  <si>
    <t>tramite.documentario@munisjm.gob.pe</t>
  </si>
  <si>
    <t>(073)661767</t>
  </si>
  <si>
    <t>mesadepartes@municastilla.gob.pe</t>
  </si>
  <si>
    <t>R.D. Nº 009-2022-MIMP-DGNNA-DSLD</t>
  </si>
  <si>
    <t>(062)636279</t>
  </si>
  <si>
    <t>muni.distritalyarumayo@gmail.com</t>
  </si>
  <si>
    <t>mesadepartesfajardo@gmail.com</t>
  </si>
  <si>
    <t>Av. Ocobamba, telecentro municipal</t>
  </si>
  <si>
    <t>ssprcivil@muniollantaytambo.gob.pe</t>
  </si>
  <si>
    <t>9254-21495</t>
  </si>
  <si>
    <t>mesavirtualamarilis@gmail.co</t>
  </si>
  <si>
    <t>Alberto</t>
  </si>
  <si>
    <t>Jr. José Carlos Mariátegui, Plaza de Armas</t>
  </si>
  <si>
    <t>municipalidaddistritalchipao@gmail.com</t>
  </si>
  <si>
    <t>Mayra Fabiola</t>
  </si>
  <si>
    <t>9271-15414</t>
  </si>
  <si>
    <t>municipalidadtisco19@gmail.com</t>
  </si>
  <si>
    <t>Edy Franks</t>
  </si>
  <si>
    <t>Mamani Anconeira</t>
  </si>
  <si>
    <t>9447-06886</t>
  </si>
  <si>
    <t>muni.carmen.salcedo@outlook.es</t>
  </si>
  <si>
    <t>Karina Elizabeth</t>
  </si>
  <si>
    <t>Huamancayo Ccarahuanco</t>
  </si>
  <si>
    <t>9666-47002</t>
  </si>
  <si>
    <t>https://mesadepartesvirtual.munijesusmaria.gob.pe/</t>
  </si>
  <si>
    <t>Gladys Lucy</t>
  </si>
  <si>
    <t>Azabache Llontop</t>
  </si>
  <si>
    <t>Ketty</t>
  </si>
  <si>
    <t>mesadepartesvirtualmpp@gmail.com</t>
  </si>
  <si>
    <t>Edison</t>
  </si>
  <si>
    <t>Riva Pérez</t>
  </si>
  <si>
    <t>9452-30864</t>
  </si>
  <si>
    <t>mesadepartes@muniurcos.gob.pe</t>
  </si>
  <si>
    <t>R.D. Nº 013-2022-MIMP-DGNNA-DSLD</t>
  </si>
  <si>
    <t>Intersección Av. 28 de Julio y Av. Independencia</t>
  </si>
  <si>
    <t>Sergio Andrés</t>
  </si>
  <si>
    <t>Huayanay Anaya</t>
  </si>
  <si>
    <t>9686-93779</t>
  </si>
  <si>
    <t>muniturpopn@gmail.com</t>
  </si>
  <si>
    <t>Gabriela Gisela</t>
  </si>
  <si>
    <t>Reymundo Cerrón</t>
  </si>
  <si>
    <t>9289-14967</t>
  </si>
  <si>
    <t>R.D. Nº 018-2022-MIMP-DGNNA-DSLD</t>
  </si>
  <si>
    <t>demunalavictoria@gmail.com</t>
  </si>
  <si>
    <t>Defensoría Municipal de la Niña, Niño y Adolescente del Distrito de Chilcas</t>
  </si>
  <si>
    <t>Defensoría Municipal de la Niña, Niño y Adolescente del Distrito de Chungui</t>
  </si>
  <si>
    <t>Defensoría Municipal de la Niña, Niño y Adolescente del Distrito de Luis Carranza</t>
  </si>
  <si>
    <t>Defensoría Municipal de la Niña, Niño y Adolescente del Distrito de Huac-Huas</t>
  </si>
  <si>
    <t>Defensoría Municipal de la Niña, Niño y Adolescente del Distrito de Llauta</t>
  </si>
  <si>
    <t>Defensoría Municipal de la Niña, Niño y Adolescente del Distrito de Ocaña</t>
  </si>
  <si>
    <t>Defensoría Municipal de la Niña, Niño y Adolescente del Distrito de Otoca</t>
  </si>
  <si>
    <t>Defensoría Municipal de la Niña, Niño y Adolescente del Distrito de Saisa</t>
  </si>
  <si>
    <t>Defensoría Municipal de la Niña, Niño y Adolescente del Distrito de Sancos</t>
  </si>
  <si>
    <t>Defensoría Municipal de la Niña, Niño y Adolescente del Distrito de Santa Ana de Huaycahuacho</t>
  </si>
  <si>
    <t>Defensoría Municipal de la Niña, Niño y Adolescente "Niño Jesús" del Distrito de Pacapausa</t>
  </si>
  <si>
    <t>Defensoría Municipal de la Niña, Niño y Adolescente del Distrito de San Francisco de Ravacayco</t>
  </si>
  <si>
    <t>Defensoría Municipal de la Niña, Niño y Adolescente del Distrito de Upahuacho</t>
  </si>
  <si>
    <t>Defensoría Municipal de la Niña, Niño y Adolescente del Distrito de Corculla</t>
  </si>
  <si>
    <t>Defensoría Municipal de la Niña, Niño y Adolescente del Distrito de Chalcos</t>
  </si>
  <si>
    <t>Defensoría Municipal de la Niña, Niño y Adolescente del Distrito de Huacaña</t>
  </si>
  <si>
    <t>Defensoría Municipal de la Niña, Niño y Adolescente del Distrito de Morcolla</t>
  </si>
  <si>
    <t>Defensoría Municipal de la Niña, Niño y Adolescente del Distrito de Alcamenca</t>
  </si>
  <si>
    <t>Defensoría Municipal de la Niña, Niño y Adolescente del Distrito de Asquipata</t>
  </si>
  <si>
    <t>Defensoría Municipal de la Niña, Niño y Adolescente "Mi futuro feliz" del Distrito de Accomarca</t>
  </si>
  <si>
    <t>Defensoría Municipal de la Niña, Niño y Adolescente "Nuevo Amanecer" del Distrito de Carhuanca</t>
  </si>
  <si>
    <t>Defensoría Municipal de la Niña, Niño y Adolescente "Allim kausay Buen vivir" del Distrito de Huambalpa</t>
  </si>
  <si>
    <t>Defensoría Municipal de la Niña, Niño y Adolescente del Distrito de Saurama</t>
  </si>
  <si>
    <t>Defensoría Municipal de la Niña, Niño y Adolescente del Distrito de Leonor Ordóñez</t>
  </si>
  <si>
    <t>Defensoría Municipal de la Niña, Niño y Adolescente del Distrito de Santa Bárbara de Carhuacayán</t>
  </si>
  <si>
    <t>Defensoría Municipal de la Niña, Niño y Adolescente del Distrito de Huachón</t>
  </si>
  <si>
    <t>Defensoría Municipal de la Niña, Niño y Adolescente del Distrito de Mórrope</t>
  </si>
  <si>
    <t>Defensoría Municipal de la Niña, Niño y Adolescente de la Provincia de Padre Abad - Aguaytía</t>
  </si>
  <si>
    <t>Milena Ruth</t>
  </si>
  <si>
    <t>Girao Cruces</t>
  </si>
  <si>
    <t>9336-65841</t>
  </si>
  <si>
    <t>R.D. Nº 019-2022-MIMP-DGNNA-DSLD</t>
  </si>
  <si>
    <t>Melva Dalila</t>
  </si>
  <si>
    <t>Girón Delgado</t>
  </si>
  <si>
    <t>9475-16308</t>
  </si>
  <si>
    <t>R.D. Nº 026-2022-MIMP-DGNNA-DSLD</t>
  </si>
  <si>
    <t>Av. El Triunfo 730, Urb. La Revolución</t>
  </si>
  <si>
    <t>(051)204278</t>
  </si>
  <si>
    <t>Melissa Maybeth</t>
  </si>
  <si>
    <t>Aguilar García</t>
  </si>
  <si>
    <t>9322-87303</t>
  </si>
  <si>
    <t>9572-93062</t>
  </si>
  <si>
    <t>Leslie Silvia</t>
  </si>
  <si>
    <t>9317-30688</t>
  </si>
  <si>
    <t>Alda Enith</t>
  </si>
  <si>
    <t>Arévalo Solsol</t>
  </si>
  <si>
    <t>R.D. Nº 029-2022-MIMP-DGNNA-DSLD</t>
  </si>
  <si>
    <t>Geizi</t>
  </si>
  <si>
    <t>Dávila Fernández</t>
  </si>
  <si>
    <t>9212-84821</t>
  </si>
  <si>
    <t>munijamalca@hotmail.com</t>
  </si>
  <si>
    <t>Av. 28 de Julio, Pinguillo Alto</t>
  </si>
  <si>
    <t>9595-90473</t>
  </si>
  <si>
    <t>mesadepartesvirtualmps@gmail.com</t>
  </si>
  <si>
    <t>Solim Treicy</t>
  </si>
  <si>
    <t>Vega Chavarria</t>
  </si>
  <si>
    <t>9970-52387</t>
  </si>
  <si>
    <t>Rosaura Damaris</t>
  </si>
  <si>
    <t>Trujillo Luna</t>
  </si>
  <si>
    <t>9375-11031</t>
  </si>
  <si>
    <t>Rayda</t>
  </si>
  <si>
    <t>Mendoza Valeriano</t>
  </si>
  <si>
    <t>9839-63330</t>
  </si>
  <si>
    <t>Octavio</t>
  </si>
  <si>
    <t>Espinoza Rondinel</t>
  </si>
  <si>
    <t>9597-07502</t>
  </si>
  <si>
    <t>9656-30361</t>
  </si>
  <si>
    <t>Royer Javier</t>
  </si>
  <si>
    <t>Tovar Lizarbe</t>
  </si>
  <si>
    <t>9593-14847</t>
  </si>
  <si>
    <t>Pichigua Vega</t>
  </si>
  <si>
    <t>Defensoría Municipal de la Niña, Niño y Adolescente del Distrito de Huancaraylla</t>
  </si>
  <si>
    <t>informes@muniwanchaq.gob.pe</t>
  </si>
  <si>
    <t>9577-21914</t>
  </si>
  <si>
    <t>Calle República, garaje municipal</t>
  </si>
  <si>
    <t>coporaque19@gmail.com</t>
  </si>
  <si>
    <t>Defensoría Municipal de la Niña, Niño y Adolescente del Distrito de Cusipata</t>
  </si>
  <si>
    <t>https://www.munichurcampa.gob.pe/mesa-de-partes/</t>
  </si>
  <si>
    <t>Alci Alcides</t>
  </si>
  <si>
    <t>Meza Quispe</t>
  </si>
  <si>
    <t>Av. Julio Cevasco 181, Plaza Virgen de las Nieves</t>
  </si>
  <si>
    <t>(056)402063</t>
  </si>
  <si>
    <t>mesadepartesvirtual@munisantiago.gob.pe</t>
  </si>
  <si>
    <t>Angélica María</t>
  </si>
  <si>
    <t>Figueroa Espino</t>
  </si>
  <si>
    <t>9365-01493</t>
  </si>
  <si>
    <t>Esquina Av. Alfonso Ugarte e Independencia, ex mercadillo municipal</t>
  </si>
  <si>
    <t>(056)403120</t>
  </si>
  <si>
    <t>Jr. Progreso 25</t>
  </si>
  <si>
    <t>Novoa Portal</t>
  </si>
  <si>
    <t>9769-38420</t>
  </si>
  <si>
    <t>Calle Tacna 896, Plaza de Armas</t>
  </si>
  <si>
    <t>mesadepartes@muniotuzco.gob.pe</t>
  </si>
  <si>
    <t>500-4040a101</t>
  </si>
  <si>
    <t>Bejarano Herrera</t>
  </si>
  <si>
    <t>mesadepartes@muninauta.gob.pe</t>
  </si>
  <si>
    <t>Av. Ayacucho, local de la municipal</t>
  </si>
  <si>
    <t>mesadepartes@muniramoncastilla.gob.pe</t>
  </si>
  <si>
    <t>(065)261274</t>
  </si>
  <si>
    <t>9497-11680</t>
  </si>
  <si>
    <t>Juárez Hancco</t>
  </si>
  <si>
    <t>9317-64136</t>
  </si>
  <si>
    <t>9941-48457</t>
  </si>
  <si>
    <t>municipalidadsondor@gmail.com</t>
  </si>
  <si>
    <t>R.D. Nº 033-2022-MIMP-DGNNA-DSLD</t>
  </si>
  <si>
    <t>munidistritalinguilpata.luya@gmail.com</t>
  </si>
  <si>
    <t>Asunta Liani</t>
  </si>
  <si>
    <t>López Calongo</t>
  </si>
  <si>
    <t>9033-73426</t>
  </si>
  <si>
    <t>Jr. Grau 206</t>
  </si>
  <si>
    <t>info@municorongo.gob.pe</t>
  </si>
  <si>
    <t>Marisabel Milagros</t>
  </si>
  <si>
    <t>Sánchez Malpica</t>
  </si>
  <si>
    <t>9544-33194</t>
  </si>
  <si>
    <t>muniantabamba.mesadepartes@gmail.com</t>
  </si>
  <si>
    <t>Uriel</t>
  </si>
  <si>
    <t>Av. Mariscal Cáceres, barrio Pampaña, casa cultural</t>
  </si>
  <si>
    <t>municipalidadquicacha@gmail.com</t>
  </si>
  <si>
    <t>Jr. José Gálvez 100</t>
  </si>
  <si>
    <t>mesadepartesvirtual@municarmendelalegua.gob.pe</t>
  </si>
  <si>
    <t>Albergue municipal, Plaza de Armas</t>
  </si>
  <si>
    <t>Jr. Cusco 430, costado I.E. Nº 377</t>
  </si>
  <si>
    <t>mesadepartes@munikimbiri.gob.pe</t>
  </si>
  <si>
    <t>9451-18330</t>
  </si>
  <si>
    <t>Local contingencia municipal, comunidad nativa Camisea, bajo Urubamba</t>
  </si>
  <si>
    <t>9476-83714</t>
  </si>
  <si>
    <t>Yupanki Huillca</t>
  </si>
  <si>
    <t>9219-14786</t>
  </si>
  <si>
    <t>tramitedocumentario@muniperene.gob.pe</t>
  </si>
  <si>
    <t>Billy Angelo</t>
  </si>
  <si>
    <t>Gracey Coronado</t>
  </si>
  <si>
    <t>9628-29661</t>
  </si>
  <si>
    <t>Calle Libertad 164</t>
  </si>
  <si>
    <t>mesadepartes@munihuanchaco.gob.pe</t>
  </si>
  <si>
    <t>Joanna Noelí</t>
  </si>
  <si>
    <t>Guerra Vargas</t>
  </si>
  <si>
    <t>9180-05525</t>
  </si>
  <si>
    <t>Cynthia Lizet</t>
  </si>
  <si>
    <t>Purisaca Torres</t>
  </si>
  <si>
    <t>9236-65210</t>
  </si>
  <si>
    <t>mesadepartes@munibelen.gob.pe</t>
  </si>
  <si>
    <t>mesadepartes@muniemiliosanmartin.gob.pe</t>
  </si>
  <si>
    <t>Jhonatan Paolo</t>
  </si>
  <si>
    <t>Guerra Pumalloclla</t>
  </si>
  <si>
    <t>9761-97066</t>
  </si>
  <si>
    <t>Calle San Antonio, ampliación hotel municipal</t>
  </si>
  <si>
    <t>municipalidadrequena@hotmail.com</t>
  </si>
  <si>
    <t>Amadora del Pilar</t>
  </si>
  <si>
    <t>Palacios Palacios</t>
  </si>
  <si>
    <t>9684-42354</t>
  </si>
  <si>
    <t>Gladys Jesús</t>
  </si>
  <si>
    <t>Inga Torres</t>
  </si>
  <si>
    <t>Jr. Tacna cuadra 8, biblioteca municipal</t>
  </si>
  <si>
    <t>muni@nuevacajamarca.gob.pe</t>
  </si>
  <si>
    <t>América Lisbeth</t>
  </si>
  <si>
    <t>Torres Zulueta</t>
  </si>
  <si>
    <t>R.D. Nº 039-2022-MIMP-DGNNA-DSLD</t>
  </si>
  <si>
    <t>R.D. Nº 040-2022-MIMP-DGNNA-DSLD</t>
  </si>
  <si>
    <t>(052)310642</t>
  </si>
  <si>
    <t>Andrea Milena</t>
  </si>
  <si>
    <t>R.D. Nº 041-2022-MIMP-DGNNA-DSLD</t>
  </si>
  <si>
    <t>Alcides</t>
  </si>
  <si>
    <t>Delgado Calderón</t>
  </si>
  <si>
    <t>9203-08447</t>
  </si>
  <si>
    <t>Plaza de Armas, costado auditorium municipal</t>
  </si>
  <si>
    <t>Jr. Espinar, local multiuso municipal</t>
  </si>
  <si>
    <t>alcaldia@municaceres.gob.pe</t>
  </si>
  <si>
    <t>Jr Constitución 620</t>
  </si>
  <si>
    <t>(083)421037</t>
  </si>
  <si>
    <t>muniprograu@gmail.com</t>
  </si>
  <si>
    <t>Yrma Leonor Elsa</t>
  </si>
  <si>
    <t>Grados Ochoa</t>
  </si>
  <si>
    <t>9167-98490</t>
  </si>
  <si>
    <t>Calle Centenario 202</t>
  </si>
  <si>
    <t>desarrollosocialcotahuasi@gmail.com</t>
  </si>
  <si>
    <t>Jhonny</t>
  </si>
  <si>
    <t>Zegovia Gamarra</t>
  </si>
  <si>
    <t>9516-53603</t>
  </si>
  <si>
    <t>Jr. Miguel de Cervantes Saavedra 105</t>
  </si>
  <si>
    <t>Rudy Omar</t>
  </si>
  <si>
    <t>Canaza Condori</t>
  </si>
  <si>
    <t>9511-30643</t>
  </si>
  <si>
    <t>demuna.carhuanca@gmail.com</t>
  </si>
  <si>
    <t>9299-54730</t>
  </si>
  <si>
    <t>mesadepartesvirtual@munichumbivilcas.gob.pe</t>
  </si>
  <si>
    <t>Adrián Mikia</t>
  </si>
  <si>
    <t>Rivera Bastidas</t>
  </si>
  <si>
    <t>9666-67618</t>
  </si>
  <si>
    <t>Av. Huáscar, centro de convenciones, costado comisaría</t>
  </si>
  <si>
    <t>Humpire Cruz</t>
  </si>
  <si>
    <t>Av. El Ejército, centro cívico</t>
  </si>
  <si>
    <t>Donna Summer</t>
  </si>
  <si>
    <t>Reátegui Suárez</t>
  </si>
  <si>
    <t>9293-64043</t>
  </si>
  <si>
    <t>Defensoría Municipal de la Niña, Niño y Adolescente del Distrito de Daniel Alomía Robles - Pumahuasi</t>
  </si>
  <si>
    <t>Av. 28 de Julio 602, centro cívico</t>
  </si>
  <si>
    <t>Plaza de Armas 148, bilbioteca municipal</t>
  </si>
  <si>
    <t>9721-36094</t>
  </si>
  <si>
    <t>demuna@munipnuevochincha.gob.pe</t>
  </si>
  <si>
    <t>Francisco Adolfo</t>
  </si>
  <si>
    <t>Lamas Hernández</t>
  </si>
  <si>
    <t>9815-18384</t>
  </si>
  <si>
    <t>demunallaylla1965@gmail.com</t>
  </si>
  <si>
    <t>Av. Huamachuco 162, coliseo de gallos</t>
  </si>
  <si>
    <t>tramite@lambayeque.gob.pe</t>
  </si>
  <si>
    <t>mdsanmigueldeacos@gmail.com</t>
  </si>
  <si>
    <t>Tessy Isabel</t>
  </si>
  <si>
    <t>Degollar Herrera</t>
  </si>
  <si>
    <t>9511-93386</t>
  </si>
  <si>
    <t>Av. San Martín 2860</t>
  </si>
  <si>
    <t>tramite_virtual@munisantaeulalia.gob.pe</t>
  </si>
  <si>
    <t>Av. Domingo Mandamiento 898</t>
  </si>
  <si>
    <t>Cinthia Jhoselyn</t>
  </si>
  <si>
    <t>Lugo Loza</t>
  </si>
  <si>
    <t>9530-96629</t>
  </si>
  <si>
    <t>tramite@munisantamaria.gob.pe</t>
  </si>
  <si>
    <t>Psje. Condorcunca 118, casa del vecino de Lince (esquina cuadra 20 del Jr. José Pezet y Monet, altura cuadras 8 y 9 de la Av. José Leal)</t>
  </si>
  <si>
    <t>https://consultas.munilince.gob.pe/mesadepartesvirtual/</t>
  </si>
  <si>
    <t>9202-47403</t>
  </si>
  <si>
    <t>alcaldia@munifrias.gob.pe</t>
  </si>
  <si>
    <t>Ronald Eugenio</t>
  </si>
  <si>
    <t>Chumacero Velásquez</t>
  </si>
  <si>
    <t>9349-83761</t>
  </si>
  <si>
    <t>Jr. Ramón Castilla cuadra 8, mercado antiguo</t>
  </si>
  <si>
    <t>9494-10964</t>
  </si>
  <si>
    <t>9142-66056</t>
  </si>
  <si>
    <t>mpcandarave2020@hotmail.com</t>
  </si>
  <si>
    <t>Celia Susana</t>
  </si>
  <si>
    <t>Ramos López</t>
  </si>
  <si>
    <t>9526-83745</t>
  </si>
  <si>
    <t>mesadepartes@munialtoalianza.gob.pe</t>
  </si>
  <si>
    <t>Bollivar</t>
  </si>
  <si>
    <t>R.D. Nº 042-2022-MIMP-DGNNA-DSLD</t>
  </si>
  <si>
    <t>secretariageneral@munibolivar.gob.pe</t>
  </si>
  <si>
    <t>680-5580</t>
  </si>
  <si>
    <t>mesadepartes@municomas.gob.pe</t>
  </si>
  <si>
    <t>m.d.ocumal@hotmail.com</t>
  </si>
  <si>
    <t>Rosa Adelit</t>
  </si>
  <si>
    <t>Zumaeta López</t>
  </si>
  <si>
    <t>Villa Rotary, Nueva Esperanza</t>
  </si>
  <si>
    <t>Yordano André</t>
  </si>
  <si>
    <t>Tapia Mendoza</t>
  </si>
  <si>
    <t>9459-2912</t>
  </si>
  <si>
    <t>Hernán</t>
  </si>
  <si>
    <t>Porta Zamudio</t>
  </si>
  <si>
    <t>9261-45166</t>
  </si>
  <si>
    <t>huancan@munihuancan.gob.pe</t>
  </si>
  <si>
    <t>Alfonso Walter</t>
  </si>
  <si>
    <t>Plaza de Armas 127</t>
  </si>
  <si>
    <t>secretaria@munielcarmen.gob.pe</t>
  </si>
  <si>
    <t>No operativa</t>
  </si>
  <si>
    <t>mesa-partes@munisantamariadelvalle.gob.pe</t>
  </si>
  <si>
    <t>Chambará</t>
  </si>
  <si>
    <t>R.D. Nº 044-2022-MIMP-DGNNA-DSLD</t>
  </si>
  <si>
    <t>9631-72065</t>
  </si>
  <si>
    <t>R.D. Nº 045-2022-MIMP-DGNNA-DSLD</t>
  </si>
  <si>
    <t>Av. Libertad 567</t>
  </si>
  <si>
    <t>mdocalli2019@gmail.com</t>
  </si>
  <si>
    <t>010515providencia@gmail.com</t>
  </si>
  <si>
    <t>Jr. Prlg. José de San Martín, cerca estadio municipal Gerardo Lara Guerrero</t>
  </si>
  <si>
    <t>(054)448222a119</t>
  </si>
  <si>
    <t>mesadepartesuchumayo@gmail.com</t>
  </si>
  <si>
    <t>Calle Simón Bolívar, mercado municipal</t>
  </si>
  <si>
    <t>mesadepartes@municaraveli.gob.pe</t>
  </si>
  <si>
    <t>Victoria del Carmen</t>
  </si>
  <si>
    <t>Frisancho Choquecota</t>
  </si>
  <si>
    <t>9833-70596</t>
  </si>
  <si>
    <t>mesadepartes@munisucre.gob.pe</t>
  </si>
  <si>
    <t>Yuri</t>
  </si>
  <si>
    <t>Cárdenas Pomahuallca</t>
  </si>
  <si>
    <t>9995-35541</t>
  </si>
  <si>
    <t>(076)558022</t>
  </si>
  <si>
    <t>munisanpablodepillao@hotmail.com</t>
  </si>
  <si>
    <t>Marla Surjey</t>
  </si>
  <si>
    <t>Berrospi Núñez</t>
  </si>
  <si>
    <t>9854-73404</t>
  </si>
  <si>
    <t>mpp@municipalidadpachitea.gob.pe</t>
  </si>
  <si>
    <t>municipalidadsjy.ica.chincha@gmail.com</t>
  </si>
  <si>
    <t>Jr. Arnaldo Márquez, Pliclínico Municipal</t>
  </si>
  <si>
    <t>yaucadelrosario2019@gmail.com</t>
  </si>
  <si>
    <t>Estefani Rosario</t>
  </si>
  <si>
    <t>Soto Cisneros</t>
  </si>
  <si>
    <t>9171-66211</t>
  </si>
  <si>
    <t>mesadepartes@munisayan.gob.pe</t>
  </si>
  <si>
    <t>(042)632365</t>
  </si>
  <si>
    <t>municalzadaparatodos@hotmail.com</t>
  </si>
  <si>
    <t>Eileen Geraldine</t>
  </si>
  <si>
    <t>9720-99394</t>
  </si>
  <si>
    <t>Elías</t>
  </si>
  <si>
    <t>Alfaro Mozo</t>
  </si>
  <si>
    <t>Calle Grecia cuadra 4, frente comisaría</t>
  </si>
  <si>
    <t>mesadepartes@munisanandres.gob.pe</t>
  </si>
  <si>
    <t>Calle San Pedro, local municipal de usos múltiples</t>
  </si>
  <si>
    <t>(074)422262</t>
  </si>
  <si>
    <t>mesadepartes@munitucume.gob.pe</t>
  </si>
  <si>
    <t>R.D. Nº 047-2022-MIMP-DGNNA-DSLD</t>
  </si>
  <si>
    <t>Defensoría Municipal de la Niña, Niño y Adolescente de la Provincia de Caylloma</t>
  </si>
  <si>
    <t>R.D. Nº 048-2022-MIMP-DGNNA-DSLD</t>
  </si>
  <si>
    <t>Subtanjalla</t>
  </si>
  <si>
    <t>R.D. Nº 050-2022-MIMP-DGNNA-DSLD</t>
  </si>
  <si>
    <t>Defensoría Municipal de la Niña, Niño y Adolescente de la Provincia de Aymaraes</t>
  </si>
  <si>
    <t>R.D. Nº 054-2022-MIMP-DGNNA-DSLD</t>
  </si>
  <si>
    <t>Defensoría Municipal de la Niña, Niño y Adolescente de la Provincia de Antonio Raymondi</t>
  </si>
  <si>
    <t>R.D. Nº 055-2022-MIMP-DGNNA-DSLD</t>
  </si>
  <si>
    <t>R.D. Nº 056-2022-MIMP-DGNNA-DSLD</t>
  </si>
  <si>
    <t>demuna.mppt@gmail.com</t>
  </si>
  <si>
    <t>R.D. Nº 058-2022-MIMP-DGNNA-DSLD</t>
  </si>
  <si>
    <t>R.D. Nº 060-2022-MIMP-DGNNA-DSLD</t>
  </si>
  <si>
    <t>R.D. Nº 061-2022-MIMP-DGNNA-DSLD</t>
  </si>
  <si>
    <t>R.D. Nº 062-2022-MIMP-DGNNA-DSLD</t>
  </si>
  <si>
    <t>(074)287876</t>
  </si>
  <si>
    <t>9857-67534</t>
  </si>
  <si>
    <t>Yomer Raúl</t>
  </si>
  <si>
    <t>Parco Pérez</t>
  </si>
  <si>
    <t>9210-66029</t>
  </si>
  <si>
    <t>demunasantacruzdeflores@gmail.com</t>
  </si>
  <si>
    <t>Jonathan Pavel</t>
  </si>
  <si>
    <t>Hoces Hinostroza</t>
  </si>
  <si>
    <t>9102-43971</t>
  </si>
  <si>
    <t>R.D. Nº 063-2022-MIMP-DGNNA-DSLD</t>
  </si>
  <si>
    <t>9791-26672</t>
  </si>
  <si>
    <t>Obdulio</t>
  </si>
  <si>
    <t>Veramendi Laveriano</t>
  </si>
  <si>
    <t>9925-16940</t>
  </si>
  <si>
    <t>munidemunapampachiri@gmail.com</t>
  </si>
  <si>
    <t>9405-99272</t>
  </si>
  <si>
    <t>Rojas Mendivil</t>
  </si>
  <si>
    <t>mdlucre.aymaraes@gmail.com</t>
  </si>
  <si>
    <t>Nelson Manuel</t>
  </si>
  <si>
    <t>Torvisco Contreras</t>
  </si>
  <si>
    <t>9821-87034</t>
  </si>
  <si>
    <t>María Gricelda</t>
  </si>
  <si>
    <t>Chávez Chanduvi</t>
  </si>
  <si>
    <t>9108-20724</t>
  </si>
  <si>
    <t>Plaza Buenos Aires 100</t>
  </si>
  <si>
    <t>gerenciampc20@gmail.com</t>
  </si>
  <si>
    <t>Alfredo Jaime</t>
  </si>
  <si>
    <t>Concha Zúñiga</t>
  </si>
  <si>
    <t>9588-29260</t>
  </si>
  <si>
    <t>Dalguerre Arrisueña</t>
  </si>
  <si>
    <t>9943-42711</t>
  </si>
  <si>
    <t>munichilcas@hotmail.com</t>
  </si>
  <si>
    <t>mdsancos@hotmail.com</t>
  </si>
  <si>
    <t>Natalie Milagros</t>
  </si>
  <si>
    <t>Del Pino Ayala</t>
  </si>
  <si>
    <t>9995-75959</t>
  </si>
  <si>
    <t>demunasp@hotmail.com</t>
  </si>
  <si>
    <t>Av. Libertadores Mz. A Lt. 1, Centro Poblado Kepashiato</t>
  </si>
  <si>
    <t>mesadepartes@munikumpirushiato.gob.pe</t>
  </si>
  <si>
    <t>Silvana</t>
  </si>
  <si>
    <t>Mujica Meza</t>
  </si>
  <si>
    <t>munisalcabamba2019@hotmail.com</t>
  </si>
  <si>
    <t>municayma@gmail.com</t>
  </si>
  <si>
    <t>Julia</t>
  </si>
  <si>
    <t>De La Cruz Espinoza</t>
  </si>
  <si>
    <t>9628-29500</t>
  </si>
  <si>
    <t>munisanrafael2021@gmail.com</t>
  </si>
  <si>
    <t>Puente Ávila</t>
  </si>
  <si>
    <t>9491-98354</t>
  </si>
  <si>
    <t>munipi2019@gmail.com</t>
  </si>
  <si>
    <t>Belkin Daniel</t>
  </si>
  <si>
    <t>Caqui Inga</t>
  </si>
  <si>
    <t>9109-19759</t>
  </si>
  <si>
    <t>municipalidadyacus@gmail.com</t>
  </si>
  <si>
    <t>Eder Jahir</t>
  </si>
  <si>
    <t>Andrés Evangelista</t>
  </si>
  <si>
    <t>9277-35815</t>
  </si>
  <si>
    <t>municipalidad.distrital.cahuac@gmail.com</t>
  </si>
  <si>
    <t>Miriam Belinda</t>
  </si>
  <si>
    <t>Espinoza Hilario</t>
  </si>
  <si>
    <t>9354-48894</t>
  </si>
  <si>
    <t>munichacabamba@gmail.com</t>
  </si>
  <si>
    <t>Ayendes Gaudencio</t>
  </si>
  <si>
    <t>Corne Gamarra</t>
  </si>
  <si>
    <t>9136-71034</t>
  </si>
  <si>
    <t>Jr. San Juan, centro cívico</t>
  </si>
  <si>
    <t>Kalindi Danesa</t>
  </si>
  <si>
    <t>Altamirano Loayza</t>
  </si>
  <si>
    <t>9510-51843</t>
  </si>
  <si>
    <t>9457-96532</t>
  </si>
  <si>
    <t>Jr. Grau 150, Edificio 5 de Enero</t>
  </si>
  <si>
    <t>mesadepartesvirtual@munichupaba.gob.pe</t>
  </si>
  <si>
    <t>Coliseo Patariska</t>
  </si>
  <si>
    <t>contacto@muniusquil.gob.pe</t>
  </si>
  <si>
    <t>Sánchez Rodríguez</t>
  </si>
  <si>
    <t>9959-50916</t>
  </si>
  <si>
    <t>Calle Paco Yunque 735</t>
  </si>
  <si>
    <t>contacto@munisantiagodechuco.gob.pe</t>
  </si>
  <si>
    <t>Esquivel Boy</t>
  </si>
  <si>
    <t>9683-53334</t>
  </si>
  <si>
    <t>Calle Chiclayo, altura camal municipal</t>
  </si>
  <si>
    <t>mesadepartesvirtual@munimdp.gob.pe</t>
  </si>
  <si>
    <t>Tania Ivonne</t>
  </si>
  <si>
    <t>Regalado Flores</t>
  </si>
  <si>
    <t>9310-09681</t>
  </si>
  <si>
    <t>9316-69223</t>
  </si>
  <si>
    <t>María Cecilia</t>
  </si>
  <si>
    <t>Flores Vargas</t>
  </si>
  <si>
    <t>9726-88621</t>
  </si>
  <si>
    <t>Jr. Independencia 308, Plaza de Armas</t>
  </si>
  <si>
    <t>mesadepartesvirtual@municieneguilla.gob.pe</t>
  </si>
  <si>
    <t>Calle Enrique Swayne, casa del maestro</t>
  </si>
  <si>
    <t>municipioinambari@hotmail.com</t>
  </si>
  <si>
    <t>Jorge Vladimir</t>
  </si>
  <si>
    <t>Calla Quispe</t>
  </si>
  <si>
    <t>9671-36898</t>
  </si>
  <si>
    <t>Calle Los Laureles</t>
  </si>
  <si>
    <t>munidistritalcoalaque@gmail.com</t>
  </si>
  <si>
    <t>Alexander Francisco</t>
  </si>
  <si>
    <t>munimarcavelica@munimarcavelica.gob.pe</t>
  </si>
  <si>
    <t>tramitedoc@munielalto.gob.pe</t>
  </si>
  <si>
    <t>Karla Paola</t>
  </si>
  <si>
    <t>Serna Jiménez</t>
  </si>
  <si>
    <t>Christian Iván</t>
  </si>
  <si>
    <t>Salas Castillo</t>
  </si>
  <si>
    <t>9396-24793</t>
  </si>
  <si>
    <t>9250-08272</t>
  </si>
  <si>
    <t>9415-07374</t>
  </si>
  <si>
    <t>Jurado Curi</t>
  </si>
  <si>
    <t>9955-75496</t>
  </si>
  <si>
    <t>9232-98762</t>
  </si>
  <si>
    <t>mesadepartes@municasagrande.gob.pe</t>
  </si>
  <si>
    <t>Mireya Paola Esther</t>
  </si>
  <si>
    <t>Gutiérrez Chuquipoma</t>
  </si>
  <si>
    <t>9723-06235</t>
  </si>
  <si>
    <t>Calle José Ulises, coliseo municipal "Víctor Raúl Haya de la Torre"</t>
  </si>
  <si>
    <t>mesadepartesvirtual@munichicama.gob.pe</t>
  </si>
  <si>
    <t>Joan</t>
  </si>
  <si>
    <t>López</t>
  </si>
  <si>
    <t>9451-38905</t>
  </si>
  <si>
    <t>Gallo Gonzáles</t>
  </si>
  <si>
    <t>9728-97131</t>
  </si>
  <si>
    <t>tdocumentario@munirazuri.gob.pe</t>
  </si>
  <si>
    <t>Av. San Francisco, casa de la cultura</t>
  </si>
  <si>
    <t>demuna@munimdsc.gob.pe</t>
  </si>
  <si>
    <t>9454-52690</t>
  </si>
  <si>
    <t>Calle San Pedro 106</t>
  </si>
  <si>
    <t>George Duilio</t>
  </si>
  <si>
    <t>Carmen Olenka</t>
  </si>
  <si>
    <t>Cruz Cruz</t>
  </si>
  <si>
    <t>9347-25989</t>
  </si>
  <si>
    <t>9846-00391</t>
  </si>
  <si>
    <t>Ceyra Marihil</t>
  </si>
  <si>
    <t>9382-02658</t>
  </si>
  <si>
    <t>(044)528338</t>
  </si>
  <si>
    <t>Xuxa Olenka</t>
  </si>
  <si>
    <t>Gutiérrez Arroyo</t>
  </si>
  <si>
    <t>9899-52888</t>
  </si>
  <si>
    <t>Jr. La Reforma 360</t>
  </si>
  <si>
    <t>Estuardo</t>
  </si>
  <si>
    <t>Mauricio Aguilar</t>
  </si>
  <si>
    <t>9524-60248</t>
  </si>
  <si>
    <t>Jr. O'Donovan Mz. 12 Lt. 3, edificio de cámara de vigilancia</t>
  </si>
  <si>
    <t>demuna@munimoche.gob.pe</t>
  </si>
  <si>
    <t>registroscd@munisimbal.gob.pe</t>
  </si>
  <si>
    <t>César Abraham</t>
  </si>
  <si>
    <t>Paredes Cortez</t>
  </si>
  <si>
    <t>9544-81391</t>
  </si>
  <si>
    <t>demunatrujillo@munitrujillo.gob.pe</t>
  </si>
  <si>
    <t>(044)481534a534</t>
  </si>
  <si>
    <t>R.D. Nº 066-2022-MIMP-DGNNA-DSLD</t>
  </si>
  <si>
    <t>R.D. Nº 067-2022-MIMP-DGNNA-DSLD</t>
  </si>
  <si>
    <t>R.D. Nº 070-2022-MIMP-DGNNA-DSLD</t>
  </si>
  <si>
    <t>R.D. Nº 071-2022-MIMP-DGNNA-DSLD</t>
  </si>
  <si>
    <t>munisantacatalina2@gmail.com</t>
  </si>
  <si>
    <t>coporaque2019@gmail.com</t>
  </si>
  <si>
    <t>Jr. Los Rosales 205, Urb. Jardín, parque de las banderas</t>
  </si>
  <si>
    <t>mdcaceresayacucho@gmail.com</t>
  </si>
  <si>
    <t>municipalidaddejivia@outlook.com</t>
  </si>
  <si>
    <t>Jhon Ángel</t>
  </si>
  <si>
    <t>Cuéllar Hilario</t>
  </si>
  <si>
    <t>9752-79597</t>
  </si>
  <si>
    <t>mesadepartes@municastillogrande.gob.pe</t>
  </si>
  <si>
    <t>Av. Mariscal Castilla, centro cívico</t>
  </si>
  <si>
    <t>mesadepartes@munijauja.gob.pe</t>
  </si>
  <si>
    <t>9733-97875</t>
  </si>
  <si>
    <t>Jr. Augusto B. Leguia cuadra 11, centro cívico</t>
  </si>
  <si>
    <t>munichillia@munichillia.gob.pe</t>
  </si>
  <si>
    <t>Yeri</t>
  </si>
  <si>
    <t>Zegarra Reyes</t>
  </si>
  <si>
    <t>9512-61498</t>
  </si>
  <si>
    <t>mesadepartes@munisupepuerto.gob.pe</t>
  </si>
  <si>
    <t>mesadepartesvirtual@muniaucallama.gob.pe</t>
  </si>
  <si>
    <t>Valdivieso Ingas</t>
  </si>
  <si>
    <t>9848-7791</t>
  </si>
  <si>
    <t>Jr. Soldado Cabada 29, casa de la mujer</t>
  </si>
  <si>
    <t>webmaster@munimazan.gob.pe</t>
  </si>
  <si>
    <t>informes@munitalara.gob.pe</t>
  </si>
  <si>
    <t>mesadepartesvirtual@municollao.gob.pe</t>
  </si>
  <si>
    <t>9149-23219</t>
  </si>
  <si>
    <t>muniacora@muniacora.gob.pe</t>
  </si>
  <si>
    <t>9744-38587</t>
  </si>
  <si>
    <t>sanroquedecumbazamunicipalidad@gmail.com</t>
  </si>
  <si>
    <t>Edith Marleny</t>
  </si>
  <si>
    <t>Medina Coronel</t>
  </si>
  <si>
    <t>9286-58498</t>
  </si>
  <si>
    <t>Llanque Rodríguez</t>
  </si>
  <si>
    <t>Belinda</t>
  </si>
  <si>
    <t>Machaca Pumaleque</t>
  </si>
  <si>
    <t>9442-23179</t>
  </si>
  <si>
    <t>muniachaya2010-2020@hotmail.com</t>
  </si>
  <si>
    <t>munidc2019@gmail.com</t>
  </si>
  <si>
    <t>Biblioteca virtual, Plaza de Armas</t>
  </si>
  <si>
    <t>mdlagunas19.22@gmail.com</t>
  </si>
  <si>
    <t>Montalván Arévalo</t>
  </si>
  <si>
    <t>munisanpablodeloreto@gmail.com</t>
  </si>
  <si>
    <t>Bony Angélica</t>
  </si>
  <si>
    <t>Rodríguez Ruiz</t>
  </si>
  <si>
    <t>9400-62199</t>
  </si>
  <si>
    <t>R.D. Nº 075-2022-MIMP-DGNNA-DSLD</t>
  </si>
  <si>
    <t>9877-33008</t>
  </si>
  <si>
    <t>livitaca.municipalidad2019@gmail.com</t>
  </si>
  <si>
    <t>Cleison Mayco</t>
  </si>
  <si>
    <t>Fabre Olarte</t>
  </si>
  <si>
    <t>9939-01253</t>
  </si>
  <si>
    <t>9212-88457</t>
  </si>
  <si>
    <t>R.D. Nº 076-2022-MIMP-DGNNA-DSLD</t>
  </si>
  <si>
    <t>R.D. Nº 077-2022-MIMP-DGNNA-DSLD</t>
  </si>
  <si>
    <t>Av. Antonio Lorena cruce con Jr. José Manuvera</t>
  </si>
  <si>
    <t>(084)777102</t>
  </si>
  <si>
    <t>munivistaalegre.amazonas@gmail.com</t>
  </si>
  <si>
    <t>muniaco@hotmail.com</t>
  </si>
  <si>
    <t>Jesús Miguel</t>
  </si>
  <si>
    <t>Pinedo Acero</t>
  </si>
  <si>
    <t>9515-47585</t>
  </si>
  <si>
    <t>Guerra Serra</t>
  </si>
  <si>
    <t>Jr. La Pampa 398, La Pampa</t>
  </si>
  <si>
    <t>(054)571708</t>
  </si>
  <si>
    <t>Plaza Principal Nº 12</t>
  </si>
  <si>
    <t>munivilcashuaman123@gmail.com</t>
  </si>
  <si>
    <t>Vanesa Eliana</t>
  </si>
  <si>
    <t>Carhuapoma Mejía</t>
  </si>
  <si>
    <t>9166-24215</t>
  </si>
  <si>
    <t>Jr. Huánuco 310, palacio municipal</t>
  </si>
  <si>
    <t>mesadepartes@munihuamalies.gob.pe</t>
  </si>
  <si>
    <t>Rivas Zúñiga</t>
  </si>
  <si>
    <t>9259-46061</t>
  </si>
  <si>
    <t>mesadepartesvirtual@munichurubamba.gob.pe</t>
  </si>
  <si>
    <t>municipal.danielalomiarobles@gmail.com</t>
  </si>
  <si>
    <t>Calle El Bosque, Mz. D Lt. 10, Urb. La Alborada (cuadra 7 de la Av. Bolognesi)</t>
  </si>
  <si>
    <t>Av. Panamericana sector 4, antiguo local de es salud</t>
  </si>
  <si>
    <t>(056)574755</t>
  </si>
  <si>
    <t>236-0894</t>
  </si>
  <si>
    <t>tramite.virtual@muniparamonga.gob.pe</t>
  </si>
  <si>
    <t>Calle Los Incas, costado colegio de Capilla</t>
  </si>
  <si>
    <t>Jr. Lima, centro cívico</t>
  </si>
  <si>
    <t>alcaldia.mph.matucana@gmail.com</t>
  </si>
  <si>
    <t>Calle Mariano Melgar 247</t>
  </si>
  <si>
    <t>Milagros de Jesús</t>
  </si>
  <si>
    <t>Amaringo Piña</t>
  </si>
  <si>
    <t>9998-52730</t>
  </si>
  <si>
    <t>Mary Arminda</t>
  </si>
  <si>
    <t>Castillo Soria</t>
  </si>
  <si>
    <t>9272-45957</t>
  </si>
  <si>
    <t>(065)235867</t>
  </si>
  <si>
    <t>munifernandolores2020@gmail.com</t>
  </si>
  <si>
    <t>Silvia Marilyn</t>
  </si>
  <si>
    <t>Medina Apaza</t>
  </si>
  <si>
    <t>9411-16994</t>
  </si>
  <si>
    <t>Jr. Túpac Amaru 289, piscina municipal</t>
  </si>
  <si>
    <t>(051)562068</t>
  </si>
  <si>
    <t>Zulma Karina</t>
  </si>
  <si>
    <t>Quispe Laura</t>
  </si>
  <si>
    <t>9708-54182</t>
  </si>
  <si>
    <t>munizepita2019@gmail.com</t>
  </si>
  <si>
    <t>Ruth Yaneth</t>
  </si>
  <si>
    <t>Acero Calizaya</t>
  </si>
  <si>
    <t>9241-83396</t>
  </si>
  <si>
    <t>Jr. Zepita 112, Plaza de Armas</t>
  </si>
  <si>
    <t>municipioyunguyo1@gmail.com</t>
  </si>
  <si>
    <t>Av. San Martín 681</t>
  </si>
  <si>
    <t>mesa.de.partes.bellavista@gmail.com</t>
  </si>
  <si>
    <t>Olivera Calderón</t>
  </si>
  <si>
    <t>Jr. Miguel Grau 552, frente colegio Mesones Muro</t>
  </si>
  <si>
    <t>Abigail</t>
  </si>
  <si>
    <t>Luna Vásquez</t>
  </si>
  <si>
    <t>9880-27490</t>
  </si>
  <si>
    <t>(052)631968</t>
  </si>
  <si>
    <t>muniprovtarata2019@gmail.com</t>
  </si>
  <si>
    <t>Antonieta Pilar</t>
  </si>
  <si>
    <t>Arana Ahuajana</t>
  </si>
  <si>
    <t>9126-29653</t>
  </si>
  <si>
    <t>Av. El Ejército, biblioteca municipal</t>
  </si>
  <si>
    <t>R.D. Nº 078-2022-MIMP-DGNNA-DSLD</t>
  </si>
  <si>
    <t>demunamunicipalyambrasbamba@gmail.com</t>
  </si>
  <si>
    <t>R.D. Nº 079-2022-MIMP-DGNNA-DSLD</t>
  </si>
  <si>
    <t>9302-24556</t>
  </si>
  <si>
    <t>R.D. Nº 080-2022-MIMP-DGNNA-DSLD</t>
  </si>
  <si>
    <t>R.D. Nº 081-2022-MIMP-DGNNA-DSLD</t>
  </si>
  <si>
    <t>9847-50834</t>
  </si>
  <si>
    <t>R.D. Nº 083-2022-MIMP-DGNNA-DSLD</t>
  </si>
  <si>
    <t>Plaza Principal, San Miguel del Ene</t>
  </si>
  <si>
    <t>9387-35393</t>
  </si>
  <si>
    <t>mesadepartesmuniaija@gmail.com</t>
  </si>
  <si>
    <t>mesadepartesasuncion@gmail.com</t>
  </si>
  <si>
    <t>Dante Herbert</t>
  </si>
  <si>
    <t>Casimiro Polo</t>
  </si>
  <si>
    <t>9438-19517</t>
  </si>
  <si>
    <t>muniaquia@muniaquia.gob.pe</t>
  </si>
  <si>
    <t>Gilmer</t>
  </si>
  <si>
    <t>Ocrospoma Alva</t>
  </si>
  <si>
    <t>9481-51950</t>
  </si>
  <si>
    <t>Jr. Bolognesi 125, Plaza de Armas</t>
  </si>
  <si>
    <t>secretariag@munihuasta.gob.pe</t>
  </si>
  <si>
    <t>municlaprimavera@gmail.com</t>
  </si>
  <si>
    <t>Dalila Erika</t>
  </si>
  <si>
    <t>Huaranca Rojas</t>
  </si>
  <si>
    <t>9224-95829</t>
  </si>
  <si>
    <t>municipalidadcorpanqui@gmail.com</t>
  </si>
  <si>
    <t>Gerson</t>
  </si>
  <si>
    <t>Paulino García</t>
  </si>
  <si>
    <t>tramitemuniticllos@gmail.com</t>
  </si>
  <si>
    <t>municipalidaddeacopampa@gmail.com</t>
  </si>
  <si>
    <t>Flor Trinitaria</t>
  </si>
  <si>
    <t>Cántaro Vega</t>
  </si>
  <si>
    <t>9559-25399</t>
  </si>
  <si>
    <t>info@municarhuaz.gob.pe</t>
  </si>
  <si>
    <t>Evaristo Marcelo</t>
  </si>
  <si>
    <t>Colonia Marcelo</t>
  </si>
  <si>
    <t>9530-07332</t>
  </si>
  <si>
    <t>Pilar Margarita</t>
  </si>
  <si>
    <t>Gonzáles Santillán</t>
  </si>
  <si>
    <t>9436-83016</t>
  </si>
  <si>
    <t>municipalidad-distrital-cajay@hotmail.com</t>
  </si>
  <si>
    <t>Eny Solange</t>
  </si>
  <si>
    <t>Boza Effio</t>
  </si>
  <si>
    <t>9283-27127</t>
  </si>
  <si>
    <t>9314-36630</t>
  </si>
  <si>
    <t>muni-foe2019@hotmail.com</t>
  </si>
  <si>
    <t>Maribel Lizet</t>
  </si>
  <si>
    <t>Mata Castillo</t>
  </si>
  <si>
    <t>9475-90611</t>
  </si>
  <si>
    <t>municipalidadticapampa@gmail.com</t>
  </si>
  <si>
    <t>Hilda</t>
  </si>
  <si>
    <t>Arista Layme</t>
  </si>
  <si>
    <t>9277-94505</t>
  </si>
  <si>
    <t>Edgard Jesús</t>
  </si>
  <si>
    <t>Cordero Cuba</t>
  </si>
  <si>
    <t>9443-04852</t>
  </si>
  <si>
    <t>Jr. Ayacucho 136, Plaza de Armas</t>
  </si>
  <si>
    <t>Toledo Fernández</t>
  </si>
  <si>
    <t>9855-09466</t>
  </si>
  <si>
    <t>Félix Arturo</t>
  </si>
  <si>
    <t>Quispe Cahuana</t>
  </si>
  <si>
    <t>9503-59473</t>
  </si>
  <si>
    <t>contactos@munimarangani.gob.pe</t>
  </si>
  <si>
    <t>9213-66636</t>
  </si>
  <si>
    <t>Local de wawa wasi, CP Bernales</t>
  </si>
  <si>
    <t>humaymunicipalidad@gmail.com</t>
  </si>
  <si>
    <t>Calle El Progreso 207, 2do piso</t>
  </si>
  <si>
    <t>Marcela Xiomara</t>
  </si>
  <si>
    <t>De la Cruz Rojas</t>
  </si>
  <si>
    <t>9606-73945</t>
  </si>
  <si>
    <t>municipalidadsartibamba20@gmail.com</t>
  </si>
  <si>
    <t>239-2583</t>
  </si>
  <si>
    <t>Barrio Centro, Bretaña</t>
  </si>
  <si>
    <t>9523-57245</t>
  </si>
  <si>
    <t>munipuinahua19@hotmail.com</t>
  </si>
  <si>
    <t>Percy</t>
  </si>
  <si>
    <t>Rojas Díaz</t>
  </si>
  <si>
    <t>Ida Flor</t>
  </si>
  <si>
    <t>Ricapa Bueno</t>
  </si>
  <si>
    <t>9952-30696</t>
  </si>
  <si>
    <t>mesadepartesmunivicco@gmail.com</t>
  </si>
  <si>
    <t>Jenny Liliana</t>
  </si>
  <si>
    <t>Villanueva León</t>
  </si>
  <si>
    <t>9173-62198</t>
  </si>
  <si>
    <t>mesadepartesmunimorropon@gmail.com</t>
  </si>
  <si>
    <t>Félix Eduardo</t>
  </si>
  <si>
    <t>demuna@munipadreabad.gob.pe</t>
  </si>
  <si>
    <t>Merced Eunice</t>
  </si>
  <si>
    <t>Tafur Ramírez</t>
  </si>
  <si>
    <t>9662-49818</t>
  </si>
  <si>
    <t>R.D. Nº 086-2022-MIMP-DGNNA-DSLD</t>
  </si>
  <si>
    <t>Defensoría Municipal de la Niña, Niño y Adolescente de la Provincia de Mariscal Cáceres</t>
  </si>
  <si>
    <t>R.D. Nº 087-2022-MIMP-DGNNA-DSLD</t>
  </si>
  <si>
    <t>(042)546360</t>
  </si>
  <si>
    <t>(064)386567</t>
  </si>
  <si>
    <t>munitamburco19@gmail.com</t>
  </si>
  <si>
    <t>mesadepartes@munihuallaga.gob.pe</t>
  </si>
  <si>
    <t>Marianella</t>
  </si>
  <si>
    <t>Cueva Tuanama</t>
  </si>
  <si>
    <t>9264-89393</t>
  </si>
  <si>
    <t>R.D. Nº 092-2022-MIMP-DGNNA-DSLD</t>
  </si>
  <si>
    <t>Defensoría Municipal de la Niña, Niño y Adolescente del Distrito de Quequeña - Villa de Quequeña</t>
  </si>
  <si>
    <t>R.D. Nº 093-2022-MIMP-DGNNA-DSLD</t>
  </si>
  <si>
    <t>9352-70372</t>
  </si>
  <si>
    <t>muni_quequena@hotmail.com</t>
  </si>
  <si>
    <t>Maruja</t>
  </si>
  <si>
    <t>Ahuate Vargas</t>
  </si>
  <si>
    <t>9106-57822</t>
  </si>
  <si>
    <t>munidistritalcasca@gmail.com</t>
  </si>
  <si>
    <t>R.D. Nº 095-2022-MIMP-DGNNA-DSLD</t>
  </si>
  <si>
    <t>9870-49201</t>
  </si>
  <si>
    <t>municipalidaddelimatambo@gmail.com</t>
  </si>
  <si>
    <t>R.D. Nº 097-2022-MIMP-DGNNA-DSLD</t>
  </si>
  <si>
    <t>municipalidaddeconila@gmail.com</t>
  </si>
  <si>
    <t>Lurdes Consuelo</t>
  </si>
  <si>
    <t>López Bardales</t>
  </si>
  <si>
    <t>9322-58542</t>
  </si>
  <si>
    <t>9152-39856</t>
  </si>
  <si>
    <t>9015-56731</t>
  </si>
  <si>
    <t>mesadepartes@muniyuracmarca.gob.pe</t>
  </si>
  <si>
    <t>Diosimar Emmer</t>
  </si>
  <si>
    <t>Paulino Doroteo</t>
  </si>
  <si>
    <t>Jr. Sechín 149, ex mercado</t>
  </si>
  <si>
    <t>9714-71147</t>
  </si>
  <si>
    <t>mesadepartes.mdq@gmail.com</t>
  </si>
  <si>
    <t>demuna_jesus@hotmail.es</t>
  </si>
  <si>
    <t>9591-42981</t>
  </si>
  <si>
    <t>Ramírez Orosco</t>
  </si>
  <si>
    <t>9837-40928</t>
  </si>
  <si>
    <t>Yarmeli</t>
  </si>
  <si>
    <t>Cáceres Zamalloa</t>
  </si>
  <si>
    <t>9966-63057</t>
  </si>
  <si>
    <t>Av. Ricardo Fernández, Pueblo Nuevo, centro multiusos</t>
  </si>
  <si>
    <t>Dávila Martínez</t>
  </si>
  <si>
    <t>9676-54270</t>
  </si>
  <si>
    <t>Plaza Principal, barrio centro</t>
  </si>
  <si>
    <t>quishuartayacaja09@gmail.com</t>
  </si>
  <si>
    <t>Laura</t>
  </si>
  <si>
    <t>Acevedo Revollar</t>
  </si>
  <si>
    <t>9320-49455</t>
  </si>
  <si>
    <t>Jr. Callao 245, centro cívico cultural turístico La Merced</t>
  </si>
  <si>
    <t>9595-64243</t>
  </si>
  <si>
    <t>mesadepartes@munisinsicap.gob.pe</t>
  </si>
  <si>
    <t>Betzabe</t>
  </si>
  <si>
    <t>Góngora Julca</t>
  </si>
  <si>
    <t>Jr. Sánchez Carrión, Aricapampa</t>
  </si>
  <si>
    <t>mesadepartes@municochorco.gob.pe</t>
  </si>
  <si>
    <t>Av. Señor de la Misericordia 203, ex base militar, Marcabalito</t>
  </si>
  <si>
    <t>9700-41191</t>
  </si>
  <si>
    <t>Sinaí Delys</t>
  </si>
  <si>
    <t>Gamboa Bayro</t>
  </si>
  <si>
    <t>9137-00364</t>
  </si>
  <si>
    <t>Katherin Paola</t>
  </si>
  <si>
    <t>Romero Quispe</t>
  </si>
  <si>
    <t>9210-22282</t>
  </si>
  <si>
    <t>mesadepartes@munichiclayo.gob.pe</t>
  </si>
  <si>
    <t>Katia María del Carmen</t>
  </si>
  <si>
    <t>Muro Fuentes</t>
  </si>
  <si>
    <t>9152-07260</t>
  </si>
  <si>
    <t>Brenda Lisset</t>
  </si>
  <si>
    <t>Fuentes Carbonel</t>
  </si>
  <si>
    <t>9832-69915</t>
  </si>
  <si>
    <t>9810-67484</t>
  </si>
  <si>
    <t>Mary Lissete</t>
  </si>
  <si>
    <t>Yong Niño</t>
  </si>
  <si>
    <t>9832-87468</t>
  </si>
  <si>
    <t>demunnavitarteate@gmail.com</t>
  </si>
  <si>
    <t>Joel Iván</t>
  </si>
  <si>
    <t>Flores Gil</t>
  </si>
  <si>
    <t>9444-25438</t>
  </si>
  <si>
    <t>9309-30345</t>
  </si>
  <si>
    <t>Maylee</t>
  </si>
  <si>
    <t>Romaina Bardales</t>
  </si>
  <si>
    <t>9258-22657</t>
  </si>
  <si>
    <t>(063)552530</t>
  </si>
  <si>
    <t>Calle San Luis, Sinchao Grande</t>
  </si>
  <si>
    <t>mesadepartes@munieltallan.gob.pe</t>
  </si>
  <si>
    <t>9838-12956</t>
  </si>
  <si>
    <t>mdhuacullani@hotmail.com</t>
  </si>
  <si>
    <t>Apaza Aro</t>
  </si>
  <si>
    <t>9144-56530</t>
  </si>
  <si>
    <t>Jr. Municipalidad, terminal terrestre</t>
  </si>
  <si>
    <t>webmaster@munilampa.gob.pe</t>
  </si>
  <si>
    <t>9675-44248</t>
  </si>
  <si>
    <t>mcapachica@gmail.com</t>
  </si>
  <si>
    <t>9515-80592</t>
  </si>
  <si>
    <t>municabana@gmail.com</t>
  </si>
  <si>
    <t>Rossy</t>
  </si>
  <si>
    <t>Marín Condo</t>
  </si>
  <si>
    <t>9907-55524</t>
  </si>
  <si>
    <t>Jr. Amazonas 250</t>
  </si>
  <si>
    <t>Av. Grau 348, casa de la cultura</t>
  </si>
  <si>
    <t>(072)544003</t>
  </si>
  <si>
    <t>info@municvs.gob.pe</t>
  </si>
  <si>
    <t>Anthony Wilson</t>
  </si>
  <si>
    <t>Coronado Urbina</t>
  </si>
  <si>
    <t>9262-15687</t>
  </si>
  <si>
    <t>Av. Panamericana Norte, complejo control fronterizo</t>
  </si>
  <si>
    <t>mdaguasverdes@gmail.com</t>
  </si>
  <si>
    <t>Carlos Sterling</t>
  </si>
  <si>
    <t>Castillo Valladares</t>
  </si>
  <si>
    <t>9260-16071</t>
  </si>
  <si>
    <t>R.D. Nº 098-2022-MIMP-DGNNA-DSLD</t>
  </si>
  <si>
    <t>(062)510211</t>
  </si>
  <si>
    <t>Angela</t>
  </si>
  <si>
    <t>Díaz Pozo</t>
  </si>
  <si>
    <t>9687-00836</t>
  </si>
  <si>
    <t>R.D. Nº 099-2022-MIMP-DGNNA-DSLD</t>
  </si>
  <si>
    <t>Psje. 19 de Octubre, Plaza de Armas</t>
  </si>
  <si>
    <t>Díaz Ñaupari</t>
  </si>
  <si>
    <t>https://facilita.gob.pe/t/1616</t>
  </si>
  <si>
    <t>9269-64110</t>
  </si>
  <si>
    <t>Av. Fortaleza, CP Mayoyarca, Plaza de Armas</t>
  </si>
  <si>
    <t>virtual.munipampaschico@hotmail.com</t>
  </si>
  <si>
    <t>Huerta Bojorquez</t>
  </si>
  <si>
    <t>mesadepartesvirtualmdlj@gmail.com</t>
  </si>
  <si>
    <t>municallallai@hotmail.com</t>
  </si>
  <si>
    <t>Karina Milagros</t>
  </si>
  <si>
    <t>Meléndez Mamani</t>
  </si>
  <si>
    <t>9981-54882</t>
  </si>
  <si>
    <t>Quincho Matías</t>
  </si>
  <si>
    <t>9807-85739</t>
  </si>
  <si>
    <t>municipalidad_canayre@hotmail.com</t>
  </si>
  <si>
    <t>050607ulehuachas7@gmail.com</t>
  </si>
  <si>
    <t>Liseth Noelia</t>
  </si>
  <si>
    <t>Cáceres Machahuay</t>
  </si>
  <si>
    <t>9656-81812</t>
  </si>
  <si>
    <t>muni_otoca@hotmail.com</t>
  </si>
  <si>
    <t>Narciso Marcelino</t>
  </si>
  <si>
    <t>Durán Quispe</t>
  </si>
  <si>
    <t>9430-79275</t>
  </si>
  <si>
    <t>Jr. Libertad, Plaza Principal</t>
  </si>
  <si>
    <t>municanaria2019-2022@hotmail.com</t>
  </si>
  <si>
    <t>munihuamanquiquia@gmail.com</t>
  </si>
  <si>
    <t>Fernandina</t>
  </si>
  <si>
    <t>Quispe Ventura</t>
  </si>
  <si>
    <t>9993-02103</t>
  </si>
  <si>
    <t>Karlen Arnold</t>
  </si>
  <si>
    <t>Montufar Gambarini</t>
  </si>
  <si>
    <t>9572-96185</t>
  </si>
  <si>
    <t>9328-36956</t>
  </si>
  <si>
    <t>(056)251619</t>
  </si>
  <si>
    <t>demuna@munipueblonuevo_chepen.gob.pe</t>
  </si>
  <si>
    <t>Ángel Reynaldo</t>
  </si>
  <si>
    <t>Salinas Cruzado</t>
  </si>
  <si>
    <t>municipalidaddelagunasmocupe@gmail.com</t>
  </si>
  <si>
    <t>Renzo</t>
  </si>
  <si>
    <t>Paredes Elera</t>
  </si>
  <si>
    <t>9482-37455</t>
  </si>
  <si>
    <t>Plaza de Armas 203, Las Delicias</t>
  </si>
  <si>
    <t>municipalidaddezuniga@gmail.com</t>
  </si>
  <si>
    <t>Marino Neptalí Marcial</t>
  </si>
  <si>
    <t>Sandoval Paúcar</t>
  </si>
  <si>
    <t>9820-58701</t>
  </si>
  <si>
    <t>Av. Miguel Grau 184, km 53 carretera central</t>
  </si>
  <si>
    <t>mphh@munihuacho.gob.pe</t>
  </si>
  <si>
    <t>215-2677</t>
  </si>
  <si>
    <t>9866-48070</t>
  </si>
  <si>
    <t>Av. Punta Hermosa Mz. D Lt. 5, complejo deportivo</t>
  </si>
  <si>
    <t>231-5635</t>
  </si>
  <si>
    <t>Jr. La Capea 180, Urb. Villa Jardín</t>
  </si>
  <si>
    <t>Pasaje Los Leones 280, cooperativa policial</t>
  </si>
  <si>
    <t>Carolina Isabel</t>
  </si>
  <si>
    <t>Av. Máximo Rodríguez 124, Plaza de Armas</t>
  </si>
  <si>
    <t>muniberia2020@outlook.com</t>
  </si>
  <si>
    <t>Lizbeth Fiorella</t>
  </si>
  <si>
    <t>Pari Quispe</t>
  </si>
  <si>
    <t>9418-04866</t>
  </si>
  <si>
    <t>demuna@munimoquegua.gob.pe</t>
  </si>
  <si>
    <t>9440-22189</t>
  </si>
  <si>
    <t>9109-41931</t>
  </si>
  <si>
    <t>info@munimoho.gob.pe</t>
  </si>
  <si>
    <t>Karen Liz</t>
  </si>
  <si>
    <t>Coacalla Vargas</t>
  </si>
  <si>
    <t>9840-12305</t>
  </si>
  <si>
    <t>Faustino</t>
  </si>
  <si>
    <t>Ticona Ochocoque</t>
  </si>
  <si>
    <t>9900-10613</t>
  </si>
  <si>
    <t>9381-61614</t>
  </si>
  <si>
    <t>Marillac Florentino</t>
  </si>
  <si>
    <t>Chávez Bustinza</t>
  </si>
  <si>
    <t>9515-90304</t>
  </si>
  <si>
    <t>Magaly del Carmen</t>
  </si>
  <si>
    <t>Ponce Mamani</t>
  </si>
  <si>
    <t>Barrio Centro, ex centro de salud</t>
  </si>
  <si>
    <t>tramitedocumentariomdcps@gmail.com</t>
  </si>
  <si>
    <t>9011-17927</t>
  </si>
  <si>
    <t>Calle Rioja con Psje. Aviación, vaso de leche</t>
  </si>
  <si>
    <t>Jr. San Martín, Plaza Principal</t>
  </si>
  <si>
    <t>longuitamdl2019@hotmail.com</t>
  </si>
  <si>
    <t>Jr. Kuelap 454, Plaza de Armas</t>
  </si>
  <si>
    <t>municipalidadtingo@gmail.com</t>
  </si>
  <si>
    <t>Jheni</t>
  </si>
  <si>
    <t>Cruz Culqui</t>
  </si>
  <si>
    <t>9936-24127</t>
  </si>
  <si>
    <t>muniaynasanfco@hotmail.com</t>
  </si>
  <si>
    <t>munibelen2019_2022@hotmail.com</t>
  </si>
  <si>
    <t>Miguel Alberto</t>
  </si>
  <si>
    <t>Sauñe Martínez</t>
  </si>
  <si>
    <t>9177-57430</t>
  </si>
  <si>
    <t>info@munimacchupicchu.gob.pe</t>
  </si>
  <si>
    <t>R.D. Nº 102-2022-MIMP-DGNNA-DSLD</t>
  </si>
  <si>
    <t>Calle Tacna, costado de la asequia soltín</t>
  </si>
  <si>
    <t>alcaldia@munipueblonuevo.gob.pe</t>
  </si>
  <si>
    <t>chochope.lambayeque.peru@gmail.com</t>
  </si>
  <si>
    <t>Calle Real 444, biblioteca municipal</t>
  </si>
  <si>
    <t>municipalidadillimo@gmail.com</t>
  </si>
  <si>
    <t>Ex terminal terrestre, frente Parque de la Identidad</t>
  </si>
  <si>
    <t>R.D. Nº 101-2022-MIMP-DGNNA-DSLD</t>
  </si>
  <si>
    <t>R.D. Nº 105-2022-MIMP-DGNNA-DSLD</t>
  </si>
  <si>
    <t>9229-68799</t>
  </si>
  <si>
    <t>munidistrital.lucma@gmail.com</t>
  </si>
  <si>
    <t>Joel Gonzalo</t>
  </si>
  <si>
    <t>Domínguez Julca</t>
  </si>
  <si>
    <t>9251-27951</t>
  </si>
  <si>
    <t>Anexo Llamachupán</t>
  </si>
  <si>
    <t>municipalidad.acas@gmail.com</t>
  </si>
  <si>
    <t>Milagros Pilar</t>
  </si>
  <si>
    <t>Mamani Rocca</t>
  </si>
  <si>
    <t>9529-81203</t>
  </si>
  <si>
    <t>Calle 28 de Julio, Plaza de Armas</t>
  </si>
  <si>
    <t>9437-55105</t>
  </si>
  <si>
    <t>mdcarhuapampa.ocros@gmail.com</t>
  </si>
  <si>
    <t>gobiernolocalsanpedro@gmail.com</t>
  </si>
  <si>
    <t>Rosa América</t>
  </si>
  <si>
    <t>Carrión Collantes</t>
  </si>
  <si>
    <t>9829-14805</t>
  </si>
  <si>
    <t>(043)816856</t>
  </si>
  <si>
    <t>http://www.munihuandoval.gob.pe/proy/regsolicitud.php</t>
  </si>
  <si>
    <t>9859-22676</t>
  </si>
  <si>
    <t>9802-91567</t>
  </si>
  <si>
    <t>LidyaneAracy</t>
  </si>
  <si>
    <t>Asmat Ulloque</t>
  </si>
  <si>
    <t>9430-60406</t>
  </si>
  <si>
    <t>municipalidadchuschi@gmail.com</t>
  </si>
  <si>
    <t>Rayda Maicela</t>
  </si>
  <si>
    <t>Huamaní Yupanqui</t>
  </si>
  <si>
    <t>munimorochucos@gmail.com</t>
  </si>
  <si>
    <t>Ruiz de la Vega Tenorio</t>
  </si>
  <si>
    <t>9213-75629</t>
  </si>
  <si>
    <t>munitotos2022@gmail.com</t>
  </si>
  <si>
    <t>9920-56700</t>
  </si>
  <si>
    <t>Herminia</t>
  </si>
  <si>
    <t>Huamán Oriundo</t>
  </si>
  <si>
    <t>9437-81765</t>
  </si>
  <si>
    <t>Jr. Libertadores, frente a la comisaría</t>
  </si>
  <si>
    <t>https://facilita.gob.pe/t/1631</t>
  </si>
  <si>
    <t>9994-30370</t>
  </si>
  <si>
    <t>municipalidadchiara-19@hotmail.com</t>
  </si>
  <si>
    <t>Cletona Escalante</t>
  </si>
  <si>
    <t>9955-10067</t>
  </si>
  <si>
    <t>Lady Gisela</t>
  </si>
  <si>
    <t>Poma Cajamarca</t>
  </si>
  <si>
    <t>9971-65526</t>
  </si>
  <si>
    <t>Yulissa Cynthia</t>
  </si>
  <si>
    <t>oficialmunitambillo2019@gmail.com</t>
  </si>
  <si>
    <t>Jackelin</t>
  </si>
  <si>
    <t>Sotelo Aybar</t>
  </si>
  <si>
    <t>9991-51550</t>
  </si>
  <si>
    <t>Miguel Ángel</t>
  </si>
  <si>
    <t>Sosa Auccapuclla</t>
  </si>
  <si>
    <t>9997-47691</t>
  </si>
  <si>
    <t>municipalidaddeiguain@gmail.com</t>
  </si>
  <si>
    <t>Gutiérrez Ramírez</t>
  </si>
  <si>
    <t>9359-64472</t>
  </si>
  <si>
    <t>munilaramate2@gmail.com</t>
  </si>
  <si>
    <t>Bendezú Zorrilla</t>
  </si>
  <si>
    <t>9751-89566</t>
  </si>
  <si>
    <t>muniocoruro2022@gmail.com</t>
  </si>
  <si>
    <t>Lila Huayta</t>
  </si>
  <si>
    <t>Huacarpuma Peña</t>
  </si>
  <si>
    <t>9295-25498</t>
  </si>
  <si>
    <t>https://facilita.gob.pe/t/1258</t>
  </si>
  <si>
    <t>Patricia Melania</t>
  </si>
  <si>
    <t>Dimas García</t>
  </si>
  <si>
    <t>9259-70344</t>
  </si>
  <si>
    <t>gachi-7722@hotmail.com</t>
  </si>
  <si>
    <t>Yenifer Janeth</t>
  </si>
  <si>
    <t>Paitán Quintanilla</t>
  </si>
  <si>
    <t>9313-11431</t>
  </si>
  <si>
    <t>Calle Santa Rosa, plataforma deportiva multiusos "Juan Yancul"</t>
  </si>
  <si>
    <t>municaletasantarosa@gmail.com</t>
  </si>
  <si>
    <t>Alfredo</t>
  </si>
  <si>
    <t>Vega Nieves</t>
  </si>
  <si>
    <t>Calle Manuel E. Rojas cuadra 1, frente al boulevard</t>
  </si>
  <si>
    <t>https://facilita.gob.pe/t/1658</t>
  </si>
  <si>
    <t>Salas Rivero</t>
  </si>
  <si>
    <t>Complejo Deportivo Alberto Terranova Sánchez, prolong. Los Tumpis, frente a Villa Naval Tumbes</t>
  </si>
  <si>
    <t>mesadepartes@munisondorillo.gob.pe</t>
  </si>
  <si>
    <t>William Eduardo</t>
  </si>
  <si>
    <t>Ludeña Rangel</t>
  </si>
  <si>
    <t>Condori Pérez</t>
  </si>
  <si>
    <t>9356-35188</t>
  </si>
  <si>
    <t>Jr. San Martín 219</t>
  </si>
  <si>
    <t>huarochiri.distrito@gmail.com</t>
  </si>
  <si>
    <t>R.D. Nº 106-2022-MIMP-DGNNA-DSLD</t>
  </si>
  <si>
    <t>Barrio Plomo, ex Casa de la Juventud</t>
  </si>
  <si>
    <t>9564-33171</t>
  </si>
  <si>
    <t>R.D. Nº 107-2022-MIMP-DGNNA-DSLD</t>
  </si>
  <si>
    <t>Jr. Porvenir 311</t>
  </si>
  <si>
    <t>municipalidaddistritaldemagdalena2019@gmail.com</t>
  </si>
  <si>
    <t>Nieves Esperanza</t>
  </si>
  <si>
    <t>Chávez Chuquimbalqui</t>
  </si>
  <si>
    <t>9272-24345</t>
  </si>
  <si>
    <t>Av. Tipus 710, anexo Tipus</t>
  </si>
  <si>
    <t>muni.san.francisco.daguas@gmail.com</t>
  </si>
  <si>
    <t>9922-17010</t>
  </si>
  <si>
    <t>muniluyaviejo73@gmail.com</t>
  </si>
  <si>
    <t>Mendoza Llanos</t>
  </si>
  <si>
    <t>9358-24511</t>
  </si>
  <si>
    <t>tramitedocumentario@munilonyagrande.gob.pe</t>
  </si>
  <si>
    <t>Manuela Yolanda</t>
  </si>
  <si>
    <t>Vásquez Mejía</t>
  </si>
  <si>
    <t>9718-67181</t>
  </si>
  <si>
    <t>ulecochas@hotmail.com</t>
  </si>
  <si>
    <t>Aparicio Salomón</t>
  </si>
  <si>
    <t>Vargas Garay</t>
  </si>
  <si>
    <t>9390-63679</t>
  </si>
  <si>
    <t>munisacsamarca2018@gmail.com</t>
  </si>
  <si>
    <t>Ronald Jhon</t>
  </si>
  <si>
    <t>Núñez Quispe</t>
  </si>
  <si>
    <t>9281-64244</t>
  </si>
  <si>
    <t>María Nohely</t>
  </si>
  <si>
    <t>Reyes Rojas</t>
  </si>
  <si>
    <t>9395-64188</t>
  </si>
  <si>
    <t>munisaisa@hotmail.com</t>
  </si>
  <si>
    <t>Minely</t>
  </si>
  <si>
    <t>García Oscco</t>
  </si>
  <si>
    <t>9935-39842</t>
  </si>
  <si>
    <t>anizomuni@gmail.com</t>
  </si>
  <si>
    <t>Ana Marisel</t>
  </si>
  <si>
    <t>Tribeños Sandoval</t>
  </si>
  <si>
    <t>9887-27353</t>
  </si>
  <si>
    <t>mesadepartesmdta20@gmail.com</t>
  </si>
  <si>
    <t>Huamaní Condori</t>
  </si>
  <si>
    <t>9008-97094</t>
  </si>
  <si>
    <t>Yon</t>
  </si>
  <si>
    <t>Cáceres Thea</t>
  </si>
  <si>
    <t>9165-70580</t>
  </si>
  <si>
    <t>Calle Estrella, centro cívico</t>
  </si>
  <si>
    <t>munioropesa_ds@hotmail.com</t>
  </si>
  <si>
    <t>Ana</t>
  </si>
  <si>
    <t>Vargas Martínez</t>
  </si>
  <si>
    <t>munimollepampa1955@gmail.com</t>
  </si>
  <si>
    <t>Derly Airline</t>
  </si>
  <si>
    <t>Arteaga Meza</t>
  </si>
  <si>
    <t>9816-43296</t>
  </si>
  <si>
    <t>munisanjuan@outlook.es</t>
  </si>
  <si>
    <t>(062)598501</t>
  </si>
  <si>
    <t>Jr. Túpac Amaru Mz. 1 Lt. 1, Plaza Principal</t>
  </si>
  <si>
    <t>mdviques_hyo@hotmail.com</t>
  </si>
  <si>
    <t>Mery</t>
  </si>
  <si>
    <t>Añanca Berríos</t>
  </si>
  <si>
    <t>9250-44726</t>
  </si>
  <si>
    <t>Av. Manuel Madrid 350, barrio segundo</t>
  </si>
  <si>
    <t>mesadepartesvirtual@munihuancaspata.gob.pe</t>
  </si>
  <si>
    <t>Enma Geraldin</t>
  </si>
  <si>
    <t>Navarro Pineda</t>
  </si>
  <si>
    <t>9521-89202</t>
  </si>
  <si>
    <t>secretaria.general@munisanluiscanete.gob.pe</t>
  </si>
  <si>
    <t>Sergio Valentín</t>
  </si>
  <si>
    <t>La Rosa Rivera</t>
  </si>
  <si>
    <t>9461-35603</t>
  </si>
  <si>
    <t>atavillosalto@gmail.com</t>
  </si>
  <si>
    <t>Yohanna</t>
  </si>
  <si>
    <t>9926-3020</t>
  </si>
  <si>
    <t>muniatbajo@gmail.com</t>
  </si>
  <si>
    <t>Villafán Díaz</t>
  </si>
  <si>
    <t>9377-56317</t>
  </si>
  <si>
    <t>Av. Asunción, Plaza Principal</t>
  </si>
  <si>
    <t>mesadepartes@munihuanza.gob.pe</t>
  </si>
  <si>
    <t>tramite.mdcc@gmail.com</t>
  </si>
  <si>
    <t>9899-37427</t>
  </si>
  <si>
    <t>Calle Tigre cuadra 1, oficina RENIEC, San Lorenzo</t>
  </si>
  <si>
    <t>demunasanlorenzo19@gmail.com</t>
  </si>
  <si>
    <t>mesadepartesvirtual@gmail.com</t>
  </si>
  <si>
    <t>Juana Soledad</t>
  </si>
  <si>
    <t>Alarcón Denegri</t>
  </si>
  <si>
    <t>9872-87210</t>
  </si>
  <si>
    <t>241-0413a201</t>
  </si>
  <si>
    <t>120215santarosadeocopa@gmail.com</t>
  </si>
  <si>
    <t>Calle Las Palomas 171, casa de la mujer</t>
  </si>
  <si>
    <t>contacto@muniventanilla.gob.pe</t>
  </si>
  <si>
    <t>R.D. Nº 108-2022-MIMP-DGNNA-DSLD</t>
  </si>
  <si>
    <t>(054)568023a135</t>
  </si>
  <si>
    <t>muni.launion.leticia@gmail.com</t>
  </si>
  <si>
    <t>Caballero Huatuco</t>
  </si>
  <si>
    <t>9714-82742</t>
  </si>
  <si>
    <t>Jr. Huánuco, palacio municipal</t>
  </si>
  <si>
    <t>muniobas19@hotmail.com</t>
  </si>
  <si>
    <t>Dávila Dionicio</t>
  </si>
  <si>
    <t>9304-61831</t>
  </si>
  <si>
    <t>R.D. Nº 111-2022-MIMP-DGNNA-DSLD</t>
  </si>
  <si>
    <t>Av. Simón Bolívar 106, Edificio Nº 2, San Antonio de Rancas</t>
  </si>
  <si>
    <t>9308-19417</t>
  </si>
  <si>
    <t>Yanyet Marianne</t>
  </si>
  <si>
    <t>Fabián Rivera</t>
  </si>
  <si>
    <t>9705-23377</t>
  </si>
  <si>
    <t>Jr. Gonzáles Salazar, local hotel municipal</t>
  </si>
  <si>
    <t>9922-97410</t>
  </si>
  <si>
    <t>munilamerced05@gmail.com</t>
  </si>
  <si>
    <t>Mansueto Yoin</t>
  </si>
  <si>
    <t>Celmi Garro</t>
  </si>
  <si>
    <t>9807-68461</t>
  </si>
  <si>
    <t>munichungui2019@gmail.com</t>
  </si>
  <si>
    <t>Marymar</t>
  </si>
  <si>
    <t>Rojas Arenas</t>
  </si>
  <si>
    <t>9109-92150</t>
  </si>
  <si>
    <t>Calle Ollanta Mz. 46 Lt. 9, plaza mayor Felipe Huamán de Ayala</t>
  </si>
  <si>
    <t>municipioaucara@hotmail.com</t>
  </si>
  <si>
    <t>Jr. San Ildefonso, Plaza de Armas</t>
  </si>
  <si>
    <t>9825-15426</t>
  </si>
  <si>
    <t>mesadepartes.muni.pullo@gmail.com</t>
  </si>
  <si>
    <t>Víctor Gamaniel</t>
  </si>
  <si>
    <t>Chivilches Osorio</t>
  </si>
  <si>
    <t>9475-77496</t>
  </si>
  <si>
    <t>distritaldepucaramunicipalidad@gmail.com</t>
  </si>
  <si>
    <t>José Disnnyt</t>
  </si>
  <si>
    <t>Lozada Vásquez</t>
  </si>
  <si>
    <t>9312-36626</t>
  </si>
  <si>
    <t>(084)384183</t>
  </si>
  <si>
    <t>R.D. Nº 112-2022-MIMP-DGNNA-DSLD</t>
  </si>
  <si>
    <t>Hebert</t>
  </si>
  <si>
    <t>Mamani Cáceres</t>
  </si>
  <si>
    <t>9743-78849</t>
  </si>
  <si>
    <t>Plaza de Armas, Barrio San José</t>
  </si>
  <si>
    <t>9682-82346</t>
  </si>
  <si>
    <t>municipalidadticrapo06@hotmail.com</t>
  </si>
  <si>
    <t>Sonia Margot</t>
  </si>
  <si>
    <t>Balvín Acevedo</t>
  </si>
  <si>
    <t>9652-66606</t>
  </si>
  <si>
    <t>Av. Tupac Amaru, plaza principal</t>
  </si>
  <si>
    <t>9302-92702</t>
  </si>
  <si>
    <t>muninahuimpuquio1904@hotmail.com</t>
  </si>
  <si>
    <t>Floriano</t>
  </si>
  <si>
    <t>Torres Matos</t>
  </si>
  <si>
    <t>9741-40753</t>
  </si>
  <si>
    <t>(067)456236</t>
  </si>
  <si>
    <t>Michael Jhonatan</t>
  </si>
  <si>
    <t>Quisoe Condori</t>
  </si>
  <si>
    <t>9996-41526</t>
  </si>
  <si>
    <t>9497-37130</t>
  </si>
  <si>
    <t>munidehuacarpana@gmail.com</t>
  </si>
  <si>
    <t>Mercedes Carmen</t>
  </si>
  <si>
    <t>Yalle Paúcar</t>
  </si>
  <si>
    <t>9420-88262</t>
  </si>
  <si>
    <t>mesadepartes.mdsjj.jfg@gmail.com</t>
  </si>
  <si>
    <t>Jesús Wilder</t>
  </si>
  <si>
    <t>Martel Huamán</t>
  </si>
  <si>
    <t>9558-88848</t>
  </si>
  <si>
    <t>Jr. Cusco, Centro Cívico, Leticia</t>
  </si>
  <si>
    <t>Xavier Marco</t>
  </si>
  <si>
    <t>Sandoval Burgos</t>
  </si>
  <si>
    <t>9484-16885</t>
  </si>
  <si>
    <t>condormarca.bolivar@gmail.com</t>
  </si>
  <si>
    <t>Orlando</t>
  </si>
  <si>
    <t>R&gt;odríguez De La Cruz</t>
  </si>
  <si>
    <t>mesadepartescajatambo@gmail.com</t>
  </si>
  <si>
    <t>mdsumbilca@gmail.com</t>
  </si>
  <si>
    <t>Jr. Bolívar cuadra 1, polideportivo Arakaki, zona B</t>
  </si>
  <si>
    <t>Av. Simón Bolívar 1871, esquina con calle Alfredo Cárdenas</t>
  </si>
  <si>
    <t>9347-23647</t>
  </si>
  <si>
    <t>9311-94748</t>
  </si>
  <si>
    <t>municipalidadcapaso@gmail.com</t>
  </si>
  <si>
    <t>Elio Iván</t>
  </si>
  <si>
    <t>Machaca Villalba</t>
  </si>
  <si>
    <t>9142-32014</t>
  </si>
  <si>
    <t>Defensoría Municipal de la Niña, Niño y Adolescente del Distrito de Kimbiri</t>
  </si>
  <si>
    <t>R.D. Nº 114-2022-MIMP-DGNNA-DSLD</t>
  </si>
  <si>
    <t>R.D. Nº 115-2022-MIMP-DGNNA-DSLD</t>
  </si>
  <si>
    <t>Javier Augusto</t>
  </si>
  <si>
    <t>Flores Martínez</t>
  </si>
  <si>
    <t>9957-27620</t>
  </si>
  <si>
    <t>Jr. 11 de noviembre 102, Plaza de Armas</t>
  </si>
  <si>
    <t>9152-03373</t>
  </si>
  <si>
    <t>munidistritalvilque@gmail.com</t>
  </si>
  <si>
    <t>Juan Edwin</t>
  </si>
  <si>
    <t>Monzón Granda</t>
  </si>
  <si>
    <t>9500-30404</t>
  </si>
  <si>
    <t>Carmen Feliciana</t>
  </si>
  <si>
    <t>Torre Torres</t>
  </si>
  <si>
    <t>R.D. Nº 117-2022-MIMP-DGNNA-DSLD</t>
  </si>
  <si>
    <t>Defensoría Municipal de la Niña, Niño y Adolescente de la Provincia de Lucanas</t>
  </si>
  <si>
    <t>R.D. Nº 119-2022-MIMP-DGNNA-DSLD</t>
  </si>
  <si>
    <t>R.D. Nº 118-2022-MIMP-DGNNA-DSLD</t>
  </si>
  <si>
    <t>(066)452224</t>
  </si>
  <si>
    <t>imagen_institucional@munipuquio.gob.pe</t>
  </si>
  <si>
    <t>alcaldia@municorani.gob.pe</t>
  </si>
  <si>
    <t>R.D. Nº 125-2022-MIMP-DGNNA-DSLD</t>
  </si>
  <si>
    <t>Milder Nataly</t>
  </si>
  <si>
    <t>Andia Huarca</t>
  </si>
  <si>
    <t>9462-23133</t>
  </si>
  <si>
    <t>R.D. Nº 126-2022-MIMP-DGNNA-DSLD</t>
  </si>
  <si>
    <t>Av. Iquitos 1374</t>
  </si>
  <si>
    <t>Defensoría Municipal de la Niña, Niño y Adolescente de la Provincia de La Mar</t>
  </si>
  <si>
    <t>R.D. Nº 128-2022-MIMP-DGNNA-DSLD</t>
  </si>
  <si>
    <t>9648-15387</t>
  </si>
  <si>
    <t>Fernández Tello</t>
  </si>
  <si>
    <t>9246-19297</t>
  </si>
  <si>
    <t>Edith Lady</t>
  </si>
  <si>
    <t>Quispe Hernández</t>
  </si>
  <si>
    <t>9448-21276</t>
  </si>
  <si>
    <t>Plaza de Armas, San Pablo</t>
  </si>
  <si>
    <t>munivalera_mdv@hotmail.com</t>
  </si>
  <si>
    <t>Lizbeth Elena</t>
  </si>
  <si>
    <t>Llaja Daza</t>
  </si>
  <si>
    <t>9109-84044</t>
  </si>
  <si>
    <t>Asunta</t>
  </si>
  <si>
    <t>Santillan Zuta</t>
  </si>
  <si>
    <t>9859-89444</t>
  </si>
  <si>
    <t>Nelvin</t>
  </si>
  <si>
    <t>Pilco Gebol</t>
  </si>
  <si>
    <t>9784-28887</t>
  </si>
  <si>
    <t>Jr. 5 de febrero 306, Plaza de Armas</t>
  </si>
  <si>
    <t>mdm.molinopampa@gmail.com</t>
  </si>
  <si>
    <t>9667-28104</t>
  </si>
  <si>
    <t>munisonche@outlook.com</t>
  </si>
  <si>
    <t>9418-20508</t>
  </si>
  <si>
    <t>9894-64576</t>
  </si>
  <si>
    <t>Elisa</t>
  </si>
  <si>
    <t>Urquizo Mendoza</t>
  </si>
  <si>
    <t>9664-87584</t>
  </si>
  <si>
    <t>Cecilia Eilizabeth</t>
  </si>
  <si>
    <t>Nicoll Julia</t>
  </si>
  <si>
    <t>Benitez Aguilar</t>
  </si>
  <si>
    <t>9530-84285</t>
  </si>
  <si>
    <t>municotaparaco@hotmail.com</t>
  </si>
  <si>
    <t>Dora Silvina</t>
  </si>
  <si>
    <t>Narváez Salazar</t>
  </si>
  <si>
    <t>9564-41476</t>
  </si>
  <si>
    <t>Ex Panamericana, costado de la comisaría</t>
  </si>
  <si>
    <t>Defensoría Municipal de la Niña, Niño y Adolescente del Distrito de Ihuayllo</t>
  </si>
  <si>
    <t>Ihuayllo</t>
  </si>
  <si>
    <t>municipalidadchaca@gmail.com</t>
  </si>
  <si>
    <t>Ingrid Pilar</t>
  </si>
  <si>
    <t>Barzola Cisneros</t>
  </si>
  <si>
    <t>9515-72345</t>
  </si>
  <si>
    <t>munidistritalcabana@gmail.com</t>
  </si>
  <si>
    <t>centroatencionciudadano@municaj.gob.pe</t>
  </si>
  <si>
    <t>Jr. Lima 361</t>
  </si>
  <si>
    <t>tramitedocumentario@munilaencanada.gob.pe</t>
  </si>
  <si>
    <t>Mariela Elisabeth</t>
  </si>
  <si>
    <t>9668-82608</t>
  </si>
  <si>
    <t>informes@munillacanora.gob.pe</t>
  </si>
  <si>
    <t>mdmagdalena123@hotmail.com</t>
  </si>
  <si>
    <t>Ernesto Paul</t>
  </si>
  <si>
    <t>Chilón Castro</t>
  </si>
  <si>
    <t>9763-94781</t>
  </si>
  <si>
    <t>Socorro Elizabeth</t>
  </si>
  <si>
    <t>Salas Abanto</t>
  </si>
  <si>
    <t>9151-69394</t>
  </si>
  <si>
    <t>munidsanjuan@gmail.com</t>
  </si>
  <si>
    <t>Cristian Denys</t>
  </si>
  <si>
    <t>Vásquez Narro</t>
  </si>
  <si>
    <t>9307-04744</t>
  </si>
  <si>
    <t>munisucre15@outlook.es</t>
  </si>
  <si>
    <t>9104-60060</t>
  </si>
  <si>
    <t>munidisguzmango@outlook.es</t>
  </si>
  <si>
    <t>César Eduardo</t>
  </si>
  <si>
    <t>Sevillano León</t>
  </si>
  <si>
    <t>9427-03807</t>
  </si>
  <si>
    <t>munidistritalpirias@gmail.com</t>
  </si>
  <si>
    <t>Pedro Hernando</t>
  </si>
  <si>
    <t>9359-79700</t>
  </si>
  <si>
    <t>9352-90418</t>
  </si>
  <si>
    <t>municipalidaddepucyura@gmail.com</t>
  </si>
  <si>
    <t>munipitumarca2020@gmail.com</t>
  </si>
  <si>
    <t>Sandra Oshin</t>
  </si>
  <si>
    <t>Hanco Velásquez</t>
  </si>
  <si>
    <t>9272-90097</t>
  </si>
  <si>
    <t>Vidal Américo</t>
  </si>
  <si>
    <t>Huamán Turpo</t>
  </si>
  <si>
    <t>9847-45000</t>
  </si>
  <si>
    <t>Jr. Manco Capac 215, costado policía</t>
  </si>
  <si>
    <t>tramitemph@munihuancavelica.gob.pe</t>
  </si>
  <si>
    <t>Peralta Arotinco</t>
  </si>
  <si>
    <t>munipilpichacatramites@gmail.com</t>
  </si>
  <si>
    <t>9677-95080</t>
  </si>
  <si>
    <t>munipazos1@gmail.com</t>
  </si>
  <si>
    <t>9351-72176</t>
  </si>
  <si>
    <t>Cárdenas Villegas</t>
  </si>
  <si>
    <t>José Alberto</t>
  </si>
  <si>
    <t>Briceño Hilares</t>
  </si>
  <si>
    <t>9662-84181</t>
  </si>
  <si>
    <t>Castillo Almanza</t>
  </si>
  <si>
    <t>9129-15055</t>
  </si>
  <si>
    <t>muni.dcalamarca@gmail.com</t>
  </si>
  <si>
    <t>Luisita Rufina</t>
  </si>
  <si>
    <t>León palacios</t>
  </si>
  <si>
    <t>9627-66437</t>
  </si>
  <si>
    <t>mesa_parte@municalango.gob.pe</t>
  </si>
  <si>
    <t>Av. Juan Velasco Alvarado, parque industrial, sótano Plaza Vea</t>
  </si>
  <si>
    <t>demuna@munives.gob.pe</t>
  </si>
  <si>
    <t>munitclr@gmail.com</t>
  </si>
  <si>
    <t>municipalidaddemanseriche@outlook.com</t>
  </si>
  <si>
    <t>Edwin Carlos</t>
  </si>
  <si>
    <t>Zeña Sandoval</t>
  </si>
  <si>
    <t>9180-65831</t>
  </si>
  <si>
    <t>Jr. Pedro Torres, centro poblado Puerto América</t>
  </si>
  <si>
    <t>mdpsecretaria@outlook.com</t>
  </si>
  <si>
    <t>Albina Purísima</t>
  </si>
  <si>
    <t>Pinedo Rengifo</t>
  </si>
  <si>
    <t>9302-78623</t>
  </si>
  <si>
    <t>Calle Las Delicias, frente I.E. Nº 60070 "José Carlos Mariátegui"</t>
  </si>
  <si>
    <t>Vasconcelos Collantes</t>
  </si>
  <si>
    <t>9721-38971</t>
  </si>
  <si>
    <t>pydemuna@gmail.com</t>
  </si>
  <si>
    <t>muni_pampahermosa@hotmail.com</t>
  </si>
  <si>
    <t>Fany Elizabeth</t>
  </si>
  <si>
    <t>Avellaneda Vásquez</t>
  </si>
  <si>
    <t>9358-36402</t>
  </si>
  <si>
    <t>Allemant Cueva</t>
  </si>
  <si>
    <t>9804-90799</t>
  </si>
  <si>
    <t>Calle Poma Rosa, costado EsSalud</t>
  </si>
  <si>
    <t>Denesy</t>
  </si>
  <si>
    <t>Requez Robles</t>
  </si>
  <si>
    <t>9602-37051</t>
  </si>
  <si>
    <t>https://tramite.munilancones.gob.pe/</t>
  </si>
  <si>
    <t>mesadepartes@munimiguelcheca.gob.pe</t>
  </si>
  <si>
    <t>Jr. Lima Norte 425, parte posterior palacio municipal</t>
  </si>
  <si>
    <t>mesadepartes@munipomata.gob.pe</t>
  </si>
  <si>
    <t>Midwar</t>
  </si>
  <si>
    <t>Mamani Chata</t>
  </si>
  <si>
    <t>9294-84711</t>
  </si>
  <si>
    <t>muni_cabanillasd@hotmail.com</t>
  </si>
  <si>
    <t>César Willy</t>
  </si>
  <si>
    <t>Quispe Puma</t>
  </si>
  <si>
    <t>9622-97610</t>
  </si>
  <si>
    <t>Jr. San Martín cuadra 7, ex auditorio municipal</t>
  </si>
  <si>
    <t>(042)543329</t>
  </si>
  <si>
    <t>mpl@municipalidadlamas.gob.pe</t>
  </si>
  <si>
    <t>9990-05150</t>
  </si>
  <si>
    <t>Luis Manuel</t>
  </si>
  <si>
    <t>Del Águila Acuña</t>
  </si>
  <si>
    <t>9169-21637</t>
  </si>
  <si>
    <t>Jessica Lina</t>
  </si>
  <si>
    <t>Rengifo Guerra</t>
  </si>
  <si>
    <t>9491-87591</t>
  </si>
  <si>
    <t>R.D. Nº 130-2022-MIMP-DGNNA-DSLD</t>
  </si>
  <si>
    <t>R.D. Nº 131-2022-MIMP-DGNNA-DSLD</t>
  </si>
  <si>
    <t>R.D. Nº 132-2022-MIMP-DGNNA-DSLD</t>
  </si>
  <si>
    <t>R.D. Nº 133-2022-MIMP-DGNNA-DSLD</t>
  </si>
  <si>
    <t>Rossana del Pilar</t>
  </si>
  <si>
    <t>Fasabi Vásquez</t>
  </si>
  <si>
    <t>9145-24097</t>
  </si>
  <si>
    <t>9916-86250</t>
  </si>
  <si>
    <t>muninvarequena@hotmail.com</t>
  </si>
  <si>
    <t>R.D. Nº 134-2022-MIMP-DGNNA-DSLD</t>
  </si>
  <si>
    <t>demuna_azangaro_2020@hotmail.com</t>
  </si>
  <si>
    <t>R.D. Nº 135-2022-MIMP-DGNNA-DSLD</t>
  </si>
  <si>
    <t>R.D. Nº 136-2022-MIMP-DGNNA-DSLD</t>
  </si>
  <si>
    <t>R.D. Nº 137-2022-MIMP-DGNNA-DSLD</t>
  </si>
  <si>
    <t>R.D. Nº 138-2022-MIMP-DGNNA-DSLD</t>
  </si>
  <si>
    <t>Fernández Chura</t>
  </si>
  <si>
    <t>9915-98674</t>
  </si>
  <si>
    <t>Jr. Angelino Culquitón 195</t>
  </si>
  <si>
    <t>Jr. Sucre 121</t>
  </si>
  <si>
    <t>Yucely Milagros</t>
  </si>
  <si>
    <t>Siesque Tuñoque</t>
  </si>
  <si>
    <t>9215-08750</t>
  </si>
  <si>
    <t>Plaza de Armas 120</t>
  </si>
  <si>
    <t>Plaza de Armas, Raquia</t>
  </si>
  <si>
    <t>Plaza de Armas, Carhuac</t>
  </si>
  <si>
    <t>Av. Celestino Zapata 259</t>
  </si>
  <si>
    <t>9861-53511</t>
  </si>
  <si>
    <t>Plaza de Armas, Huanchay</t>
  </si>
  <si>
    <t>Jr. Comercio 272</t>
  </si>
  <si>
    <t>Plaza de Armas, Parobamba Alto</t>
  </si>
  <si>
    <t>huayllabambamuni@gmail.com</t>
  </si>
  <si>
    <t>Jr. Cusco, Plaza de Armas</t>
  </si>
  <si>
    <t>9722-95052</t>
  </si>
  <si>
    <t>demunamunic@gmail.com</t>
  </si>
  <si>
    <t>Jr. Martinelli, Plaza de Armas</t>
  </si>
  <si>
    <t>Calle Principal 100</t>
  </si>
  <si>
    <t>Av. Viña del Mar 200</t>
  </si>
  <si>
    <t>Esq. Colón con Progreso, Pueblo Tradicional</t>
  </si>
  <si>
    <t>(054)610792</t>
  </si>
  <si>
    <t>https://www.munisachaca.gob.pe/mesa-virtual/</t>
  </si>
  <si>
    <t>Alejandro</t>
  </si>
  <si>
    <t>Fuentes Alvarez</t>
  </si>
  <si>
    <t>9123-15677</t>
  </si>
  <si>
    <t>Calle Miguel Grau 402</t>
  </si>
  <si>
    <t>Plaza 28 de Julio 215, Corire</t>
  </si>
  <si>
    <t>Reinoso Nieto</t>
  </si>
  <si>
    <t>Plaza de Armas 101</t>
  </si>
  <si>
    <t>Noemí Grecia</t>
  </si>
  <si>
    <t>Flores Prudencio</t>
  </si>
  <si>
    <t>9189-46276</t>
  </si>
  <si>
    <t>Jr. Atómico 105</t>
  </si>
  <si>
    <t>Plaza de Armas, Incuyo</t>
  </si>
  <si>
    <t>Calle Cajamarca 212</t>
  </si>
  <si>
    <t>Jr. Cajamarca 19</t>
  </si>
  <si>
    <t>Calle Cajamarca 290</t>
  </si>
  <si>
    <t>Calle San Martín, La Sacilia</t>
  </si>
  <si>
    <t>Av. Jaén 229</t>
  </si>
  <si>
    <t>Centro Cívico John F. Kennedy, segundo piso</t>
  </si>
  <si>
    <t>(084)307050</t>
  </si>
  <si>
    <t>Plaza Mayor 132</t>
  </si>
  <si>
    <t>Plaza de Armas 102</t>
  </si>
  <si>
    <t>Jr. Bolognesi 480</t>
  </si>
  <si>
    <t>Plaza de Armas 108</t>
  </si>
  <si>
    <t>Av. Benavides 298</t>
  </si>
  <si>
    <t>(064)208858</t>
  </si>
  <si>
    <t>Jr. Monseñor Irazola, Plaza de Armas</t>
  </si>
  <si>
    <t>Jr. Lima 100, carretera central</t>
  </si>
  <si>
    <t>Pasaje Argentina 153</t>
  </si>
  <si>
    <t>Plaza Principal Pomate, Huertas</t>
  </si>
  <si>
    <t>Calle Francisco Miranda, Plaza Principal</t>
  </si>
  <si>
    <t>Jr. San Martín 462</t>
  </si>
  <si>
    <t>Plaza Principal 242</t>
  </si>
  <si>
    <t>Plaza Principal 480</t>
  </si>
  <si>
    <t>Calle Bolívar 306</t>
  </si>
  <si>
    <t>Jr. Virgen de la Natividad, Plaza de Armas</t>
  </si>
  <si>
    <t>Calle Plaza de Armas 100</t>
  </si>
  <si>
    <t>Plaza de Armas 211</t>
  </si>
  <si>
    <t>Calle Ramón Castilla 100</t>
  </si>
  <si>
    <t>Calle San Antonio 151</t>
  </si>
  <si>
    <t>Jr. San Martín 446</t>
  </si>
  <si>
    <t>Jr. Trujillo 163-169</t>
  </si>
  <si>
    <t>Jr. Bolognesi, Villa de Lachaqui</t>
  </si>
  <si>
    <t>Psje. Perú 120</t>
  </si>
  <si>
    <t>Plaza de Armas 405</t>
  </si>
  <si>
    <t>9606-54188</t>
  </si>
  <si>
    <t>9283-92178</t>
  </si>
  <si>
    <t>Plaza de Armas 102-104</t>
  </si>
  <si>
    <t>Plaza de Armas, Maypuco</t>
  </si>
  <si>
    <t>Av. Patricio Mosquera, Santa Clotilde</t>
  </si>
  <si>
    <t>Calle Ramón Castilla, Comunidad de Iberio</t>
  </si>
  <si>
    <t>Jr. Libertad con Independencia</t>
  </si>
  <si>
    <t>Calle Bolognesi 202</t>
  </si>
  <si>
    <t>Av. Madre de Dios, Boca Colorado</t>
  </si>
  <si>
    <t>Esquina Psje. Manu y Av. Tambopata</t>
  </si>
  <si>
    <t>Plaza de Armas 110</t>
  </si>
  <si>
    <t>Calle San Martín, AA.HH. Tres de Abril</t>
  </si>
  <si>
    <t>Jr. Tumbes 610</t>
  </si>
  <si>
    <t>Transversal Morropón 500</t>
  </si>
  <si>
    <t>Jr. Miguel Grau, Plaza de Abastos</t>
  </si>
  <si>
    <t>9792-22209</t>
  </si>
  <si>
    <t>muniarapa2@gmail.com</t>
  </si>
  <si>
    <t>9510-03181</t>
  </si>
  <si>
    <t>municaminaca@outlook.com</t>
  </si>
  <si>
    <t>Plaza de Armas, centro cívico</t>
  </si>
  <si>
    <t>9348-02552</t>
  </si>
  <si>
    <t>chupaproducc@gmail.com</t>
  </si>
  <si>
    <t>César Ernesto</t>
  </si>
  <si>
    <t>Mamani Mendoza</t>
  </si>
  <si>
    <t>9619-21818</t>
  </si>
  <si>
    <t>Jr. Guillermo Zea, Plaza de Armas</t>
  </si>
  <si>
    <t>9913-19167</t>
  </si>
  <si>
    <t>munichoquehuanca19@gmail.com</t>
  </si>
  <si>
    <t>9645-00423</t>
  </si>
  <si>
    <t>Plaza de Armas, local de la subprefectura</t>
  </si>
  <si>
    <t>9519-97998</t>
  </si>
  <si>
    <t>munisaman19@gmail.com</t>
  </si>
  <si>
    <t>Mirian Lizber</t>
  </si>
  <si>
    <t>Tuni Sucaticona</t>
  </si>
  <si>
    <t>9849-49046</t>
  </si>
  <si>
    <t>9411-22846</t>
  </si>
  <si>
    <t>mesadepartes.mds2020@gmail.com</t>
  </si>
  <si>
    <t>9178-46175</t>
  </si>
  <si>
    <t>9498-36939</t>
  </si>
  <si>
    <t>9772-96218</t>
  </si>
  <si>
    <t>munidepucara@gmail.com</t>
  </si>
  <si>
    <t>Nelson Elías</t>
  </si>
  <si>
    <t>Huargaya Ticona</t>
  </si>
  <si>
    <t>9515-00072</t>
  </si>
  <si>
    <t>Plaza San Martín 115</t>
  </si>
  <si>
    <t>Plaza de Armas, Juncal</t>
  </si>
  <si>
    <t>Jr. Victor R. Haya de la Torre, Nuevo Lima</t>
  </si>
  <si>
    <t>Jr. Grau 118</t>
  </si>
  <si>
    <t>Jr. Eleodoro Pinedo Torres, Plaza de Armas</t>
  </si>
  <si>
    <t>Jr. Santa Rosa, frente a la Plaza de Armas</t>
  </si>
  <si>
    <t>Jr. Comercio, Plaza de Armas, Puerto Rico</t>
  </si>
  <si>
    <t>Carretera Tacna-Collpa La Paz km 52</t>
  </si>
  <si>
    <t>Av. Plaza de Armas 131</t>
  </si>
  <si>
    <t>Av. Tupac Amaru 703 con Jr. Aguaytía</t>
  </si>
  <si>
    <t>R.D. Nº 139-2022-MIMP-DGNNA-DSLD</t>
  </si>
  <si>
    <t>Jr. Libertad 190, Plaza Libertad</t>
  </si>
  <si>
    <t>(064)584285</t>
  </si>
  <si>
    <t>munipilcomayo19@gmail.com</t>
  </si>
  <si>
    <t>Katherine Sheyla</t>
  </si>
  <si>
    <t>Morales Velásquez</t>
  </si>
  <si>
    <t>9874-97021</t>
  </si>
  <si>
    <t>R.D. Nº 141-2022-MIMP-DGNNA-DSLD</t>
  </si>
  <si>
    <t>tramitedoc@munivichayal.gob.pe</t>
  </si>
  <si>
    <t>9682-25441</t>
  </si>
  <si>
    <t>R.D. Nº 142-2022-MIMP-DGNNA-DSLD</t>
  </si>
  <si>
    <t>R.D. Nº 143-2022-MIMP-DGNNA-DSLD</t>
  </si>
  <si>
    <t>R.D. Nº 144-2022-MIMP-DGNNA-DSLD</t>
  </si>
  <si>
    <t>Plaza de Armas, interior del mercado municipal</t>
  </si>
  <si>
    <t>9438-37573</t>
  </si>
  <si>
    <t>demunamaras.u@gmail.com</t>
  </si>
  <si>
    <t>9463-05841</t>
  </si>
  <si>
    <t>R.D. Nº 145-2022-MIMP-DGNNA-DSLD</t>
  </si>
  <si>
    <t>Plaza de Armas, palacio municipal</t>
  </si>
  <si>
    <t>9435-15573</t>
  </si>
  <si>
    <t>Vilca Aguilar</t>
  </si>
  <si>
    <t>R.D. Nº 146-2022-MIMP-DGNNA-DSLD</t>
  </si>
  <si>
    <t>9581-22717</t>
  </si>
  <si>
    <t>mesadepartes@munichalhuanco.gob.pe</t>
  </si>
  <si>
    <t>R.D. Nº 147-2022-MIMP-DGNNA-DSLD</t>
  </si>
  <si>
    <t>Calle Los Almendros 197, Urb. Miraflores</t>
  </si>
  <si>
    <t>Plaza de Armas, municipalidad</t>
  </si>
  <si>
    <t>Frente al parque Churuja, municipalidad</t>
  </si>
  <si>
    <t>Jr. San Martín, municipalidad</t>
  </si>
  <si>
    <t>Tereza</t>
  </si>
  <si>
    <t>Reyna Chuquizuta</t>
  </si>
  <si>
    <t>9673-63025</t>
  </si>
  <si>
    <t>Calle Nicarmal, municipalidad</t>
  </si>
  <si>
    <t>Jr. Unión, municipalidad</t>
  </si>
  <si>
    <t>Calle San Martín, municipalidad, Vituya</t>
  </si>
  <si>
    <t>Jr. Tranquilidad, municipalidad</t>
  </si>
  <si>
    <t>Jr. Triunfo, Plaza de Armas, municipalidad</t>
  </si>
  <si>
    <t>Av. Zacarías, Puerto Galilea, municipalidad</t>
  </si>
  <si>
    <t>Jr. Bolognesi, municipalidad</t>
  </si>
  <si>
    <t>Jr. San Isidro, municipalidad</t>
  </si>
  <si>
    <t>Jr. Progreso, municipalidad</t>
  </si>
  <si>
    <t>Av. Glorioso Vega, municipalidad</t>
  </si>
  <si>
    <t>Jr. Comercio, municipalidad</t>
  </si>
  <si>
    <t>Jr. Hermanos Vargas, municipalidad</t>
  </si>
  <si>
    <t>Av. Amazonas, municipalidad</t>
  </si>
  <si>
    <t>Jr. Martínez de Compañón, municipalidad</t>
  </si>
  <si>
    <t>Jr. Carolina Portocarrero, municipalidad</t>
  </si>
  <si>
    <t>Jr. Haya De la Torre, municipalidad</t>
  </si>
  <si>
    <t>Jr. San Miguel cuadra 1, municipalidad</t>
  </si>
  <si>
    <t>Av. San Antonio, municipalidad</t>
  </si>
  <si>
    <t>Av. Raymondi, municipalidad</t>
  </si>
  <si>
    <t>Av. Tupac Amaru, municipalidad</t>
  </si>
  <si>
    <t>Pasaje Andrés Avelino Cáceres, municipalidad</t>
  </si>
  <si>
    <t>Av. Antonio Rojas Cadillo, municipalidad</t>
  </si>
  <si>
    <t>Av. Pedro Aguirre, municipalidad</t>
  </si>
  <si>
    <t>Jr. Nicolás de Piérola, municipalidad</t>
  </si>
  <si>
    <t>Plaza Independencia, municipalidad</t>
  </si>
  <si>
    <t>Plaza La Concordia, municipalidad</t>
  </si>
  <si>
    <t>Av. Fidel Olivas Escudero, municipalidad</t>
  </si>
  <si>
    <t>Jr. Francisco Bolognesi, municipalidad</t>
  </si>
  <si>
    <t>Jr. Despedida, municipalidad</t>
  </si>
  <si>
    <t>Av. 31 de mayo, municipalidad</t>
  </si>
  <si>
    <t>Jr. La Reyna, municipalidad</t>
  </si>
  <si>
    <t>Jr. Independencia, municipalidad</t>
  </si>
  <si>
    <t>Plaza de Armas, municipalidad, Chullín</t>
  </si>
  <si>
    <t>Av. San Marcos - UMBE, municipalidad</t>
  </si>
  <si>
    <t>Jr. Chavín, municipalidad</t>
  </si>
  <si>
    <t>Av. Alianza, municipalidad</t>
  </si>
  <si>
    <t>Jr. Abancay, municipalidad</t>
  </si>
  <si>
    <t>Esquina Plaza de Tamburco, municipalidad</t>
  </si>
  <si>
    <t>Jr. Gerardo Astoquillca, municipalidad</t>
  </si>
  <si>
    <t>Jr. Lima, municipalidad</t>
  </si>
  <si>
    <t>Jr. Ocho de mayo, municipalidad</t>
  </si>
  <si>
    <t>Av. Manuel Romero Blanco, municipalidad</t>
  </si>
  <si>
    <t>Jr. Ignacio López, municipalidad</t>
  </si>
  <si>
    <t>Plaza Principal, municipalidad</t>
  </si>
  <si>
    <t>Jr. Raymondi, municipalidad</t>
  </si>
  <si>
    <t>Máximo</t>
  </si>
  <si>
    <t>Mendoza Linares</t>
  </si>
  <si>
    <t>9837-13142</t>
  </si>
  <si>
    <t>Av. José Carlos Mariátegui, Plaza de Armas, Río Blanco</t>
  </si>
  <si>
    <t>loschankasmuni@gmail.com</t>
  </si>
  <si>
    <t>Soledad</t>
  </si>
  <si>
    <t>Allende Torres</t>
  </si>
  <si>
    <t>9644-15713</t>
  </si>
  <si>
    <t>Av. 22 de Junio, Plaza de Armas</t>
  </si>
  <si>
    <t>distritorocchacc@gmail.com</t>
  </si>
  <si>
    <t>Ccorahua Rua</t>
  </si>
  <si>
    <t>9151-28959</t>
  </si>
  <si>
    <t>Calle Vigil, municipalidad</t>
  </si>
  <si>
    <t>Palpacachi, municipalidad</t>
  </si>
  <si>
    <t>Calle Principal, municipalidad</t>
  </si>
  <si>
    <t>Plaza Principal 100, municipalidad</t>
  </si>
  <si>
    <t>Calle Acarí Mz. 35 Lt. 1, municipalidad</t>
  </si>
  <si>
    <t>Plaza Principal de Atico, municipalidad</t>
  </si>
  <si>
    <t>Av. Libertad, municipalidad</t>
  </si>
  <si>
    <t>Calle Cusco, municipalidad</t>
  </si>
  <si>
    <t>Plaza Principal de Tocota, municipalidad</t>
  </si>
  <si>
    <t>Calle Libertad, municipalidad</t>
  </si>
  <si>
    <t>Plaza principal, municipalidad</t>
  </si>
  <si>
    <t>Plaza Municipal, municipalidad</t>
  </si>
  <si>
    <t>Plaza Zela, municipalidad</t>
  </si>
  <si>
    <t>Calle Junín, municipalidad</t>
  </si>
  <si>
    <t>Plaza Libertad, municipalidad</t>
  </si>
  <si>
    <t>Plaza de Tapay, municipalidad</t>
  </si>
  <si>
    <t>Plaza Principal Mz. LL, municipalidad</t>
  </si>
  <si>
    <t>Plaza de Armas, municipalidad, Iquipi</t>
  </si>
  <si>
    <t>Av. Dean Valdivia, municipalidad</t>
  </si>
  <si>
    <t>Av. Libertadores, municipalidad</t>
  </si>
  <si>
    <t>municipalidaddistritaldevinchos@gmail.com</t>
  </si>
  <si>
    <t>Flores Escobar</t>
  </si>
  <si>
    <t>Plaza Principal de Macachacra, municipalidad</t>
  </si>
  <si>
    <t>Jr. La Mar, municipalidad</t>
  </si>
  <si>
    <t>Parque Principal, municipalidad</t>
  </si>
  <si>
    <t>Calle Alameda, municipalidad</t>
  </si>
  <si>
    <t>Plaza Pincipal, municipalidad</t>
  </si>
  <si>
    <t>Jr. Argentina, municipalidad</t>
  </si>
  <si>
    <t>Av. Unión Juventud Progresista, municipalidad</t>
  </si>
  <si>
    <t>Plaza Principal de Huancaraylla, municipalidad</t>
  </si>
  <si>
    <t>Plaza Principal Inca Pachacutec, municipalidad</t>
  </si>
  <si>
    <t>Jr. Coquelet Orrego, municipalidad</t>
  </si>
  <si>
    <t>Jr. Dos de Mayo, municipalidad</t>
  </si>
  <si>
    <t>Jr. Julio Vásquez Acuña, municipalidad</t>
  </si>
  <si>
    <t>Calle Pascual Pérez Díaz, municipalidad</t>
  </si>
  <si>
    <t>Jr. Santísima Cruz de Mayo, municipalidad</t>
  </si>
  <si>
    <t>Calle El Cisne, municipalidad</t>
  </si>
  <si>
    <t>Jr. Fidel Zárate Plascencia, municipalidad</t>
  </si>
  <si>
    <t>Calle Marañón, municipalidad</t>
  </si>
  <si>
    <t>Calle Cutervo, municipalidad</t>
  </si>
  <si>
    <t>Calle San Juan, municipalidad</t>
  </si>
  <si>
    <t>Calle 14 de Mayo, municipalidad</t>
  </si>
  <si>
    <t>Calle Real, municipalidad</t>
  </si>
  <si>
    <t>Calle Gregoria Hernes, sector mercadillo</t>
  </si>
  <si>
    <t>Christian Jhordy</t>
  </si>
  <si>
    <t>Peña Siesquen</t>
  </si>
  <si>
    <t>9385-97004</t>
  </si>
  <si>
    <t>Calle 11 de Diciembre, municipalidad</t>
  </si>
  <si>
    <t>9324-59521</t>
  </si>
  <si>
    <t>Jolleyssy Madelaine</t>
  </si>
  <si>
    <t>Llempén Flores</t>
  </si>
  <si>
    <t>9308-10622</t>
  </si>
  <si>
    <t>Calle Manuel Burga Larrea, municipalidad</t>
  </si>
  <si>
    <t>Calle Mariano Becerra, municipalidad</t>
  </si>
  <si>
    <t>Calle San Martín, municipalidad</t>
  </si>
  <si>
    <t>munipomacanchi1922@gmail.com</t>
  </si>
  <si>
    <t>Mercy Roselin</t>
  </si>
  <si>
    <t>Mamani Aparicio</t>
  </si>
  <si>
    <t>9976-49313</t>
  </si>
  <si>
    <t>demunaancahuasi@gmail.com</t>
  </si>
  <si>
    <t>Jhon Edison</t>
  </si>
  <si>
    <t>Ttito Huamán</t>
  </si>
  <si>
    <t>9106-22896</t>
  </si>
  <si>
    <t>Prolongación Jaquijahuana, Izcuchaca</t>
  </si>
  <si>
    <t>mesadepartesvirtual@munianta.gob.pe</t>
  </si>
  <si>
    <t>Av. Leonidas Rodríguez 276, plaza principal</t>
  </si>
  <si>
    <t>Cristhian Nicolae</t>
  </si>
  <si>
    <t>García Huaypar</t>
  </si>
  <si>
    <t>9820-48532</t>
  </si>
  <si>
    <t>Calle Espinar, Centro Cívico, municipalidad</t>
  </si>
  <si>
    <t>Plaza Grau, municipalidad</t>
  </si>
  <si>
    <t>demunasp20@gmail.com</t>
  </si>
  <si>
    <t>Noelia Nila</t>
  </si>
  <si>
    <t>Vélez Quispe</t>
  </si>
  <si>
    <t>9019-31473</t>
  </si>
  <si>
    <t>Calle Progreso, municipalidad</t>
  </si>
  <si>
    <t>Calle Plaza de Armas, municipalidad</t>
  </si>
  <si>
    <t>Plazueleta Domingo Echegaray, municipalidad</t>
  </si>
  <si>
    <t>Hinojosa Acuña</t>
  </si>
  <si>
    <t>9378-74576</t>
  </si>
  <si>
    <t>muni.cusipata@gmail.com</t>
  </si>
  <si>
    <t>9454-85544</t>
  </si>
  <si>
    <t>Jr. Tacna, municipalidad</t>
  </si>
  <si>
    <t>Plaza Leoncio Prado, Plaza Principal, municipalidad</t>
  </si>
  <si>
    <t>Av. Los Libertadores, municipalidad</t>
  </si>
  <si>
    <t>Av. 25 de Julio, municipalidad</t>
  </si>
  <si>
    <t>Plaza San Lorenzo 424, municipalidad</t>
  </si>
  <si>
    <t>Calle Atahualpa, municipalidad</t>
  </si>
  <si>
    <t>Plaz Principal, municipalidad</t>
  </si>
  <si>
    <t>Av. Plaza Principal, municipalidad</t>
  </si>
  <si>
    <t>Av. Los Próceres, municipalidad</t>
  </si>
  <si>
    <t>Calle Bolognesi, municipalidad</t>
  </si>
  <si>
    <t>Jr. Lima cuadra 5, municipalidad</t>
  </si>
  <si>
    <t>Jr. Alfonso Ugarte, municipalidad</t>
  </si>
  <si>
    <t>Centro Cívico 1er piso, municipalidad</t>
  </si>
  <si>
    <t>Jr. Mariscal Castillo, municipalidad</t>
  </si>
  <si>
    <t>Calle Leoncio Prado, municipalidad</t>
  </si>
  <si>
    <t>Av. 20 de Noviembre, municipalidad</t>
  </si>
  <si>
    <t>Jr. Sahuay, Plaza de Armas, municipalidad</t>
  </si>
  <si>
    <t>Av. Esteban Roque, municipalidad</t>
  </si>
  <si>
    <t>Jr. Plaza de Armas, municipalidad</t>
  </si>
  <si>
    <t>Esquina Besares y Raimondi, municipalidad</t>
  </si>
  <si>
    <t>Jr. Atahualpa, municipalidad</t>
  </si>
  <si>
    <t>Jr. Piura, municipalidad</t>
  </si>
  <si>
    <t>Jr. Ricardo Palma, municipalidad</t>
  </si>
  <si>
    <t>Jr. Palmas, Plaza de Armas, municipalidad</t>
  </si>
  <si>
    <t>Jr. Huampal, municipalidad</t>
  </si>
  <si>
    <t>Av. Letourneau Mz. 2 Lt. 2, municipalidad</t>
  </si>
  <si>
    <t>Jr. Huánuco, municipalidad</t>
  </si>
  <si>
    <t>Calle Independencia, municipalidad</t>
  </si>
  <si>
    <t>Calle El Porvenir cuadra 3, municipalidad</t>
  </si>
  <si>
    <t>Calle Manco Capac C1, municipalidad</t>
  </si>
  <si>
    <t>Av. John F. Kennedy 500, municipalidad</t>
  </si>
  <si>
    <t>Av. Principal Mz. O Lt. 13, municipalidad</t>
  </si>
  <si>
    <t>Calle Tacna, municipalidad</t>
  </si>
  <si>
    <t>Jr. Grau, Plaza Principal, municipalidad</t>
  </si>
  <si>
    <t>Plaza Principal San Antonio, municipalidad</t>
  </si>
  <si>
    <t>Plaza Principal 066, municipalidad</t>
  </si>
  <si>
    <t>Jr. Junín, Plaza Principal, municipalidad</t>
  </si>
  <si>
    <t>Jr. Tupac Amaru, municipalidad</t>
  </si>
  <si>
    <t>Av. Escolar, municipalidad</t>
  </si>
  <si>
    <t>Jr. Bolívar, municipalidad</t>
  </si>
  <si>
    <t>Jr. Leoncio Prado, municipalidad</t>
  </si>
  <si>
    <t>Jr. Lima, Plaza de Armas, municipalidad</t>
  </si>
  <si>
    <t>Plaza Mayor, municipalidad</t>
  </si>
  <si>
    <t>Calle 17 de Marzo, municipalidad</t>
  </si>
  <si>
    <t>Jr. Juan Vega Ravines, municipalidad</t>
  </si>
  <si>
    <t>Calle José Carlos Mariátegui, municipalidad</t>
  </si>
  <si>
    <t>Calle Los Angeles, municipalidad</t>
  </si>
  <si>
    <t>Av. Augusto Irazabal, municipalidad</t>
  </si>
  <si>
    <t>Pasaje Los Parques, municipalidad</t>
  </si>
  <si>
    <t>Calle Corazón de Jesús 435</t>
  </si>
  <si>
    <t>mesadepartes@munipacora.gob.pe</t>
  </si>
  <si>
    <t>Jr. Sucre, Plaza de Armas, municipalidad</t>
  </si>
  <si>
    <t>César Augusto</t>
  </si>
  <si>
    <t>Asín Alan</t>
  </si>
  <si>
    <t>9619-64349</t>
  </si>
  <si>
    <t>Av. Francisco Bologneso, municipalidad</t>
  </si>
  <si>
    <t>Hanco Balcazar</t>
  </si>
  <si>
    <t>9340-68606</t>
  </si>
  <si>
    <t>Calle Geranios, La Pascana</t>
  </si>
  <si>
    <t>demuna2022@munisanantonio.gob.pe</t>
  </si>
  <si>
    <t>589-2785</t>
  </si>
  <si>
    <t>gestiondocumentaria@municanete.gob.pe</t>
  </si>
  <si>
    <t>Av. Elías Muñoz, municipalidad</t>
  </si>
  <si>
    <t>Av. Alfonso Ugarte, municipalidad</t>
  </si>
  <si>
    <t>Casa de la Cultura, municipalidad</t>
  </si>
  <si>
    <t>Av. Plaza de Armas, municipalidad</t>
  </si>
  <si>
    <t>Jr. Arica, municipalidad</t>
  </si>
  <si>
    <t>Calle 28 de Julio, municipalidad</t>
  </si>
  <si>
    <t>Plaza de Armas 108, municipalidad</t>
  </si>
  <si>
    <t>Plaza de Armas Mz. K Lt. 1, municipalidad</t>
  </si>
  <si>
    <t>Plaza de Armas 101, municipalidad</t>
  </si>
  <si>
    <t>Calle Teniente César López Rojas, municipalidad</t>
  </si>
  <si>
    <t>Calle Bora, municipalidad</t>
  </si>
  <si>
    <t>Calle Bolívar cuadra 3, municipalidad</t>
  </si>
  <si>
    <t>Malecón San José, municipalidad</t>
  </si>
  <si>
    <t>Calle Santa Rosa, municipalidad</t>
  </si>
  <si>
    <t>Jr. Insurgentes, municipalidad</t>
  </si>
  <si>
    <t>Jr. 17 Lt. A6, municipalidad</t>
  </si>
  <si>
    <t>Jr. Ramón Castilla, municipalidad</t>
  </si>
  <si>
    <t>Calle Grau 101, municipalidad</t>
  </si>
  <si>
    <t>Calle Cruz Verde, municipalidad</t>
  </si>
  <si>
    <t>Calle Moquegua 851, casa de la cultura</t>
  </si>
  <si>
    <t>Leyla Marlene</t>
  </si>
  <si>
    <t>Caballero Salas</t>
  </si>
  <si>
    <t>Av. 28 de Julio, municipalidad</t>
  </si>
  <si>
    <t>Av. Las Palmeras, municipalidad</t>
  </si>
  <si>
    <t>Av. Juan Frantzen Mz. U Lt. 1, Mercado Productores Agropecuarios de Iscozacín</t>
  </si>
  <si>
    <t>Plazuela Municipal Tinyahuarco, municipalidad</t>
  </si>
  <si>
    <t>Plazuela Principal, municipalidad</t>
  </si>
  <si>
    <t>Plaza 28 de Julio, municipalidad</t>
  </si>
  <si>
    <t>Plaza de Armas, municipalidad, Tunal</t>
  </si>
  <si>
    <t>Av. Luis F. Agurto Olaya, municipalidad</t>
  </si>
  <si>
    <t>Av. Perú, CP Dos Pueblos, municipalidad</t>
  </si>
  <si>
    <t>Calle Sucre 395, casa de la cultura, biblioteca municipal</t>
  </si>
  <si>
    <t>mesadepartes@munisechura.gob.pe</t>
  </si>
  <si>
    <t>Plaza Pedro Vilcapaza, municipalidad</t>
  </si>
  <si>
    <t>Plaza Ramón Castilla 3er piso, municipalidad</t>
  </si>
  <si>
    <t>Plaza Bolognesi, municipalidad</t>
  </si>
  <si>
    <t>Plaza de  Armas, municipalidad</t>
  </si>
  <si>
    <t>Jr. 28 de Julio, municipalidad</t>
  </si>
  <si>
    <t>Jr. San Martín, Plaza de Armas, municipalidad</t>
  </si>
  <si>
    <t>Jr. Puno, Plaza de Armas, municipalidad</t>
  </si>
  <si>
    <t>Plaza Dos de Mayo, municipalidad</t>
  </si>
  <si>
    <t>Jr. Puno, municipalidad</t>
  </si>
  <si>
    <t>Plaza San Miguel, municipalidad</t>
  </si>
  <si>
    <t>Av. Circunvalación, municipalidad</t>
  </si>
  <si>
    <t>Calle Yupanqui, municipalidad</t>
  </si>
  <si>
    <t>Calle Ciro Alegría, municipalidad</t>
  </si>
  <si>
    <t>Calle Miguel Grau 320, Plaza de Armas</t>
  </si>
  <si>
    <t>munisacanche@gmail.com</t>
  </si>
  <si>
    <t>Dávila Vásquez</t>
  </si>
  <si>
    <t>Jr. Lamas, municipalidad</t>
  </si>
  <si>
    <t>Jr. Mariscal Castilla, municipalidad</t>
  </si>
  <si>
    <t>Jr. Sánchez Cerro, municipalidad</t>
  </si>
  <si>
    <t>Jr. Huallaga, municipalidad</t>
  </si>
  <si>
    <t>Jr. Dos de Mayo 310</t>
  </si>
  <si>
    <t>mdistritaldesauce@gmail.com</t>
  </si>
  <si>
    <t>Jr. Marañón, municipalidad</t>
  </si>
  <si>
    <t>Jr. Sargento Lores cuadra 229</t>
  </si>
  <si>
    <t>muniprogreso019@hotmail.com</t>
  </si>
  <si>
    <t>Reyna Luz</t>
  </si>
  <si>
    <t>Flores Castañeda</t>
  </si>
  <si>
    <t>9539-28293</t>
  </si>
  <si>
    <t>Calle Eloy G. Ureta, municipalidad</t>
  </si>
  <si>
    <t>mesadepartesquilahuani@gmail.com</t>
  </si>
  <si>
    <t>Marianella Yuni</t>
  </si>
  <si>
    <t>Montenegro Hurtado</t>
  </si>
  <si>
    <t>9529-52095</t>
  </si>
  <si>
    <t>Av. Arias Araguez, municipalidad</t>
  </si>
  <si>
    <t>Calle Bolognesi 04, municipalidad</t>
  </si>
  <si>
    <t>Jr. Virgen de las Mercedes, municipalidad</t>
  </si>
  <si>
    <t>Av. Internacional, Breu, municipalidad</t>
  </si>
  <si>
    <t>Jr. Progreso cuadra 1, municipalidad</t>
  </si>
  <si>
    <t>Av. Luis Muñóz Nadal, municipalidad</t>
  </si>
  <si>
    <t>R.D. Nº 148-2022-MIMP-DGNNA-DSLD</t>
  </si>
  <si>
    <t>Av. de la Cultura, municipalidad</t>
  </si>
  <si>
    <t>R.D. Nº 149-2022-MIMP-DGNNA-DSLD</t>
  </si>
  <si>
    <t>Calle Miraflores, centro cívico</t>
  </si>
  <si>
    <t>R.D. Nº 150-2022-MIMP-DGNNA-DSLD</t>
  </si>
  <si>
    <t>Jr. San Pedro, cerca Plaza de Armas</t>
  </si>
  <si>
    <t>demunachetilla.2022@gmail.com</t>
  </si>
  <si>
    <t>R.D. Nº 151-2022-MIMP-DGNNA-DSLD</t>
  </si>
  <si>
    <t>R.D. Nº 153-2022-MIMP-DGNNA-DSLD</t>
  </si>
  <si>
    <t>Caoas de Punta Sal</t>
  </si>
  <si>
    <t>R.D. Nº 154-2022-MIMP-DGNNA-DSLD</t>
  </si>
  <si>
    <t>R.D. Nº 155-2022-MIMP-DGNNA-DSLD</t>
  </si>
  <si>
    <t>Mercado municipal</t>
  </si>
  <si>
    <t>9497-55931</t>
  </si>
  <si>
    <t>alcaldia@munichallabamba.gob.pe</t>
  </si>
  <si>
    <t>R.D. Nº 156-2022-MIMP-DGNNA-DSLD</t>
  </si>
  <si>
    <t>R.D. Nº 157-2022-MIMP-DGNNA-DSLD</t>
  </si>
  <si>
    <t>Calle Atahualpa, biblioteca virtual</t>
  </si>
  <si>
    <t>(072)541171</t>
  </si>
  <si>
    <t>Karla Yuvixa</t>
  </si>
  <si>
    <t>Medina Morán</t>
  </si>
  <si>
    <t>9904-48512</t>
  </si>
  <si>
    <t>Esteban</t>
  </si>
  <si>
    <t>Cóndor Pinedo</t>
  </si>
  <si>
    <t>9790-32401</t>
  </si>
  <si>
    <t>Aury Melissa</t>
  </si>
  <si>
    <t>Dueñas Vela</t>
  </si>
  <si>
    <t>9446-88475</t>
  </si>
  <si>
    <t>Eloy</t>
  </si>
  <si>
    <t>Sotomayor Tello</t>
  </si>
  <si>
    <t>9211-30418</t>
  </si>
  <si>
    <t>Defensoría Municipal de la Niña, Niño y Adolescente de la Provincia Rodríguez de Mendoza - San Nicolás</t>
  </si>
  <si>
    <t>mesa.departes.mirgas@gmail.com</t>
  </si>
  <si>
    <t>Raúl Rodolfo</t>
  </si>
  <si>
    <t>Rojas Romero</t>
  </si>
  <si>
    <t>9476-77423</t>
  </si>
  <si>
    <t>Jr. San Martín 110, Plaza de Armas</t>
  </si>
  <si>
    <t>mesadepartesmdy@gmail.com</t>
  </si>
  <si>
    <t>Rosaura Magdalena</t>
  </si>
  <si>
    <t>Villanueva Torres</t>
  </si>
  <si>
    <t>9512-98801</t>
  </si>
  <si>
    <t>(043)412063</t>
  </si>
  <si>
    <t>Plaza de Armas 270, municipalidad</t>
  </si>
  <si>
    <t>9573-59000</t>
  </si>
  <si>
    <t>municipalidad-tarica@hotmail.es</t>
  </si>
  <si>
    <t>9952-13396</t>
  </si>
  <si>
    <t>9921-90040</t>
  </si>
  <si>
    <t>mesadepartesmunichana@gmail.com</t>
  </si>
  <si>
    <t>Miriam Stephanie</t>
  </si>
  <si>
    <t>Labrín chávez</t>
  </si>
  <si>
    <t>9461-92317</t>
  </si>
  <si>
    <t>subgerenciademuna@munisanta.gob.pe</t>
  </si>
  <si>
    <t>Calle Alvarez Thomas 312, Cercado</t>
  </si>
  <si>
    <t>Nadia Luz</t>
  </si>
  <si>
    <t>Sánchez Valencia</t>
  </si>
  <si>
    <t>9476-53877</t>
  </si>
  <si>
    <t>María del Rosario</t>
  </si>
  <si>
    <t>Macedo Talavera</t>
  </si>
  <si>
    <t>9226-56405</t>
  </si>
  <si>
    <t>Taipe Taquima</t>
  </si>
  <si>
    <t>9683-23501</t>
  </si>
  <si>
    <t>Mishael</t>
  </si>
  <si>
    <t>Huamaní Hancco</t>
  </si>
  <si>
    <t>9722-90047</t>
  </si>
  <si>
    <t>Jr. Luzgardo Morales, Plaza de Armas</t>
  </si>
  <si>
    <t>9826-60907</t>
  </si>
  <si>
    <t>demunabellaunio@gmail.com</t>
  </si>
  <si>
    <t>Calle Sologuren Mz. F Lt. 2, Plaza de Armas</t>
  </si>
  <si>
    <t>municipalidadjaqui@hotmail.com</t>
  </si>
  <si>
    <t>Marleny Lizett</t>
  </si>
  <si>
    <t>Accos Muñoa</t>
  </si>
  <si>
    <t>9367-54018</t>
  </si>
  <si>
    <t>municipalidadderiogrande@gmail.com</t>
  </si>
  <si>
    <t>Yenifer Canir</t>
  </si>
  <si>
    <t>Almanza Ccorahua</t>
  </si>
  <si>
    <t>9207-03601</t>
  </si>
  <si>
    <t>Nohemí Betsabe</t>
  </si>
  <si>
    <t>Huaranja Martínez</t>
  </si>
  <si>
    <t>9444-42257</t>
  </si>
  <si>
    <t>Carretera Carlos Ch. Hiraoka, mercado municipal, recreo Villa Barbosa</t>
  </si>
  <si>
    <t>Cristhian Antony Isaías</t>
  </si>
  <si>
    <t>Pacheco Taype</t>
  </si>
  <si>
    <t>9011-50537</t>
  </si>
  <si>
    <t>mesadepartesuchuraccay@gmail.com</t>
  </si>
  <si>
    <t>Aguilar Quispe</t>
  </si>
  <si>
    <t>9128-68915</t>
  </si>
  <si>
    <t>Av. Pampas, Plaza Principal</t>
  </si>
  <si>
    <t>Edwar Cristian</t>
  </si>
  <si>
    <t>Sigueñas Castañeda</t>
  </si>
  <si>
    <t>9533-71959</t>
  </si>
  <si>
    <t>Calle Amarguras, mercado municipal</t>
  </si>
  <si>
    <t>munilanguicanas@gmail.com</t>
  </si>
  <si>
    <t>Edith Milagros</t>
  </si>
  <si>
    <t>Ticona Arias</t>
  </si>
  <si>
    <t>9375-90200</t>
  </si>
  <si>
    <t>Angela Ivonne</t>
  </si>
  <si>
    <t>Campana Zúñiga</t>
  </si>
  <si>
    <t>9847-25423</t>
  </si>
  <si>
    <t>Av. Imperio de los Incas, parque infantil Qori Wawa</t>
  </si>
  <si>
    <t>9528-89884</t>
  </si>
  <si>
    <t>muniyucaycapital@gmail.com</t>
  </si>
  <si>
    <t>mesadepartesmdt@hotmail.com</t>
  </si>
  <si>
    <t>Benjamín Luis</t>
  </si>
  <si>
    <t>Salcedo Céspedes</t>
  </si>
  <si>
    <t>9166-98218</t>
  </si>
  <si>
    <t>md.cododelpozuzo@gmail.com</t>
  </si>
  <si>
    <t>Zevallos Durán</t>
  </si>
  <si>
    <t>9929-42952</t>
  </si>
  <si>
    <t>municipalidad.yuyapichis@gmail.com</t>
  </si>
  <si>
    <t>Sheik Maylee</t>
  </si>
  <si>
    <t>Sánchez Ramírez</t>
  </si>
  <si>
    <t>9151-68230</t>
  </si>
  <si>
    <t>9408-72613</t>
  </si>
  <si>
    <t>9296-18257</t>
  </si>
  <si>
    <t>municipalidadulcumayo@gmail.com</t>
  </si>
  <si>
    <t>Karen Fiorella</t>
  </si>
  <si>
    <t>Casachagua Rodíguez</t>
  </si>
  <si>
    <t>9812-78117</t>
  </si>
  <si>
    <t>mesadepartesmunicoriviali2021@hotmail.com</t>
  </si>
  <si>
    <t>Dina Fortunata</t>
  </si>
  <si>
    <t>Ataypoma Matamoros</t>
  </si>
  <si>
    <t>9851-57609</t>
  </si>
  <si>
    <t>Jr. Baquíjano y Carrillo 1198</t>
  </si>
  <si>
    <t>9351-68413</t>
  </si>
  <si>
    <t>Andrea Lucía</t>
  </si>
  <si>
    <t>García Caballero</t>
  </si>
  <si>
    <t>José Gastón</t>
  </si>
  <si>
    <t>Olivos Vives</t>
  </si>
  <si>
    <t>9659-85834</t>
  </si>
  <si>
    <t>9205-77396</t>
  </si>
  <si>
    <t>Jr. Rodolfo Rutte 718, una cuadra biblioteca municipal</t>
  </si>
  <si>
    <t>418-0743</t>
  </si>
  <si>
    <t>Dante Wuilian</t>
  </si>
  <si>
    <t>Espinoza Muñóz</t>
  </si>
  <si>
    <t>9878-06944</t>
  </si>
  <si>
    <t>demuna@munitahuamanu-sanlorenzo.gob.pe</t>
  </si>
  <si>
    <t>Ronald Javier</t>
  </si>
  <si>
    <t>Oré Loaiza</t>
  </si>
  <si>
    <t>9900-68458</t>
  </si>
  <si>
    <t>Hilda Raquel</t>
  </si>
  <si>
    <t>9888-33322</t>
  </si>
  <si>
    <t>Av. Grau 576</t>
  </si>
  <si>
    <t>Av. Alfonso Ugarte 157, Teatro Municipal</t>
  </si>
  <si>
    <t>Av. Bellavista, ex mercado del Pueblo, Los Tallanes</t>
  </si>
  <si>
    <t>Av. Prolongación Grau Mz. N Lt. 1, AA.HH. La Capullana</t>
  </si>
  <si>
    <t>Junior Omar</t>
  </si>
  <si>
    <t>Montalbán Chanta</t>
  </si>
  <si>
    <t>9693-44718</t>
  </si>
  <si>
    <t>María Elicia</t>
  </si>
  <si>
    <t>Escobar de Alburquerque</t>
  </si>
  <si>
    <t>9595-52505</t>
  </si>
  <si>
    <t>Jr. Tacna 552</t>
  </si>
  <si>
    <t>mesadepartes.mpm@gmail.com</t>
  </si>
  <si>
    <t>ÁNCASH</t>
  </si>
  <si>
    <t>APURÍMAC</t>
  </si>
  <si>
    <t>R.D. Nº 160-2022-MIMP-DGNNA-DSLD</t>
  </si>
  <si>
    <t>R.D. Nº 161-2022-MIMP-DGNNA-DSLD</t>
  </si>
  <si>
    <t>Defensoría Municipal de la Niña, Niño y Adolescente del Distrito de Ranrahirca</t>
  </si>
  <si>
    <t>R.D. Nº 162-2022-MIMP-DGNNA-DSLD</t>
  </si>
  <si>
    <t>Calle 6 de Agosto 269</t>
  </si>
  <si>
    <t>9760-38765</t>
  </si>
  <si>
    <t>(073)255007</t>
  </si>
  <si>
    <t>(043)442061</t>
  </si>
  <si>
    <t>R.D. Nº 163-2022-MIMP-DGNNA-DSLD</t>
  </si>
  <si>
    <t>(054)571657</t>
  </si>
  <si>
    <t>R.D. Nº 165-2022-MIMP-DGNNA-DSLD</t>
  </si>
  <si>
    <t>Calle Leoncio Prado 137</t>
  </si>
  <si>
    <t>9235-19341</t>
  </si>
  <si>
    <t>Grazzia Antonella</t>
  </si>
  <si>
    <t>Bianchi Ayulo</t>
  </si>
  <si>
    <t>R.D. Nº 167-2022-MIMP-DGNNA-DSLD</t>
  </si>
  <si>
    <t>R.D. Nº 168-2022-MIMP-DGNNA-DSLD</t>
  </si>
  <si>
    <t>Calle Los Amautas 309, Urb. Sesquicentenario 28 de Julio</t>
  </si>
  <si>
    <t>mesadepartes@munireque.gob.pe</t>
  </si>
  <si>
    <t>R.D. Nº 169-2022-MIMP-DGNNA-DSLD</t>
  </si>
  <si>
    <t>Antón García vda de Ordinola</t>
  </si>
  <si>
    <t>9454-33049</t>
  </si>
  <si>
    <t>R.D. Nº 170-2022-MIMP-DGNNA-DSLD</t>
  </si>
  <si>
    <t>Piua</t>
  </si>
  <si>
    <t>R.D. Nº 171-2022-MIMP-DGNNA-DSLD</t>
  </si>
  <si>
    <t>R.D. Nº 172-2022-MIMP-DGNNA-DSLD</t>
  </si>
  <si>
    <t>Av. Jorge Chávez 111, transversal Leoncio Prado</t>
  </si>
  <si>
    <t>demunalabrea25@gmail.com</t>
  </si>
  <si>
    <t>Calle Bolívar cuadra 3, centro cívico</t>
  </si>
  <si>
    <t>Celia Natalí</t>
  </si>
  <si>
    <t>Quispe Icarayme</t>
  </si>
  <si>
    <t>9001-82839</t>
  </si>
  <si>
    <t>Jhoschward Fidel</t>
  </si>
  <si>
    <t>9017-67965</t>
  </si>
  <si>
    <t>Av. Miller con Grau, municipalidad</t>
  </si>
  <si>
    <t>http://tramitedocumentario.municalca.gob.pe</t>
  </si>
  <si>
    <t>municoya@gmail.com</t>
  </si>
  <si>
    <t>Rubén Darío</t>
  </si>
  <si>
    <t>Suárez Romero</t>
  </si>
  <si>
    <t>9840-50690</t>
  </si>
  <si>
    <t>9842-48474</t>
  </si>
  <si>
    <t>Calle Tacna, Plaza Principal</t>
  </si>
  <si>
    <t>municipio.taray@gmail.com</t>
  </si>
  <si>
    <t>Plaza de Armas 325</t>
  </si>
  <si>
    <t>mesadepartestinta@gmail.com</t>
  </si>
  <si>
    <t>mesadepartes@cusco.gob.pe</t>
  </si>
  <si>
    <t>Av. De La Cultura 500</t>
  </si>
  <si>
    <t>Mercado central 3era etapa</t>
  </si>
  <si>
    <t>municipalidadyaurisque2@gmail.com</t>
  </si>
  <si>
    <t>Calle San Martín, antiguo horno municipal</t>
  </si>
  <si>
    <t>contactos@muniandahuaylillas.gob.pe</t>
  </si>
  <si>
    <t>Bertha</t>
  </si>
  <si>
    <t>Chillihuani Cano</t>
  </si>
  <si>
    <t>9145-17551</t>
  </si>
  <si>
    <t>Plazoleta de Ccarhuayo, local múltiple</t>
  </si>
  <si>
    <t>Jhon Fortunato</t>
  </si>
  <si>
    <t>Ttito Mojonero</t>
  </si>
  <si>
    <t>9441-16065</t>
  </si>
  <si>
    <t>Calle Almirante Grau, biblioteca municipal</t>
  </si>
  <si>
    <t>Cristóbal Raúl</t>
  </si>
  <si>
    <t>Saico Sumiré</t>
  </si>
  <si>
    <t>9282-76799</t>
  </si>
  <si>
    <t>García Gamarra</t>
  </si>
  <si>
    <t>9807-01191</t>
  </si>
  <si>
    <t>Margot</t>
  </si>
  <si>
    <t>Huamán Quispe</t>
  </si>
  <si>
    <t>9844-92442</t>
  </si>
  <si>
    <t>municipiodebanos@gmail.com</t>
  </si>
  <si>
    <t>muni.chaglla.1819@gmail.com</t>
  </si>
  <si>
    <t>Madeleyne Fiorella</t>
  </si>
  <si>
    <t>Espinoza Esteban</t>
  </si>
  <si>
    <t>9977-70364</t>
  </si>
  <si>
    <t>Calle 7 de Junio 641, coliseo municipal</t>
  </si>
  <si>
    <t>mesadepartes@munitarma.gob.pe</t>
  </si>
  <si>
    <t>Boulevard San José, lado norte, frente Luz del Sur</t>
  </si>
  <si>
    <t>Av. Mariscal Castilla 112</t>
  </si>
  <si>
    <t>Jr. Floro Castillo 121</t>
  </si>
  <si>
    <t>Danney Shirley</t>
  </si>
  <si>
    <t>Sheen Calderón</t>
  </si>
  <si>
    <t>9746-36230</t>
  </si>
  <si>
    <t>Greta Elizabeth</t>
  </si>
  <si>
    <t>Becerra Payano</t>
  </si>
  <si>
    <t>(042)556411</t>
  </si>
  <si>
    <t>R.D. Nº 002-2023-MIMP-DGNNA-DSLD</t>
  </si>
  <si>
    <t>R.D. Nº 004-2023-MIMP-DGNNA-DSLD</t>
  </si>
  <si>
    <t>9426-47247</t>
  </si>
  <si>
    <t>Av. 26 de noviembre, paradero 4, centro cívico de Nueva Esperanza</t>
  </si>
  <si>
    <t>R.D. Nº 006-2023-MIMP-DGNNA-DSLD</t>
  </si>
  <si>
    <t>9949-96304</t>
  </si>
  <si>
    <t>Jaira Stefanny</t>
  </si>
  <si>
    <t>Palomino Zúñiga</t>
  </si>
  <si>
    <t>9326-44149</t>
  </si>
  <si>
    <t>Leslye Miriam Patricia</t>
  </si>
  <si>
    <t>López Maldonado</t>
  </si>
  <si>
    <t>9809-10379</t>
  </si>
  <si>
    <t>Milagros Guadalupe</t>
  </si>
  <si>
    <t>Martínez Navarro</t>
  </si>
  <si>
    <t>9149-67052</t>
  </si>
  <si>
    <t>Jhon Oswaldo</t>
  </si>
  <si>
    <t>Roldán Domínguez</t>
  </si>
  <si>
    <t>9277-61327</t>
  </si>
  <si>
    <t>Carolina Justino</t>
  </si>
  <si>
    <t>Castillejo Vega</t>
  </si>
  <si>
    <t>9935-50252</t>
  </si>
  <si>
    <t>María Magdalena</t>
  </si>
  <si>
    <t>Maya Silva</t>
  </si>
  <si>
    <t>9734-65913</t>
  </si>
  <si>
    <t>Ciro Rubén</t>
  </si>
  <si>
    <t>Hidalgo Díaz</t>
  </si>
  <si>
    <t>9902-24819</t>
  </si>
  <si>
    <t>Verónica Rosario</t>
  </si>
  <si>
    <t>Castromonte Barreto</t>
  </si>
  <si>
    <t>9455-80300</t>
  </si>
  <si>
    <t>Durán Vinatea</t>
  </si>
  <si>
    <t>9100-50560</t>
  </si>
  <si>
    <t>Rosa Gisell</t>
  </si>
  <si>
    <t>Simeón Sevillano</t>
  </si>
  <si>
    <t>9203-12714</t>
  </si>
  <si>
    <t>9569-39430</t>
  </si>
  <si>
    <t>9565-13299</t>
  </si>
  <si>
    <t>Denys</t>
  </si>
  <si>
    <t>Coronado Yucra</t>
  </si>
  <si>
    <t>9716-41769</t>
  </si>
  <si>
    <t>Sonia Erlita</t>
  </si>
  <si>
    <t>Hernández Escobali</t>
  </si>
  <si>
    <t>9730-46772</t>
  </si>
  <si>
    <t>Silva Boy</t>
  </si>
  <si>
    <t>9939-01350</t>
  </si>
  <si>
    <t>9457-82427</t>
  </si>
  <si>
    <t>Teodora</t>
  </si>
  <si>
    <t>Zurita Peralta</t>
  </si>
  <si>
    <t>9768-53021</t>
  </si>
  <si>
    <t>Fiorella Solange</t>
  </si>
  <si>
    <t>Manzano Juárez</t>
  </si>
  <si>
    <t>9911-71846</t>
  </si>
  <si>
    <t>Yogeli</t>
  </si>
  <si>
    <t>Guevara Sotomayor</t>
  </si>
  <si>
    <t>9742-77789</t>
  </si>
  <si>
    <t>Dino</t>
  </si>
  <si>
    <t>Taype Vivanco</t>
  </si>
  <si>
    <t>9294-88538</t>
  </si>
  <si>
    <t>Miluska</t>
  </si>
  <si>
    <t>Zamora Fernández</t>
  </si>
  <si>
    <t>9657-08579</t>
  </si>
  <si>
    <t>Nélida</t>
  </si>
  <si>
    <t>Sicos Peralta</t>
  </si>
  <si>
    <t>9188-83164</t>
  </si>
  <si>
    <t>Willy César</t>
  </si>
  <si>
    <t>Chávez Gonzáles</t>
  </si>
  <si>
    <t>9677-60110</t>
  </si>
  <si>
    <t>Anani</t>
  </si>
  <si>
    <t>Quispe Ferro</t>
  </si>
  <si>
    <t>9497-53343</t>
  </si>
  <si>
    <t>Salcedo Farfán</t>
  </si>
  <si>
    <t>9915-08313</t>
  </si>
  <si>
    <t>Bellth Kennet</t>
  </si>
  <si>
    <t>Alvarez Toledo</t>
  </si>
  <si>
    <t>9493-14665</t>
  </si>
  <si>
    <t>Pizarro Huamán</t>
  </si>
  <si>
    <t>9786-46245</t>
  </si>
  <si>
    <t>Zoila Grimanesa</t>
  </si>
  <si>
    <t>Zambrano Del Solar</t>
  </si>
  <si>
    <t>9878-62062</t>
  </si>
  <si>
    <t>Omar Zenón</t>
  </si>
  <si>
    <t>Pérez Adauto</t>
  </si>
  <si>
    <t>9714-26148</t>
  </si>
  <si>
    <t>Roel</t>
  </si>
  <si>
    <t>Trinidad Mezones</t>
  </si>
  <si>
    <t>9704-88844</t>
  </si>
  <si>
    <t>Patrón Guzmán</t>
  </si>
  <si>
    <t>Quispe</t>
  </si>
  <si>
    <t>969883390</t>
  </si>
  <si>
    <t>Carlos Adolfo</t>
  </si>
  <si>
    <t>Fernández Sevincha</t>
  </si>
  <si>
    <t>9977-23449</t>
  </si>
  <si>
    <t>Esther Vilma</t>
  </si>
  <si>
    <t>García Díaz</t>
  </si>
  <si>
    <t>9307-27813</t>
  </si>
  <si>
    <t>Arcos Porta</t>
  </si>
  <si>
    <t>9672-30183</t>
  </si>
  <si>
    <t>Yeni Marilú</t>
  </si>
  <si>
    <t>Llacua Javier</t>
  </si>
  <si>
    <t>9944-01142</t>
  </si>
  <si>
    <t>Oscar Javier</t>
  </si>
  <si>
    <t>Tito Díaz</t>
  </si>
  <si>
    <t>9902-53718</t>
  </si>
  <si>
    <t>Katteryn</t>
  </si>
  <si>
    <t>Sánchez Bravo</t>
  </si>
  <si>
    <t>9555-65508</t>
  </si>
  <si>
    <t>Julio Nicanor</t>
  </si>
  <si>
    <t>Mello Moreno</t>
  </si>
  <si>
    <t>9575-57229</t>
  </si>
  <si>
    <t>Analy Domitila</t>
  </si>
  <si>
    <t>Valentín Guerra</t>
  </si>
  <si>
    <t>9509-05500</t>
  </si>
  <si>
    <t>César Antonio</t>
  </si>
  <si>
    <t>Estrella Ascanoa</t>
  </si>
  <si>
    <t>9400-75093</t>
  </si>
  <si>
    <t>9045-21214</t>
  </si>
  <si>
    <t>Erika Yuliana</t>
  </si>
  <si>
    <t>López Paredes</t>
  </si>
  <si>
    <t>9347-54286</t>
  </si>
  <si>
    <t>9766-22717</t>
  </si>
  <si>
    <t>Karina Marilú</t>
  </si>
  <si>
    <t>Cubas Cervantes</t>
  </si>
  <si>
    <t>9843-06008</t>
  </si>
  <si>
    <t>Rodríguez De La Cruz</t>
  </si>
  <si>
    <t>9486-92898</t>
  </si>
  <si>
    <t>9270-90646</t>
  </si>
  <si>
    <t>9472-68066</t>
  </si>
  <si>
    <t>María Concepción</t>
  </si>
  <si>
    <t>Robles Vásquez</t>
  </si>
  <si>
    <t>9768-01837</t>
  </si>
  <si>
    <t>Danny del Rocío</t>
  </si>
  <si>
    <t>Morales Esqueche</t>
  </si>
  <si>
    <t>9680-18821</t>
  </si>
  <si>
    <t>Isabel Lucila</t>
  </si>
  <si>
    <t>Gayoso Castillo</t>
  </si>
  <si>
    <t>9927-80304</t>
  </si>
  <si>
    <t>9754-41564</t>
  </si>
  <si>
    <t>Abigail Daniela</t>
  </si>
  <si>
    <t>Bellido Mondragón</t>
  </si>
  <si>
    <t>9308-44163</t>
  </si>
  <si>
    <t>Esaú</t>
  </si>
  <si>
    <t>Kuji Chimpa</t>
  </si>
  <si>
    <t>9293-85534</t>
  </si>
  <si>
    <t>Englin Maryori</t>
  </si>
  <si>
    <t>Sánchez Tupayupanki</t>
  </si>
  <si>
    <t>9123-66385</t>
  </si>
  <si>
    <t>Yeri Alison</t>
  </si>
  <si>
    <t>Benavides Chanca</t>
  </si>
  <si>
    <t>9571-31141</t>
  </si>
  <si>
    <t>Paul Ademir Percy</t>
  </si>
  <si>
    <t>Espinoza Torres</t>
  </si>
  <si>
    <t>9523-11269</t>
  </si>
  <si>
    <t>Jonnatan Jerome Guiulianno</t>
  </si>
  <si>
    <t>Guaylupo Ocaña</t>
  </si>
  <si>
    <t>9215-75378</t>
  </si>
  <si>
    <t>Yudith Dancy</t>
  </si>
  <si>
    <t>Copalli Huayhua</t>
  </si>
  <si>
    <t>9457-26616</t>
  </si>
  <si>
    <t>Jr. Tupac Amaru 464, Laraqueri</t>
  </si>
  <si>
    <t>9510-70969</t>
  </si>
  <si>
    <t>municipalidadtiquillaca@gmail.com</t>
  </si>
  <si>
    <t>Julio Simion</t>
  </si>
  <si>
    <t>Arque Coha</t>
  </si>
  <si>
    <t>9509-93304</t>
  </si>
  <si>
    <t>9238-20004</t>
  </si>
  <si>
    <t>Lizbeth Milagros</t>
  </si>
  <si>
    <t>Zuly Mariela</t>
  </si>
  <si>
    <t>Fasanando Rojas</t>
  </si>
  <si>
    <t>9136-72859</t>
  </si>
  <si>
    <t>Ccahuata Farfán</t>
  </si>
  <si>
    <t>9743-52880</t>
  </si>
  <si>
    <t>Natali</t>
  </si>
  <si>
    <t>Pérez Santiago</t>
  </si>
  <si>
    <t>9702-79346</t>
  </si>
  <si>
    <t>José Ricardo</t>
  </si>
  <si>
    <t>Falera Santamaría</t>
  </si>
  <si>
    <t>9974-35986</t>
  </si>
  <si>
    <t>R.D. Nº 010-2023-MIMP-DGNNA-DSLD</t>
  </si>
  <si>
    <t>Kerly Patricia</t>
  </si>
  <si>
    <t>Morón Cortez</t>
  </si>
  <si>
    <t>9492-49832</t>
  </si>
  <si>
    <t>Orlando Persi</t>
  </si>
  <si>
    <t>Chamorro Borja</t>
  </si>
  <si>
    <t>9803-27915</t>
  </si>
  <si>
    <t>9642-20914</t>
  </si>
  <si>
    <t>Totarica Mando</t>
  </si>
  <si>
    <t>9798-24968</t>
  </si>
  <si>
    <t>Keiko Ethel</t>
  </si>
  <si>
    <t>Villavicencio Pérez</t>
  </si>
  <si>
    <t>9169-13635</t>
  </si>
  <si>
    <t>Chinchay Biton</t>
  </si>
  <si>
    <t>Medali</t>
  </si>
  <si>
    <t>9897-16068</t>
  </si>
  <si>
    <t>Defensoría Municipal de la Niña, Niño y Adolescente del Distrito de Catac</t>
  </si>
  <si>
    <t>Auris Unitiveros</t>
  </si>
  <si>
    <t>9399-22783</t>
  </si>
  <si>
    <t>Nelly Evelyn</t>
  </si>
  <si>
    <t>Yalta García</t>
  </si>
  <si>
    <t>9381-56638</t>
  </si>
  <si>
    <t>Lilia Grabriela</t>
  </si>
  <si>
    <t>Morales Jiraldo</t>
  </si>
  <si>
    <t>Jhoselyn Paola</t>
  </si>
  <si>
    <t>Carbajal Olivares</t>
  </si>
  <si>
    <t>9961-76001</t>
  </si>
  <si>
    <t>Eidney Oneto</t>
  </si>
  <si>
    <t>Salazar Ortiz</t>
  </si>
  <si>
    <t>9474-47198</t>
  </si>
  <si>
    <t>9715-55603</t>
  </si>
  <si>
    <t>Amelia Margarita</t>
  </si>
  <si>
    <t>Delgado Caururo</t>
  </si>
  <si>
    <t>9453-46878</t>
  </si>
  <si>
    <t>Mercedes Octavia</t>
  </si>
  <si>
    <t>Asencios Villanueva</t>
  </si>
  <si>
    <t>9566-37892</t>
  </si>
  <si>
    <t>Ambar Junet</t>
  </si>
  <si>
    <t>Guerrero Salvador</t>
  </si>
  <si>
    <t>9344-77476</t>
  </si>
  <si>
    <t>9561-00730</t>
  </si>
  <si>
    <t>Omar Eduardo</t>
  </si>
  <si>
    <t>Delgado Montesinos</t>
  </si>
  <si>
    <t>9742-67380</t>
  </si>
  <si>
    <t>Nadia</t>
  </si>
  <si>
    <t>María Teresa</t>
  </si>
  <si>
    <t>Medina Toledo</t>
  </si>
  <si>
    <t>9584-18821</t>
  </si>
  <si>
    <t>Berzabeth Magaly</t>
  </si>
  <si>
    <t>Coa Gamarra</t>
  </si>
  <si>
    <t>9270-96171</t>
  </si>
  <si>
    <t>mesadepartes.mejia@gmail.com</t>
  </si>
  <si>
    <t>Yuliana Susan</t>
  </si>
  <si>
    <t>Ramírez Llantas</t>
  </si>
  <si>
    <t>Paqui Enciso</t>
  </si>
  <si>
    <t>9470-59187</t>
  </si>
  <si>
    <t>Giorela</t>
  </si>
  <si>
    <t>Villar Quispe</t>
  </si>
  <si>
    <t>9382-28222</t>
  </si>
  <si>
    <t>Defensoría Municipal de la Niña, Niño y Adolescente de la Provincia de Huamanga - Ayacucho</t>
  </si>
  <si>
    <t>Velásquez Huamán</t>
  </si>
  <si>
    <t>9521-46007</t>
  </si>
  <si>
    <t>Yudith</t>
  </si>
  <si>
    <t>Yaranga Ccenta</t>
  </si>
  <si>
    <t>9665-44462</t>
  </si>
  <si>
    <t>Loaiza Huayta</t>
  </si>
  <si>
    <t>9284-40658</t>
  </si>
  <si>
    <t>Mayumi Susan</t>
  </si>
  <si>
    <t>Granda Marca</t>
  </si>
  <si>
    <t>9901-01425</t>
  </si>
  <si>
    <t>Roalva Guisela</t>
  </si>
  <si>
    <t>Romaní Eyzaguirre</t>
  </si>
  <si>
    <t>9713-70306</t>
  </si>
  <si>
    <t>Damaris Liliana</t>
  </si>
  <si>
    <t>Chávez Abanto</t>
  </si>
  <si>
    <t>9762-11904</t>
  </si>
  <si>
    <t>9972-37397</t>
  </si>
  <si>
    <t>Omar</t>
  </si>
  <si>
    <t>Duarez Coronado</t>
  </si>
  <si>
    <t>9224-33589</t>
  </si>
  <si>
    <t>Sandra Margot</t>
  </si>
  <si>
    <t>Pesantes Aranda</t>
  </si>
  <si>
    <t>9303-19630</t>
  </si>
  <si>
    <t>Av. Trujillo Mz. I Lt. 11</t>
  </si>
  <si>
    <t>Irma Liliana</t>
  </si>
  <si>
    <t>Solf Aliaga</t>
  </si>
  <si>
    <t>9214-91159</t>
  </si>
  <si>
    <t>Jenny</t>
  </si>
  <si>
    <t>León Lugo</t>
  </si>
  <si>
    <t>9890-70373</t>
  </si>
  <si>
    <t>Suyllo Torres</t>
  </si>
  <si>
    <t>9768-47234</t>
  </si>
  <si>
    <t>Brihan Fidel</t>
  </si>
  <si>
    <t>Saravia Cutipa</t>
  </si>
  <si>
    <t>9017-75011</t>
  </si>
  <si>
    <t>Yurema Raquel</t>
  </si>
  <si>
    <t>Cáceres Nina</t>
  </si>
  <si>
    <t>9401-37700</t>
  </si>
  <si>
    <t>Yupanki Hancco</t>
  </si>
  <si>
    <t>9932-75555</t>
  </si>
  <si>
    <t>municipalidadcamanti2023@gmail.com</t>
  </si>
  <si>
    <t>Saico Sumiri</t>
  </si>
  <si>
    <t>Kael Steven</t>
  </si>
  <si>
    <t>Fernández Villafuerte</t>
  </si>
  <si>
    <t>9414-71415</t>
  </si>
  <si>
    <t>Neli</t>
  </si>
  <si>
    <t>Ponce Taipicuri</t>
  </si>
  <si>
    <t>9756-25806</t>
  </si>
  <si>
    <t>9844-23003</t>
  </si>
  <si>
    <t>Melany Medalid</t>
  </si>
  <si>
    <t>Tapia Tovar</t>
  </si>
  <si>
    <t>9533-56133</t>
  </si>
  <si>
    <t>Nahomy Trilce</t>
  </si>
  <si>
    <t>Chamorro Torres</t>
  </si>
  <si>
    <t>9946-59845</t>
  </si>
  <si>
    <t>Johana Marilú</t>
  </si>
  <si>
    <t>Blas Vásquez</t>
  </si>
  <si>
    <t>9689-18089</t>
  </si>
  <si>
    <t>Yhave Jimybray</t>
  </si>
  <si>
    <t>9004-71750</t>
  </si>
  <si>
    <t>Cornelio Huayanay</t>
  </si>
  <si>
    <t>9256-78046</t>
  </si>
  <si>
    <t>Jr. 28 de Julio, primer piso del centro comercial</t>
  </si>
  <si>
    <t>md.san.buenaventura2023@gmail.com</t>
  </si>
  <si>
    <t>Beatriz</t>
  </si>
  <si>
    <t>Caldas Olórtegui</t>
  </si>
  <si>
    <t>9828-58595</t>
  </si>
  <si>
    <t>9686-79225</t>
  </si>
  <si>
    <t>Sadith Zenaida</t>
  </si>
  <si>
    <t>Huayca Herrera</t>
  </si>
  <si>
    <t>9559-75881</t>
  </si>
  <si>
    <t>Jhon Josías</t>
  </si>
  <si>
    <t>Villazana Rojas</t>
  </si>
  <si>
    <t>9772-79678</t>
  </si>
  <si>
    <t>Marycielo Josedline</t>
  </si>
  <si>
    <t>Barrera Quispe</t>
  </si>
  <si>
    <t>9213-70339</t>
  </si>
  <si>
    <t>Angela Isabel</t>
  </si>
  <si>
    <t>Gonzalo Jiménez</t>
  </si>
  <si>
    <t>9169-80302</t>
  </si>
  <si>
    <t>Claran Menddi</t>
  </si>
  <si>
    <t>Rojas Ruiz</t>
  </si>
  <si>
    <t>9780-11604</t>
  </si>
  <si>
    <t>Ureta Pizarro</t>
  </si>
  <si>
    <t>934147752</t>
  </si>
  <si>
    <t>mesadepartesvirtual@muniyauli-yauli.gob.pe</t>
  </si>
  <si>
    <t>Paola Iris</t>
  </si>
  <si>
    <t>Dueñas García</t>
  </si>
  <si>
    <t>9257-82603</t>
  </si>
  <si>
    <t>Meyling Yep</t>
  </si>
  <si>
    <t>Collazos Idrogo</t>
  </si>
  <si>
    <t>Víctor Antonio</t>
  </si>
  <si>
    <t>Albarran Becerra</t>
  </si>
  <si>
    <t>9220-13338</t>
  </si>
  <si>
    <t>Isolina</t>
  </si>
  <si>
    <t>Cedano Uriol</t>
  </si>
  <si>
    <t>9125-86604</t>
  </si>
  <si>
    <t>Calle Leguía con 28 de Julio, municipalidad</t>
  </si>
  <si>
    <t>gdsmache@gmail.com</t>
  </si>
  <si>
    <t>Jacob</t>
  </si>
  <si>
    <t>Tejada Hernández</t>
  </si>
  <si>
    <t>9799-13142</t>
  </si>
  <si>
    <t>Shelley Judith</t>
  </si>
  <si>
    <t>Alvarado Infante</t>
  </si>
  <si>
    <t>9474-17867</t>
  </si>
  <si>
    <t>Jorge Roberto</t>
  </si>
  <si>
    <t>Silva López</t>
  </si>
  <si>
    <t>9589-94927</t>
  </si>
  <si>
    <t>Carelly Jessenia</t>
  </si>
  <si>
    <t>Campos Trujillo</t>
  </si>
  <si>
    <t>9265-89090</t>
  </si>
  <si>
    <t>Ingrid Alessandra</t>
  </si>
  <si>
    <t>Alvarado Castillo</t>
  </si>
  <si>
    <t>9226-45813</t>
  </si>
  <si>
    <t>María de los Angeles</t>
  </si>
  <si>
    <t>Ríos Fache</t>
  </si>
  <si>
    <t>9148-13449</t>
  </si>
  <si>
    <t>Calle Comercio, municipalidad</t>
  </si>
  <si>
    <t>Geiner</t>
  </si>
  <si>
    <t>Villanueva Rodríguez</t>
  </si>
  <si>
    <t>9700-07599</t>
  </si>
  <si>
    <t>Jr. Raymondi 52, municipalidad</t>
  </si>
  <si>
    <t>Elmer Breyder</t>
  </si>
  <si>
    <t>Zavala Carbajal</t>
  </si>
  <si>
    <t>9306-23586</t>
  </si>
  <si>
    <t>Soto Castillón</t>
  </si>
  <si>
    <t>9506-97573</t>
  </si>
  <si>
    <t>Itaniel</t>
  </si>
  <si>
    <t>Banda Medina</t>
  </si>
  <si>
    <t>9737-04228</t>
  </si>
  <si>
    <t>demuna@munimotupe.gob.pe</t>
  </si>
  <si>
    <t>Génesis Miyeiko</t>
  </si>
  <si>
    <t>Gómez Fernández</t>
  </si>
  <si>
    <t>9212-09861</t>
  </si>
  <si>
    <t>Yaquelin Magdalena</t>
  </si>
  <si>
    <t>Corman Ariza</t>
  </si>
  <si>
    <t>9923-73550</t>
  </si>
  <si>
    <t>Guerrero Osco</t>
  </si>
  <si>
    <t>9312-96329</t>
  </si>
  <si>
    <t>Cynthia Anatolia</t>
  </si>
  <si>
    <t>Díaz García</t>
  </si>
  <si>
    <t>9016-52227</t>
  </si>
  <si>
    <t>Muñoz Otoya</t>
  </si>
  <si>
    <t>9653-52722</t>
  </si>
  <si>
    <t>9012-65029</t>
  </si>
  <si>
    <t>Nicolás Joseph Isai</t>
  </si>
  <si>
    <t>9663-26799</t>
  </si>
  <si>
    <t>consultas@muniindependencia.gob.pe</t>
  </si>
  <si>
    <t>Catty Luz</t>
  </si>
  <si>
    <t>Romero Mozombite</t>
  </si>
  <si>
    <t>9331-94323</t>
  </si>
  <si>
    <t>Asociación de vivienda San Martín de Porras, Mz. D</t>
  </si>
  <si>
    <t>mesadepartes@munipuentepiedra.gob.pe</t>
  </si>
  <si>
    <t>Víctor Miguel</t>
  </si>
  <si>
    <t>Chuquiguanca Reyna</t>
  </si>
  <si>
    <t>9868-23294</t>
  </si>
  <si>
    <t>9593-41021</t>
  </si>
  <si>
    <t>Karla del Pilar</t>
  </si>
  <si>
    <t>Murrieta Saavedra</t>
  </si>
  <si>
    <t>9026-18001</t>
  </si>
  <si>
    <t>Rocío del Pilar</t>
  </si>
  <si>
    <t>Rios Tafur</t>
  </si>
  <si>
    <t>9596-48314</t>
  </si>
  <si>
    <t>munimaynas@munimaynas.gob.pe</t>
  </si>
  <si>
    <t>Carlos Golber</t>
  </si>
  <si>
    <t>Soplín Trigoso</t>
  </si>
  <si>
    <t>9169-77350</t>
  </si>
  <si>
    <t>Lizbeth Karina</t>
  </si>
  <si>
    <t>Ureta Solís</t>
  </si>
  <si>
    <t>9880-77277</t>
  </si>
  <si>
    <t>Shirley Fiorella</t>
  </si>
  <si>
    <t>Lavalle Pacharres</t>
  </si>
  <si>
    <t>9035-53345</t>
  </si>
  <si>
    <t>Anita Beatriz</t>
  </si>
  <si>
    <t>Plasencia Amaya</t>
  </si>
  <si>
    <t>9688-81481</t>
  </si>
  <si>
    <t>Merly Elizabeth</t>
  </si>
  <si>
    <t>Ipanaqué Silva</t>
  </si>
  <si>
    <t>9419-44360</t>
  </si>
  <si>
    <t>Víctor Yaquino</t>
  </si>
  <si>
    <t>Villegas Flores</t>
  </si>
  <si>
    <t>9376-70740</t>
  </si>
  <si>
    <t>Jr. Tahuantinsuyo 110, Plaza Mayor</t>
  </si>
  <si>
    <t>9165-46635</t>
  </si>
  <si>
    <t>distdesaguadero@gmail.com</t>
  </si>
  <si>
    <t>Franz Elvis</t>
  </si>
  <si>
    <t>Cutipa Maquera</t>
  </si>
  <si>
    <t>9135-02769</t>
  </si>
  <si>
    <t>Wilver Meliton</t>
  </si>
  <si>
    <t>Chambi Flores</t>
  </si>
  <si>
    <t>9494-37702</t>
  </si>
  <si>
    <t>9882-87082</t>
  </si>
  <si>
    <t>municipalidad.huatasani@gmail.com</t>
  </si>
  <si>
    <t>9534-83184</t>
  </si>
  <si>
    <t>munivilavila2326@gmail.com</t>
  </si>
  <si>
    <t>Valois</t>
  </si>
  <si>
    <t>Limachi Velásquez</t>
  </si>
  <si>
    <t>9628-08002</t>
  </si>
  <si>
    <t>Percy Oswaldo</t>
  </si>
  <si>
    <t>Arpi Mamani</t>
  </si>
  <si>
    <t>Omar Demetrio</t>
  </si>
  <si>
    <t>Achahuanco Cáceres</t>
  </si>
  <si>
    <t>9860-49232</t>
  </si>
  <si>
    <t>Laura Cutipa</t>
  </si>
  <si>
    <t>9163-81557</t>
  </si>
  <si>
    <t>Laura Nataly</t>
  </si>
  <si>
    <t>Vilca Apaza</t>
  </si>
  <si>
    <t>9516-06026</t>
  </si>
  <si>
    <t>Mamani Larico</t>
  </si>
  <si>
    <t>9504-57976</t>
  </si>
  <si>
    <t>Merlin Calizaya</t>
  </si>
  <si>
    <t>9282-92926</t>
  </si>
  <si>
    <t>Gresy</t>
  </si>
  <si>
    <t>Reátegui Macahuachi</t>
  </si>
  <si>
    <t>9496-23590</t>
  </si>
  <si>
    <t>Wilma</t>
  </si>
  <si>
    <t>Gómez Del Castillo</t>
  </si>
  <si>
    <t>9494-61030</t>
  </si>
  <si>
    <t>Jhanyra Anabel</t>
  </si>
  <si>
    <t>Fernández Vera</t>
  </si>
  <si>
    <t>9262-90387</t>
  </si>
  <si>
    <t>Av. Galilea 452, Segunda Jerúsalen Mz. 25 Lt. 13</t>
  </si>
  <si>
    <t>mesadepartes.eliassoplinvargas@gmail.com</t>
  </si>
  <si>
    <t>9433-91183</t>
  </si>
  <si>
    <t>Sajey Mitzi</t>
  </si>
  <si>
    <t>Guillén Paredes</t>
  </si>
  <si>
    <t>9532-40156</t>
  </si>
  <si>
    <t>Valladares Gamboa</t>
  </si>
  <si>
    <t>9556-45993</t>
  </si>
  <si>
    <t>PROVINCIAL /DISTRITAL</t>
  </si>
  <si>
    <t>munichacoche2023@gmail.com</t>
  </si>
  <si>
    <t>Nilvia</t>
  </si>
  <si>
    <t>Puma Gonzáles</t>
  </si>
  <si>
    <t>9282-37457</t>
  </si>
  <si>
    <t>9151-59729</t>
  </si>
  <si>
    <t>munisantillanavraem@gmail.com</t>
  </si>
  <si>
    <t>Giorgina</t>
  </si>
  <si>
    <t>Cisneros Chavarría</t>
  </si>
  <si>
    <t>9804-61725</t>
  </si>
  <si>
    <t>Av. Cajamarca 411, municipalidad</t>
  </si>
  <si>
    <t>sansilvestreconchan1966@gmail.com</t>
  </si>
  <si>
    <t>Denis Caín</t>
  </si>
  <si>
    <t>Zelada Bazán</t>
  </si>
  <si>
    <t>9107-98982</t>
  </si>
  <si>
    <t>muniesperanza2326@gmail.com</t>
  </si>
  <si>
    <t>María Esperanza</t>
  </si>
  <si>
    <t>Pacherres Cruz</t>
  </si>
  <si>
    <t>9426-72506</t>
  </si>
  <si>
    <t>631-1400a156</t>
  </si>
  <si>
    <t>Huaytani Corrales</t>
  </si>
  <si>
    <t>9021-63825</t>
  </si>
  <si>
    <t>Calle Cupi, municipalidad</t>
  </si>
  <si>
    <t>mesadepartes@muniocongate.gob.pe</t>
  </si>
  <si>
    <t>Rosmel Justo</t>
  </si>
  <si>
    <t>Machado</t>
  </si>
  <si>
    <t>9016-08646</t>
  </si>
  <si>
    <t>Gustavo Aurelio</t>
  </si>
  <si>
    <t>Mori Ponte</t>
  </si>
  <si>
    <t>9473-43141</t>
  </si>
  <si>
    <t>Liliana Matilde</t>
  </si>
  <si>
    <t>Vela Mesonas</t>
  </si>
  <si>
    <t>9944-05150</t>
  </si>
  <si>
    <t>Jr. Ancash cuadra 23, casa de la mujer, boulevard La Cultura</t>
  </si>
  <si>
    <t>Serna Calderón</t>
  </si>
  <si>
    <t>9950-06050</t>
  </si>
  <si>
    <t>mesadepartesvirtual@munilurin.gob.pe</t>
  </si>
  <si>
    <t>Jr. Paraíso 206, Paseo de Los Incas</t>
  </si>
  <si>
    <t>atenciondemuna@munipachacamac.gob.pe</t>
  </si>
  <si>
    <t>Psje. Raymondi, casa de la juventud, Villa Hermosa</t>
  </si>
  <si>
    <t>demuna@munipucusana.gob.pe</t>
  </si>
  <si>
    <t>Av. Los Cisnes Mz A lote 35, zona central</t>
  </si>
  <si>
    <t>demuna@munipuntanegra.gob.pe</t>
  </si>
  <si>
    <t>Sergio</t>
  </si>
  <si>
    <t>Monar Ríos</t>
  </si>
  <si>
    <t>9682-81168</t>
  </si>
  <si>
    <t>demuna@munisanbartolo.gob.pe</t>
  </si>
  <si>
    <t>Edith Inocencia</t>
  </si>
  <si>
    <t>Enciso Ureta</t>
  </si>
  <si>
    <t>9974-64952</t>
  </si>
  <si>
    <t>488-3162a102</t>
  </si>
  <si>
    <t>Ángel Grabriel</t>
  </si>
  <si>
    <t>Amaya Gálvez</t>
  </si>
  <si>
    <t>9027-72676</t>
  </si>
  <si>
    <t>Calle Carumas, municipalidad</t>
  </si>
  <si>
    <t>9536-62328</t>
  </si>
  <si>
    <t>municarumas@gmail.com</t>
  </si>
  <si>
    <t>Yeni Mercedes</t>
  </si>
  <si>
    <t>Ticona Aquino</t>
  </si>
  <si>
    <t>9711-93174</t>
  </si>
  <si>
    <t>Galán Fiestas</t>
  </si>
  <si>
    <t>Plaza Rosario, municipalidad</t>
  </si>
  <si>
    <t>9823-87856</t>
  </si>
  <si>
    <t>Jesús Rafael</t>
  </si>
  <si>
    <t>Pacheco Menéndez</t>
  </si>
  <si>
    <t>9538-57367</t>
  </si>
  <si>
    <t>Condorena Gonzáles</t>
  </si>
  <si>
    <t>9008-86803</t>
  </si>
  <si>
    <t>Magali del Pilar</t>
  </si>
  <si>
    <t>Vela Ramírez</t>
  </si>
  <si>
    <t>9327-95295</t>
  </si>
  <si>
    <t>mesadepartesvirtualmdi@gmail.com</t>
  </si>
  <si>
    <t>María Angela Cristina</t>
  </si>
  <si>
    <t>Sola Gómez</t>
  </si>
  <si>
    <t>9489-42956</t>
  </si>
  <si>
    <t>Mercedes</t>
  </si>
  <si>
    <t>Gonzáles Pinedo</t>
  </si>
  <si>
    <t>9610-71318</t>
  </si>
  <si>
    <r>
      <rPr>
        <b/>
        <u/>
        <sz val="10"/>
        <color theme="1"/>
        <rFont val="Arial"/>
        <family val="2"/>
      </rPr>
      <t>Nota</t>
    </r>
    <r>
      <rPr>
        <sz val="10"/>
        <color theme="1"/>
        <rFont val="Arial"/>
        <family val="2"/>
      </rPr>
      <t>.- El número de municipalidades ha ido variando en el tiempo: 2003-2012: 1,838 municipalidades, 2016-2021: 1,874 municipalidades y 2022-2023: 1,890 municipalidades.</t>
    </r>
  </si>
  <si>
    <t>R.D. Nº 023-2023-MIMP-DGNNA-DSLD</t>
  </si>
  <si>
    <t>R.D. Nº 024-2023-MIMP-DGNNA-DSLD</t>
  </si>
  <si>
    <t>Katherine Suseth</t>
  </si>
  <si>
    <t>9992-19821</t>
  </si>
  <si>
    <t>R.D. Nº 025-2023-MIMP-DGNNA-DSLD</t>
  </si>
  <si>
    <t>muniyungarchz2023.2026@gmail.com</t>
  </si>
  <si>
    <t>9356-79338</t>
  </si>
  <si>
    <t>R.D. Nº 026-2023-MIMP-DGNNA-DSLD</t>
  </si>
  <si>
    <t>Distritales LimaMet-Callao</t>
  </si>
  <si>
    <t>Rosa Esther</t>
  </si>
  <si>
    <t>Velásquez Céspedes</t>
  </si>
  <si>
    <t>9975-62834</t>
  </si>
  <si>
    <t>Calle José de San Martín cuadra 6, Urb. San Rafael</t>
  </si>
  <si>
    <t>641-4300</t>
  </si>
  <si>
    <t>demuna2023@gmail.com</t>
  </si>
  <si>
    <t>Defensoría Municipal de la Niña, Niño y Adolescente "Niños, niñas y adolescentes felices de Las Piedras - Planchón" del Distrito de Las Piedras</t>
  </si>
  <si>
    <t>R.D. Nº 028-2023-MIMP-DGNNA-DSLD</t>
  </si>
  <si>
    <t>Calle Quintín Granados, Centro Poblado de Planchón</t>
  </si>
  <si>
    <t>tramitevirtual@munilaspiedras.gob.pe</t>
  </si>
  <si>
    <t>9280-91228</t>
  </si>
  <si>
    <t>municipalidaddistritalquiches@gmail.com</t>
  </si>
  <si>
    <t>R.D. Nº 029-2023-MIMP-DGNNA-DSLD</t>
  </si>
  <si>
    <t>Fray Alcides</t>
  </si>
  <si>
    <t>Carretero López</t>
  </si>
  <si>
    <t>9729-92518</t>
  </si>
  <si>
    <t>Nora Marcela</t>
  </si>
  <si>
    <t>Yuyes Meza</t>
  </si>
  <si>
    <t>9727-19066</t>
  </si>
  <si>
    <r>
      <rPr>
        <b/>
        <u/>
        <sz val="10"/>
        <rFont val="Arial"/>
        <family val="2"/>
      </rPr>
      <t>Nota</t>
    </r>
    <r>
      <rPr>
        <b/>
        <sz val="10"/>
        <rFont val="Arial"/>
        <family val="2"/>
      </rPr>
      <t>.-</t>
    </r>
    <r>
      <rPr>
        <sz val="10"/>
        <rFont val="Arial"/>
        <family val="2"/>
      </rPr>
      <t xml:space="preserve"> Además, se tiene 10 DNA acreditadas de otros modelos. Parroquiales: 04 en Quispicanchis-Cusco y "La Sagrada Familia" en Trujillo; la asociación Acoge en la provincia constitucional del Callao; 03 de </t>
    </r>
    <r>
      <rPr>
        <sz val="10"/>
        <color theme="1"/>
        <rFont val="Arial"/>
        <family val="2"/>
      </rPr>
      <t>centros poblados: Yacila, Malingas y Viviate en Piura; y el Colegio de Abogados de Lima.</t>
    </r>
  </si>
  <si>
    <t>Fuente: Base de datos de la DSLD-DGNNA-MIMP</t>
  </si>
  <si>
    <t>munidistritodecorosha@gmail.com</t>
  </si>
  <si>
    <t>Lizeth Esteysi</t>
  </si>
  <si>
    <t>Guevara Magallán</t>
  </si>
  <si>
    <t>9336-89661</t>
  </si>
  <si>
    <t>demuna@muniriosantiago.gob.pe</t>
  </si>
  <si>
    <t>Rubén Gustavo</t>
  </si>
  <si>
    <t>Garcilazo Zegarra</t>
  </si>
  <si>
    <t>9250-46850</t>
  </si>
  <si>
    <t>Av. Garcilazo de la Vega, complejo municipal</t>
  </si>
  <si>
    <t>Jr. San Martín, local municipal</t>
  </si>
  <si>
    <t>Leticia Juliana</t>
  </si>
  <si>
    <t>Diestre Huacay</t>
  </si>
  <si>
    <t>9365-70065</t>
  </si>
  <si>
    <t>9014-21591</t>
  </si>
  <si>
    <t>Plaza de Armas, Santo Domingo</t>
  </si>
  <si>
    <t>Jr. La Plaza con Jr. Los Idilios, local multiusos</t>
  </si>
  <si>
    <t>9938-17400</t>
  </si>
  <si>
    <t>demuna@municonchucos.gob.pe</t>
  </si>
  <si>
    <t>Judith Emaly</t>
  </si>
  <si>
    <t>Valqui Arias</t>
  </si>
  <si>
    <t>9299-08649</t>
  </si>
  <si>
    <t>Diana Marisol</t>
  </si>
  <si>
    <t>Jaramillo Pérez</t>
  </si>
  <si>
    <t>9725-99121</t>
  </si>
  <si>
    <t>Santos Rafael</t>
  </si>
  <si>
    <t>Santisteban Villacorta</t>
  </si>
  <si>
    <t>9788-76967</t>
  </si>
  <si>
    <t>Viviano Pedro</t>
  </si>
  <si>
    <t>Quiroz López</t>
  </si>
  <si>
    <t>9761-42861</t>
  </si>
  <si>
    <t>María Julia</t>
  </si>
  <si>
    <t>Calisaya León</t>
  </si>
  <si>
    <t>9318-00030</t>
  </si>
  <si>
    <t>Jr. Plaza Dos de Mayo, centro cívico</t>
  </si>
  <si>
    <t>Lola</t>
  </si>
  <si>
    <t>Monzón Vásquez</t>
  </si>
  <si>
    <t>9906-25515</t>
  </si>
  <si>
    <t>demunanvochimbote@gmail.com</t>
  </si>
  <si>
    <t>Aquila Máxima</t>
  </si>
  <si>
    <t>Morales Marchena</t>
  </si>
  <si>
    <t>9226-92523</t>
  </si>
  <si>
    <t>Alan</t>
  </si>
  <si>
    <t>Benítez Castillo</t>
  </si>
  <si>
    <t>9701-51811</t>
  </si>
  <si>
    <t>Jr. Río Santa, 2da cuadra Mz. I Lt. 9, Plaza de Armas</t>
  </si>
  <si>
    <t>Duria</t>
  </si>
  <si>
    <t>Chiquitaype Naveda</t>
  </si>
  <si>
    <t>9838-44764</t>
  </si>
  <si>
    <t>Jr. Andahuaylas 312, municipalidad</t>
  </si>
  <si>
    <t>Lourdes Estela</t>
  </si>
  <si>
    <t>Apari Moscoso</t>
  </si>
  <si>
    <t>9395-11993</t>
  </si>
  <si>
    <t>mesadepartesocobamba@gmail.com</t>
  </si>
  <si>
    <t>Mayra</t>
  </si>
  <si>
    <t>Junco Villano</t>
  </si>
  <si>
    <t>9870-56265</t>
  </si>
  <si>
    <t>9430-93329</t>
  </si>
  <si>
    <t>Rocío Diana</t>
  </si>
  <si>
    <t>Flores Illanes</t>
  </si>
  <si>
    <t>9397-18189</t>
  </si>
  <si>
    <t>Natalei</t>
  </si>
  <si>
    <t>Anyosa Paredes</t>
  </si>
  <si>
    <t>9476-45287</t>
  </si>
  <si>
    <t>9104-43701</t>
  </si>
  <si>
    <t>muni@munitambo.gob.pe</t>
  </si>
  <si>
    <t>9990-30942</t>
  </si>
  <si>
    <t>muniaccomarca2326@gmail.com</t>
  </si>
  <si>
    <t>9253-20064</t>
  </si>
  <si>
    <t>9013-48468</t>
  </si>
  <si>
    <t>Ruth Noemí</t>
  </si>
  <si>
    <t>Gómez Ayala</t>
  </si>
  <si>
    <t>9109-99855</t>
  </si>
  <si>
    <t>Bustamante Tantalean</t>
  </si>
  <si>
    <t>mesadepartes@munilajas.gob.pe</t>
  </si>
  <si>
    <t>743-9696a300</t>
  </si>
  <si>
    <t>Silvia Victoria</t>
  </si>
  <si>
    <t>Nuñumero Lecca</t>
  </si>
  <si>
    <t>9886-21803</t>
  </si>
  <si>
    <t>Av. Pacífico cuadra 2, Urb. Tropicales</t>
  </si>
  <si>
    <t>demuna@munilaperla.gob.pe</t>
  </si>
  <si>
    <t>Garrido Peña</t>
  </si>
  <si>
    <t>9205-16196</t>
  </si>
  <si>
    <t>Malecón Pardo 125, municipalidad</t>
  </si>
  <si>
    <t>9747-47081</t>
  </si>
  <si>
    <t>mdacopia2023-2026@gmil.com</t>
  </si>
  <si>
    <t>Jhon Elvis</t>
  </si>
  <si>
    <t>Huamán Mamani</t>
  </si>
  <si>
    <t>9317-13378</t>
  </si>
  <si>
    <t>municipalidaddistritalacos@gmail.com</t>
  </si>
  <si>
    <t>Atayupanqui Yauri</t>
  </si>
  <si>
    <t>municipalidadchinchaypujio2023@gmail.com</t>
  </si>
  <si>
    <t>Katherin Melissa</t>
  </si>
  <si>
    <t>Rodríguez Segovia</t>
  </si>
  <si>
    <t>9477-62604</t>
  </si>
  <si>
    <t>Local del terminal terrestre</t>
  </si>
  <si>
    <t>munimollepata@hotmail.com</t>
  </si>
  <si>
    <t>Frayssinet</t>
  </si>
  <si>
    <t>Bocangel Letona</t>
  </si>
  <si>
    <t>9477-37110</t>
  </si>
  <si>
    <t>Calle Mariscal Cáceres T3, Plaza de Armas</t>
  </si>
  <si>
    <t>colcha2023@gmail.com</t>
  </si>
  <si>
    <t>Yimmy Junior</t>
  </si>
  <si>
    <t>Escalante Blanco</t>
  </si>
  <si>
    <t>9143-82636</t>
  </si>
  <si>
    <t>mdhuanoquite23@gmail.com</t>
  </si>
  <si>
    <t>muniomacha23@gmail.com</t>
  </si>
  <si>
    <t>9301-29159</t>
  </si>
  <si>
    <t>Domitila</t>
  </si>
  <si>
    <t>De La Cruz Ramos</t>
  </si>
  <si>
    <t>9107-93060</t>
  </si>
  <si>
    <t>mdcolpas23@gmail.com</t>
  </si>
  <si>
    <t>Valencia Miranda</t>
  </si>
  <si>
    <t>Shande</t>
  </si>
  <si>
    <t>Viviano Escobar</t>
  </si>
  <si>
    <t>9626-51788</t>
  </si>
  <si>
    <t>Alvarado Talancha</t>
  </si>
  <si>
    <t>9898-32112</t>
  </si>
  <si>
    <t>Jr. 2 de Enero, centro cívico de Acomayo</t>
  </si>
  <si>
    <t>Helen</t>
  </si>
  <si>
    <t>Figueroa Coz</t>
  </si>
  <si>
    <t>9633-14195</t>
  </si>
  <si>
    <t>Sylvia Teodocia</t>
  </si>
  <si>
    <t>Av. Juan Velasco Alvarado 1650, Cayhuayna Alta</t>
  </si>
  <si>
    <t>Delia Dora</t>
  </si>
  <si>
    <t>Chamorro Guerra</t>
  </si>
  <si>
    <t>9688-34880</t>
  </si>
  <si>
    <t>Av. La República, atrás de la estatua</t>
  </si>
  <si>
    <t>Percy Gosmil</t>
  </si>
  <si>
    <t>Mays Bedoya</t>
  </si>
  <si>
    <t>9797-88988</t>
  </si>
  <si>
    <t>municipalidadhermiliovaldizan@hotmail.com</t>
  </si>
  <si>
    <t>Anderson Smith</t>
  </si>
  <si>
    <t>Crispín Salazar</t>
  </si>
  <si>
    <t>9233-73460</t>
  </si>
  <si>
    <t>Picaya De La Cruz</t>
  </si>
  <si>
    <t>Herbert Edwin</t>
  </si>
  <si>
    <t>Sánchez Valdizán</t>
  </si>
  <si>
    <t>9853-49831</t>
  </si>
  <si>
    <t>Jonathan</t>
  </si>
  <si>
    <t>Rivera Panduro</t>
  </si>
  <si>
    <t>9025-22912</t>
  </si>
  <si>
    <t>Plaza Principal, local municipal</t>
  </si>
  <si>
    <t>Quispe Vargas</t>
  </si>
  <si>
    <t>9342-78522</t>
  </si>
  <si>
    <t>mesadepartes@munisanjuanbautistaica.gob.pe</t>
  </si>
  <si>
    <t>Alfredo Emilio</t>
  </si>
  <si>
    <t>E&gt;spinoza Torres</t>
  </si>
  <si>
    <t>9566-48400</t>
  </si>
  <si>
    <t>muniva@munivistaalegre.gob.pe</t>
  </si>
  <si>
    <t>(064)331010</t>
  </si>
  <si>
    <t>demuna@munisanramon.gob.pe</t>
  </si>
  <si>
    <t>municipalidadchongosalto@gmail.com</t>
  </si>
  <si>
    <t>Paúcar Aliaga</t>
  </si>
  <si>
    <t>9496-50651</t>
  </si>
  <si>
    <t>Fresia</t>
  </si>
  <si>
    <t>Zavala Arosemena</t>
  </si>
  <si>
    <t>9645-24278</t>
  </si>
  <si>
    <t>Av. César Vallejo 380, centro cívico</t>
  </si>
  <si>
    <t>Luz Maribel</t>
  </si>
  <si>
    <t>Castro Reyes</t>
  </si>
  <si>
    <t>9732-09793</t>
  </si>
  <si>
    <t>Gloria Elsa</t>
  </si>
  <si>
    <t>Llagas Vásquez</t>
  </si>
  <si>
    <t>9878-26297</t>
  </si>
  <si>
    <t>munimonsefu@munimonsefu.gob.pe</t>
  </si>
  <si>
    <t>9409-28821</t>
  </si>
  <si>
    <t>Acélida</t>
  </si>
  <si>
    <t>Díaz Sipión</t>
  </si>
  <si>
    <t>9332-55695</t>
  </si>
  <si>
    <t>9834-21951</t>
  </si>
  <si>
    <t>María Natalia</t>
  </si>
  <si>
    <t>Sánchez Coronel</t>
  </si>
  <si>
    <t>9586-74672</t>
  </si>
  <si>
    <t>Salazar e Ingunza</t>
  </si>
  <si>
    <t>Irma Linda</t>
  </si>
  <si>
    <t>Nieto Peche</t>
  </si>
  <si>
    <t>9430-60808</t>
  </si>
  <si>
    <t>Verónica Margot</t>
  </si>
  <si>
    <t>Acosta Bances</t>
  </si>
  <si>
    <t>9337-17545</t>
  </si>
  <si>
    <t>Mirtha Rosario</t>
  </si>
  <si>
    <t>Ramos Reyes</t>
  </si>
  <si>
    <t>9508-58690</t>
  </si>
  <si>
    <t>Darwin Gerwin</t>
  </si>
  <si>
    <t>More Custodio</t>
  </si>
  <si>
    <t>9525-65617</t>
  </si>
  <si>
    <t>Calle El Niño 645</t>
  </si>
  <si>
    <t>9794-95797</t>
  </si>
  <si>
    <t>Céspedes Durand</t>
  </si>
  <si>
    <t>Jhonatan Miguel</t>
  </si>
  <si>
    <t>Ojeda Rodríguez</t>
  </si>
  <si>
    <t>demunaprovcanta@gmail.com</t>
  </si>
  <si>
    <t>Kimberly</t>
  </si>
  <si>
    <t>Ángulo Viena</t>
  </si>
  <si>
    <t>9623-42498</t>
  </si>
  <si>
    <t>Calle Jorge Chávez 440</t>
  </si>
  <si>
    <t>9676-02861</t>
  </si>
  <si>
    <t>Av. Francisco Inca 212</t>
  </si>
  <si>
    <t>Varas Corcuera</t>
  </si>
  <si>
    <t>9773-80180</t>
  </si>
  <si>
    <t>María Elena</t>
  </si>
  <si>
    <t>Rodríguez Gonzáles</t>
  </si>
  <si>
    <t>9667-84161</t>
  </si>
  <si>
    <t>demunaolleros@gmail.com</t>
  </si>
  <si>
    <t>Trujillo Valencia</t>
  </si>
  <si>
    <t>9961-77053</t>
  </si>
  <si>
    <t>Av. Alfonso Ugarte, carretera central km 6.5, complejo Ollantaytambo</t>
  </si>
  <si>
    <t>Santiago Luis</t>
  </si>
  <si>
    <t>Allemant Arrué</t>
  </si>
  <si>
    <t>9915-13051</t>
  </si>
  <si>
    <t>680-3030a8001</t>
  </si>
  <si>
    <t>demuna@munichorrillos.gob.pe</t>
  </si>
  <si>
    <t>619-1818</t>
  </si>
  <si>
    <t>demuna@munichosica.gob.pe</t>
  </si>
  <si>
    <t>514-3547a308</t>
  </si>
  <si>
    <t>ulemuninapo160107@gmail.com</t>
  </si>
  <si>
    <t>Nadia Estela</t>
  </si>
  <si>
    <t>Ríos Coquinche</t>
  </si>
  <si>
    <t>9792-65410</t>
  </si>
  <si>
    <t>Lam Chong</t>
  </si>
  <si>
    <t>9657-73881</t>
  </si>
  <si>
    <t>Cárdenas Montalvan</t>
  </si>
  <si>
    <t>9822-87312</t>
  </si>
  <si>
    <t>mdimesadepartes@gmail.com</t>
  </si>
  <si>
    <t>Marcial</t>
  </si>
  <si>
    <t>Clemente Maldonado</t>
  </si>
  <si>
    <t>9350-16203</t>
  </si>
  <si>
    <t>9416-53029</t>
  </si>
  <si>
    <t>lloquemunicipalidad@gmail.com</t>
  </si>
  <si>
    <t>Reyna Janina</t>
  </si>
  <si>
    <t>Valdivia Caballero</t>
  </si>
  <si>
    <t>9583-99970</t>
  </si>
  <si>
    <t>Plaza de Armas, instalaciones del club de madres de Torata</t>
  </si>
  <si>
    <t>Gladys Verónica</t>
  </si>
  <si>
    <t>Zeballos Fernández</t>
  </si>
  <si>
    <t>9765-79603</t>
  </si>
  <si>
    <t>munichacayan2023@gmail.com</t>
  </si>
  <si>
    <t>Kerlinger</t>
  </si>
  <si>
    <t>Fabián Julca</t>
  </si>
  <si>
    <t>9279-09306</t>
  </si>
  <si>
    <t>Amilcar</t>
  </si>
  <si>
    <t>Taquira Almerco</t>
  </si>
  <si>
    <t>9624-75338</t>
  </si>
  <si>
    <t>munitapuc2326@gmail.com</t>
  </si>
  <si>
    <t>Fabiola Cristina</t>
  </si>
  <si>
    <t>Ruiz García</t>
  </si>
  <si>
    <t>9709-67067</t>
  </si>
  <si>
    <t>mesadepartesmunivilcabamba@gmail.com</t>
  </si>
  <si>
    <t>Carla</t>
  </si>
  <si>
    <t>Celada Ayala</t>
  </si>
  <si>
    <t>9276-99879</t>
  </si>
  <si>
    <t>munisicchez2326@gmail.com</t>
  </si>
  <si>
    <t>Katty Marisely</t>
  </si>
  <si>
    <t>CunyaracheVelásquez</t>
  </si>
  <si>
    <t>9482-13604</t>
  </si>
  <si>
    <t>Parque de Armas, municipalidad, Sapalache</t>
  </si>
  <si>
    <t>mesadepartes_municipalidadcarmendelafrontera@outlook.com</t>
  </si>
  <si>
    <t>Jr. Jacinto Congo 156</t>
  </si>
  <si>
    <t>mesadepartes@munifaique.com</t>
  </si>
  <si>
    <t>Mayra Eliana</t>
  </si>
  <si>
    <t>Saavedra García</t>
  </si>
  <si>
    <t>9878-85177</t>
  </si>
  <si>
    <t>Av. 29 de Septiembre 102</t>
  </si>
  <si>
    <t>mesadepartes@munisantodomingo.gob.pe</t>
  </si>
  <si>
    <t>Jessica Franchesca</t>
  </si>
  <si>
    <t>Huertas Pedrera</t>
  </si>
  <si>
    <t>9509-72297</t>
  </si>
  <si>
    <t>Plaza Manco Capac, municipalidad</t>
  </si>
  <si>
    <t>9586-68899</t>
  </si>
  <si>
    <t>municipiodeajoyani@gmail.com</t>
  </si>
  <si>
    <t>9512-69844</t>
  </si>
  <si>
    <t>Plaza La Libertad 104, municipalidad</t>
  </si>
  <si>
    <t>9818-58520</t>
  </si>
  <si>
    <t>municipalidadcrucero6@gmail.com</t>
  </si>
  <si>
    <t>Milagros Lilian</t>
  </si>
  <si>
    <t>Cari Cancapa</t>
  </si>
  <si>
    <t>9988-88154</t>
  </si>
  <si>
    <t>municipalidaddistritaldeituata@gmail.com</t>
  </si>
  <si>
    <t>mamani Mamani</t>
  </si>
  <si>
    <t>9400-73656</t>
  </si>
  <si>
    <t>Av. 15 de Octubre, Urb. Oriental</t>
  </si>
  <si>
    <t>9180-07993</t>
  </si>
  <si>
    <t>munisangaban.2023@gmail.com</t>
  </si>
  <si>
    <t>Thalia María</t>
  </si>
  <si>
    <t>Quispe Achaquihue</t>
  </si>
  <si>
    <t>9587-57618</t>
  </si>
  <si>
    <t>Jr. Puno, local del CETPRO</t>
  </si>
  <si>
    <t>9995-76269</t>
  </si>
  <si>
    <t>munipisacoma.peru@gmail.com</t>
  </si>
  <si>
    <t>9109-11285</t>
  </si>
  <si>
    <t>9294-90484</t>
  </si>
  <si>
    <t>municipalidaddistritalconima@gmail.com</t>
  </si>
  <si>
    <t>Wildon Ovido</t>
  </si>
  <si>
    <t>Toque Choquechambi</t>
  </si>
  <si>
    <t>9444-60647</t>
  </si>
  <si>
    <t>municipalidadpichacani@gmail.com</t>
  </si>
  <si>
    <t>Marcia Margot</t>
  </si>
  <si>
    <t>Coaquira Ticona</t>
  </si>
  <si>
    <t>9045-71498</t>
  </si>
  <si>
    <t>9724-14374</t>
  </si>
  <si>
    <t>municipalidadaltoinambari@gmail.com</t>
  </si>
  <si>
    <t>Nélida Marisol</t>
  </si>
  <si>
    <t>Arispe Rodríguez</t>
  </si>
  <si>
    <t>9686-86865</t>
  </si>
  <si>
    <t>Raiser Iván</t>
  </si>
  <si>
    <t>Miniano Cotrina</t>
  </si>
  <si>
    <t>9809-29290</t>
  </si>
  <si>
    <t>Jr. Simón Bolívar 690</t>
  </si>
  <si>
    <t>municacatachi2023al2026@gmail.com</t>
  </si>
  <si>
    <t>Welinton Frank</t>
  </si>
  <si>
    <t>Fernández Flores</t>
  </si>
  <si>
    <t>9320-30742</t>
  </si>
  <si>
    <t>Jr. Rosario Flores Viena, costado losa 2 de febrero</t>
  </si>
  <si>
    <t>9256-39996</t>
  </si>
  <si>
    <t>demuna.omaped.ciam@mdbsh.gob.pe</t>
  </si>
  <si>
    <t>María del Carmen Alejandra</t>
  </si>
  <si>
    <t>Rodríguez Flores</t>
  </si>
  <si>
    <t>Av. Prolongación Pinto 1337</t>
  </si>
  <si>
    <t>Calle Hipólito Unanue, galerías municipales</t>
  </si>
  <si>
    <t>mesadepartes@municiudadnueva.gob.pe</t>
  </si>
  <si>
    <t>Aquilina Eva</t>
  </si>
  <si>
    <t>Onofre Totora</t>
  </si>
  <si>
    <t>9557-17622</t>
  </si>
  <si>
    <t>Av. Miguel Grau, Asoc Rural de Vivienda frontera Sur Los Palos</t>
  </si>
  <si>
    <t>(052)480050</t>
  </si>
  <si>
    <t>mesadepartes@munilayaradalospalos.gob.pe</t>
  </si>
  <si>
    <t>Carhuayo Gonzáles</t>
  </si>
  <si>
    <t>9237-72741</t>
  </si>
  <si>
    <t>R.D. Nº 031-2023-MIMP-DGNNA-DSLD</t>
  </si>
  <si>
    <t>Av. Obrero con Los Andes</t>
  </si>
  <si>
    <t>Angela de María</t>
  </si>
  <si>
    <t>Bedregal Nieto</t>
  </si>
  <si>
    <t>9617-71040</t>
  </si>
  <si>
    <t>Jr. Ancash 34 con Jr. Ica, PP.JJ. Alto Libertad, casa del adulto mayor</t>
  </si>
  <si>
    <t>mesadepartesvirtual@mdcc.gob.pe</t>
  </si>
  <si>
    <t>Urb. Santa Clara B-3, casa del adulto mayor</t>
  </si>
  <si>
    <t>informes@munibustamante.gob.pe</t>
  </si>
  <si>
    <t>(054)492021a122</t>
  </si>
  <si>
    <t>Neda Milagros</t>
  </si>
  <si>
    <t>León Quiroga</t>
  </si>
  <si>
    <t>9809-88698</t>
  </si>
  <si>
    <t>mesadepartesmirafloresaqp@gmail.com</t>
  </si>
  <si>
    <t>Mirtta</t>
  </si>
  <si>
    <t>Vásquez Toledo</t>
  </si>
  <si>
    <t>9439-79908</t>
  </si>
  <si>
    <t>Calle Augusto Gilardi 316, Pueblo Tradicional</t>
  </si>
  <si>
    <t>mesadepartesvirtualvitor@hotmail.com</t>
  </si>
  <si>
    <t>Elvia Ruth</t>
  </si>
  <si>
    <t>Huillcacuri Herrera</t>
  </si>
  <si>
    <t>9872-81297</t>
  </si>
  <si>
    <t>Ciudad de Dios, Mz. W zona 3, Km 15 carretera Arequipa-Yura</t>
  </si>
  <si>
    <t>municipio@muniyura.gob.pe</t>
  </si>
  <si>
    <t>Luzby</t>
  </si>
  <si>
    <t>Coaguila Rodríguez</t>
  </si>
  <si>
    <t>9742-66255</t>
  </si>
  <si>
    <t>muniachoma2023@gmail.com</t>
  </si>
  <si>
    <t>Yulitza</t>
  </si>
  <si>
    <t>Mamani Lazarte</t>
  </si>
  <si>
    <t>9288-44892</t>
  </si>
  <si>
    <t>Kleny Khatia</t>
  </si>
  <si>
    <t>Castelo Quispe</t>
  </si>
  <si>
    <t>9805-22365</t>
  </si>
  <si>
    <t>mesadepartes@municaylloma.gob.pe</t>
  </si>
  <si>
    <t>Candy</t>
  </si>
  <si>
    <t>Maque Sotomayor</t>
  </si>
  <si>
    <t>9211-86156</t>
  </si>
  <si>
    <t>alcaldiaichupampa@outlook.com</t>
  </si>
  <si>
    <t>Elisama</t>
  </si>
  <si>
    <t>Cacya Calla</t>
  </si>
  <si>
    <t>9132-73496</t>
  </si>
  <si>
    <t>munisibayo@gmail.com</t>
  </si>
  <si>
    <t>Maritza Beatriz</t>
  </si>
  <si>
    <t>Quispe Mamani</t>
  </si>
  <si>
    <t>9002-69834</t>
  </si>
  <si>
    <t>municipioyanque23@gmail.com</t>
  </si>
  <si>
    <t>Frida Ursula</t>
  </si>
  <si>
    <t>Merma Choque</t>
  </si>
  <si>
    <t>9726-08383</t>
  </si>
  <si>
    <t>Julissa del Carmen</t>
  </si>
  <si>
    <t>Ávila Liza</t>
  </si>
  <si>
    <t>R.D. Nº 032-2023-MIMP-DGNNA-DSLD</t>
  </si>
  <si>
    <t>Calle Tupac Yupanki, municipalidad</t>
  </si>
  <si>
    <t>demunasag.cha@gmail.com</t>
  </si>
  <si>
    <t>PERÚ: DEFENSORÍAS MUNICIPALES DE LA NIÑA, NIÑO Y ADOLESCENTE - DEMUNA</t>
  </si>
  <si>
    <t>Defensoría Municipal de la Niña, Niño y Adolescente del Distrito de Rímac</t>
  </si>
  <si>
    <t>R.D. Nº 034-2023-MIMP-DGNNA-DSLD</t>
  </si>
  <si>
    <t>R.D. Nº 035-2023-MIMP-DGNNA-DSLD</t>
  </si>
  <si>
    <t>Jr. Chiclayo 591</t>
  </si>
  <si>
    <t>mrimac@munirimac.gob.pe</t>
  </si>
  <si>
    <t>Felicidad Emperatriz</t>
  </si>
  <si>
    <t>Salhuana Serna</t>
  </si>
  <si>
    <t>9504-02476</t>
  </si>
  <si>
    <t>Jr. Los Capulíes, cuadra 2</t>
  </si>
  <si>
    <t>(043)423048</t>
  </si>
  <si>
    <t>demuna@munidi.gob.pe</t>
  </si>
  <si>
    <t>R.D. Nº 036-2023-MIMP-DGNNA-DSLD</t>
  </si>
  <si>
    <t>9211-18595</t>
  </si>
  <si>
    <t>R.D. Nº 038-2023-MIMP-DGNNA-DSLD</t>
  </si>
  <si>
    <t>9191-60226</t>
  </si>
  <si>
    <t>munidisllumpa@gmail.com</t>
  </si>
  <si>
    <t>Revelino Roger</t>
  </si>
  <si>
    <t>Pineda Sánchez</t>
  </si>
  <si>
    <t>9809-20638</t>
  </si>
  <si>
    <t>PERÚ: Defensorías Municipales de la Niña, Niño y Adolescente - DEMUNA
02 mayo 2023</t>
  </si>
  <si>
    <t>R.D. Nº 042-2023-MIMP-DGNNA-DSLD</t>
  </si>
  <si>
    <t>informesmunihuabal2023@gmail.com</t>
  </si>
  <si>
    <t>María Deysy</t>
  </si>
  <si>
    <t>Bustamante Arce</t>
  </si>
  <si>
    <t>9444-85976</t>
  </si>
  <si>
    <t>9446-88476</t>
  </si>
  <si>
    <t>Walther</t>
  </si>
  <si>
    <t>Maqque Guevara</t>
  </si>
  <si>
    <t>9840-42115</t>
  </si>
  <si>
    <t>munidosdemayo@gmail.com</t>
  </si>
  <si>
    <t>Kleberth</t>
  </si>
  <si>
    <t>Huerto Reyes</t>
  </si>
  <si>
    <t>9671-84939</t>
  </si>
  <si>
    <t>mesadepartesmdcochabamba@gmail.com</t>
  </si>
  <si>
    <t>Emely</t>
  </si>
  <si>
    <t>Vega Cerna</t>
  </si>
  <si>
    <t>9476-12364</t>
  </si>
  <si>
    <t>Enor Ernán</t>
  </si>
  <si>
    <t>Espinoza Cierto</t>
  </si>
  <si>
    <t>9927-55038</t>
  </si>
  <si>
    <t>Av. Juan Durán 754, Plaza de Armas</t>
  </si>
  <si>
    <t>Marcelino Wilder</t>
  </si>
  <si>
    <t>Alcedo Herrera</t>
  </si>
  <si>
    <t>9408-89290</t>
  </si>
  <si>
    <t>Defensoría Municipal de la Niña, Niño y Adolescente "La mesa florida de HuarÍn" del Distrito de San Francisco de Asís</t>
  </si>
  <si>
    <t>municipalidadhuarin@gmail.com</t>
  </si>
  <si>
    <t>Av. Juan Velasco Alvarado 349</t>
  </si>
  <si>
    <t>9401-41614</t>
  </si>
  <si>
    <t>munidmolino@gmail.com</t>
  </si>
  <si>
    <t>Calle Juan Sabat, municipalidad</t>
  </si>
  <si>
    <t>Nimbrot Mesrain</t>
  </si>
  <si>
    <t>Rodríguez Rojas</t>
  </si>
  <si>
    <t>9485-79114</t>
  </si>
  <si>
    <t>Calle Chiclayo 470</t>
  </si>
  <si>
    <t>Teresa Maribel</t>
  </si>
  <si>
    <t>Gómez Navarrete</t>
  </si>
  <si>
    <t>9565-33951</t>
  </si>
  <si>
    <t>Calle El Carmen Mz.I-Lt.6, Plaza de Armas</t>
  </si>
  <si>
    <t>Fabiola Soledad</t>
  </si>
  <si>
    <t>Tenorio Ecos</t>
  </si>
  <si>
    <t>9860-91575</t>
  </si>
  <si>
    <t>Melisa del Rosario</t>
  </si>
  <si>
    <t>Araujo Sedano</t>
  </si>
  <si>
    <t>9164-16097</t>
  </si>
  <si>
    <t>Plaza Principal, Nueva Ciudad de Morococha</t>
  </si>
  <si>
    <t>Isela Isabel</t>
  </si>
  <si>
    <t>Arenas Orihuela</t>
  </si>
  <si>
    <t>9218-63215</t>
  </si>
  <si>
    <t>Calle Leoncio Prado 601</t>
  </si>
  <si>
    <t>http://mesadepartes.muniascope.gob.pe/td_mesa_virtual_1.php</t>
  </si>
  <si>
    <t>Ecaterina Rosina</t>
  </si>
  <si>
    <t>Rodríguez Mercado</t>
  </si>
  <si>
    <t>9329-50998</t>
  </si>
  <si>
    <t>9659-53661</t>
  </si>
  <si>
    <t>9427-77924</t>
  </si>
  <si>
    <t>mesadepartesvirtual@muniimperial.gob.pe</t>
  </si>
  <si>
    <t>Zoila Irene</t>
  </si>
  <si>
    <t>Madrid Mascaró</t>
  </si>
  <si>
    <t>9556-71206</t>
  </si>
  <si>
    <t>Gavin William</t>
  </si>
  <si>
    <t>Balvin Onofre</t>
  </si>
  <si>
    <t>9714-43210</t>
  </si>
  <si>
    <t>Vera Salas</t>
  </si>
  <si>
    <t>9938-83889</t>
  </si>
  <si>
    <t>Neyra Quispe</t>
  </si>
  <si>
    <t>9867-47646</t>
  </si>
  <si>
    <t>Cortez Campos</t>
  </si>
  <si>
    <t>9654-83176</t>
  </si>
  <si>
    <t>Ana Melissa</t>
  </si>
  <si>
    <t>Valle Guerrero</t>
  </si>
  <si>
    <t>9593-29822</t>
  </si>
  <si>
    <t>sgdocyc@munichalaco.gob.pe</t>
  </si>
  <si>
    <t>Mirmery Amand</t>
  </si>
  <si>
    <t>López Córdova</t>
  </si>
  <si>
    <t>9410-71793</t>
  </si>
  <si>
    <t>Marcía</t>
  </si>
  <si>
    <t>alcaldia@muniyamango.gob.pe</t>
  </si>
  <si>
    <t>Yomary</t>
  </si>
  <si>
    <t>Moreno Pintado</t>
  </si>
  <si>
    <t>Diana Carolina</t>
  </si>
  <si>
    <t>Meca Querevalú</t>
  </si>
  <si>
    <t>9269-41219</t>
  </si>
  <si>
    <t>Yovanni</t>
  </si>
  <si>
    <t>Morales Antón</t>
  </si>
  <si>
    <t>9818-12055</t>
  </si>
  <si>
    <t>Morales Mendoza</t>
  </si>
  <si>
    <t>Eylin Nagumi</t>
  </si>
  <si>
    <t>Zelada Sume</t>
  </si>
  <si>
    <t>9640-18267</t>
  </si>
  <si>
    <t>Rogelio Eliseo</t>
  </si>
  <si>
    <t>Antón Martínez</t>
  </si>
  <si>
    <t>9172-73009</t>
  </si>
  <si>
    <t>9203-57273</t>
  </si>
  <si>
    <t>Wilson</t>
  </si>
  <si>
    <t>Vargas Machaca</t>
  </si>
  <si>
    <t>9689-62336</t>
  </si>
  <si>
    <t>Brendy</t>
  </si>
  <si>
    <t>Estrada Alcas</t>
  </si>
  <si>
    <t>9104-74079</t>
  </si>
  <si>
    <t>Alexander Wilmer</t>
  </si>
  <si>
    <t>Jirón Saavedra</t>
  </si>
  <si>
    <t>9659-48528</t>
  </si>
  <si>
    <t>Katherine</t>
  </si>
  <si>
    <t>Cruz Talledo</t>
  </si>
  <si>
    <t>9762-88432</t>
  </si>
  <si>
    <t>Yerika Palmira</t>
  </si>
  <si>
    <t>López Cobeñas</t>
  </si>
  <si>
    <t>9287-12800</t>
  </si>
  <si>
    <t>Karla</t>
  </si>
  <si>
    <t xml:space="preserve"> 9564-33171</t>
  </si>
  <si>
    <t>Pilar</t>
  </si>
  <si>
    <t>Sangama Flores</t>
  </si>
  <si>
    <t>9973-60689</t>
  </si>
  <si>
    <t>Centro cultural de la municipalidad</t>
  </si>
  <si>
    <t>(052)600729a508</t>
  </si>
  <si>
    <t>Lourdes Rosa</t>
  </si>
  <si>
    <t>Jacho Choque</t>
  </si>
  <si>
    <t>9525-42112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</si>
</sst>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de &quot;mmmm&quot; de &quot;yyyy"/>
  </numFmts>
  <fonts count="1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7" fillId="0" borderId="0"/>
    <xf numFmtId="0" fontId="110" fillId="0" borderId="0"/>
    <xf numFmtId="9" fontId="111" fillId="0" borderId="0" applyFont="0" applyFill="0" applyBorder="0" applyAlignment="0" applyProtection="0"/>
    <xf numFmtId="0" fontId="114" fillId="0" borderId="0"/>
    <xf numFmtId="0" fontId="116" fillId="0" borderId="0"/>
  </cellStyleXfs>
  <cellXfs count="208">
    <xf numFmtId="0" fontId="0" fillId="0" borderId="0" xfId="0"/>
    <xf numFmtId="0" fontId="97" fillId="3" borderId="2" xfId="0" applyFont="1" applyFill="1" applyBorder="1" applyAlignment="1">
      <alignment horizontal="center" vertical="center" wrapText="1"/>
    </xf>
    <xf numFmtId="3" fontId="96" fillId="4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3" fillId="0" borderId="0" xfId="1"/>
    <xf numFmtId="0" fontId="104" fillId="5" borderId="13" xfId="2" applyFont="1" applyFill="1" applyBorder="1" applyAlignment="1">
      <alignment horizontal="center" vertical="center" wrapText="1"/>
    </xf>
    <xf numFmtId="49" fontId="105" fillId="0" borderId="13" xfId="3" quotePrefix="1" applyNumberFormat="1" applyFont="1" applyBorder="1" applyAlignment="1">
      <alignment horizontal="center" vertical="center" wrapText="1"/>
    </xf>
    <xf numFmtId="0" fontId="105" fillId="0" borderId="13" xfId="3" applyFont="1" applyBorder="1" applyAlignment="1">
      <alignment vertical="center" wrapText="1"/>
    </xf>
    <xf numFmtId="0" fontId="105" fillId="0" borderId="13" xfId="3" applyFont="1" applyBorder="1" applyAlignment="1">
      <alignment horizontal="center" vertical="center" wrapText="1"/>
    </xf>
    <xf numFmtId="164" fontId="105" fillId="0" borderId="13" xfId="3" applyNumberFormat="1" applyFont="1" applyBorder="1" applyAlignment="1">
      <alignment horizontal="center" vertical="center" wrapText="1"/>
    </xf>
    <xf numFmtId="0" fontId="93" fillId="0" borderId="0" xfId="1" applyAlignment="1">
      <alignment vertical="center" wrapText="1"/>
    </xf>
    <xf numFmtId="0" fontId="105" fillId="0" borderId="13" xfId="3" quotePrefix="1" applyFont="1" applyBorder="1" applyAlignment="1">
      <alignment horizontal="center" vertical="center" wrapText="1"/>
    </xf>
    <xf numFmtId="0" fontId="105" fillId="0" borderId="14" xfId="3" applyFont="1" applyBorder="1" applyAlignment="1">
      <alignment horizontal="center" vertical="center" wrapText="1"/>
    </xf>
    <xf numFmtId="164" fontId="105" fillId="0" borderId="14" xfId="3" applyNumberFormat="1" applyFont="1" applyBorder="1" applyAlignment="1">
      <alignment horizontal="center" vertical="center" wrapText="1"/>
    </xf>
    <xf numFmtId="0" fontId="105" fillId="0" borderId="13" xfId="4" applyFont="1" applyBorder="1" applyAlignment="1">
      <alignment vertical="center" wrapText="1"/>
    </xf>
    <xf numFmtId="0" fontId="105" fillId="0" borderId="13" xfId="5" applyFont="1" applyBorder="1" applyAlignment="1">
      <alignment vertical="center" wrapText="1"/>
    </xf>
    <xf numFmtId="0" fontId="93" fillId="0" borderId="0" xfId="1" applyAlignment="1">
      <alignment horizontal="center"/>
    </xf>
    <xf numFmtId="0" fontId="0" fillId="0" borderId="0" xfId="0" applyAlignment="1">
      <alignment horizontal="right"/>
    </xf>
    <xf numFmtId="0" fontId="106" fillId="0" borderId="13" xfId="6" applyFont="1" applyBorder="1" applyAlignment="1">
      <alignment horizontal="center" vertical="center" wrapText="1"/>
    </xf>
    <xf numFmtId="0" fontId="106" fillId="0" borderId="13" xfId="6" applyFont="1" applyBorder="1" applyAlignment="1">
      <alignment vertical="center" wrapText="1"/>
    </xf>
    <xf numFmtId="0" fontId="92" fillId="0" borderId="13" xfId="1" applyFont="1" applyBorder="1" applyAlignment="1">
      <alignment horizontal="center" vertical="center" wrapText="1"/>
    </xf>
    <xf numFmtId="0" fontId="106" fillId="0" borderId="13" xfId="6" quotePrefix="1" applyFont="1" applyBorder="1" applyAlignment="1">
      <alignment horizontal="center" vertical="center" wrapText="1"/>
    </xf>
    <xf numFmtId="0" fontId="91" fillId="0" borderId="13" xfId="1" applyFont="1" applyBorder="1" applyAlignment="1">
      <alignment horizontal="center" vertical="center" wrapText="1"/>
    </xf>
    <xf numFmtId="0" fontId="105" fillId="0" borderId="14" xfId="3" quotePrefix="1" applyFont="1" applyBorder="1" applyAlignment="1">
      <alignment horizontal="center" vertical="center" wrapText="1"/>
    </xf>
    <xf numFmtId="0" fontId="105" fillId="0" borderId="17" xfId="3" quotePrefix="1" applyFont="1" applyBorder="1" applyAlignment="1">
      <alignment horizontal="center" vertical="center" wrapText="1"/>
    </xf>
    <xf numFmtId="49" fontId="105" fillId="0" borderId="17" xfId="3" quotePrefix="1" applyNumberFormat="1" applyFont="1" applyBorder="1" applyAlignment="1">
      <alignment horizontal="center" vertical="center" wrapText="1"/>
    </xf>
    <xf numFmtId="0" fontId="90" fillId="0" borderId="13" xfId="1" applyFont="1" applyBorder="1" applyAlignment="1">
      <alignment horizontal="center" vertical="center" wrapText="1"/>
    </xf>
    <xf numFmtId="0" fontId="89" fillId="0" borderId="13" xfId="1" applyFont="1" applyBorder="1" applyAlignment="1">
      <alignment horizontal="center" vertical="center" wrapText="1"/>
    </xf>
    <xf numFmtId="0" fontId="88" fillId="0" borderId="13" xfId="1" quotePrefix="1" applyFont="1" applyBorder="1" applyAlignment="1">
      <alignment horizontal="center" vertical="center" wrapText="1"/>
    </xf>
    <xf numFmtId="0" fontId="88" fillId="0" borderId="13" xfId="1" applyFont="1" applyBorder="1" applyAlignment="1">
      <alignment horizontal="center" vertical="center" wrapText="1"/>
    </xf>
    <xf numFmtId="0" fontId="105" fillId="0" borderId="13" xfId="6" applyFont="1" applyBorder="1" applyAlignment="1">
      <alignment horizontal="center" vertical="center" wrapText="1"/>
    </xf>
    <xf numFmtId="0" fontId="87" fillId="0" borderId="13" xfId="1" quotePrefix="1" applyFont="1" applyBorder="1" applyAlignment="1">
      <alignment horizontal="center" vertical="center" wrapText="1"/>
    </xf>
    <xf numFmtId="0" fontId="86" fillId="0" borderId="13" xfId="1" quotePrefix="1" applyFont="1" applyBorder="1" applyAlignment="1">
      <alignment horizontal="center" vertical="center" wrapText="1"/>
    </xf>
    <xf numFmtId="0" fontId="85" fillId="0" borderId="13" xfId="1" quotePrefix="1" applyFont="1" applyBorder="1" applyAlignment="1">
      <alignment horizontal="center" vertical="center" wrapText="1"/>
    </xf>
    <xf numFmtId="0" fontId="84" fillId="0" borderId="13" xfId="1" quotePrefix="1" applyFont="1" applyBorder="1" applyAlignment="1">
      <alignment horizontal="center" vertical="center" wrapText="1"/>
    </xf>
    <xf numFmtId="0" fontId="84" fillId="0" borderId="13" xfId="1" applyFont="1" applyBorder="1" applyAlignment="1">
      <alignment horizontal="center" vertical="center" wrapText="1"/>
    </xf>
    <xf numFmtId="0" fontId="83" fillId="0" borderId="13" xfId="1" quotePrefix="1" applyFont="1" applyBorder="1" applyAlignment="1">
      <alignment horizontal="center" vertical="center" wrapText="1"/>
    </xf>
    <xf numFmtId="0" fontId="83" fillId="0" borderId="13" xfId="1" applyFont="1" applyBorder="1" applyAlignment="1">
      <alignment horizontal="center" vertical="center" wrapText="1"/>
    </xf>
    <xf numFmtId="0" fontId="82" fillId="0" borderId="13" xfId="1" quotePrefix="1" applyFont="1" applyBorder="1" applyAlignment="1">
      <alignment horizontal="center" vertical="center" wrapText="1"/>
    </xf>
    <xf numFmtId="0" fontId="82" fillId="0" borderId="13" xfId="1" applyFont="1" applyBorder="1" applyAlignment="1">
      <alignment horizontal="center" vertical="center" wrapText="1"/>
    </xf>
    <xf numFmtId="0" fontId="81" fillId="0" borderId="13" xfId="1" quotePrefix="1" applyFont="1" applyBorder="1" applyAlignment="1">
      <alignment horizontal="center" vertical="center" wrapText="1"/>
    </xf>
    <xf numFmtId="0" fontId="81" fillId="0" borderId="13" xfId="1" applyFont="1" applyBorder="1" applyAlignment="1">
      <alignment horizontal="center" vertical="center" wrapText="1"/>
    </xf>
    <xf numFmtId="0" fontId="80" fillId="0" borderId="13" xfId="1" quotePrefix="1" applyFont="1" applyBorder="1" applyAlignment="1">
      <alignment horizontal="center" vertical="center" wrapText="1"/>
    </xf>
    <xf numFmtId="0" fontId="80" fillId="0" borderId="13" xfId="1" applyFont="1" applyBorder="1" applyAlignment="1">
      <alignment horizontal="center" vertical="center" wrapText="1"/>
    </xf>
    <xf numFmtId="0" fontId="79" fillId="0" borderId="13" xfId="1" quotePrefix="1" applyFont="1" applyBorder="1" applyAlignment="1">
      <alignment horizontal="center" vertical="center" wrapText="1"/>
    </xf>
    <xf numFmtId="0" fontId="79" fillId="0" borderId="13" xfId="1" applyFont="1" applyBorder="1" applyAlignment="1">
      <alignment horizontal="center" vertical="center" wrapText="1"/>
    </xf>
    <xf numFmtId="0" fontId="78" fillId="0" borderId="13" xfId="1" quotePrefix="1" applyFont="1" applyBorder="1" applyAlignment="1">
      <alignment horizontal="center" vertical="center" wrapText="1"/>
    </xf>
    <xf numFmtId="0" fontId="77" fillId="0" borderId="13" xfId="1" quotePrefix="1" applyFont="1" applyBorder="1" applyAlignment="1">
      <alignment horizontal="center" vertical="center" wrapText="1"/>
    </xf>
    <xf numFmtId="0" fontId="76" fillId="0" borderId="13" xfId="1" quotePrefix="1" applyFont="1" applyBorder="1" applyAlignment="1">
      <alignment horizontal="center" vertical="center" wrapText="1"/>
    </xf>
    <xf numFmtId="0" fontId="105" fillId="0" borderId="13" xfId="6" quotePrefix="1" applyFont="1" applyBorder="1" applyAlignment="1">
      <alignment horizontal="center" vertical="center" wrapText="1"/>
    </xf>
    <xf numFmtId="0" fontId="105" fillId="0" borderId="13" xfId="6" applyFont="1" applyBorder="1" applyAlignment="1">
      <alignment vertical="center" wrapText="1"/>
    </xf>
    <xf numFmtId="0" fontId="75" fillId="0" borderId="13" xfId="1" quotePrefix="1" applyFont="1" applyBorder="1" applyAlignment="1">
      <alignment horizontal="center" vertical="center" wrapText="1"/>
    </xf>
    <xf numFmtId="0" fontId="74" fillId="0" borderId="13" xfId="1" quotePrefix="1" applyFont="1" applyBorder="1" applyAlignment="1">
      <alignment horizontal="center" vertical="center" wrapText="1"/>
    </xf>
    <xf numFmtId="0" fontId="73" fillId="0" borderId="13" xfId="1" quotePrefix="1" applyFont="1" applyBorder="1" applyAlignment="1">
      <alignment horizontal="center" vertical="center" wrapText="1"/>
    </xf>
    <xf numFmtId="0" fontId="72" fillId="0" borderId="13" xfId="1" quotePrefix="1" applyFont="1" applyBorder="1" applyAlignment="1">
      <alignment horizontal="center" vertical="center" wrapText="1"/>
    </xf>
    <xf numFmtId="0" fontId="71" fillId="0" borderId="13" xfId="1" quotePrefix="1" applyFont="1" applyBorder="1" applyAlignment="1">
      <alignment horizontal="center" vertical="center" wrapText="1"/>
    </xf>
    <xf numFmtId="0" fontId="70" fillId="0" borderId="13" xfId="1" quotePrefix="1" applyFont="1" applyBorder="1" applyAlignment="1">
      <alignment horizontal="center" vertical="center" wrapText="1"/>
    </xf>
    <xf numFmtId="0" fontId="69" fillId="0" borderId="13" xfId="1" quotePrefix="1" applyFont="1" applyBorder="1" applyAlignment="1">
      <alignment horizontal="center" vertical="center" wrapText="1"/>
    </xf>
    <xf numFmtId="0" fontId="68" fillId="0" borderId="13" xfId="1" quotePrefix="1" applyFont="1" applyBorder="1" applyAlignment="1">
      <alignment horizontal="center" vertical="center" wrapText="1"/>
    </xf>
    <xf numFmtId="0" fontId="68" fillId="0" borderId="13" xfId="1" applyFont="1" applyBorder="1" applyAlignment="1">
      <alignment vertical="center" wrapText="1"/>
    </xf>
    <xf numFmtId="0" fontId="93" fillId="0" borderId="13" xfId="1" applyBorder="1" applyAlignment="1">
      <alignment vertical="center" wrapText="1"/>
    </xf>
    <xf numFmtId="0" fontId="95" fillId="5" borderId="13" xfId="2" applyFont="1" applyFill="1" applyBorder="1" applyAlignment="1">
      <alignment horizontal="center" vertical="center" wrapText="1"/>
    </xf>
    <xf numFmtId="1" fontId="104" fillId="5" borderId="13" xfId="2" applyNumberFormat="1" applyFont="1" applyFill="1" applyBorder="1" applyAlignment="1">
      <alignment horizontal="center" vertical="center" wrapText="1"/>
    </xf>
    <xf numFmtId="0" fontId="67" fillId="0" borderId="13" xfId="1" quotePrefix="1" applyFont="1" applyBorder="1" applyAlignment="1">
      <alignment horizontal="center" vertical="center" wrapText="1"/>
    </xf>
    <xf numFmtId="0" fontId="67" fillId="0" borderId="13" xfId="1" applyFont="1" applyBorder="1" applyAlignment="1">
      <alignment horizontal="center" vertical="center" wrapText="1"/>
    </xf>
    <xf numFmtId="0" fontId="66" fillId="0" borderId="13" xfId="1" quotePrefix="1" applyFont="1" applyBorder="1" applyAlignment="1">
      <alignment horizontal="center" vertical="center" wrapText="1"/>
    </xf>
    <xf numFmtId="0" fontId="66" fillId="0" borderId="13" xfId="1" applyFont="1" applyBorder="1" applyAlignment="1">
      <alignment horizontal="center" vertical="center" wrapText="1"/>
    </xf>
    <xf numFmtId="0" fontId="65" fillId="0" borderId="13" xfId="1" quotePrefix="1" applyFont="1" applyBorder="1" applyAlignment="1">
      <alignment horizontal="center" vertical="center" wrapText="1"/>
    </xf>
    <xf numFmtId="0" fontId="64" fillId="0" borderId="13" xfId="1" quotePrefix="1" applyFont="1" applyBorder="1" applyAlignment="1">
      <alignment horizontal="center" vertical="center" wrapText="1"/>
    </xf>
    <xf numFmtId="0" fontId="64" fillId="0" borderId="13" xfId="1" applyFont="1" applyBorder="1" applyAlignment="1">
      <alignment horizontal="center" vertical="center" wrapText="1"/>
    </xf>
    <xf numFmtId="0" fontId="63" fillId="0" borderId="13" xfId="1" quotePrefix="1" applyFont="1" applyBorder="1" applyAlignment="1">
      <alignment horizontal="center" vertical="center" wrapText="1"/>
    </xf>
    <xf numFmtId="0" fontId="63" fillId="0" borderId="13" xfId="1" applyFont="1" applyBorder="1" applyAlignment="1">
      <alignment horizontal="center" vertical="center" wrapText="1"/>
    </xf>
    <xf numFmtId="0" fontId="62" fillId="0" borderId="13" xfId="1" quotePrefix="1" applyFont="1" applyBorder="1" applyAlignment="1">
      <alignment horizontal="center" vertical="center" wrapText="1"/>
    </xf>
    <xf numFmtId="0" fontId="61" fillId="0" borderId="13" xfId="1" quotePrefix="1" applyFont="1" applyBorder="1" applyAlignment="1">
      <alignment horizontal="center" vertical="center" wrapText="1"/>
    </xf>
    <xf numFmtId="0" fontId="60" fillId="0" borderId="13" xfId="1" quotePrefix="1" applyFont="1" applyBorder="1" applyAlignment="1">
      <alignment horizontal="center" vertical="center" wrapText="1"/>
    </xf>
    <xf numFmtId="0" fontId="59" fillId="0" borderId="13" xfId="1" quotePrefix="1" applyFont="1" applyBorder="1" applyAlignment="1">
      <alignment horizontal="center" vertical="center" wrapText="1"/>
    </xf>
    <xf numFmtId="0" fontId="58" fillId="0" borderId="13" xfId="1" quotePrefix="1" applyFont="1" applyBorder="1" applyAlignment="1">
      <alignment horizontal="center" vertical="center" wrapText="1"/>
    </xf>
    <xf numFmtId="0" fontId="57" fillId="0" borderId="13" xfId="1" quotePrefix="1" applyFont="1" applyBorder="1" applyAlignment="1">
      <alignment horizontal="center" vertical="center" wrapText="1"/>
    </xf>
    <xf numFmtId="0" fontId="56" fillId="0" borderId="13" xfId="1" quotePrefix="1" applyFont="1" applyBorder="1" applyAlignment="1">
      <alignment horizontal="center" vertical="center" wrapText="1"/>
    </xf>
    <xf numFmtId="0" fontId="56" fillId="0" borderId="13" xfId="1" applyFont="1" applyBorder="1" applyAlignment="1">
      <alignment horizontal="center" vertical="center" wrapText="1"/>
    </xf>
    <xf numFmtId="0" fontId="55" fillId="0" borderId="13" xfId="1" quotePrefix="1" applyFont="1" applyBorder="1" applyAlignment="1">
      <alignment horizontal="center" vertical="center" wrapText="1"/>
    </xf>
    <xf numFmtId="0" fontId="55" fillId="0" borderId="13" xfId="1" applyFont="1" applyBorder="1" applyAlignment="1">
      <alignment horizontal="center" vertical="center" wrapText="1"/>
    </xf>
    <xf numFmtId="0" fontId="54" fillId="0" borderId="13" xfId="1" quotePrefix="1" applyFont="1" applyBorder="1" applyAlignment="1">
      <alignment horizontal="center" vertical="center" wrapText="1"/>
    </xf>
    <xf numFmtId="0" fontId="53" fillId="0" borderId="13" xfId="1" quotePrefix="1" applyFont="1" applyBorder="1" applyAlignment="1">
      <alignment horizontal="center" vertical="center" wrapText="1"/>
    </xf>
    <xf numFmtId="0" fontId="52" fillId="0" borderId="13" xfId="1" quotePrefix="1" applyFont="1" applyBorder="1" applyAlignment="1">
      <alignment horizontal="center" vertical="center" wrapText="1"/>
    </xf>
    <xf numFmtId="0" fontId="51" fillId="0" borderId="13" xfId="1" quotePrefix="1" applyFont="1" applyBorder="1" applyAlignment="1">
      <alignment horizontal="center" vertical="center" wrapText="1"/>
    </xf>
    <xf numFmtId="0" fontId="50" fillId="0" borderId="13" xfId="1" quotePrefix="1" applyFont="1" applyBorder="1" applyAlignment="1">
      <alignment horizontal="center" vertical="center" wrapText="1"/>
    </xf>
    <xf numFmtId="164" fontId="109" fillId="0" borderId="13" xfId="7" applyNumberFormat="1" applyFont="1" applyBorder="1" applyAlignment="1">
      <alignment horizontal="center" vertical="center" wrapText="1"/>
    </xf>
    <xf numFmtId="0" fontId="49" fillId="0" borderId="13" xfId="1" quotePrefix="1" applyFont="1" applyBorder="1" applyAlignment="1">
      <alignment horizontal="center" vertical="center" wrapText="1"/>
    </xf>
    <xf numFmtId="0" fontId="48" fillId="0" borderId="13" xfId="1" quotePrefix="1" applyFont="1" applyBorder="1" applyAlignment="1">
      <alignment horizontal="center" vertical="center" wrapText="1"/>
    </xf>
    <xf numFmtId="0" fontId="47" fillId="0" borderId="13" xfId="1" quotePrefix="1" applyFont="1" applyBorder="1" applyAlignment="1">
      <alignment horizontal="center" vertical="center" wrapText="1"/>
    </xf>
    <xf numFmtId="0" fontId="46" fillId="0" borderId="13" xfId="1" quotePrefix="1" applyFont="1" applyBorder="1" applyAlignment="1">
      <alignment horizontal="center" vertical="center" wrapText="1"/>
    </xf>
    <xf numFmtId="0" fontId="46" fillId="0" borderId="13" xfId="1" applyFont="1" applyBorder="1" applyAlignment="1">
      <alignment horizontal="center" vertical="center" wrapText="1"/>
    </xf>
    <xf numFmtId="0" fontId="45" fillId="0" borderId="13" xfId="1" quotePrefix="1" applyFont="1" applyBorder="1" applyAlignment="1">
      <alignment horizontal="center" vertical="center" wrapText="1"/>
    </xf>
    <xf numFmtId="0" fontId="45" fillId="0" borderId="13" xfId="1" applyFont="1" applyBorder="1" applyAlignment="1">
      <alignment horizontal="center" vertical="center" wrapText="1"/>
    </xf>
    <xf numFmtId="0" fontId="44" fillId="0" borderId="13" xfId="1" quotePrefix="1" applyFont="1" applyBorder="1" applyAlignment="1">
      <alignment horizontal="center" vertical="center" wrapText="1"/>
    </xf>
    <xf numFmtId="0" fontId="43" fillId="0" borderId="13" xfId="1" quotePrefix="1" applyFont="1" applyBorder="1" applyAlignment="1">
      <alignment horizontal="center" vertical="center" wrapText="1"/>
    </xf>
    <xf numFmtId="0" fontId="43" fillId="0" borderId="13" xfId="1" applyFont="1" applyBorder="1" applyAlignment="1">
      <alignment horizontal="center" vertical="center" wrapText="1"/>
    </xf>
    <xf numFmtId="0" fontId="42" fillId="0" borderId="13" xfId="1" quotePrefix="1" applyFont="1" applyBorder="1" applyAlignment="1">
      <alignment horizontal="center" vertical="center" wrapText="1"/>
    </xf>
    <xf numFmtId="0" fontId="41" fillId="0" borderId="13" xfId="1" quotePrefix="1" applyFont="1" applyBorder="1" applyAlignment="1">
      <alignment horizontal="center" vertical="center" wrapText="1"/>
    </xf>
    <xf numFmtId="0" fontId="41" fillId="0" borderId="13" xfId="1" applyFont="1" applyBorder="1" applyAlignment="1">
      <alignment horizontal="center" vertical="center" wrapText="1"/>
    </xf>
    <xf numFmtId="0" fontId="40" fillId="0" borderId="13" xfId="1" quotePrefix="1" applyFont="1" applyBorder="1" applyAlignment="1">
      <alignment horizontal="center" vertical="center" wrapText="1"/>
    </xf>
    <xf numFmtId="0" fontId="39" fillId="0" borderId="13" xfId="1" quotePrefix="1" applyFont="1" applyBorder="1" applyAlignment="1">
      <alignment horizontal="center" vertical="center" wrapText="1"/>
    </xf>
    <xf numFmtId="0" fontId="39" fillId="0" borderId="13" xfId="1" applyFont="1" applyBorder="1" applyAlignment="1">
      <alignment horizontal="center" vertical="center" wrapText="1"/>
    </xf>
    <xf numFmtId="0" fontId="38" fillId="0" borderId="13" xfId="1" quotePrefix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7" fillId="0" borderId="13" xfId="1" quotePrefix="1" applyFont="1" applyBorder="1" applyAlignment="1">
      <alignment horizontal="center" vertical="center" wrapText="1"/>
    </xf>
    <xf numFmtId="0" fontId="36" fillId="0" borderId="13" xfId="1" quotePrefix="1" applyFont="1" applyBorder="1" applyAlignment="1">
      <alignment horizontal="center" vertical="center" wrapText="1"/>
    </xf>
    <xf numFmtId="0" fontId="35" fillId="0" borderId="13" xfId="1" quotePrefix="1" applyFont="1" applyBorder="1" applyAlignment="1">
      <alignment horizontal="center" vertical="center" wrapText="1"/>
    </xf>
    <xf numFmtId="0" fontId="35" fillId="0" borderId="13" xfId="1" applyFont="1" applyBorder="1" applyAlignment="1">
      <alignment horizontal="center" vertical="center" wrapText="1"/>
    </xf>
    <xf numFmtId="0" fontId="34" fillId="0" borderId="13" xfId="1" quotePrefix="1" applyFont="1" applyBorder="1" applyAlignment="1">
      <alignment horizontal="center" vertical="center" wrapText="1"/>
    </xf>
    <xf numFmtId="0" fontId="33" fillId="0" borderId="13" xfId="1" quotePrefix="1" applyFont="1" applyBorder="1" applyAlignment="1">
      <alignment horizontal="center" vertical="center" wrapText="1"/>
    </xf>
    <xf numFmtId="0" fontId="32" fillId="0" borderId="13" xfId="1" quotePrefix="1" applyFont="1" applyBorder="1" applyAlignment="1">
      <alignment horizontal="center" vertical="center" wrapText="1"/>
    </xf>
    <xf numFmtId="0" fontId="32" fillId="0" borderId="13" xfId="1" applyFont="1" applyBorder="1" applyAlignment="1">
      <alignment horizontal="center" vertical="center" wrapText="1"/>
    </xf>
    <xf numFmtId="0" fontId="109" fillId="0" borderId="13" xfId="7" applyFont="1" applyBorder="1" applyAlignment="1">
      <alignment horizontal="center" vertical="center" wrapText="1"/>
    </xf>
    <xf numFmtId="0" fontId="31" fillId="0" borderId="13" xfId="1" quotePrefix="1" applyFont="1" applyBorder="1" applyAlignment="1">
      <alignment horizontal="center" vertical="center" wrapText="1"/>
    </xf>
    <xf numFmtId="0" fontId="30" fillId="0" borderId="13" xfId="1" quotePrefix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 wrapText="1"/>
    </xf>
    <xf numFmtId="0" fontId="29" fillId="0" borderId="13" xfId="1" quotePrefix="1" applyFont="1" applyBorder="1" applyAlignment="1">
      <alignment horizontal="center" vertical="center" wrapText="1"/>
    </xf>
    <xf numFmtId="0" fontId="29" fillId="0" borderId="13" xfId="1" applyFont="1" applyBorder="1" applyAlignment="1">
      <alignment horizontal="center" vertical="center" wrapText="1"/>
    </xf>
    <xf numFmtId="0" fontId="28" fillId="0" borderId="13" xfId="1" quotePrefix="1" applyFont="1" applyBorder="1" applyAlignment="1">
      <alignment horizontal="center" vertical="center" wrapText="1"/>
    </xf>
    <xf numFmtId="0" fontId="27" fillId="0" borderId="13" xfId="1" quotePrefix="1" applyFont="1" applyBorder="1" applyAlignment="1">
      <alignment horizontal="center" vertical="center" wrapText="1"/>
    </xf>
    <xf numFmtId="0" fontId="27" fillId="0" borderId="13" xfId="1" applyFont="1" applyBorder="1" applyAlignment="1">
      <alignment horizontal="center" vertical="center" wrapText="1"/>
    </xf>
    <xf numFmtId="0" fontId="26" fillId="0" borderId="13" xfId="1" quotePrefix="1" applyFont="1" applyBorder="1" applyAlignment="1">
      <alignment horizontal="center" vertical="center" wrapText="1"/>
    </xf>
    <xf numFmtId="0" fontId="25" fillId="0" borderId="13" xfId="1" quotePrefix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 wrapText="1"/>
    </xf>
    <xf numFmtId="0" fontId="24" fillId="0" borderId="13" xfId="1" quotePrefix="1" applyFont="1" applyBorder="1" applyAlignment="1">
      <alignment horizontal="center" vertical="center" wrapText="1"/>
    </xf>
    <xf numFmtId="0" fontId="23" fillId="0" borderId="13" xfId="1" quotePrefix="1" applyFont="1" applyBorder="1" applyAlignment="1">
      <alignment horizontal="center" vertical="center" wrapText="1"/>
    </xf>
    <xf numFmtId="0" fontId="22" fillId="0" borderId="13" xfId="1" quotePrefix="1" applyFont="1" applyBorder="1" applyAlignment="1">
      <alignment horizontal="center" vertical="center" wrapText="1"/>
    </xf>
    <xf numFmtId="0" fontId="21" fillId="0" borderId="13" xfId="1" quotePrefix="1" applyFont="1" applyBorder="1" applyAlignment="1">
      <alignment horizontal="center" vertical="center" wrapText="1"/>
    </xf>
    <xf numFmtId="0" fontId="20" fillId="0" borderId="13" xfId="1" quotePrefix="1" applyFont="1" applyBorder="1" applyAlignment="1">
      <alignment horizontal="center" vertical="center" wrapText="1"/>
    </xf>
    <xf numFmtId="0" fontId="105" fillId="0" borderId="13" xfId="7" applyFont="1" applyBorder="1" applyAlignment="1">
      <alignment horizontal="center" vertical="center" wrapText="1"/>
    </xf>
    <xf numFmtId="49" fontId="105" fillId="0" borderId="13" xfId="6" quotePrefix="1" applyNumberFormat="1" applyFont="1" applyBorder="1" applyAlignment="1">
      <alignment horizontal="center" vertical="center" wrapText="1"/>
    </xf>
    <xf numFmtId="0" fontId="19" fillId="0" borderId="13" xfId="1" quotePrefix="1" applyFont="1" applyBorder="1" applyAlignment="1">
      <alignment horizontal="center" vertical="center" wrapText="1"/>
    </xf>
    <xf numFmtId="0" fontId="18" fillId="0" borderId="13" xfId="1" quotePrefix="1" applyFont="1" applyBorder="1" applyAlignment="1">
      <alignment horizontal="center" vertical="center" wrapText="1"/>
    </xf>
    <xf numFmtId="0" fontId="17" fillId="0" borderId="13" xfId="1" quotePrefix="1" applyFont="1" applyBorder="1" applyAlignment="1">
      <alignment horizontal="center" vertical="center" wrapText="1"/>
    </xf>
    <xf numFmtId="0" fontId="16" fillId="0" borderId="13" xfId="1" quotePrefix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3" fillId="0" borderId="13" xfId="1" quotePrefix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 wrapText="1"/>
    </xf>
    <xf numFmtId="0" fontId="12" fillId="0" borderId="13" xfId="1" quotePrefix="1" applyFont="1" applyBorder="1" applyAlignment="1">
      <alignment horizontal="center" vertical="center" wrapText="1"/>
    </xf>
    <xf numFmtId="9" fontId="0" fillId="0" borderId="0" xfId="8" applyFont="1" applyAlignment="1"/>
    <xf numFmtId="0" fontId="11" fillId="0" borderId="13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9" fontId="93" fillId="0" borderId="0" xfId="8" applyFont="1" applyAlignment="1">
      <alignment vertical="center" wrapText="1"/>
    </xf>
    <xf numFmtId="0" fontId="5" fillId="0" borderId="13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3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113" fillId="0" borderId="13" xfId="9" applyFont="1" applyBorder="1" applyAlignment="1">
      <alignment horizontal="center" vertical="center" wrapText="1"/>
    </xf>
    <xf numFmtId="0" fontId="113" fillId="0" borderId="13" xfId="9" applyFont="1" applyBorder="1" applyAlignment="1">
      <alignment vertical="center" wrapText="1"/>
    </xf>
    <xf numFmtId="0" fontId="36" fillId="0" borderId="13" xfId="1" applyFont="1" applyBorder="1" applyAlignment="1">
      <alignment horizontal="center" vertical="center" wrapText="1"/>
    </xf>
    <xf numFmtId="1" fontId="93" fillId="0" borderId="13" xfId="1" applyNumberFormat="1" applyBorder="1" applyAlignment="1">
      <alignment horizontal="center" vertical="center" wrapText="1"/>
    </xf>
    <xf numFmtId="0" fontId="93" fillId="0" borderId="13" xfId="1" applyBorder="1" applyAlignment="1">
      <alignment horizontal="center" vertical="center" wrapText="1"/>
    </xf>
    <xf numFmtId="0" fontId="2" fillId="0" borderId="13" xfId="1" applyFont="1" applyBorder="1" applyAlignment="1">
      <alignment vertical="center" wrapText="1"/>
    </xf>
    <xf numFmtId="0" fontId="0" fillId="0" borderId="0" xfId="0" applyAlignment="1">
      <alignment horizontal="left"/>
    </xf>
    <xf numFmtId="0" fontId="105" fillId="0" borderId="13" xfId="9" applyFont="1" applyBorder="1" applyAlignment="1">
      <alignment vertical="center" wrapText="1"/>
    </xf>
    <xf numFmtId="0" fontId="105" fillId="0" borderId="13" xfId="9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95" fillId="2" borderId="13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left" vertical="center" wrapText="1"/>
    </xf>
    <xf numFmtId="0" fontId="96" fillId="4" borderId="9" xfId="0" applyFont="1" applyFill="1" applyBorder="1" applyAlignment="1">
      <alignment horizontal="center" vertical="center" wrapText="1"/>
    </xf>
    <xf numFmtId="0" fontId="94" fillId="0" borderId="10" xfId="0" applyFont="1" applyBorder="1"/>
    <xf numFmtId="49" fontId="98" fillId="0" borderId="0" xfId="0" applyNumberFormat="1" applyFont="1" applyAlignment="1">
      <alignment horizontal="justify" vertical="center" wrapText="1"/>
    </xf>
    <xf numFmtId="0" fontId="94" fillId="0" borderId="0" xfId="0" applyFont="1" applyAlignment="1">
      <alignment horizontal="justify" vertical="center"/>
    </xf>
    <xf numFmtId="0" fontId="96" fillId="0" borderId="1" xfId="0" applyFont="1" applyBorder="1" applyAlignment="1">
      <alignment horizontal="center" vertical="center" wrapText="1"/>
    </xf>
    <xf numFmtId="0" fontId="94" fillId="0" borderId="1" xfId="0" applyFont="1" applyBorder="1"/>
    <xf numFmtId="0" fontId="97" fillId="3" borderId="6" xfId="0" applyFont="1" applyFill="1" applyBorder="1" applyAlignment="1">
      <alignment horizontal="center" vertical="center" wrapText="1"/>
    </xf>
    <xf numFmtId="0" fontId="94" fillId="0" borderId="7" xfId="0" applyFont="1" applyBorder="1"/>
    <xf numFmtId="0" fontId="97" fillId="3" borderId="3" xfId="0" applyFont="1" applyFill="1" applyBorder="1" applyAlignment="1">
      <alignment horizontal="center" vertical="center" wrapText="1"/>
    </xf>
    <xf numFmtId="0" fontId="94" fillId="0" borderId="8" xfId="0" applyFont="1" applyBorder="1"/>
    <xf numFmtId="0" fontId="94" fillId="0" borderId="4" xfId="0" applyFont="1" applyBorder="1"/>
    <xf numFmtId="49" fontId="98" fillId="0" borderId="5" xfId="0" applyNumberFormat="1" applyFont="1" applyBorder="1" applyAlignment="1">
      <alignment horizontal="left" vertical="center" wrapText="1"/>
    </xf>
    <xf numFmtId="0" fontId="92" fillId="0" borderId="14" xfId="1" applyFont="1" applyBorder="1" applyAlignment="1">
      <alignment horizontal="center" vertical="center" wrapText="1"/>
    </xf>
    <xf numFmtId="0" fontId="92" fillId="0" borderId="15" xfId="1" applyFont="1" applyBorder="1" applyAlignment="1">
      <alignment horizontal="center" vertical="center" wrapText="1"/>
    </xf>
    <xf numFmtId="0" fontId="92" fillId="0" borderId="16" xfId="1" applyFont="1" applyBorder="1" applyAlignment="1">
      <alignment horizontal="center" vertical="center" wrapText="1"/>
    </xf>
    <xf numFmtId="0" fontId="102" fillId="0" borderId="12" xfId="1" applyFont="1" applyBorder="1" applyAlignment="1">
      <alignment horizontal="center"/>
    </xf>
    <xf numFmtId="0" fontId="88" fillId="0" borderId="14" xfId="1" quotePrefix="1" applyFont="1" applyBorder="1" applyAlignment="1">
      <alignment horizontal="center" vertical="center" wrapText="1"/>
    </xf>
    <xf numFmtId="0" fontId="93" fillId="0" borderId="15" xfId="1" quotePrefix="1" applyBorder="1" applyAlignment="1">
      <alignment horizontal="center" vertical="center" wrapText="1"/>
    </xf>
    <xf numFmtId="0" fontId="93" fillId="0" borderId="16" xfId="1" quotePrefix="1" applyBorder="1" applyAlignment="1">
      <alignment horizontal="center" vertical="center" wrapText="1"/>
    </xf>
    <xf numFmtId="0" fontId="105" fillId="0" borderId="14" xfId="3" quotePrefix="1" applyFont="1" applyBorder="1" applyAlignment="1">
      <alignment horizontal="center" vertical="center" wrapText="1"/>
    </xf>
    <xf numFmtId="0" fontId="105" fillId="0" borderId="15" xfId="3" applyFont="1" applyBorder="1" applyAlignment="1">
      <alignment horizontal="center" vertical="center" wrapText="1"/>
    </xf>
    <xf numFmtId="0" fontId="105" fillId="0" borderId="16" xfId="3" applyFont="1" applyBorder="1" applyAlignment="1">
      <alignment horizontal="center" vertical="center" wrapText="1"/>
    </xf>
    <xf numFmtId="0" fontId="105" fillId="0" borderId="14" xfId="3" applyFont="1" applyBorder="1" applyAlignment="1">
      <alignment horizontal="center" vertical="center" wrapText="1"/>
    </xf>
    <xf numFmtId="164" fontId="105" fillId="0" borderId="14" xfId="3" applyNumberFormat="1" applyFont="1" applyBorder="1" applyAlignment="1">
      <alignment horizontal="center" vertical="center" wrapText="1"/>
    </xf>
    <xf numFmtId="164" fontId="105" fillId="0" borderId="15" xfId="3" applyNumberFormat="1" applyFont="1" applyBorder="1" applyAlignment="1">
      <alignment horizontal="center" vertical="center" wrapText="1"/>
    </xf>
    <xf numFmtId="164" fontId="105" fillId="0" borderId="16" xfId="3" applyNumberFormat="1" applyFont="1" applyBorder="1" applyAlignment="1">
      <alignment horizontal="center" vertical="center" wrapText="1"/>
    </xf>
    <xf numFmtId="0" fontId="95" fillId="2" borderId="13" xfId="0" applyFont="1" applyFill="1" applyBorder="1" applyAlignment="1">
      <alignment horizontal="center" vertical="center" wrapText="1"/>
    </xf>
    <xf numFmtId="0" fontId="96" fillId="0" borderId="12" xfId="0" applyFont="1" applyBorder="1" applyAlignment="1">
      <alignment horizontal="center"/>
    </xf>
    <xf numFmtId="0" fontId="117" fillId="0" borderId="13" xfId="0" quotePrefix="1" applyFont="1" applyBorder="1" applyAlignment="1">
      <alignment horizontal="center" vertical="center" wrapText="1"/>
    </xf>
    <xf numFmtId="0" fontId="115" fillId="0" borderId="13" xfId="10" applyFont="1" applyFill="1" applyBorder="1" applyAlignment="1">
      <alignment horizontal="center" vertical="center" wrapText="1"/>
    </xf>
    <xf numFmtId="0" fontId="115" fillId="0" borderId="13" xfId="10" applyFont="1" applyFill="1" applyBorder="1" applyAlignment="1">
      <alignment vertical="center" wrapText="1"/>
    </xf>
    <xf numFmtId="0" fontId="116" fillId="0" borderId="13" xfId="10" applyBorder="1" applyAlignment="1">
      <alignment horizontal="center" vertical="center" wrapText="1"/>
    </xf>
    <xf numFmtId="164" fontId="115" fillId="0" borderId="13" xfId="10" applyNumberFormat="1" applyFont="1" applyFill="1" applyBorder="1" applyAlignment="1">
      <alignment horizontal="center" vertical="center" wrapText="1"/>
    </xf>
    <xf numFmtId="0" fontId="115" fillId="0" borderId="13" xfId="10" applyFont="1" applyFill="1" applyBorder="1" applyAlignment="1">
      <alignment horizontal="right" vertical="center" wrapText="1"/>
    </xf>
    <xf numFmtId="0" fontId="115" fillId="0" borderId="13" xfId="10" applyFont="1" applyFill="1" applyBorder="1" applyAlignment="1">
      <alignment horizontal="left" vertical="center" wrapText="1"/>
    </xf>
    <xf numFmtId="0" fontId="105" fillId="0" borderId="13" xfId="10" applyFont="1" applyFill="1" applyBorder="1" applyAlignment="1">
      <alignment horizontal="center" vertical="center" wrapText="1"/>
    </xf>
  </cellXfs>
  <cellStyles count="11">
    <cellStyle name="Normal" xfId="0" builtinId="0"/>
    <cellStyle name="Normal 2" xfId="1"/>
    <cellStyle name="Normal_Hoja1" xfId="9"/>
    <cellStyle name="Normal_Hoja1 2" xfId="4"/>
    <cellStyle name="Normal_Hoja1_1" xfId="10"/>
    <cellStyle name="Normal_Hoja2" xfId="2"/>
    <cellStyle name="Normal_Sheet1" xfId="6"/>
    <cellStyle name="Normal_Sheet1 2" xfId="3"/>
    <cellStyle name="Normal_Sheet1_1" xfId="5"/>
    <cellStyle name="Normal_Sheet1_2" xfId="7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</a:t>
            </a:r>
            <a:r>
              <a:rPr lang="es-PE" baseline="0"/>
              <a:t> DEMUNA acreditadas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9444444444444445E-2"/>
                  <c:y val="-2.3148148148148234E-2"/>
                </c:manualLayout>
              </c:layout>
              <c:tx>
                <c:rich>
                  <a:bodyPr/>
                  <a:lstStyle/>
                  <a:p>
                    <a:fld id="{617C11BF-4400-421C-B0E0-375141085AD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3BC-4956-A059-8066D33240EC}"/>
                </c:ext>
              </c:extLst>
            </c:dLbl>
            <c:dLbl>
              <c:idx val="1"/>
              <c:layout>
                <c:manualLayout>
                  <c:x val="2.5000000000000001E-2"/>
                  <c:y val="-1.8518518518518563E-2"/>
                </c:manualLayout>
              </c:layout>
              <c:tx>
                <c:rich>
                  <a:bodyPr/>
                  <a:lstStyle/>
                  <a:p>
                    <a:fld id="{6A7B5ED8-6121-4BF5-A1BD-CAAD212639E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BC-4956-A059-8066D33240EC}"/>
                </c:ext>
              </c:extLst>
            </c:dLbl>
            <c:dLbl>
              <c:idx val="2"/>
              <c:layout>
                <c:manualLayout>
                  <c:x val="1.9444444444444445E-2"/>
                  <c:y val="-1.8518518518518538E-2"/>
                </c:manualLayout>
              </c:layout>
              <c:tx>
                <c:rich>
                  <a:bodyPr/>
                  <a:lstStyle/>
                  <a:p>
                    <a:fld id="{1285DD33-4753-454D-AC75-6CF08C55B7F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3BC-4956-A059-8066D33240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('DEMUNA 2023 acreditadas'!$K$8,'DEMUNA 2023 acreditadas'!$K$9,'DEMUNA 2023 acreditadas'!$K$10)</c:f>
              <c:strCache>
                <c:ptCount val="3"/>
                <c:pt idx="0">
                  <c:v>Distritales LimaMet-Callao</c:v>
                </c:pt>
                <c:pt idx="1">
                  <c:v>Provinciales</c:v>
                </c:pt>
                <c:pt idx="2">
                  <c:v>Otros distritos</c:v>
                </c:pt>
              </c:strCache>
            </c:strRef>
          </c:cat>
          <c:val>
            <c:numRef>
              <c:f>('DEMUNA 2023 acreditadas'!$M$8,'DEMUNA 2023 acreditadas'!$M$9,'DEMUNA 2023 acreditadas'!$M$10)</c:f>
              <c:numCache>
                <c:formatCode>0</c:formatCode>
                <c:ptCount val="3"/>
                <c:pt idx="0">
                  <c:v>100</c:v>
                </c:pt>
                <c:pt idx="1">
                  <c:v>65.816326530612244</c:v>
                </c:pt>
                <c:pt idx="2">
                  <c:v>17.496962332928312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C-4956-A059-8066D3324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905528"/>
        <c:axId val="168903568"/>
        <c:axId val="0"/>
      </c:bar3DChart>
      <c:catAx>
        <c:axId val="16890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903568"/>
        <c:crosses val="autoZero"/>
        <c:auto val="1"/>
        <c:lblAlgn val="ctr"/>
        <c:lblOffset val="100"/>
        <c:noMultiLvlLbl val="0"/>
      </c:catAx>
      <c:valAx>
        <c:axId val="16890356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905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36</xdr:row>
      <xdr:rowOff>76200</xdr:rowOff>
    </xdr:from>
    <xdr:ext cx="826770" cy="147256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7150" y="9512300"/>
          <a:ext cx="826770" cy="1472565"/>
          <a:chOff x="4979288" y="3151350"/>
          <a:chExt cx="733425" cy="12573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4979288" y="3151350"/>
            <a:ext cx="733425" cy="1257300"/>
            <a:chOff x="4038985" y="3130610"/>
            <a:chExt cx="1090744" cy="288638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4038985" y="3130610"/>
              <a:ext cx="1090725" cy="28863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4038985" y="4135802"/>
              <a:ext cx="1077912" cy="1881189"/>
              <a:chOff x="1904" y="1528"/>
              <a:chExt cx="679" cy="1185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904" y="1528"/>
                <a:ext cx="679" cy="839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 txBox="1"/>
            </xdr:nvSpPr>
            <xdr:spPr>
              <a:xfrm>
                <a:off x="2029" y="2393"/>
                <a:ext cx="402" cy="3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67500" tIns="35100" rIns="67500" bIns="35100" anchor="t" anchorCtr="0">
                <a:noAutofit/>
              </a:bodyPr>
              <a:lstStyle/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000"/>
                  <a:buFont typeface="Tahoma"/>
                  <a:buNone/>
                </a:pPr>
                <a:r>
                  <a:rPr lang="en-US" sz="1000">
                    <a:latin typeface="Tahoma"/>
                    <a:ea typeface="Tahoma"/>
                    <a:cs typeface="Tahoma"/>
                    <a:sym typeface="Tahoma"/>
                  </a:rPr>
                  <a:t>2003</a:t>
                </a:r>
                <a:endParaRPr sz="1400"/>
              </a:p>
            </xdr:txBody>
          </xdr:sp>
        </xdr:grp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4081482" y="3130610"/>
              <a:ext cx="1048247" cy="91182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33%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(608)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954405</xdr:colOff>
      <xdr:row>33</xdr:row>
      <xdr:rowOff>125730</xdr:rowOff>
    </xdr:from>
    <xdr:ext cx="1190625" cy="194691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1335405" y="9047480"/>
          <a:ext cx="1190625" cy="1946910"/>
          <a:chOff x="4893563" y="2989425"/>
          <a:chExt cx="904875" cy="1581150"/>
        </a:xfrm>
      </xdr:grpSpPr>
      <xdr:grpSp>
        <xdr:nvGrpSpPr>
          <xdr:cNvPr id="10" name="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4893563" y="2989425"/>
            <a:ext cx="904875" cy="1581150"/>
            <a:chOff x="5791356" y="3150646"/>
            <a:chExt cx="1153495" cy="278847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5791356" y="3150646"/>
              <a:ext cx="1153475" cy="2788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" name="Shape 10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793914" y="3900850"/>
              <a:ext cx="1150937" cy="2038266"/>
              <a:chOff x="3809" y="1379"/>
              <a:chExt cx="725" cy="1285"/>
            </a:xfrm>
          </xdr:grpSpPr>
          <xdr:pic>
            <xdr:nvPicPr>
              <xdr:cNvPr id="13" name="Shape 11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3809" y="1379"/>
                <a:ext cx="725" cy="102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4" name="Shape 12">
                <a:extLst>
                  <a:ext uri="{FF2B5EF4-FFF2-40B4-BE49-F238E27FC236}">
                    <a16:creationId xmlns:a16="http://schemas.microsoft.com/office/drawing/2014/main" id="{00000000-0008-0000-0200-00000E000000}"/>
                  </a:ext>
                </a:extLst>
              </xdr:cNvPr>
              <xdr:cNvSpPr txBox="1"/>
            </xdr:nvSpPr>
            <xdr:spPr>
              <a:xfrm>
                <a:off x="3960" y="2418"/>
                <a:ext cx="398" cy="2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67500" tIns="35100" rIns="67500" bIns="35100" anchor="t" anchorCtr="0">
                <a:noAutofit/>
              </a:bodyPr>
              <a:lstStyle/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000"/>
                  <a:buFont typeface="Tahoma"/>
                  <a:buNone/>
                </a:pPr>
                <a:r>
                  <a:rPr lang="en-US" sz="1000">
                    <a:latin typeface="Tahoma"/>
                    <a:ea typeface="Tahoma"/>
                    <a:cs typeface="Tahoma"/>
                    <a:sym typeface="Tahoma"/>
                  </a:rPr>
                  <a:t>2012</a:t>
                </a:r>
                <a:endParaRPr sz="1400"/>
              </a:p>
            </xdr:txBody>
          </xdr:sp>
        </xdr:grpSp>
        <xdr:sp macro="" textlink="">
          <xdr:nvSpPr>
            <xdr:cNvPr id="15" name="Shape 13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5820885" y="3150646"/>
              <a:ext cx="1056359" cy="69980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51%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(933)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337185</xdr:colOff>
      <xdr:row>32</xdr:row>
      <xdr:rowOff>0</xdr:rowOff>
    </xdr:from>
    <xdr:ext cx="1323975" cy="222885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4871085" y="8750300"/>
          <a:ext cx="1323975" cy="2228850"/>
          <a:chOff x="4684013" y="2665575"/>
          <a:chExt cx="1323975" cy="2228850"/>
        </a:xfrm>
      </xdr:grpSpPr>
      <xdr:grpSp>
        <xdr:nvGrpSpPr>
          <xdr:cNvPr id="24" name="Shape 19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pSpPr/>
        </xdr:nvGrpSpPr>
        <xdr:grpSpPr>
          <a:xfrm>
            <a:off x="4684013" y="2665575"/>
            <a:ext cx="1323975" cy="2228850"/>
            <a:chOff x="6038849" y="10539432"/>
            <a:chExt cx="1323975" cy="2353149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6038849" y="10539432"/>
              <a:ext cx="1323975" cy="2353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" name="Shape 20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GrpSpPr/>
          </xdr:nvGrpSpPr>
          <xdr:grpSpPr>
            <a:xfrm>
              <a:off x="6038849" y="10986417"/>
              <a:ext cx="1323975" cy="1906164"/>
              <a:chOff x="4713" y="1305"/>
              <a:chExt cx="843" cy="1296"/>
            </a:xfrm>
          </xdr:grpSpPr>
          <xdr:pic>
            <xdr:nvPicPr>
              <xdr:cNvPr id="27" name="Shape 21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717" y="1305"/>
                <a:ext cx="839" cy="11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28" name="Shape 22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 txBox="1"/>
            </xdr:nvSpPr>
            <xdr:spPr>
              <a:xfrm>
                <a:off x="4713" y="2423"/>
                <a:ext cx="700" cy="17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67500" tIns="35100" rIns="67500" bIns="35100" anchor="t" anchorCtr="0">
                <a:noAutofit/>
              </a:bodyPr>
              <a:lstStyle/>
              <a:p>
                <a:pPr marL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000"/>
                  <a:buFont typeface="Tahoma"/>
                  <a:buNone/>
                </a:pPr>
                <a:r>
                  <a:rPr lang="en-US" sz="1000">
                    <a:latin typeface="Tahoma"/>
                    <a:ea typeface="Tahoma"/>
                    <a:cs typeface="Tahoma"/>
                    <a:sym typeface="Tahoma"/>
                  </a:rPr>
                  <a:t>2017</a:t>
                </a:r>
                <a:endParaRPr sz="1400"/>
              </a:p>
            </xdr:txBody>
          </xdr:sp>
        </xdr:grpSp>
        <xdr:sp macro="" textlink="">
          <xdr:nvSpPr>
            <xdr:cNvPr id="29" name="Shape 23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6418069" y="10539432"/>
              <a:ext cx="667265" cy="408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95%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(1780)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525780</xdr:colOff>
      <xdr:row>32</xdr:row>
      <xdr:rowOff>11430</xdr:rowOff>
    </xdr:from>
    <xdr:ext cx="1323975" cy="2228850"/>
    <xdr:grpSp>
      <xdr:nvGrpSpPr>
        <xdr:cNvPr id="37" name="Shape 2">
          <a:extLst>
            <a:ext uri="{FF2B5EF4-FFF2-40B4-BE49-F238E27FC236}">
              <a16:creationId xmlns:a16="http://schemas.microsoft.com/office/drawing/2014/main" id="{AFC10172-8A66-41B1-AF3A-598BBE0127B6}"/>
            </a:ext>
          </a:extLst>
        </xdr:cNvPr>
        <xdr:cNvGrpSpPr/>
      </xdr:nvGrpSpPr>
      <xdr:grpSpPr>
        <a:xfrm>
          <a:off x="6780530" y="8761730"/>
          <a:ext cx="1323975" cy="2228850"/>
          <a:chOff x="4684013" y="2665575"/>
          <a:chExt cx="1323975" cy="2228850"/>
        </a:xfrm>
      </xdr:grpSpPr>
      <xdr:grpSp>
        <xdr:nvGrpSpPr>
          <xdr:cNvPr id="38" name="Shape 19">
            <a:extLst>
              <a:ext uri="{FF2B5EF4-FFF2-40B4-BE49-F238E27FC236}">
                <a16:creationId xmlns:a16="http://schemas.microsoft.com/office/drawing/2014/main" id="{303E63AF-C40B-4119-9CB4-5F26F3F01511}"/>
              </a:ext>
            </a:extLst>
          </xdr:cNvPr>
          <xdr:cNvGrpSpPr/>
        </xdr:nvGrpSpPr>
        <xdr:grpSpPr>
          <a:xfrm>
            <a:off x="4684013" y="2665575"/>
            <a:ext cx="1323975" cy="2228850"/>
            <a:chOff x="6038849" y="10539432"/>
            <a:chExt cx="1323975" cy="2353149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229D47F8-4A8C-40BB-94E9-BB28C06CCDFC}"/>
                </a:ext>
              </a:extLst>
            </xdr:cNvPr>
            <xdr:cNvSpPr/>
          </xdr:nvSpPr>
          <xdr:spPr>
            <a:xfrm>
              <a:off x="6038849" y="10539432"/>
              <a:ext cx="1323975" cy="2353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" name="Shape 20">
              <a:extLst>
                <a:ext uri="{FF2B5EF4-FFF2-40B4-BE49-F238E27FC236}">
                  <a16:creationId xmlns:a16="http://schemas.microsoft.com/office/drawing/2014/main" id="{46D723FD-6DCD-45E4-8881-04A1CA49245C}"/>
                </a:ext>
              </a:extLst>
            </xdr:cNvPr>
            <xdr:cNvGrpSpPr/>
          </xdr:nvGrpSpPr>
          <xdr:grpSpPr>
            <a:xfrm>
              <a:off x="6038849" y="10986417"/>
              <a:ext cx="1323975" cy="1906164"/>
              <a:chOff x="4713" y="1305"/>
              <a:chExt cx="843" cy="1296"/>
            </a:xfrm>
          </xdr:grpSpPr>
          <xdr:pic>
            <xdr:nvPicPr>
              <xdr:cNvPr id="42" name="Shape 21">
                <a:extLst>
                  <a:ext uri="{FF2B5EF4-FFF2-40B4-BE49-F238E27FC236}">
                    <a16:creationId xmlns:a16="http://schemas.microsoft.com/office/drawing/2014/main" id="{D260E09D-E81D-4DE5-8D7E-AB00B7300A03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717" y="1305"/>
                <a:ext cx="839" cy="11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43" name="Shape 22">
                <a:extLst>
                  <a:ext uri="{FF2B5EF4-FFF2-40B4-BE49-F238E27FC236}">
                    <a16:creationId xmlns:a16="http://schemas.microsoft.com/office/drawing/2014/main" id="{BCBB60B0-A9EF-4929-ACDF-2065C13C1250}"/>
                  </a:ext>
                </a:extLst>
              </xdr:cNvPr>
              <xdr:cNvSpPr txBox="1"/>
            </xdr:nvSpPr>
            <xdr:spPr>
              <a:xfrm>
                <a:off x="4713" y="2423"/>
                <a:ext cx="700" cy="17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67500" tIns="35100" rIns="67500" bIns="35100" anchor="t" anchorCtr="0">
                <a:noAutofit/>
              </a:bodyPr>
              <a:lstStyle/>
              <a:p>
                <a:pPr marL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000"/>
                  <a:buFont typeface="Tahoma"/>
                  <a:buNone/>
                </a:pPr>
                <a:r>
                  <a:rPr lang="en-US" sz="1000">
                    <a:latin typeface="Tahoma"/>
                    <a:ea typeface="Tahoma"/>
                    <a:cs typeface="Tahoma"/>
                    <a:sym typeface="Tahoma"/>
                  </a:rPr>
                  <a:t>2023</a:t>
                </a:r>
                <a:endParaRPr sz="1400"/>
              </a:p>
            </xdr:txBody>
          </xdr:sp>
        </xdr:grpSp>
        <xdr:sp macro="" textlink="">
          <xdr:nvSpPr>
            <xdr:cNvPr id="41" name="Shape 23">
              <a:extLst>
                <a:ext uri="{FF2B5EF4-FFF2-40B4-BE49-F238E27FC236}">
                  <a16:creationId xmlns:a16="http://schemas.microsoft.com/office/drawing/2014/main" id="{F6614ED7-82E6-4FE7-958F-3D8736724246}"/>
                </a:ext>
              </a:extLst>
            </xdr:cNvPr>
            <xdr:cNvSpPr txBox="1"/>
          </xdr:nvSpPr>
          <xdr:spPr>
            <a:xfrm>
              <a:off x="6418069" y="10539432"/>
              <a:ext cx="667265" cy="408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92%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(1746)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628651</xdr:colOff>
      <xdr:row>33</xdr:row>
      <xdr:rowOff>28575</xdr:rowOff>
    </xdr:from>
    <xdr:ext cx="1333500" cy="2009775"/>
    <xdr:grpSp>
      <xdr:nvGrpSpPr>
        <xdr:cNvPr id="30" name="Shape 2">
          <a:extLst>
            <a:ext uri="{FF2B5EF4-FFF2-40B4-BE49-F238E27FC236}">
              <a16:creationId xmlns:a16="http://schemas.microsoft.com/office/drawing/2014/main" id="{2635DC74-2ACA-440D-8FA4-1CC4218247D3}"/>
            </a:ext>
          </a:extLst>
        </xdr:cNvPr>
        <xdr:cNvGrpSpPr/>
      </xdr:nvGrpSpPr>
      <xdr:grpSpPr>
        <a:xfrm>
          <a:off x="3035301" y="8950325"/>
          <a:ext cx="1333500" cy="2009775"/>
          <a:chOff x="4684013" y="2665575"/>
          <a:chExt cx="1323975" cy="2228850"/>
        </a:xfrm>
      </xdr:grpSpPr>
      <xdr:grpSp>
        <xdr:nvGrpSpPr>
          <xdr:cNvPr id="31" name="Shape 19">
            <a:extLst>
              <a:ext uri="{FF2B5EF4-FFF2-40B4-BE49-F238E27FC236}">
                <a16:creationId xmlns:a16="http://schemas.microsoft.com/office/drawing/2014/main" id="{B524037F-3B97-472E-AB8D-B9224E260027}"/>
              </a:ext>
            </a:extLst>
          </xdr:cNvPr>
          <xdr:cNvGrpSpPr/>
        </xdr:nvGrpSpPr>
        <xdr:grpSpPr>
          <a:xfrm>
            <a:off x="4684013" y="2665575"/>
            <a:ext cx="1323975" cy="2228850"/>
            <a:chOff x="6038849" y="10539432"/>
            <a:chExt cx="1323975" cy="2353149"/>
          </a:xfrm>
        </xdr:grpSpPr>
        <xdr:sp macro="" textlink="">
          <xdr:nvSpPr>
            <xdr:cNvPr id="32" name="Shape 4">
              <a:extLst>
                <a:ext uri="{FF2B5EF4-FFF2-40B4-BE49-F238E27FC236}">
                  <a16:creationId xmlns:a16="http://schemas.microsoft.com/office/drawing/2014/main" id="{50227543-0ABC-49BE-B4CE-7E37232C59D5}"/>
                </a:ext>
              </a:extLst>
            </xdr:cNvPr>
            <xdr:cNvSpPr/>
          </xdr:nvSpPr>
          <xdr:spPr>
            <a:xfrm>
              <a:off x="6038849" y="10539432"/>
              <a:ext cx="1323975" cy="2353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" name="Shape 20">
              <a:extLst>
                <a:ext uri="{FF2B5EF4-FFF2-40B4-BE49-F238E27FC236}">
                  <a16:creationId xmlns:a16="http://schemas.microsoft.com/office/drawing/2014/main" id="{C838E35A-E26C-45B1-BFA4-D741F140ADDC}"/>
                </a:ext>
              </a:extLst>
            </xdr:cNvPr>
            <xdr:cNvGrpSpPr/>
          </xdr:nvGrpSpPr>
          <xdr:grpSpPr>
            <a:xfrm>
              <a:off x="6038849" y="10986417"/>
              <a:ext cx="1323975" cy="1906164"/>
              <a:chOff x="4713" y="1305"/>
              <a:chExt cx="843" cy="1296"/>
            </a:xfrm>
          </xdr:grpSpPr>
          <xdr:pic>
            <xdr:nvPicPr>
              <xdr:cNvPr id="35" name="Shape 21">
                <a:extLst>
                  <a:ext uri="{FF2B5EF4-FFF2-40B4-BE49-F238E27FC236}">
                    <a16:creationId xmlns:a16="http://schemas.microsoft.com/office/drawing/2014/main" id="{0CF833C9-C336-4222-8C12-B2C8A3BE376B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717" y="1305"/>
                <a:ext cx="839" cy="11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36" name="Shape 22">
                <a:extLst>
                  <a:ext uri="{FF2B5EF4-FFF2-40B4-BE49-F238E27FC236}">
                    <a16:creationId xmlns:a16="http://schemas.microsoft.com/office/drawing/2014/main" id="{95B75D5C-2646-4675-9999-9BF817B5F22E}"/>
                  </a:ext>
                </a:extLst>
              </xdr:cNvPr>
              <xdr:cNvSpPr txBox="1"/>
            </xdr:nvSpPr>
            <xdr:spPr>
              <a:xfrm>
                <a:off x="4713" y="2423"/>
                <a:ext cx="700" cy="17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67500" tIns="35100" rIns="67500" bIns="35100" anchor="t" anchorCtr="0">
                <a:noAutofit/>
              </a:bodyPr>
              <a:lstStyle/>
              <a:p>
                <a:pPr marL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000"/>
                  <a:buFont typeface="Tahoma"/>
                  <a:buNone/>
                </a:pPr>
                <a:r>
                  <a:rPr lang="en-US" sz="1000">
                    <a:latin typeface="Tahoma"/>
                    <a:ea typeface="Tahoma"/>
                    <a:cs typeface="Tahoma"/>
                    <a:sym typeface="Tahoma"/>
                  </a:rPr>
                  <a:t>2016</a:t>
                </a:r>
                <a:endParaRPr sz="1400"/>
              </a:p>
            </xdr:txBody>
          </xdr:sp>
        </xdr:grpSp>
        <xdr:sp macro="" textlink="">
          <xdr:nvSpPr>
            <xdr:cNvPr id="34" name="Shape 23">
              <a:extLst>
                <a:ext uri="{FF2B5EF4-FFF2-40B4-BE49-F238E27FC236}">
                  <a16:creationId xmlns:a16="http://schemas.microsoft.com/office/drawing/2014/main" id="{EBDF223C-F146-45DB-AA03-3BDBDDEB6C2E}"/>
                </a:ext>
              </a:extLst>
            </xdr:cNvPr>
            <xdr:cNvSpPr txBox="1"/>
          </xdr:nvSpPr>
          <xdr:spPr>
            <a:xfrm>
              <a:off x="6418069" y="10539432"/>
              <a:ext cx="667265" cy="408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94%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(1753)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119380</xdr:colOff>
      <xdr:row>26</xdr:row>
      <xdr:rowOff>15240</xdr:rowOff>
    </xdr:from>
    <xdr:to>
      <xdr:col>17</xdr:col>
      <xdr:colOff>15240</xdr:colOff>
      <xdr:row>32</xdr:row>
      <xdr:rowOff>91440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6446CD0-66D5-4E50-B808-5163F861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GridLines="0" tabSelected="1" zoomScaleNormal="100" workbookViewId="0">
      <pane ySplit="4" topLeftCell="A5" activePane="bottomLeft" state="frozen"/>
      <selection pane="bottomLeft" activeCell="A5" sqref="A5"/>
    </sheetView>
  </sheetViews>
  <sheetFormatPr baseColWidth="10" defaultColWidth="12.58203125" defaultRowHeight="15" customHeight="1" x14ac:dyDescent="0.3"/>
  <cols>
    <col min="1" max="1" width="5" customWidth="1"/>
    <col min="2" max="2" width="26.58203125" customWidth="1"/>
    <col min="3" max="3" width="16.5" customWidth="1"/>
    <col min="4" max="4" width="11.4140625" customWidth="1"/>
    <col min="5" max="5" width="11" customWidth="1"/>
    <col min="6" max="6" width="11.58203125" customWidth="1"/>
    <col min="7" max="7" width="13.4140625" customWidth="1"/>
    <col min="8" max="8" width="10.6640625" customWidth="1"/>
    <col min="9" max="9" width="13.4140625" bestFit="1" customWidth="1"/>
  </cols>
  <sheetData>
    <row r="1" spans="1:9" ht="39" customHeight="1" x14ac:dyDescent="0.3">
      <c r="A1" s="176" t="s">
        <v>16163</v>
      </c>
      <c r="B1" s="177"/>
      <c r="C1" s="177"/>
      <c r="D1" s="177"/>
      <c r="E1" s="177"/>
      <c r="F1" s="177"/>
      <c r="G1" s="177"/>
      <c r="H1" s="177"/>
    </row>
    <row r="2" spans="1:9" ht="21" customHeight="1" x14ac:dyDescent="0.3">
      <c r="A2" s="178" t="s">
        <v>0</v>
      </c>
      <c r="B2" s="178" t="s">
        <v>3</v>
      </c>
      <c r="C2" s="178" t="s">
        <v>9397</v>
      </c>
      <c r="D2" s="178" t="s">
        <v>9398</v>
      </c>
      <c r="E2" s="178" t="s">
        <v>9399</v>
      </c>
      <c r="F2" s="180" t="s">
        <v>9400</v>
      </c>
      <c r="G2" s="181"/>
      <c r="H2" s="182"/>
    </row>
    <row r="3" spans="1:9" ht="34.5" customHeight="1" x14ac:dyDescent="0.3">
      <c r="A3" s="179"/>
      <c r="B3" s="179"/>
      <c r="C3" s="179"/>
      <c r="D3" s="179"/>
      <c r="E3" s="179"/>
      <c r="F3" s="1" t="s">
        <v>45</v>
      </c>
      <c r="G3" s="1" t="s">
        <v>21</v>
      </c>
      <c r="H3" s="1" t="s">
        <v>13433</v>
      </c>
    </row>
    <row r="4" spans="1:9" ht="26.25" customHeight="1" x14ac:dyDescent="0.3">
      <c r="A4" s="172" t="s">
        <v>9401</v>
      </c>
      <c r="B4" s="173"/>
      <c r="C4" s="2">
        <f>SUM(C5:C30)</f>
        <v>1890</v>
      </c>
      <c r="D4" s="2">
        <f t="shared" ref="D4:D30" si="0">+F4+G4</f>
        <v>1746</v>
      </c>
      <c r="E4" s="2">
        <f t="shared" ref="E4:E30" si="1">+D4/C4*100</f>
        <v>92.38095238095238</v>
      </c>
      <c r="F4" s="2">
        <f>SUM(F5:F30)</f>
        <v>465</v>
      </c>
      <c r="G4" s="2">
        <f t="shared" ref="G4:H4" si="2">SUM(G5:G30)</f>
        <v>1281</v>
      </c>
      <c r="H4" s="2">
        <f t="shared" si="2"/>
        <v>144</v>
      </c>
    </row>
    <row r="5" spans="1:9" ht="19.5" customHeight="1" x14ac:dyDescent="0.3">
      <c r="A5" s="3" t="s">
        <v>9402</v>
      </c>
      <c r="B5" s="4" t="s">
        <v>9403</v>
      </c>
      <c r="C5" s="5">
        <v>84</v>
      </c>
      <c r="D5" s="6">
        <f t="shared" si="0"/>
        <v>79</v>
      </c>
      <c r="E5" s="7">
        <f t="shared" si="1"/>
        <v>94.047619047619051</v>
      </c>
      <c r="F5" s="5">
        <v>9</v>
      </c>
      <c r="G5" s="5">
        <v>70</v>
      </c>
      <c r="H5" s="7">
        <f>+C5-F5-G5</f>
        <v>5</v>
      </c>
      <c r="I5" s="148"/>
    </row>
    <row r="6" spans="1:9" ht="19.5" customHeight="1" x14ac:dyDescent="0.3">
      <c r="A6" s="3" t="s">
        <v>9404</v>
      </c>
      <c r="B6" s="4" t="s">
        <v>15100</v>
      </c>
      <c r="C6" s="5">
        <v>166</v>
      </c>
      <c r="D6" s="6">
        <f t="shared" si="0"/>
        <v>153</v>
      </c>
      <c r="E6" s="7">
        <f t="shared" si="1"/>
        <v>92.168674698795186</v>
      </c>
      <c r="F6" s="5">
        <v>31</v>
      </c>
      <c r="G6" s="5">
        <v>122</v>
      </c>
      <c r="H6" s="7">
        <f t="shared" ref="H6:H30" si="3">+C6-F6-G6</f>
        <v>13</v>
      </c>
      <c r="I6" s="148"/>
    </row>
    <row r="7" spans="1:9" ht="19.5" customHeight="1" x14ac:dyDescent="0.3">
      <c r="A7" s="3" t="s">
        <v>9405</v>
      </c>
      <c r="B7" s="4" t="s">
        <v>15101</v>
      </c>
      <c r="C7" s="5">
        <v>85</v>
      </c>
      <c r="D7" s="6">
        <f t="shared" si="0"/>
        <v>79</v>
      </c>
      <c r="E7" s="7">
        <f t="shared" si="1"/>
        <v>92.941176470588232</v>
      </c>
      <c r="F7" s="5">
        <v>10</v>
      </c>
      <c r="G7" s="5">
        <v>69</v>
      </c>
      <c r="H7" s="7">
        <f t="shared" si="3"/>
        <v>6</v>
      </c>
      <c r="I7" s="148"/>
    </row>
    <row r="8" spans="1:9" ht="19.5" customHeight="1" x14ac:dyDescent="0.3">
      <c r="A8" s="3" t="s">
        <v>9406</v>
      </c>
      <c r="B8" s="4" t="s">
        <v>9407</v>
      </c>
      <c r="C8" s="5">
        <v>109</v>
      </c>
      <c r="D8" s="6">
        <f t="shared" si="0"/>
        <v>91</v>
      </c>
      <c r="E8" s="7">
        <f t="shared" si="1"/>
        <v>83.486238532110093</v>
      </c>
      <c r="F8" s="5">
        <v>28</v>
      </c>
      <c r="G8" s="5">
        <v>63</v>
      </c>
      <c r="H8" s="7">
        <f t="shared" si="3"/>
        <v>18</v>
      </c>
      <c r="I8" s="148"/>
    </row>
    <row r="9" spans="1:9" ht="19.5" customHeight="1" x14ac:dyDescent="0.3">
      <c r="A9" s="3" t="s">
        <v>9408</v>
      </c>
      <c r="B9" s="4" t="s">
        <v>9409</v>
      </c>
      <c r="C9" s="5">
        <v>124</v>
      </c>
      <c r="D9" s="6">
        <f t="shared" si="0"/>
        <v>117</v>
      </c>
      <c r="E9" s="7">
        <f t="shared" si="1"/>
        <v>94.354838709677423</v>
      </c>
      <c r="F9" s="5">
        <v>11</v>
      </c>
      <c r="G9" s="5">
        <v>106</v>
      </c>
      <c r="H9" s="7">
        <f t="shared" si="3"/>
        <v>7</v>
      </c>
      <c r="I9" s="148"/>
    </row>
    <row r="10" spans="1:9" ht="19.5" customHeight="1" x14ac:dyDescent="0.3">
      <c r="A10" s="3" t="s">
        <v>9410</v>
      </c>
      <c r="B10" s="4" t="s">
        <v>9411</v>
      </c>
      <c r="C10" s="5">
        <v>127</v>
      </c>
      <c r="D10" s="6">
        <f t="shared" si="0"/>
        <v>109</v>
      </c>
      <c r="E10" s="7">
        <f t="shared" si="1"/>
        <v>85.826771653543304</v>
      </c>
      <c r="F10" s="5">
        <v>23</v>
      </c>
      <c r="G10" s="5">
        <v>86</v>
      </c>
      <c r="H10" s="7">
        <f t="shared" si="3"/>
        <v>18</v>
      </c>
      <c r="I10" s="148"/>
    </row>
    <row r="11" spans="1:9" ht="19.5" customHeight="1" x14ac:dyDescent="0.3">
      <c r="A11" s="3" t="s">
        <v>9412</v>
      </c>
      <c r="B11" s="4" t="s">
        <v>9413</v>
      </c>
      <c r="C11" s="5">
        <v>7</v>
      </c>
      <c r="D11" s="6">
        <f t="shared" si="0"/>
        <v>7</v>
      </c>
      <c r="E11" s="7">
        <f t="shared" si="1"/>
        <v>100</v>
      </c>
      <c r="F11" s="5">
        <v>7</v>
      </c>
      <c r="G11" s="5">
        <v>0</v>
      </c>
      <c r="H11" s="7">
        <f t="shared" si="3"/>
        <v>0</v>
      </c>
      <c r="I11" s="148"/>
    </row>
    <row r="12" spans="1:9" ht="19.5" customHeight="1" x14ac:dyDescent="0.3">
      <c r="A12" s="3" t="s">
        <v>9414</v>
      </c>
      <c r="B12" s="4" t="s">
        <v>9415</v>
      </c>
      <c r="C12" s="5">
        <v>116</v>
      </c>
      <c r="D12" s="6">
        <f t="shared" si="0"/>
        <v>111</v>
      </c>
      <c r="E12" s="7">
        <f t="shared" si="1"/>
        <v>95.689655172413794</v>
      </c>
      <c r="F12" s="5">
        <v>47</v>
      </c>
      <c r="G12" s="5">
        <v>64</v>
      </c>
      <c r="H12" s="7">
        <f t="shared" si="3"/>
        <v>5</v>
      </c>
      <c r="I12" s="148"/>
    </row>
    <row r="13" spans="1:9" ht="19.5" customHeight="1" x14ac:dyDescent="0.3">
      <c r="A13" s="3" t="s">
        <v>9416</v>
      </c>
      <c r="B13" s="4" t="s">
        <v>9417</v>
      </c>
      <c r="C13" s="5">
        <v>102</v>
      </c>
      <c r="D13" s="6">
        <f t="shared" si="0"/>
        <v>96</v>
      </c>
      <c r="E13" s="7">
        <f t="shared" si="1"/>
        <v>94.117647058823522</v>
      </c>
      <c r="F13" s="5">
        <v>13</v>
      </c>
      <c r="G13" s="5">
        <v>83</v>
      </c>
      <c r="H13" s="7">
        <f t="shared" si="3"/>
        <v>6</v>
      </c>
      <c r="I13" s="148"/>
    </row>
    <row r="14" spans="1:9" ht="19.5" customHeight="1" x14ac:dyDescent="0.3">
      <c r="A14" s="3" t="s">
        <v>63</v>
      </c>
      <c r="B14" s="4" t="s">
        <v>9418</v>
      </c>
      <c r="C14" s="5">
        <v>84</v>
      </c>
      <c r="D14" s="6">
        <f t="shared" si="0"/>
        <v>79</v>
      </c>
      <c r="E14" s="7">
        <f t="shared" si="1"/>
        <v>94.047619047619051</v>
      </c>
      <c r="F14" s="5">
        <v>20</v>
      </c>
      <c r="G14" s="5">
        <v>59</v>
      </c>
      <c r="H14" s="7">
        <f t="shared" si="3"/>
        <v>5</v>
      </c>
      <c r="I14" s="148"/>
    </row>
    <row r="15" spans="1:9" ht="19.5" customHeight="1" x14ac:dyDescent="0.3">
      <c r="A15" s="3" t="s">
        <v>71</v>
      </c>
      <c r="B15" s="4" t="s">
        <v>9419</v>
      </c>
      <c r="C15" s="5">
        <v>43</v>
      </c>
      <c r="D15" s="6">
        <f t="shared" si="0"/>
        <v>42</v>
      </c>
      <c r="E15" s="7">
        <f t="shared" si="1"/>
        <v>97.674418604651152</v>
      </c>
      <c r="F15" s="5">
        <v>6</v>
      </c>
      <c r="G15" s="5">
        <v>36</v>
      </c>
      <c r="H15" s="7">
        <f t="shared" si="3"/>
        <v>1</v>
      </c>
      <c r="I15" s="148"/>
    </row>
    <row r="16" spans="1:9" ht="19.5" customHeight="1" x14ac:dyDescent="0.3">
      <c r="A16" s="3" t="s">
        <v>76</v>
      </c>
      <c r="B16" s="4" t="s">
        <v>9420</v>
      </c>
      <c r="C16" s="5">
        <v>124</v>
      </c>
      <c r="D16" s="6">
        <f t="shared" si="0"/>
        <v>119</v>
      </c>
      <c r="E16" s="7">
        <f t="shared" si="1"/>
        <v>95.967741935483872</v>
      </c>
      <c r="F16" s="5">
        <v>27</v>
      </c>
      <c r="G16" s="5">
        <v>92</v>
      </c>
      <c r="H16" s="7">
        <f t="shared" si="3"/>
        <v>5</v>
      </c>
      <c r="I16" s="148"/>
    </row>
    <row r="17" spans="1:9" ht="19.5" customHeight="1" x14ac:dyDescent="0.3">
      <c r="A17" s="3" t="s">
        <v>83</v>
      </c>
      <c r="B17" s="4" t="s">
        <v>9421</v>
      </c>
      <c r="C17" s="5">
        <v>83</v>
      </c>
      <c r="D17" s="6">
        <f t="shared" si="0"/>
        <v>78</v>
      </c>
      <c r="E17" s="7">
        <f t="shared" si="1"/>
        <v>93.975903614457835</v>
      </c>
      <c r="F17" s="5">
        <v>37</v>
      </c>
      <c r="G17" s="5">
        <v>41</v>
      </c>
      <c r="H17" s="7">
        <f t="shared" si="3"/>
        <v>5</v>
      </c>
      <c r="I17" s="148"/>
    </row>
    <row r="18" spans="1:9" ht="19.5" customHeight="1" x14ac:dyDescent="0.3">
      <c r="A18" s="3" t="s">
        <v>89</v>
      </c>
      <c r="B18" s="4" t="s">
        <v>9422</v>
      </c>
      <c r="C18" s="5">
        <v>38</v>
      </c>
      <c r="D18" s="6">
        <f t="shared" si="0"/>
        <v>38</v>
      </c>
      <c r="E18" s="7">
        <f t="shared" si="1"/>
        <v>100</v>
      </c>
      <c r="F18" s="5">
        <v>14</v>
      </c>
      <c r="G18" s="5">
        <v>24</v>
      </c>
      <c r="H18" s="7">
        <f t="shared" si="3"/>
        <v>0</v>
      </c>
      <c r="I18" s="148"/>
    </row>
    <row r="19" spans="1:9" ht="19.5" customHeight="1" x14ac:dyDescent="0.3">
      <c r="A19" s="3" t="s">
        <v>94</v>
      </c>
      <c r="B19" s="4" t="s">
        <v>9423</v>
      </c>
      <c r="C19" s="5">
        <v>43</v>
      </c>
      <c r="D19" s="6">
        <f t="shared" si="0"/>
        <v>43</v>
      </c>
      <c r="E19" s="7">
        <f t="shared" si="1"/>
        <v>100</v>
      </c>
      <c r="F19" s="5">
        <v>43</v>
      </c>
      <c r="G19" s="5">
        <v>0</v>
      </c>
      <c r="H19" s="7">
        <f t="shared" si="3"/>
        <v>0</v>
      </c>
      <c r="I19" s="148"/>
    </row>
    <row r="20" spans="1:9" ht="19.5" customHeight="1" x14ac:dyDescent="0.3">
      <c r="A20" s="3" t="s">
        <v>100</v>
      </c>
      <c r="B20" s="4" t="s">
        <v>9424</v>
      </c>
      <c r="C20" s="5">
        <v>128</v>
      </c>
      <c r="D20" s="6">
        <f t="shared" si="0"/>
        <v>99</v>
      </c>
      <c r="E20" s="7">
        <f t="shared" si="1"/>
        <v>77.34375</v>
      </c>
      <c r="F20" s="5">
        <v>26</v>
      </c>
      <c r="G20" s="5">
        <v>73</v>
      </c>
      <c r="H20" s="7">
        <f t="shared" si="3"/>
        <v>29</v>
      </c>
      <c r="I20" s="148"/>
    </row>
    <row r="21" spans="1:9" ht="19.5" customHeight="1" x14ac:dyDescent="0.3">
      <c r="A21" s="3" t="s">
        <v>105</v>
      </c>
      <c r="B21" s="4" t="s">
        <v>9425</v>
      </c>
      <c r="C21" s="5">
        <v>53</v>
      </c>
      <c r="D21" s="6">
        <f t="shared" si="0"/>
        <v>52</v>
      </c>
      <c r="E21" s="7">
        <f t="shared" si="1"/>
        <v>98.113207547169807</v>
      </c>
      <c r="F21" s="5">
        <v>9</v>
      </c>
      <c r="G21" s="5">
        <v>43</v>
      </c>
      <c r="H21" s="7">
        <f t="shared" si="3"/>
        <v>1</v>
      </c>
      <c r="I21" s="148"/>
    </row>
    <row r="22" spans="1:9" ht="19.5" customHeight="1" x14ac:dyDescent="0.3">
      <c r="A22" s="3" t="s">
        <v>110</v>
      </c>
      <c r="B22" s="4" t="s">
        <v>9426</v>
      </c>
      <c r="C22" s="5">
        <v>11</v>
      </c>
      <c r="D22" s="6">
        <f t="shared" si="0"/>
        <v>11</v>
      </c>
      <c r="E22" s="7">
        <f t="shared" si="1"/>
        <v>100</v>
      </c>
      <c r="F22" s="5">
        <v>3</v>
      </c>
      <c r="G22" s="5">
        <v>8</v>
      </c>
      <c r="H22" s="7">
        <f t="shared" si="3"/>
        <v>0</v>
      </c>
      <c r="I22" s="148"/>
    </row>
    <row r="23" spans="1:9" ht="19.5" customHeight="1" x14ac:dyDescent="0.3">
      <c r="A23" s="3" t="s">
        <v>114</v>
      </c>
      <c r="B23" s="4" t="s">
        <v>9427</v>
      </c>
      <c r="C23" s="5">
        <v>21</v>
      </c>
      <c r="D23" s="6">
        <f t="shared" si="0"/>
        <v>16</v>
      </c>
      <c r="E23" s="7">
        <f t="shared" si="1"/>
        <v>76.19047619047619</v>
      </c>
      <c r="F23" s="5">
        <v>2</v>
      </c>
      <c r="G23" s="5">
        <v>14</v>
      </c>
      <c r="H23" s="7">
        <f t="shared" si="3"/>
        <v>5</v>
      </c>
      <c r="I23" s="148"/>
    </row>
    <row r="24" spans="1:9" ht="19.5" customHeight="1" x14ac:dyDescent="0.3">
      <c r="A24" s="3" t="s">
        <v>123</v>
      </c>
      <c r="B24" s="4" t="s">
        <v>9428</v>
      </c>
      <c r="C24" s="5">
        <v>29</v>
      </c>
      <c r="D24" s="6">
        <f t="shared" si="0"/>
        <v>27</v>
      </c>
      <c r="E24" s="7">
        <f t="shared" si="1"/>
        <v>93.103448275862064</v>
      </c>
      <c r="F24" s="5">
        <v>9</v>
      </c>
      <c r="G24" s="5">
        <v>18</v>
      </c>
      <c r="H24" s="7">
        <f t="shared" si="3"/>
        <v>2</v>
      </c>
      <c r="I24" s="148"/>
    </row>
    <row r="25" spans="1:9" ht="19.5" customHeight="1" x14ac:dyDescent="0.3">
      <c r="A25" s="3" t="s">
        <v>128</v>
      </c>
      <c r="B25" s="4" t="s">
        <v>9429</v>
      </c>
      <c r="C25" s="5">
        <v>65</v>
      </c>
      <c r="D25" s="6">
        <f t="shared" si="0"/>
        <v>65</v>
      </c>
      <c r="E25" s="7">
        <f t="shared" si="1"/>
        <v>100</v>
      </c>
      <c r="F25" s="5">
        <v>39</v>
      </c>
      <c r="G25" s="5">
        <v>26</v>
      </c>
      <c r="H25" s="7">
        <f>+C25-F25-G25</f>
        <v>0</v>
      </c>
      <c r="I25" s="148"/>
    </row>
    <row r="26" spans="1:9" ht="19.5" customHeight="1" x14ac:dyDescent="0.3">
      <c r="A26" s="3" t="s">
        <v>135</v>
      </c>
      <c r="B26" s="4" t="s">
        <v>9430</v>
      </c>
      <c r="C26" s="5">
        <v>110</v>
      </c>
      <c r="D26" s="6">
        <f t="shared" si="0"/>
        <v>107</v>
      </c>
      <c r="E26" s="7">
        <f t="shared" si="1"/>
        <v>97.27272727272728</v>
      </c>
      <c r="F26" s="5">
        <v>21</v>
      </c>
      <c r="G26" s="5">
        <v>86</v>
      </c>
      <c r="H26" s="7">
        <f t="shared" si="3"/>
        <v>3</v>
      </c>
      <c r="I26" s="148"/>
    </row>
    <row r="27" spans="1:9" ht="19.5" customHeight="1" x14ac:dyDescent="0.3">
      <c r="A27" s="3" t="s">
        <v>140</v>
      </c>
      <c r="B27" s="4" t="s">
        <v>9431</v>
      </c>
      <c r="C27" s="5">
        <v>78</v>
      </c>
      <c r="D27" s="6">
        <f t="shared" si="0"/>
        <v>77</v>
      </c>
      <c r="E27" s="7">
        <f t="shared" si="1"/>
        <v>98.71794871794873</v>
      </c>
      <c r="F27" s="5">
        <v>9</v>
      </c>
      <c r="G27" s="5">
        <v>68</v>
      </c>
      <c r="H27" s="7">
        <f t="shared" si="3"/>
        <v>1</v>
      </c>
      <c r="I27" s="148"/>
    </row>
    <row r="28" spans="1:9" ht="19.5" customHeight="1" x14ac:dyDescent="0.3">
      <c r="A28" s="3" t="s">
        <v>148</v>
      </c>
      <c r="B28" s="4" t="s">
        <v>9432</v>
      </c>
      <c r="C28" s="5">
        <v>28</v>
      </c>
      <c r="D28" s="6">
        <f t="shared" si="0"/>
        <v>22</v>
      </c>
      <c r="E28" s="7">
        <f t="shared" si="1"/>
        <v>78.571428571428569</v>
      </c>
      <c r="F28" s="5">
        <v>5</v>
      </c>
      <c r="G28" s="5">
        <v>17</v>
      </c>
      <c r="H28" s="7">
        <f t="shared" si="3"/>
        <v>6</v>
      </c>
      <c r="I28" s="148"/>
    </row>
    <row r="29" spans="1:9" ht="19.5" customHeight="1" x14ac:dyDescent="0.3">
      <c r="A29" s="3" t="s">
        <v>153</v>
      </c>
      <c r="B29" s="4" t="s">
        <v>9433</v>
      </c>
      <c r="C29" s="5">
        <v>13</v>
      </c>
      <c r="D29" s="6">
        <f t="shared" si="0"/>
        <v>12</v>
      </c>
      <c r="E29" s="7">
        <f t="shared" si="1"/>
        <v>92.307692307692307</v>
      </c>
      <c r="F29" s="5">
        <v>6</v>
      </c>
      <c r="G29" s="5">
        <v>6</v>
      </c>
      <c r="H29" s="7">
        <f t="shared" si="3"/>
        <v>1</v>
      </c>
      <c r="I29" s="148"/>
    </row>
    <row r="30" spans="1:9" ht="19.5" customHeight="1" x14ac:dyDescent="0.3">
      <c r="A30" s="3" t="s">
        <v>157</v>
      </c>
      <c r="B30" s="4" t="s">
        <v>9434</v>
      </c>
      <c r="C30" s="5">
        <v>19</v>
      </c>
      <c r="D30" s="6">
        <f t="shared" si="0"/>
        <v>17</v>
      </c>
      <c r="E30" s="7">
        <f t="shared" si="1"/>
        <v>89.473684210526315</v>
      </c>
      <c r="F30" s="5">
        <v>10</v>
      </c>
      <c r="G30" s="5">
        <v>7</v>
      </c>
      <c r="H30" s="7">
        <f t="shared" si="3"/>
        <v>2</v>
      </c>
      <c r="I30" s="148"/>
    </row>
    <row r="31" spans="1:9" ht="19.5" customHeight="1" x14ac:dyDescent="0.3">
      <c r="A31" s="183" t="s">
        <v>15759</v>
      </c>
      <c r="B31" s="183"/>
      <c r="C31" s="183"/>
      <c r="D31" s="183"/>
      <c r="E31" s="183"/>
      <c r="F31" s="183"/>
      <c r="G31" s="183"/>
      <c r="H31" s="183"/>
      <c r="I31" s="148"/>
    </row>
    <row r="32" spans="1:9" ht="42" customHeight="1" x14ac:dyDescent="0.3">
      <c r="A32" s="174" t="s">
        <v>15758</v>
      </c>
      <c r="B32" s="175"/>
      <c r="C32" s="175"/>
      <c r="D32" s="175"/>
      <c r="E32" s="175"/>
      <c r="F32" s="175"/>
      <c r="G32" s="175"/>
      <c r="H32" s="175"/>
    </row>
    <row r="33" spans="1:8" ht="13.5" customHeight="1" x14ac:dyDescent="0.3">
      <c r="C33" s="8"/>
      <c r="D33" s="8"/>
      <c r="E33" s="8"/>
      <c r="F33" s="8"/>
      <c r="G33" s="8"/>
      <c r="H33" s="8"/>
    </row>
    <row r="34" spans="1:8" ht="13.5" customHeight="1" x14ac:dyDescent="0.3">
      <c r="C34" s="8"/>
      <c r="D34" s="8"/>
      <c r="E34" s="8"/>
      <c r="F34" s="8"/>
      <c r="G34" s="8"/>
      <c r="H34" s="8"/>
    </row>
    <row r="35" spans="1:8" ht="13.5" customHeight="1" x14ac:dyDescent="0.3">
      <c r="C35" s="8"/>
      <c r="D35" s="8"/>
      <c r="E35" s="8"/>
      <c r="F35" s="8"/>
      <c r="G35" s="8"/>
      <c r="H35" s="8"/>
    </row>
    <row r="36" spans="1:8" ht="13.5" customHeight="1" x14ac:dyDescent="0.3">
      <c r="C36" s="8"/>
      <c r="D36" s="8"/>
      <c r="E36" s="8"/>
      <c r="F36" s="8"/>
      <c r="G36" s="8"/>
      <c r="H36" s="8"/>
    </row>
    <row r="37" spans="1:8" ht="13.5" customHeight="1" x14ac:dyDescent="0.3">
      <c r="C37" s="8"/>
      <c r="D37" s="8"/>
      <c r="E37" s="8"/>
      <c r="F37" s="8"/>
      <c r="G37" s="8"/>
      <c r="H37" s="8"/>
    </row>
    <row r="38" spans="1:8" ht="13.5" customHeight="1" x14ac:dyDescent="0.3">
      <c r="C38" s="8"/>
      <c r="D38" s="8"/>
      <c r="E38" s="8"/>
      <c r="F38" s="8"/>
      <c r="G38" s="8"/>
      <c r="H38" s="8"/>
    </row>
    <row r="39" spans="1:8" ht="13.5" customHeight="1" x14ac:dyDescent="0.3">
      <c r="C39" s="8"/>
      <c r="D39" s="8"/>
      <c r="E39" s="8"/>
      <c r="F39" s="8"/>
      <c r="G39" s="8"/>
      <c r="H39" s="8"/>
    </row>
    <row r="40" spans="1:8" ht="13.5" customHeight="1" x14ac:dyDescent="0.3">
      <c r="C40" s="8"/>
      <c r="D40" s="8"/>
      <c r="E40" s="8"/>
      <c r="F40" s="8"/>
      <c r="G40" s="8"/>
      <c r="H40" s="8"/>
    </row>
    <row r="41" spans="1:8" ht="13.5" customHeight="1" x14ac:dyDescent="0.3">
      <c r="C41" s="8"/>
      <c r="D41" s="8"/>
      <c r="E41" s="8"/>
      <c r="F41" s="8"/>
      <c r="G41" s="8"/>
      <c r="H41" s="8"/>
    </row>
    <row r="42" spans="1:8" ht="13.5" customHeight="1" x14ac:dyDescent="0.3">
      <c r="C42" s="8"/>
      <c r="D42" s="8"/>
      <c r="E42" s="8"/>
      <c r="F42" s="8"/>
      <c r="G42" s="8"/>
      <c r="H42" s="8"/>
    </row>
    <row r="43" spans="1:8" ht="13.5" customHeight="1" x14ac:dyDescent="0.3">
      <c r="C43" s="8"/>
      <c r="D43" s="8"/>
      <c r="E43" s="8"/>
      <c r="F43" s="8"/>
      <c r="G43" s="8"/>
      <c r="H43" s="8"/>
    </row>
    <row r="44" spans="1:8" ht="13.5" customHeight="1" x14ac:dyDescent="0.3">
      <c r="C44" s="8"/>
      <c r="D44" s="8"/>
      <c r="E44" s="8"/>
      <c r="F44" s="8"/>
      <c r="G44" s="8"/>
      <c r="H44" s="8"/>
    </row>
    <row r="45" spans="1:8" ht="13.5" customHeight="1" x14ac:dyDescent="0.3">
      <c r="C45" s="8"/>
      <c r="D45" s="8"/>
      <c r="E45" s="8"/>
      <c r="F45" s="8"/>
      <c r="G45" s="8"/>
      <c r="H45" s="8"/>
    </row>
    <row r="46" spans="1:8" s="157" customFormat="1" ht="27.65" customHeight="1" x14ac:dyDescent="0.3">
      <c r="A46" s="171" t="s">
        <v>15729</v>
      </c>
      <c r="B46" s="171"/>
      <c r="C46" s="171"/>
      <c r="D46" s="171"/>
      <c r="E46" s="171"/>
      <c r="F46" s="171"/>
      <c r="G46" s="171"/>
      <c r="H46" s="171"/>
    </row>
    <row r="47" spans="1:8" ht="13.5" customHeight="1" x14ac:dyDescent="0.3">
      <c r="C47" s="8"/>
      <c r="D47" s="8"/>
      <c r="E47" s="8"/>
      <c r="F47" s="8"/>
      <c r="G47" s="8"/>
      <c r="H47" s="8"/>
    </row>
    <row r="48" spans="1:8" ht="13.5" customHeight="1" x14ac:dyDescent="0.3">
      <c r="C48" s="8"/>
      <c r="D48" s="8"/>
      <c r="E48" s="8"/>
      <c r="F48" s="8"/>
      <c r="G48" s="8"/>
      <c r="H48" s="8"/>
    </row>
    <row r="49" spans="3:8" ht="13.5" customHeight="1" x14ac:dyDescent="0.3">
      <c r="C49" s="8"/>
      <c r="D49" s="8"/>
      <c r="E49" s="8"/>
      <c r="F49" s="8"/>
      <c r="G49" s="8"/>
      <c r="H49" s="8"/>
    </row>
    <row r="50" spans="3:8" ht="13.5" customHeight="1" x14ac:dyDescent="0.3">
      <c r="C50" s="8"/>
      <c r="D50" s="8"/>
      <c r="E50" s="8"/>
      <c r="F50" s="8"/>
      <c r="G50" s="8"/>
      <c r="H50" s="8"/>
    </row>
    <row r="51" spans="3:8" ht="13.5" customHeight="1" x14ac:dyDescent="0.3">
      <c r="C51" s="8"/>
      <c r="D51" s="8"/>
      <c r="E51" s="8"/>
      <c r="F51" s="8"/>
      <c r="G51" s="8"/>
      <c r="H51" s="8"/>
    </row>
    <row r="52" spans="3:8" ht="13.5" customHeight="1" x14ac:dyDescent="0.3">
      <c r="C52" s="8"/>
      <c r="D52" s="8"/>
      <c r="E52" s="8"/>
      <c r="F52" s="8"/>
      <c r="G52" s="8"/>
      <c r="H52" s="8"/>
    </row>
    <row r="53" spans="3:8" ht="13.5" customHeight="1" x14ac:dyDescent="0.3">
      <c r="C53" s="8"/>
      <c r="D53" s="8"/>
      <c r="E53" s="8"/>
      <c r="F53" s="8"/>
      <c r="G53" s="8"/>
      <c r="H53" s="8"/>
    </row>
    <row r="54" spans="3:8" ht="13.5" customHeight="1" x14ac:dyDescent="0.3">
      <c r="C54" s="8"/>
      <c r="D54" s="8"/>
      <c r="E54" s="8"/>
      <c r="F54" s="8"/>
      <c r="G54" s="8"/>
      <c r="H54" s="8"/>
    </row>
    <row r="55" spans="3:8" ht="13.5" customHeight="1" x14ac:dyDescent="0.3">
      <c r="C55" s="8"/>
      <c r="D55" s="8"/>
      <c r="E55" s="8"/>
      <c r="F55" s="8"/>
      <c r="G55" s="8"/>
      <c r="H55" s="8"/>
    </row>
    <row r="56" spans="3:8" ht="13.5" customHeight="1" x14ac:dyDescent="0.3">
      <c r="C56" s="8"/>
      <c r="D56" s="8"/>
      <c r="E56" s="8"/>
      <c r="F56" s="8"/>
      <c r="G56" s="8"/>
      <c r="H56" s="8"/>
    </row>
    <row r="57" spans="3:8" ht="13.5" customHeight="1" x14ac:dyDescent="0.3">
      <c r="C57" s="8"/>
      <c r="D57" s="8"/>
      <c r="E57" s="8"/>
      <c r="F57" s="8"/>
      <c r="G57" s="8"/>
      <c r="H57" s="8"/>
    </row>
    <row r="58" spans="3:8" ht="13.5" customHeight="1" x14ac:dyDescent="0.3">
      <c r="C58" s="8"/>
      <c r="D58" s="8"/>
      <c r="E58" s="8"/>
      <c r="F58" s="8"/>
      <c r="G58" s="8"/>
      <c r="H58" s="8"/>
    </row>
    <row r="59" spans="3:8" ht="13.5" customHeight="1" x14ac:dyDescent="0.3">
      <c r="C59" s="8"/>
      <c r="D59" s="8"/>
      <c r="E59" s="8"/>
      <c r="F59" s="8"/>
      <c r="G59" s="8"/>
      <c r="H59" s="8"/>
    </row>
    <row r="60" spans="3:8" ht="13.5" customHeight="1" x14ac:dyDescent="0.3">
      <c r="C60" s="8"/>
      <c r="D60" s="8"/>
      <c r="E60" s="8"/>
      <c r="F60" s="8"/>
      <c r="G60" s="8"/>
      <c r="H60" s="8"/>
    </row>
    <row r="61" spans="3:8" ht="13.5" customHeight="1" x14ac:dyDescent="0.3">
      <c r="C61" s="8"/>
      <c r="D61" s="8"/>
      <c r="E61" s="8"/>
      <c r="F61" s="8"/>
      <c r="G61" s="8"/>
      <c r="H61" s="8"/>
    </row>
    <row r="62" spans="3:8" ht="13.5" customHeight="1" x14ac:dyDescent="0.3">
      <c r="C62" s="8"/>
      <c r="D62" s="8"/>
      <c r="E62" s="8"/>
      <c r="F62" s="8"/>
      <c r="G62" s="8"/>
      <c r="H62" s="8"/>
    </row>
    <row r="63" spans="3:8" ht="13.5" customHeight="1" x14ac:dyDescent="0.3">
      <c r="C63" s="8"/>
      <c r="D63" s="8"/>
      <c r="E63" s="8"/>
      <c r="F63" s="8"/>
      <c r="G63" s="8"/>
      <c r="H63" s="8"/>
    </row>
    <row r="64" spans="3:8" ht="13.5" customHeight="1" x14ac:dyDescent="0.3">
      <c r="C64" s="8"/>
      <c r="D64" s="8"/>
      <c r="E64" s="8"/>
      <c r="F64" s="8"/>
      <c r="G64" s="8"/>
      <c r="H64" s="8"/>
    </row>
    <row r="65" spans="3:8" ht="13.5" customHeight="1" x14ac:dyDescent="0.3">
      <c r="C65" s="8"/>
      <c r="D65" s="8"/>
      <c r="E65" s="8"/>
      <c r="F65" s="8"/>
      <c r="G65" s="8"/>
      <c r="H65" s="8"/>
    </row>
    <row r="66" spans="3:8" ht="13.5" customHeight="1" x14ac:dyDescent="0.3">
      <c r="C66" s="8"/>
      <c r="D66" s="8"/>
      <c r="E66" s="8"/>
      <c r="F66" s="8"/>
      <c r="G66" s="8"/>
      <c r="H66" s="8"/>
    </row>
    <row r="67" spans="3:8" ht="13.5" customHeight="1" x14ac:dyDescent="0.3">
      <c r="C67" s="8"/>
      <c r="D67" s="8"/>
      <c r="E67" s="8"/>
      <c r="F67" s="8"/>
      <c r="G67" s="8"/>
      <c r="H67" s="8"/>
    </row>
    <row r="68" spans="3:8" ht="13.5" customHeight="1" x14ac:dyDescent="0.3">
      <c r="C68" s="8"/>
      <c r="D68" s="8"/>
      <c r="E68" s="8"/>
      <c r="F68" s="8"/>
      <c r="G68" s="8"/>
      <c r="H68" s="8"/>
    </row>
    <row r="69" spans="3:8" ht="13.5" customHeight="1" x14ac:dyDescent="0.3">
      <c r="C69" s="8"/>
      <c r="D69" s="8"/>
      <c r="E69" s="8"/>
      <c r="F69" s="8"/>
      <c r="G69" s="8"/>
      <c r="H69" s="8"/>
    </row>
    <row r="70" spans="3:8" ht="13.5" customHeight="1" x14ac:dyDescent="0.3">
      <c r="C70" s="8"/>
      <c r="D70" s="8"/>
      <c r="E70" s="8"/>
      <c r="F70" s="8"/>
      <c r="G70" s="8"/>
      <c r="H70" s="8"/>
    </row>
    <row r="71" spans="3:8" ht="13.5" customHeight="1" x14ac:dyDescent="0.3">
      <c r="C71" s="8"/>
      <c r="D71" s="8"/>
      <c r="E71" s="8"/>
      <c r="F71" s="8"/>
      <c r="G71" s="8"/>
      <c r="H71" s="8"/>
    </row>
    <row r="72" spans="3:8" ht="13.5" customHeight="1" x14ac:dyDescent="0.3">
      <c r="C72" s="8"/>
      <c r="D72" s="8"/>
      <c r="E72" s="8"/>
      <c r="F72" s="8"/>
      <c r="G72" s="8"/>
      <c r="H72" s="8"/>
    </row>
    <row r="73" spans="3:8" ht="13.5" customHeight="1" x14ac:dyDescent="0.3">
      <c r="C73" s="8"/>
      <c r="D73" s="8"/>
      <c r="E73" s="8"/>
      <c r="F73" s="8"/>
      <c r="G73" s="8"/>
      <c r="H73" s="8"/>
    </row>
    <row r="74" spans="3:8" ht="13.5" customHeight="1" x14ac:dyDescent="0.3">
      <c r="C74" s="8"/>
      <c r="D74" s="8"/>
      <c r="E74" s="8"/>
      <c r="F74" s="8"/>
      <c r="G74" s="8"/>
      <c r="H74" s="8"/>
    </row>
    <row r="75" spans="3:8" ht="13.5" customHeight="1" x14ac:dyDescent="0.3">
      <c r="C75" s="8"/>
      <c r="D75" s="8"/>
      <c r="E75" s="8"/>
      <c r="F75" s="8"/>
      <c r="G75" s="8"/>
      <c r="H75" s="8"/>
    </row>
    <row r="76" spans="3:8" ht="13.5" customHeight="1" x14ac:dyDescent="0.3">
      <c r="C76" s="8"/>
      <c r="D76" s="8"/>
      <c r="E76" s="8"/>
      <c r="F76" s="8"/>
      <c r="G76" s="8"/>
      <c r="H76" s="8"/>
    </row>
    <row r="77" spans="3:8" ht="13.5" customHeight="1" x14ac:dyDescent="0.3">
      <c r="C77" s="8"/>
      <c r="D77" s="8"/>
      <c r="E77" s="8"/>
      <c r="F77" s="8"/>
      <c r="G77" s="8"/>
      <c r="H77" s="8"/>
    </row>
    <row r="78" spans="3:8" ht="13.5" customHeight="1" x14ac:dyDescent="0.3">
      <c r="C78" s="8"/>
      <c r="D78" s="8"/>
      <c r="E78" s="8"/>
      <c r="F78" s="8"/>
      <c r="G78" s="8"/>
      <c r="H78" s="8"/>
    </row>
    <row r="79" spans="3:8" ht="13.5" customHeight="1" x14ac:dyDescent="0.3">
      <c r="C79" s="8"/>
      <c r="D79" s="8"/>
      <c r="E79" s="8"/>
      <c r="F79" s="8"/>
      <c r="G79" s="8"/>
      <c r="H79" s="8"/>
    </row>
    <row r="80" spans="3:8" ht="13.5" customHeight="1" x14ac:dyDescent="0.3">
      <c r="C80" s="8"/>
      <c r="D80" s="8"/>
      <c r="E80" s="8"/>
      <c r="F80" s="8"/>
      <c r="G80" s="8"/>
      <c r="H80" s="8"/>
    </row>
    <row r="81" spans="3:8" ht="13.5" customHeight="1" x14ac:dyDescent="0.3">
      <c r="C81" s="8"/>
      <c r="D81" s="8"/>
      <c r="E81" s="8"/>
      <c r="F81" s="8"/>
      <c r="G81" s="8"/>
      <c r="H81" s="8"/>
    </row>
    <row r="82" spans="3:8" ht="13.5" customHeight="1" x14ac:dyDescent="0.3">
      <c r="C82" s="8"/>
      <c r="D82" s="8"/>
      <c r="E82" s="8"/>
      <c r="F82" s="8"/>
      <c r="G82" s="8"/>
      <c r="H82" s="8"/>
    </row>
    <row r="83" spans="3:8" ht="13.5" customHeight="1" x14ac:dyDescent="0.3">
      <c r="C83" s="8"/>
      <c r="D83" s="8"/>
      <c r="E83" s="8"/>
      <c r="F83" s="8"/>
      <c r="G83" s="8"/>
      <c r="H83" s="8"/>
    </row>
    <row r="84" spans="3:8" ht="13.5" customHeight="1" x14ac:dyDescent="0.3">
      <c r="C84" s="8"/>
      <c r="D84" s="8"/>
      <c r="E84" s="8"/>
      <c r="F84" s="8"/>
      <c r="G84" s="8"/>
      <c r="H84" s="8"/>
    </row>
    <row r="85" spans="3:8" ht="13.5" customHeight="1" x14ac:dyDescent="0.3">
      <c r="C85" s="8"/>
      <c r="D85" s="8"/>
      <c r="E85" s="8"/>
      <c r="F85" s="8"/>
      <c r="G85" s="8"/>
      <c r="H85" s="8"/>
    </row>
    <row r="86" spans="3:8" ht="13.5" customHeight="1" x14ac:dyDescent="0.3">
      <c r="C86" s="8"/>
      <c r="D86" s="8"/>
      <c r="E86" s="8"/>
      <c r="F86" s="8"/>
      <c r="G86" s="8"/>
      <c r="H86" s="8"/>
    </row>
    <row r="87" spans="3:8" ht="13.5" customHeight="1" x14ac:dyDescent="0.3">
      <c r="C87" s="8"/>
      <c r="D87" s="8"/>
      <c r="E87" s="8"/>
      <c r="F87" s="8"/>
      <c r="G87" s="8"/>
      <c r="H87" s="8"/>
    </row>
    <row r="88" spans="3:8" ht="13.5" customHeight="1" x14ac:dyDescent="0.3">
      <c r="C88" s="8"/>
      <c r="D88" s="8"/>
      <c r="E88" s="8"/>
      <c r="F88" s="8"/>
      <c r="G88" s="8"/>
      <c r="H88" s="8"/>
    </row>
    <row r="89" spans="3:8" ht="13.5" customHeight="1" x14ac:dyDescent="0.3">
      <c r="C89" s="8"/>
      <c r="D89" s="8"/>
      <c r="E89" s="8"/>
      <c r="F89" s="8"/>
      <c r="G89" s="8"/>
      <c r="H89" s="8"/>
    </row>
    <row r="90" spans="3:8" ht="13.5" customHeight="1" x14ac:dyDescent="0.3">
      <c r="C90" s="8"/>
      <c r="D90" s="8"/>
      <c r="E90" s="8"/>
      <c r="F90" s="8"/>
      <c r="G90" s="8"/>
      <c r="H90" s="8"/>
    </row>
    <row r="91" spans="3:8" ht="13.5" customHeight="1" x14ac:dyDescent="0.3">
      <c r="C91" s="8"/>
      <c r="D91" s="8"/>
      <c r="E91" s="8"/>
      <c r="F91" s="8"/>
      <c r="G91" s="8"/>
      <c r="H91" s="8"/>
    </row>
    <row r="92" spans="3:8" ht="13.5" customHeight="1" x14ac:dyDescent="0.3">
      <c r="C92" s="8"/>
      <c r="D92" s="8"/>
      <c r="E92" s="8"/>
      <c r="F92" s="8"/>
      <c r="G92" s="8"/>
      <c r="H92" s="8"/>
    </row>
    <row r="93" spans="3:8" ht="13.5" customHeight="1" x14ac:dyDescent="0.3">
      <c r="C93" s="8"/>
      <c r="D93" s="8"/>
      <c r="E93" s="8"/>
      <c r="F93" s="8"/>
      <c r="G93" s="8"/>
      <c r="H93" s="8"/>
    </row>
    <row r="94" spans="3:8" ht="13.5" customHeight="1" x14ac:dyDescent="0.3">
      <c r="C94" s="8"/>
      <c r="D94" s="8"/>
      <c r="E94" s="8"/>
      <c r="F94" s="8"/>
      <c r="G94" s="8"/>
      <c r="H94" s="8"/>
    </row>
    <row r="95" spans="3:8" ht="13.5" customHeight="1" x14ac:dyDescent="0.3">
      <c r="C95" s="8"/>
      <c r="D95" s="8"/>
      <c r="E95" s="8"/>
      <c r="F95" s="8"/>
      <c r="G95" s="8"/>
      <c r="H95" s="8"/>
    </row>
    <row r="96" spans="3:8" ht="13.5" customHeight="1" x14ac:dyDescent="0.3">
      <c r="C96" s="8"/>
      <c r="D96" s="8"/>
      <c r="E96" s="8"/>
      <c r="F96" s="8"/>
      <c r="G96" s="8"/>
      <c r="H96" s="8"/>
    </row>
    <row r="97" spans="3:8" ht="13.5" customHeight="1" x14ac:dyDescent="0.3">
      <c r="C97" s="8"/>
      <c r="D97" s="8"/>
      <c r="E97" s="8"/>
      <c r="F97" s="8"/>
      <c r="G97" s="8"/>
      <c r="H97" s="8"/>
    </row>
    <row r="98" spans="3:8" ht="13.5" customHeight="1" x14ac:dyDescent="0.3">
      <c r="C98" s="8"/>
      <c r="D98" s="8"/>
      <c r="E98" s="8"/>
      <c r="F98" s="8"/>
      <c r="G98" s="8"/>
      <c r="H98" s="8"/>
    </row>
    <row r="99" spans="3:8" ht="13.5" customHeight="1" x14ac:dyDescent="0.3">
      <c r="C99" s="8"/>
      <c r="D99" s="8"/>
      <c r="E99" s="8"/>
      <c r="F99" s="8"/>
      <c r="G99" s="8"/>
      <c r="H99" s="8"/>
    </row>
    <row r="100" spans="3:8" ht="13.5" customHeight="1" x14ac:dyDescent="0.3">
      <c r="C100" s="8"/>
      <c r="D100" s="8"/>
      <c r="E100" s="8"/>
      <c r="F100" s="8"/>
      <c r="G100" s="8"/>
      <c r="H100" s="8"/>
    </row>
    <row r="101" spans="3:8" ht="13.5" customHeight="1" x14ac:dyDescent="0.3">
      <c r="C101" s="8"/>
      <c r="D101" s="8"/>
      <c r="E101" s="8"/>
      <c r="F101" s="8"/>
      <c r="G101" s="8"/>
      <c r="H101" s="8"/>
    </row>
    <row r="102" spans="3:8" ht="13.5" customHeight="1" x14ac:dyDescent="0.3">
      <c r="C102" s="8"/>
      <c r="D102" s="8"/>
      <c r="E102" s="8"/>
      <c r="F102" s="8"/>
      <c r="G102" s="8"/>
      <c r="H102" s="8"/>
    </row>
    <row r="103" spans="3:8" ht="13.5" customHeight="1" x14ac:dyDescent="0.3">
      <c r="C103" s="8"/>
      <c r="D103" s="8"/>
      <c r="E103" s="8"/>
      <c r="F103" s="8"/>
      <c r="G103" s="8"/>
      <c r="H103" s="8"/>
    </row>
    <row r="104" spans="3:8" ht="13.5" customHeight="1" x14ac:dyDescent="0.3">
      <c r="C104" s="8"/>
      <c r="D104" s="8"/>
      <c r="E104" s="8"/>
      <c r="F104" s="8"/>
      <c r="G104" s="8"/>
      <c r="H104" s="8"/>
    </row>
    <row r="105" spans="3:8" ht="13.5" customHeight="1" x14ac:dyDescent="0.3">
      <c r="C105" s="8"/>
      <c r="D105" s="8"/>
      <c r="E105" s="8"/>
      <c r="F105" s="8"/>
      <c r="G105" s="8"/>
      <c r="H105" s="8"/>
    </row>
    <row r="106" spans="3:8" ht="13.5" customHeight="1" x14ac:dyDescent="0.3">
      <c r="C106" s="8"/>
      <c r="D106" s="8"/>
      <c r="E106" s="8"/>
      <c r="F106" s="8"/>
      <c r="G106" s="8"/>
      <c r="H106" s="8"/>
    </row>
    <row r="107" spans="3:8" ht="13.5" customHeight="1" x14ac:dyDescent="0.3">
      <c r="C107" s="8"/>
      <c r="D107" s="8"/>
      <c r="E107" s="8"/>
      <c r="F107" s="8"/>
      <c r="G107" s="8"/>
      <c r="H107" s="8"/>
    </row>
    <row r="108" spans="3:8" ht="13.5" customHeight="1" x14ac:dyDescent="0.3">
      <c r="C108" s="8"/>
      <c r="D108" s="8"/>
      <c r="E108" s="8"/>
      <c r="F108" s="8"/>
      <c r="G108" s="8"/>
      <c r="H108" s="8"/>
    </row>
    <row r="109" spans="3:8" ht="13.5" customHeight="1" x14ac:dyDescent="0.3">
      <c r="C109" s="8"/>
      <c r="D109" s="8"/>
      <c r="E109" s="8"/>
      <c r="F109" s="8"/>
      <c r="G109" s="8"/>
      <c r="H109" s="8"/>
    </row>
    <row r="110" spans="3:8" ht="13.5" customHeight="1" x14ac:dyDescent="0.3">
      <c r="C110" s="8"/>
      <c r="D110" s="8"/>
      <c r="E110" s="8"/>
      <c r="F110" s="8"/>
      <c r="G110" s="8"/>
      <c r="H110" s="8"/>
    </row>
    <row r="111" spans="3:8" ht="13.5" customHeight="1" x14ac:dyDescent="0.3">
      <c r="C111" s="8"/>
      <c r="D111" s="8"/>
      <c r="E111" s="8"/>
      <c r="F111" s="8"/>
      <c r="G111" s="8"/>
      <c r="H111" s="8"/>
    </row>
    <row r="112" spans="3:8" ht="13.5" customHeight="1" x14ac:dyDescent="0.3">
      <c r="C112" s="8"/>
      <c r="D112" s="8"/>
      <c r="E112" s="8"/>
      <c r="F112" s="8"/>
      <c r="G112" s="8"/>
      <c r="H112" s="8"/>
    </row>
    <row r="113" spans="3:8" ht="13.5" customHeight="1" x14ac:dyDescent="0.3">
      <c r="C113" s="8"/>
      <c r="D113" s="8"/>
      <c r="E113" s="8"/>
      <c r="F113" s="8"/>
      <c r="G113" s="8"/>
      <c r="H113" s="8"/>
    </row>
    <row r="114" spans="3:8" ht="13.5" customHeight="1" x14ac:dyDescent="0.3">
      <c r="C114" s="8"/>
      <c r="D114" s="8"/>
      <c r="E114" s="8"/>
      <c r="F114" s="8"/>
      <c r="G114" s="8"/>
      <c r="H114" s="8"/>
    </row>
    <row r="115" spans="3:8" ht="13.5" customHeight="1" x14ac:dyDescent="0.3">
      <c r="C115" s="8"/>
      <c r="D115" s="8"/>
      <c r="E115" s="8"/>
      <c r="F115" s="8"/>
      <c r="G115" s="8"/>
      <c r="H115" s="8"/>
    </row>
    <row r="116" spans="3:8" ht="13.5" customHeight="1" x14ac:dyDescent="0.3">
      <c r="C116" s="8"/>
      <c r="D116" s="8"/>
      <c r="E116" s="8"/>
      <c r="F116" s="8"/>
      <c r="G116" s="8"/>
      <c r="H116" s="8"/>
    </row>
    <row r="117" spans="3:8" ht="13.5" customHeight="1" x14ac:dyDescent="0.3">
      <c r="C117" s="8"/>
      <c r="D117" s="8"/>
      <c r="E117" s="8"/>
      <c r="F117" s="8"/>
      <c r="G117" s="8"/>
      <c r="H117" s="8"/>
    </row>
    <row r="118" spans="3:8" ht="13.5" customHeight="1" x14ac:dyDescent="0.3">
      <c r="C118" s="8"/>
      <c r="D118" s="8"/>
      <c r="E118" s="8"/>
      <c r="F118" s="8"/>
      <c r="G118" s="8"/>
      <c r="H118" s="8"/>
    </row>
    <row r="119" spans="3:8" ht="13.5" customHeight="1" x14ac:dyDescent="0.3">
      <c r="C119" s="8"/>
      <c r="D119" s="8"/>
      <c r="E119" s="8"/>
      <c r="F119" s="8"/>
      <c r="G119" s="8"/>
      <c r="H119" s="8"/>
    </row>
    <row r="120" spans="3:8" ht="13.5" customHeight="1" x14ac:dyDescent="0.3">
      <c r="C120" s="8"/>
      <c r="D120" s="8"/>
      <c r="E120" s="8"/>
      <c r="F120" s="8"/>
      <c r="G120" s="8"/>
      <c r="H120" s="8"/>
    </row>
    <row r="121" spans="3:8" ht="13.5" customHeight="1" x14ac:dyDescent="0.3">
      <c r="C121" s="8"/>
      <c r="D121" s="8"/>
      <c r="E121" s="8"/>
      <c r="F121" s="8"/>
      <c r="G121" s="8"/>
      <c r="H121" s="8"/>
    </row>
    <row r="122" spans="3:8" ht="13.5" customHeight="1" x14ac:dyDescent="0.3">
      <c r="C122" s="8"/>
      <c r="D122" s="8"/>
      <c r="E122" s="8"/>
      <c r="F122" s="8"/>
      <c r="G122" s="8"/>
      <c r="H122" s="8"/>
    </row>
    <row r="123" spans="3:8" ht="13.5" customHeight="1" x14ac:dyDescent="0.3">
      <c r="C123" s="8"/>
      <c r="D123" s="8"/>
      <c r="E123" s="8"/>
      <c r="F123" s="8"/>
      <c r="G123" s="8"/>
      <c r="H123" s="8"/>
    </row>
    <row r="124" spans="3:8" ht="13.5" customHeight="1" x14ac:dyDescent="0.3">
      <c r="C124" s="8"/>
      <c r="D124" s="8"/>
      <c r="E124" s="8"/>
      <c r="F124" s="8"/>
      <c r="G124" s="8"/>
      <c r="H124" s="8"/>
    </row>
    <row r="125" spans="3:8" ht="13.5" customHeight="1" x14ac:dyDescent="0.3">
      <c r="C125" s="8"/>
      <c r="D125" s="8"/>
      <c r="E125" s="8"/>
      <c r="F125" s="8"/>
      <c r="G125" s="8"/>
      <c r="H125" s="8"/>
    </row>
    <row r="126" spans="3:8" ht="13.5" customHeight="1" x14ac:dyDescent="0.3">
      <c r="C126" s="8"/>
      <c r="D126" s="8"/>
      <c r="E126" s="8"/>
      <c r="F126" s="8"/>
      <c r="G126" s="8"/>
      <c r="H126" s="8"/>
    </row>
    <row r="127" spans="3:8" ht="13.5" customHeight="1" x14ac:dyDescent="0.3">
      <c r="C127" s="8"/>
      <c r="D127" s="8"/>
      <c r="E127" s="8"/>
      <c r="F127" s="8"/>
      <c r="G127" s="8"/>
      <c r="H127" s="8"/>
    </row>
    <row r="128" spans="3:8" ht="13.5" customHeight="1" x14ac:dyDescent="0.3">
      <c r="C128" s="8"/>
      <c r="D128" s="8"/>
      <c r="E128" s="8"/>
      <c r="F128" s="8"/>
      <c r="G128" s="8"/>
      <c r="H128" s="8"/>
    </row>
    <row r="129" spans="3:8" ht="13.5" customHeight="1" x14ac:dyDescent="0.3">
      <c r="C129" s="8"/>
      <c r="D129" s="8"/>
      <c r="E129" s="8"/>
      <c r="F129" s="8"/>
      <c r="G129" s="8"/>
      <c r="H129" s="8"/>
    </row>
    <row r="130" spans="3:8" ht="13.5" customHeight="1" x14ac:dyDescent="0.3">
      <c r="C130" s="8"/>
      <c r="D130" s="8"/>
      <c r="E130" s="8"/>
      <c r="F130" s="8"/>
      <c r="G130" s="8"/>
      <c r="H130" s="8"/>
    </row>
    <row r="131" spans="3:8" ht="13.5" customHeight="1" x14ac:dyDescent="0.3">
      <c r="C131" s="8"/>
      <c r="D131" s="8"/>
      <c r="E131" s="8"/>
      <c r="F131" s="8"/>
      <c r="G131" s="8"/>
      <c r="H131" s="8"/>
    </row>
    <row r="132" spans="3:8" ht="13.5" customHeight="1" x14ac:dyDescent="0.3">
      <c r="C132" s="8"/>
      <c r="D132" s="8"/>
      <c r="E132" s="8"/>
      <c r="F132" s="8"/>
      <c r="G132" s="8"/>
      <c r="H132" s="8"/>
    </row>
    <row r="133" spans="3:8" ht="13.5" customHeight="1" x14ac:dyDescent="0.3">
      <c r="C133" s="8"/>
      <c r="D133" s="8"/>
      <c r="E133" s="8"/>
      <c r="F133" s="8"/>
      <c r="G133" s="8"/>
      <c r="H133" s="8"/>
    </row>
    <row r="134" spans="3:8" ht="13.5" customHeight="1" x14ac:dyDescent="0.3">
      <c r="C134" s="8"/>
      <c r="D134" s="8"/>
      <c r="E134" s="8"/>
      <c r="F134" s="8"/>
      <c r="G134" s="8"/>
      <c r="H134" s="8"/>
    </row>
    <row r="135" spans="3:8" ht="13.5" customHeight="1" x14ac:dyDescent="0.3">
      <c r="C135" s="8"/>
      <c r="D135" s="8"/>
      <c r="E135" s="8"/>
      <c r="F135" s="8"/>
      <c r="G135" s="8"/>
      <c r="H135" s="8"/>
    </row>
    <row r="136" spans="3:8" ht="13.5" customHeight="1" x14ac:dyDescent="0.3">
      <c r="C136" s="8"/>
      <c r="D136" s="8"/>
      <c r="E136" s="8"/>
      <c r="F136" s="8"/>
      <c r="G136" s="8"/>
      <c r="H136" s="8"/>
    </row>
    <row r="137" spans="3:8" ht="13.5" customHeight="1" x14ac:dyDescent="0.3">
      <c r="C137" s="8"/>
      <c r="D137" s="8"/>
      <c r="E137" s="8"/>
      <c r="F137" s="8"/>
      <c r="G137" s="8"/>
      <c r="H137" s="8"/>
    </row>
    <row r="138" spans="3:8" ht="13.5" customHeight="1" x14ac:dyDescent="0.3">
      <c r="C138" s="8"/>
      <c r="D138" s="8"/>
      <c r="E138" s="8"/>
      <c r="F138" s="8"/>
      <c r="G138" s="8"/>
      <c r="H138" s="8"/>
    </row>
    <row r="139" spans="3:8" ht="13.5" customHeight="1" x14ac:dyDescent="0.3">
      <c r="C139" s="8"/>
      <c r="D139" s="8"/>
      <c r="E139" s="8"/>
      <c r="F139" s="8"/>
      <c r="G139" s="8"/>
      <c r="H139" s="8"/>
    </row>
    <row r="140" spans="3:8" ht="13.5" customHeight="1" x14ac:dyDescent="0.3">
      <c r="C140" s="8"/>
      <c r="D140" s="8"/>
      <c r="E140" s="8"/>
      <c r="F140" s="8"/>
      <c r="G140" s="8"/>
      <c r="H140" s="8"/>
    </row>
    <row r="141" spans="3:8" ht="13.5" customHeight="1" x14ac:dyDescent="0.3">
      <c r="C141" s="8"/>
      <c r="D141" s="8"/>
      <c r="E141" s="8"/>
      <c r="F141" s="8"/>
      <c r="G141" s="8"/>
      <c r="H141" s="8"/>
    </row>
    <row r="142" spans="3:8" ht="13.5" customHeight="1" x14ac:dyDescent="0.3">
      <c r="C142" s="8"/>
      <c r="D142" s="8"/>
      <c r="E142" s="8"/>
      <c r="F142" s="8"/>
      <c r="G142" s="8"/>
      <c r="H142" s="8"/>
    </row>
    <row r="143" spans="3:8" ht="13.5" customHeight="1" x14ac:dyDescent="0.3">
      <c r="C143" s="8"/>
      <c r="D143" s="8"/>
      <c r="E143" s="8"/>
      <c r="F143" s="8"/>
      <c r="G143" s="8"/>
      <c r="H143" s="8"/>
    </row>
    <row r="144" spans="3:8" ht="13.5" customHeight="1" x14ac:dyDescent="0.3">
      <c r="C144" s="8"/>
      <c r="D144" s="8"/>
      <c r="E144" s="8"/>
      <c r="F144" s="8"/>
      <c r="G144" s="8"/>
      <c r="H144" s="8"/>
    </row>
    <row r="145" spans="3:8" ht="13.5" customHeight="1" x14ac:dyDescent="0.3">
      <c r="C145" s="8"/>
      <c r="D145" s="8"/>
      <c r="E145" s="8"/>
      <c r="F145" s="8"/>
      <c r="G145" s="8"/>
      <c r="H145" s="8"/>
    </row>
    <row r="146" spans="3:8" ht="13.5" customHeight="1" x14ac:dyDescent="0.3">
      <c r="C146" s="8"/>
      <c r="D146" s="8"/>
      <c r="E146" s="8"/>
      <c r="F146" s="8"/>
      <c r="G146" s="8"/>
      <c r="H146" s="8"/>
    </row>
    <row r="147" spans="3:8" ht="13.5" customHeight="1" x14ac:dyDescent="0.3">
      <c r="C147" s="8"/>
      <c r="D147" s="8"/>
      <c r="E147" s="8"/>
      <c r="F147" s="8"/>
      <c r="G147" s="8"/>
      <c r="H147" s="8"/>
    </row>
    <row r="148" spans="3:8" ht="13.5" customHeight="1" x14ac:dyDescent="0.3">
      <c r="C148" s="8"/>
      <c r="D148" s="8"/>
      <c r="E148" s="8"/>
      <c r="F148" s="8"/>
      <c r="G148" s="8"/>
      <c r="H148" s="8"/>
    </row>
    <row r="149" spans="3:8" ht="13.5" customHeight="1" x14ac:dyDescent="0.3">
      <c r="C149" s="8"/>
      <c r="D149" s="8"/>
      <c r="E149" s="8"/>
      <c r="F149" s="8"/>
      <c r="G149" s="8"/>
      <c r="H149" s="8"/>
    </row>
    <row r="150" spans="3:8" ht="13.5" customHeight="1" x14ac:dyDescent="0.3">
      <c r="C150" s="8"/>
      <c r="D150" s="8"/>
      <c r="E150" s="8"/>
      <c r="F150" s="8"/>
      <c r="G150" s="8"/>
      <c r="H150" s="8"/>
    </row>
    <row r="151" spans="3:8" ht="13.5" customHeight="1" x14ac:dyDescent="0.3">
      <c r="C151" s="8"/>
      <c r="D151" s="8"/>
      <c r="E151" s="8"/>
      <c r="F151" s="8"/>
      <c r="G151" s="8"/>
      <c r="H151" s="8"/>
    </row>
    <row r="152" spans="3:8" ht="13.5" customHeight="1" x14ac:dyDescent="0.3">
      <c r="C152" s="8"/>
      <c r="D152" s="8"/>
      <c r="E152" s="8"/>
      <c r="F152" s="8"/>
      <c r="G152" s="8"/>
      <c r="H152" s="8"/>
    </row>
    <row r="153" spans="3:8" ht="13.5" customHeight="1" x14ac:dyDescent="0.3">
      <c r="C153" s="8"/>
      <c r="D153" s="8"/>
      <c r="E153" s="8"/>
      <c r="F153" s="8"/>
      <c r="G153" s="8"/>
      <c r="H153" s="8"/>
    </row>
    <row r="154" spans="3:8" ht="13.5" customHeight="1" x14ac:dyDescent="0.3">
      <c r="C154" s="8"/>
      <c r="D154" s="8"/>
      <c r="E154" s="8"/>
      <c r="F154" s="8"/>
      <c r="G154" s="8"/>
      <c r="H154" s="8"/>
    </row>
    <row r="155" spans="3:8" ht="13.5" customHeight="1" x14ac:dyDescent="0.3">
      <c r="C155" s="8"/>
      <c r="D155" s="8"/>
      <c r="E155" s="8"/>
      <c r="F155" s="8"/>
      <c r="G155" s="8"/>
      <c r="H155" s="8"/>
    </row>
    <row r="156" spans="3:8" ht="13.5" customHeight="1" x14ac:dyDescent="0.3">
      <c r="C156" s="8"/>
      <c r="D156" s="8"/>
      <c r="E156" s="8"/>
      <c r="F156" s="8"/>
      <c r="G156" s="8"/>
      <c r="H156" s="8"/>
    </row>
    <row r="157" spans="3:8" ht="13.5" customHeight="1" x14ac:dyDescent="0.3">
      <c r="C157" s="8"/>
      <c r="D157" s="8"/>
      <c r="E157" s="8"/>
      <c r="F157" s="8"/>
      <c r="G157" s="8"/>
      <c r="H157" s="8"/>
    </row>
    <row r="158" spans="3:8" ht="13.5" customHeight="1" x14ac:dyDescent="0.3">
      <c r="C158" s="8"/>
      <c r="D158" s="8"/>
      <c r="E158" s="8"/>
      <c r="F158" s="8"/>
      <c r="G158" s="8"/>
      <c r="H158" s="8"/>
    </row>
    <row r="159" spans="3:8" ht="13.5" customHeight="1" x14ac:dyDescent="0.3">
      <c r="C159" s="8"/>
      <c r="D159" s="8"/>
      <c r="E159" s="8"/>
      <c r="F159" s="8"/>
      <c r="G159" s="8"/>
      <c r="H159" s="8"/>
    </row>
    <row r="160" spans="3:8" ht="13.5" customHeight="1" x14ac:dyDescent="0.3">
      <c r="C160" s="8"/>
      <c r="D160" s="8"/>
      <c r="E160" s="8"/>
      <c r="F160" s="8"/>
      <c r="G160" s="8"/>
      <c r="H160" s="8"/>
    </row>
    <row r="161" spans="3:8" ht="13.5" customHeight="1" x14ac:dyDescent="0.3">
      <c r="C161" s="8"/>
      <c r="D161" s="8"/>
      <c r="E161" s="8"/>
      <c r="F161" s="8"/>
      <c r="G161" s="8"/>
      <c r="H161" s="8"/>
    </row>
    <row r="162" spans="3:8" ht="13.5" customHeight="1" x14ac:dyDescent="0.3">
      <c r="C162" s="8"/>
      <c r="D162" s="8"/>
      <c r="E162" s="8"/>
      <c r="F162" s="8"/>
      <c r="G162" s="8"/>
      <c r="H162" s="8"/>
    </row>
    <row r="163" spans="3:8" ht="13.5" customHeight="1" x14ac:dyDescent="0.3">
      <c r="C163" s="8"/>
      <c r="D163" s="8"/>
      <c r="E163" s="8"/>
      <c r="F163" s="8"/>
      <c r="G163" s="8"/>
      <c r="H163" s="8"/>
    </row>
    <row r="164" spans="3:8" ht="13.5" customHeight="1" x14ac:dyDescent="0.3">
      <c r="C164" s="8"/>
      <c r="D164" s="8"/>
      <c r="E164" s="8"/>
      <c r="F164" s="8"/>
      <c r="G164" s="8"/>
      <c r="H164" s="8"/>
    </row>
    <row r="165" spans="3:8" ht="13.5" customHeight="1" x14ac:dyDescent="0.3">
      <c r="C165" s="8"/>
      <c r="D165" s="8"/>
      <c r="E165" s="8"/>
      <c r="F165" s="8"/>
      <c r="G165" s="8"/>
      <c r="H165" s="8"/>
    </row>
    <row r="166" spans="3:8" ht="13.5" customHeight="1" x14ac:dyDescent="0.3">
      <c r="C166" s="8"/>
      <c r="D166" s="8"/>
      <c r="E166" s="8"/>
      <c r="F166" s="8"/>
      <c r="G166" s="8"/>
      <c r="H166" s="8"/>
    </row>
    <row r="167" spans="3:8" ht="13.5" customHeight="1" x14ac:dyDescent="0.3">
      <c r="C167" s="8"/>
      <c r="D167" s="8"/>
      <c r="E167" s="8"/>
      <c r="F167" s="8"/>
      <c r="G167" s="8"/>
      <c r="H167" s="8"/>
    </row>
    <row r="168" spans="3:8" ht="13.5" customHeight="1" x14ac:dyDescent="0.3">
      <c r="C168" s="8"/>
      <c r="D168" s="8"/>
      <c r="E168" s="8"/>
      <c r="F168" s="8"/>
      <c r="G168" s="8"/>
      <c r="H168" s="8"/>
    </row>
    <row r="169" spans="3:8" ht="13.5" customHeight="1" x14ac:dyDescent="0.3">
      <c r="C169" s="8"/>
      <c r="D169" s="8"/>
      <c r="E169" s="8"/>
      <c r="F169" s="8"/>
      <c r="G169" s="8"/>
      <c r="H169" s="8"/>
    </row>
    <row r="170" spans="3:8" ht="13.5" customHeight="1" x14ac:dyDescent="0.3">
      <c r="C170" s="8"/>
      <c r="D170" s="8"/>
      <c r="E170" s="8"/>
      <c r="F170" s="8"/>
      <c r="G170" s="8"/>
      <c r="H170" s="8"/>
    </row>
    <row r="171" spans="3:8" ht="13.5" customHeight="1" x14ac:dyDescent="0.3">
      <c r="C171" s="8"/>
      <c r="D171" s="8"/>
      <c r="E171" s="8"/>
      <c r="F171" s="8"/>
      <c r="G171" s="8"/>
      <c r="H171" s="8"/>
    </row>
    <row r="172" spans="3:8" ht="13.5" customHeight="1" x14ac:dyDescent="0.3">
      <c r="C172" s="8"/>
      <c r="D172" s="8"/>
      <c r="E172" s="8"/>
      <c r="F172" s="8"/>
      <c r="G172" s="8"/>
      <c r="H172" s="8"/>
    </row>
    <row r="173" spans="3:8" ht="13.5" customHeight="1" x14ac:dyDescent="0.3">
      <c r="C173" s="8"/>
      <c r="D173" s="8"/>
      <c r="E173" s="8"/>
      <c r="F173" s="8"/>
      <c r="G173" s="8"/>
      <c r="H173" s="8"/>
    </row>
    <row r="174" spans="3:8" ht="13.5" customHeight="1" x14ac:dyDescent="0.3">
      <c r="C174" s="8"/>
      <c r="D174" s="8"/>
      <c r="E174" s="8"/>
      <c r="F174" s="8"/>
      <c r="G174" s="8"/>
      <c r="H174" s="8"/>
    </row>
    <row r="175" spans="3:8" ht="13.5" customHeight="1" x14ac:dyDescent="0.3">
      <c r="C175" s="8"/>
      <c r="D175" s="8"/>
      <c r="E175" s="8"/>
      <c r="F175" s="8"/>
      <c r="G175" s="8"/>
      <c r="H175" s="8"/>
    </row>
    <row r="176" spans="3:8" ht="13.5" customHeight="1" x14ac:dyDescent="0.3">
      <c r="C176" s="8"/>
      <c r="D176" s="8"/>
      <c r="E176" s="8"/>
      <c r="F176" s="8"/>
      <c r="G176" s="8"/>
      <c r="H176" s="8"/>
    </row>
    <row r="177" spans="3:8" ht="13.5" customHeight="1" x14ac:dyDescent="0.3">
      <c r="C177" s="8"/>
      <c r="D177" s="8"/>
      <c r="E177" s="8"/>
      <c r="F177" s="8"/>
      <c r="G177" s="8"/>
      <c r="H177" s="8"/>
    </row>
    <row r="178" spans="3:8" ht="13.5" customHeight="1" x14ac:dyDescent="0.3">
      <c r="C178" s="8"/>
      <c r="D178" s="8"/>
      <c r="E178" s="8"/>
      <c r="F178" s="8"/>
      <c r="G178" s="8"/>
      <c r="H178" s="8"/>
    </row>
    <row r="179" spans="3:8" ht="13.5" customHeight="1" x14ac:dyDescent="0.3">
      <c r="C179" s="8"/>
      <c r="D179" s="8"/>
      <c r="E179" s="8"/>
      <c r="F179" s="8"/>
      <c r="G179" s="8"/>
      <c r="H179" s="8"/>
    </row>
    <row r="180" spans="3:8" ht="13.5" customHeight="1" x14ac:dyDescent="0.3">
      <c r="C180" s="8"/>
      <c r="D180" s="8"/>
      <c r="E180" s="8"/>
      <c r="F180" s="8"/>
      <c r="G180" s="8"/>
      <c r="H180" s="8"/>
    </row>
    <row r="181" spans="3:8" ht="13.5" customHeight="1" x14ac:dyDescent="0.3">
      <c r="C181" s="8"/>
      <c r="D181" s="8"/>
      <c r="E181" s="8"/>
      <c r="F181" s="8"/>
      <c r="G181" s="8"/>
      <c r="H181" s="8"/>
    </row>
    <row r="182" spans="3:8" ht="13.5" customHeight="1" x14ac:dyDescent="0.3">
      <c r="C182" s="8"/>
      <c r="D182" s="8"/>
      <c r="E182" s="8"/>
      <c r="F182" s="8"/>
      <c r="G182" s="8"/>
      <c r="H182" s="8"/>
    </row>
    <row r="183" spans="3:8" ht="13.5" customHeight="1" x14ac:dyDescent="0.3">
      <c r="C183" s="8"/>
      <c r="D183" s="8"/>
      <c r="E183" s="8"/>
      <c r="F183" s="8"/>
      <c r="G183" s="8"/>
      <c r="H183" s="8"/>
    </row>
    <row r="184" spans="3:8" ht="13.5" customHeight="1" x14ac:dyDescent="0.3">
      <c r="C184" s="8"/>
      <c r="D184" s="8"/>
      <c r="E184" s="8"/>
      <c r="F184" s="8"/>
      <c r="G184" s="8"/>
      <c r="H184" s="8"/>
    </row>
    <row r="185" spans="3:8" ht="13.5" customHeight="1" x14ac:dyDescent="0.3">
      <c r="C185" s="8"/>
      <c r="D185" s="8"/>
      <c r="E185" s="8"/>
      <c r="F185" s="8"/>
      <c r="G185" s="8"/>
      <c r="H185" s="8"/>
    </row>
    <row r="186" spans="3:8" ht="13.5" customHeight="1" x14ac:dyDescent="0.3">
      <c r="C186" s="8"/>
      <c r="D186" s="8"/>
      <c r="E186" s="8"/>
      <c r="F186" s="8"/>
      <c r="G186" s="8"/>
      <c r="H186" s="8"/>
    </row>
    <row r="187" spans="3:8" ht="13.5" customHeight="1" x14ac:dyDescent="0.3">
      <c r="C187" s="8"/>
      <c r="D187" s="8"/>
      <c r="E187" s="8"/>
      <c r="F187" s="8"/>
      <c r="G187" s="8"/>
      <c r="H187" s="8"/>
    </row>
    <row r="188" spans="3:8" ht="13.5" customHeight="1" x14ac:dyDescent="0.3">
      <c r="C188" s="8"/>
      <c r="D188" s="8"/>
      <c r="E188" s="8"/>
      <c r="F188" s="8"/>
      <c r="G188" s="8"/>
      <c r="H188" s="8"/>
    </row>
    <row r="189" spans="3:8" ht="13.5" customHeight="1" x14ac:dyDescent="0.3">
      <c r="C189" s="8"/>
      <c r="D189" s="8"/>
      <c r="E189" s="8"/>
      <c r="F189" s="8"/>
      <c r="G189" s="8"/>
      <c r="H189" s="8"/>
    </row>
    <row r="190" spans="3:8" ht="13.5" customHeight="1" x14ac:dyDescent="0.3">
      <c r="C190" s="8"/>
      <c r="D190" s="8"/>
      <c r="E190" s="8"/>
      <c r="F190" s="8"/>
      <c r="G190" s="8"/>
      <c r="H190" s="8"/>
    </row>
    <row r="191" spans="3:8" ht="13.5" customHeight="1" x14ac:dyDescent="0.3">
      <c r="C191" s="8"/>
      <c r="D191" s="8"/>
      <c r="E191" s="8"/>
      <c r="F191" s="8"/>
      <c r="G191" s="8"/>
      <c r="H191" s="8"/>
    </row>
    <row r="192" spans="3:8" ht="13.5" customHeight="1" x14ac:dyDescent="0.3">
      <c r="C192" s="8"/>
      <c r="D192" s="8"/>
      <c r="E192" s="8"/>
      <c r="F192" s="8"/>
      <c r="G192" s="8"/>
      <c r="H192" s="8"/>
    </row>
    <row r="193" spans="3:8" ht="13.5" customHeight="1" x14ac:dyDescent="0.3">
      <c r="C193" s="8"/>
      <c r="D193" s="8"/>
      <c r="E193" s="8"/>
      <c r="F193" s="8"/>
      <c r="G193" s="8"/>
      <c r="H193" s="8"/>
    </row>
    <row r="194" spans="3:8" ht="13.5" customHeight="1" x14ac:dyDescent="0.3">
      <c r="C194" s="8"/>
      <c r="D194" s="8"/>
      <c r="E194" s="8"/>
      <c r="F194" s="8"/>
      <c r="G194" s="8"/>
      <c r="H194" s="8"/>
    </row>
    <row r="195" spans="3:8" ht="13.5" customHeight="1" x14ac:dyDescent="0.3">
      <c r="C195" s="8"/>
      <c r="D195" s="8"/>
      <c r="E195" s="8"/>
      <c r="F195" s="8"/>
      <c r="G195" s="8"/>
      <c r="H195" s="8"/>
    </row>
    <row r="196" spans="3:8" ht="13.5" customHeight="1" x14ac:dyDescent="0.3">
      <c r="C196" s="8"/>
      <c r="D196" s="8"/>
      <c r="E196" s="8"/>
      <c r="F196" s="8"/>
      <c r="G196" s="8"/>
      <c r="H196" s="8"/>
    </row>
    <row r="197" spans="3:8" ht="13.5" customHeight="1" x14ac:dyDescent="0.3">
      <c r="C197" s="8"/>
      <c r="D197" s="8"/>
      <c r="E197" s="8"/>
      <c r="F197" s="8"/>
      <c r="G197" s="8"/>
      <c r="H197" s="8"/>
    </row>
    <row r="198" spans="3:8" ht="13.5" customHeight="1" x14ac:dyDescent="0.3">
      <c r="C198" s="8"/>
      <c r="D198" s="8"/>
      <c r="E198" s="8"/>
      <c r="F198" s="8"/>
      <c r="G198" s="8"/>
      <c r="H198" s="8"/>
    </row>
    <row r="199" spans="3:8" ht="13.5" customHeight="1" x14ac:dyDescent="0.3">
      <c r="C199" s="8"/>
      <c r="D199" s="8"/>
      <c r="E199" s="8"/>
      <c r="F199" s="8"/>
      <c r="G199" s="8"/>
      <c r="H199" s="8"/>
    </row>
    <row r="200" spans="3:8" ht="13.5" customHeight="1" x14ac:dyDescent="0.3">
      <c r="C200" s="8"/>
      <c r="D200" s="8"/>
      <c r="E200" s="8"/>
      <c r="F200" s="8"/>
      <c r="G200" s="8"/>
      <c r="H200" s="8"/>
    </row>
    <row r="201" spans="3:8" ht="13.5" customHeight="1" x14ac:dyDescent="0.3">
      <c r="C201" s="8"/>
      <c r="D201" s="8"/>
      <c r="E201" s="8"/>
      <c r="F201" s="8"/>
      <c r="G201" s="8"/>
      <c r="H201" s="8"/>
    </row>
    <row r="202" spans="3:8" ht="13.5" customHeight="1" x14ac:dyDescent="0.3">
      <c r="C202" s="8"/>
      <c r="D202" s="8"/>
      <c r="E202" s="8"/>
      <c r="F202" s="8"/>
      <c r="G202" s="8"/>
      <c r="H202" s="8"/>
    </row>
    <row r="203" spans="3:8" ht="13.5" customHeight="1" x14ac:dyDescent="0.3">
      <c r="C203" s="8"/>
      <c r="D203" s="8"/>
      <c r="E203" s="8"/>
      <c r="F203" s="8"/>
      <c r="G203" s="8"/>
      <c r="H203" s="8"/>
    </row>
    <row r="204" spans="3:8" ht="13.5" customHeight="1" x14ac:dyDescent="0.3">
      <c r="C204" s="8"/>
      <c r="D204" s="8"/>
      <c r="E204" s="8"/>
      <c r="F204" s="8"/>
      <c r="G204" s="8"/>
      <c r="H204" s="8"/>
    </row>
    <row r="205" spans="3:8" ht="13.5" customHeight="1" x14ac:dyDescent="0.3">
      <c r="C205" s="8"/>
      <c r="D205" s="8"/>
      <c r="E205" s="8"/>
      <c r="F205" s="8"/>
      <c r="G205" s="8"/>
      <c r="H205" s="8"/>
    </row>
    <row r="206" spans="3:8" ht="13.5" customHeight="1" x14ac:dyDescent="0.3">
      <c r="C206" s="8"/>
      <c r="D206" s="8"/>
      <c r="E206" s="8"/>
      <c r="F206" s="8"/>
      <c r="G206" s="8"/>
      <c r="H206" s="8"/>
    </row>
    <row r="207" spans="3:8" ht="13.5" customHeight="1" x14ac:dyDescent="0.3">
      <c r="C207" s="8"/>
      <c r="D207" s="8"/>
      <c r="E207" s="8"/>
      <c r="F207" s="8"/>
      <c r="G207" s="8"/>
      <c r="H207" s="8"/>
    </row>
    <row r="208" spans="3:8" ht="13.5" customHeight="1" x14ac:dyDescent="0.3">
      <c r="C208" s="8"/>
      <c r="D208" s="8"/>
      <c r="E208" s="8"/>
      <c r="F208" s="8"/>
      <c r="G208" s="8"/>
      <c r="H208" s="8"/>
    </row>
    <row r="209" spans="3:8" ht="13.5" customHeight="1" x14ac:dyDescent="0.3">
      <c r="C209" s="8"/>
      <c r="D209" s="8"/>
      <c r="E209" s="8"/>
      <c r="F209" s="8"/>
      <c r="G209" s="8"/>
      <c r="H209" s="8"/>
    </row>
    <row r="210" spans="3:8" ht="13.5" customHeight="1" x14ac:dyDescent="0.3">
      <c r="C210" s="8"/>
      <c r="D210" s="8"/>
      <c r="E210" s="8"/>
      <c r="F210" s="8"/>
      <c r="G210" s="8"/>
      <c r="H210" s="8"/>
    </row>
    <row r="211" spans="3:8" ht="13.5" customHeight="1" x14ac:dyDescent="0.3">
      <c r="C211" s="8"/>
      <c r="D211" s="8"/>
      <c r="E211" s="8"/>
      <c r="F211" s="8"/>
      <c r="G211" s="8"/>
      <c r="H211" s="8"/>
    </row>
    <row r="212" spans="3:8" ht="13.5" customHeight="1" x14ac:dyDescent="0.3">
      <c r="C212" s="8"/>
      <c r="D212" s="8"/>
      <c r="E212" s="8"/>
      <c r="F212" s="8"/>
      <c r="G212" s="8"/>
      <c r="H212" s="8"/>
    </row>
    <row r="213" spans="3:8" ht="13.5" customHeight="1" x14ac:dyDescent="0.3">
      <c r="C213" s="8"/>
      <c r="D213" s="8"/>
      <c r="E213" s="8"/>
      <c r="F213" s="8"/>
      <c r="G213" s="8"/>
      <c r="H213" s="8"/>
    </row>
    <row r="214" spans="3:8" ht="13.5" customHeight="1" x14ac:dyDescent="0.3">
      <c r="C214" s="8"/>
      <c r="D214" s="8"/>
      <c r="E214" s="8"/>
      <c r="F214" s="8"/>
      <c r="G214" s="8"/>
      <c r="H214" s="8"/>
    </row>
    <row r="215" spans="3:8" ht="13.5" customHeight="1" x14ac:dyDescent="0.3">
      <c r="C215" s="8"/>
      <c r="D215" s="8"/>
      <c r="E215" s="8"/>
      <c r="F215" s="8"/>
      <c r="G215" s="8"/>
      <c r="H215" s="8"/>
    </row>
    <row r="216" spans="3:8" ht="13.5" customHeight="1" x14ac:dyDescent="0.3">
      <c r="C216" s="8"/>
      <c r="D216" s="8"/>
      <c r="E216" s="8"/>
      <c r="F216" s="8"/>
      <c r="G216" s="8"/>
      <c r="H216" s="8"/>
    </row>
    <row r="217" spans="3:8" ht="13.5" customHeight="1" x14ac:dyDescent="0.3">
      <c r="C217" s="8"/>
      <c r="D217" s="8"/>
      <c r="E217" s="8"/>
      <c r="F217" s="8"/>
      <c r="G217" s="8"/>
      <c r="H217" s="8"/>
    </row>
    <row r="218" spans="3:8" ht="13.5" customHeight="1" x14ac:dyDescent="0.3">
      <c r="C218" s="8"/>
      <c r="D218" s="8"/>
      <c r="E218" s="8"/>
      <c r="F218" s="8"/>
      <c r="G218" s="8"/>
      <c r="H218" s="8"/>
    </row>
    <row r="219" spans="3:8" ht="13.5" customHeight="1" x14ac:dyDescent="0.3">
      <c r="C219" s="8"/>
      <c r="D219" s="8"/>
      <c r="E219" s="8"/>
      <c r="F219" s="8"/>
      <c r="G219" s="8"/>
      <c r="H219" s="8"/>
    </row>
    <row r="220" spans="3:8" ht="13.5" customHeight="1" x14ac:dyDescent="0.3">
      <c r="C220" s="8"/>
      <c r="D220" s="8"/>
      <c r="E220" s="8"/>
      <c r="F220" s="8"/>
      <c r="G220" s="8"/>
      <c r="H220" s="8"/>
    </row>
    <row r="221" spans="3:8" ht="13.5" customHeight="1" x14ac:dyDescent="0.3">
      <c r="C221" s="8"/>
      <c r="D221" s="8"/>
      <c r="E221" s="8"/>
      <c r="F221" s="8"/>
      <c r="G221" s="8"/>
      <c r="H221" s="8"/>
    </row>
    <row r="222" spans="3:8" ht="13.5" customHeight="1" x14ac:dyDescent="0.3">
      <c r="C222" s="8"/>
      <c r="D222" s="8"/>
      <c r="E222" s="8"/>
      <c r="F222" s="8"/>
      <c r="G222" s="8"/>
      <c r="H222" s="8"/>
    </row>
    <row r="223" spans="3:8" ht="13.5" customHeight="1" x14ac:dyDescent="0.3">
      <c r="C223" s="8"/>
      <c r="D223" s="8"/>
      <c r="E223" s="8"/>
      <c r="F223" s="8"/>
      <c r="G223" s="8"/>
      <c r="H223" s="8"/>
    </row>
    <row r="224" spans="3:8" ht="13.5" customHeight="1" x14ac:dyDescent="0.3">
      <c r="C224" s="8"/>
      <c r="D224" s="8"/>
      <c r="E224" s="8"/>
      <c r="F224" s="8"/>
      <c r="G224" s="8"/>
      <c r="H224" s="8"/>
    </row>
    <row r="225" spans="3:8" ht="13.5" customHeight="1" x14ac:dyDescent="0.3">
      <c r="C225" s="8"/>
      <c r="D225" s="8"/>
      <c r="E225" s="8"/>
      <c r="F225" s="8"/>
      <c r="G225" s="8"/>
      <c r="H225" s="8"/>
    </row>
    <row r="226" spans="3:8" ht="13.5" customHeight="1" x14ac:dyDescent="0.3">
      <c r="C226" s="8"/>
      <c r="D226" s="8"/>
      <c r="E226" s="8"/>
      <c r="F226" s="8"/>
      <c r="G226" s="8"/>
      <c r="H226" s="8"/>
    </row>
    <row r="227" spans="3:8" ht="13.5" customHeight="1" x14ac:dyDescent="0.3">
      <c r="C227" s="8"/>
      <c r="D227" s="8"/>
      <c r="E227" s="8"/>
      <c r="F227" s="8"/>
      <c r="G227" s="8"/>
      <c r="H227" s="8"/>
    </row>
    <row r="228" spans="3:8" ht="13.5" customHeight="1" x14ac:dyDescent="0.3">
      <c r="C228" s="8"/>
      <c r="D228" s="8"/>
      <c r="E228" s="8"/>
      <c r="F228" s="8"/>
      <c r="G228" s="8"/>
      <c r="H228" s="8"/>
    </row>
    <row r="229" spans="3:8" ht="13.5" customHeight="1" x14ac:dyDescent="0.3">
      <c r="C229" s="8"/>
      <c r="D229" s="8"/>
      <c r="E229" s="8"/>
      <c r="F229" s="8"/>
      <c r="G229" s="8"/>
      <c r="H229" s="8"/>
    </row>
    <row r="230" spans="3:8" ht="13.5" customHeight="1" x14ac:dyDescent="0.3">
      <c r="C230" s="8"/>
      <c r="D230" s="8"/>
      <c r="E230" s="8"/>
      <c r="F230" s="8"/>
      <c r="G230" s="8"/>
      <c r="H230" s="8"/>
    </row>
    <row r="231" spans="3:8" ht="13.5" customHeight="1" x14ac:dyDescent="0.3">
      <c r="C231" s="8"/>
      <c r="D231" s="8"/>
      <c r="E231" s="8"/>
      <c r="F231" s="8"/>
      <c r="G231" s="8"/>
      <c r="H231" s="8"/>
    </row>
    <row r="232" spans="3:8" ht="13.5" customHeight="1" x14ac:dyDescent="0.3">
      <c r="C232" s="8"/>
      <c r="D232" s="8"/>
      <c r="E232" s="8"/>
      <c r="F232" s="8"/>
      <c r="G232" s="8"/>
      <c r="H232" s="8"/>
    </row>
    <row r="233" spans="3:8" ht="13.5" customHeight="1" x14ac:dyDescent="0.3">
      <c r="C233" s="8"/>
      <c r="D233" s="8"/>
      <c r="E233" s="8"/>
      <c r="F233" s="8"/>
      <c r="G233" s="8"/>
      <c r="H233" s="8"/>
    </row>
    <row r="234" spans="3:8" ht="13.5" customHeight="1" x14ac:dyDescent="0.3">
      <c r="C234" s="8"/>
      <c r="D234" s="8"/>
      <c r="E234" s="8"/>
      <c r="F234" s="8"/>
      <c r="G234" s="8"/>
      <c r="H234" s="8"/>
    </row>
    <row r="235" spans="3:8" ht="13.5" customHeight="1" x14ac:dyDescent="0.3">
      <c r="C235" s="8"/>
      <c r="D235" s="8"/>
      <c r="E235" s="8"/>
      <c r="F235" s="8"/>
      <c r="G235" s="8"/>
      <c r="H235" s="8"/>
    </row>
    <row r="236" spans="3:8" ht="13.5" customHeight="1" x14ac:dyDescent="0.3">
      <c r="C236" s="8"/>
      <c r="D236" s="8"/>
      <c r="E236" s="8"/>
      <c r="F236" s="8"/>
      <c r="G236" s="8"/>
      <c r="H236" s="8"/>
    </row>
    <row r="237" spans="3:8" ht="13.5" customHeight="1" x14ac:dyDescent="0.3">
      <c r="C237" s="8"/>
      <c r="D237" s="8"/>
      <c r="E237" s="8"/>
      <c r="F237" s="8"/>
      <c r="G237" s="8"/>
      <c r="H237" s="8"/>
    </row>
    <row r="238" spans="3:8" ht="13.5" customHeight="1" x14ac:dyDescent="0.3">
      <c r="C238" s="8"/>
      <c r="D238" s="8"/>
      <c r="E238" s="8"/>
      <c r="F238" s="8"/>
      <c r="G238" s="8"/>
      <c r="H238" s="8"/>
    </row>
    <row r="239" spans="3:8" ht="13.5" customHeight="1" x14ac:dyDescent="0.3">
      <c r="C239" s="8"/>
      <c r="D239" s="8"/>
      <c r="E239" s="8"/>
      <c r="F239" s="8"/>
      <c r="G239" s="8"/>
      <c r="H239" s="8"/>
    </row>
    <row r="240" spans="3:8" ht="13.5" customHeight="1" x14ac:dyDescent="0.3">
      <c r="C240" s="8"/>
      <c r="D240" s="8"/>
      <c r="E240" s="8"/>
      <c r="F240" s="8"/>
      <c r="G240" s="8"/>
      <c r="H240" s="8"/>
    </row>
    <row r="241" spans="3:8" ht="13.5" customHeight="1" x14ac:dyDescent="0.3">
      <c r="C241" s="8"/>
      <c r="D241" s="8"/>
      <c r="E241" s="8"/>
      <c r="F241" s="8"/>
      <c r="G241" s="8"/>
      <c r="H241" s="8"/>
    </row>
    <row r="242" spans="3:8" ht="13.5" customHeight="1" x14ac:dyDescent="0.3">
      <c r="C242" s="8"/>
      <c r="D242" s="8"/>
      <c r="E242" s="8"/>
      <c r="F242" s="8"/>
      <c r="G242" s="8"/>
      <c r="H242" s="8"/>
    </row>
    <row r="243" spans="3:8" ht="13.5" customHeight="1" x14ac:dyDescent="0.3">
      <c r="C243" s="8"/>
      <c r="D243" s="8"/>
      <c r="E243" s="8"/>
      <c r="F243" s="8"/>
      <c r="G243" s="8"/>
      <c r="H243" s="8"/>
    </row>
    <row r="244" spans="3:8" ht="13.5" customHeight="1" x14ac:dyDescent="0.3">
      <c r="C244" s="8"/>
      <c r="D244" s="8"/>
      <c r="E244" s="8"/>
      <c r="F244" s="8"/>
      <c r="G244" s="8"/>
      <c r="H244" s="8"/>
    </row>
    <row r="245" spans="3:8" ht="13.5" customHeight="1" x14ac:dyDescent="0.3">
      <c r="C245" s="8"/>
      <c r="D245" s="8"/>
      <c r="E245" s="8"/>
      <c r="F245" s="8"/>
      <c r="G245" s="8"/>
      <c r="H245" s="8"/>
    </row>
    <row r="246" spans="3:8" ht="13.5" customHeight="1" x14ac:dyDescent="0.3">
      <c r="C246" s="8"/>
      <c r="D246" s="8"/>
      <c r="E246" s="8"/>
      <c r="F246" s="8"/>
      <c r="G246" s="8"/>
      <c r="H246" s="8"/>
    </row>
    <row r="247" spans="3:8" ht="13.5" customHeight="1" x14ac:dyDescent="0.3">
      <c r="C247" s="8"/>
      <c r="D247" s="8"/>
      <c r="E247" s="8"/>
      <c r="F247" s="8"/>
      <c r="G247" s="8"/>
      <c r="H247" s="8"/>
    </row>
    <row r="248" spans="3:8" ht="13.5" customHeight="1" x14ac:dyDescent="0.3">
      <c r="C248" s="8"/>
      <c r="D248" s="8"/>
      <c r="E248" s="8"/>
      <c r="F248" s="8"/>
      <c r="G248" s="8"/>
      <c r="H248" s="8"/>
    </row>
    <row r="249" spans="3:8" ht="13.5" customHeight="1" x14ac:dyDescent="0.3">
      <c r="C249" s="8"/>
      <c r="D249" s="8"/>
      <c r="E249" s="8"/>
      <c r="F249" s="8"/>
      <c r="G249" s="8"/>
      <c r="H249" s="8"/>
    </row>
    <row r="250" spans="3:8" ht="13.5" customHeight="1" x14ac:dyDescent="0.3">
      <c r="C250" s="8"/>
      <c r="D250" s="8"/>
      <c r="E250" s="8"/>
      <c r="F250" s="8"/>
      <c r="G250" s="8"/>
      <c r="H250" s="8"/>
    </row>
    <row r="251" spans="3:8" ht="13.5" customHeight="1" x14ac:dyDescent="0.3">
      <c r="C251" s="8"/>
      <c r="D251" s="8"/>
      <c r="E251" s="8"/>
      <c r="F251" s="8"/>
      <c r="G251" s="8"/>
      <c r="H251" s="8"/>
    </row>
    <row r="252" spans="3:8" ht="13.5" customHeight="1" x14ac:dyDescent="0.3">
      <c r="C252" s="8"/>
      <c r="D252" s="8"/>
      <c r="E252" s="8"/>
      <c r="F252" s="8"/>
      <c r="G252" s="8"/>
      <c r="H252" s="8"/>
    </row>
    <row r="253" spans="3:8" ht="13.5" customHeight="1" x14ac:dyDescent="0.3">
      <c r="C253" s="8"/>
      <c r="D253" s="8"/>
      <c r="E253" s="8"/>
      <c r="F253" s="8"/>
      <c r="G253" s="8"/>
      <c r="H253" s="8"/>
    </row>
    <row r="254" spans="3:8" ht="13.5" customHeight="1" x14ac:dyDescent="0.3">
      <c r="C254" s="8"/>
      <c r="D254" s="8"/>
      <c r="E254" s="8"/>
      <c r="F254" s="8"/>
      <c r="G254" s="8"/>
      <c r="H254" s="8"/>
    </row>
    <row r="255" spans="3:8" ht="13.5" customHeight="1" x14ac:dyDescent="0.3">
      <c r="C255" s="8"/>
      <c r="D255" s="8"/>
      <c r="E255" s="8"/>
      <c r="F255" s="8"/>
      <c r="G255" s="8"/>
      <c r="H255" s="8"/>
    </row>
    <row r="256" spans="3:8" ht="13.5" customHeight="1" x14ac:dyDescent="0.3">
      <c r="C256" s="8"/>
      <c r="D256" s="8"/>
      <c r="E256" s="8"/>
      <c r="F256" s="8"/>
      <c r="G256" s="8"/>
      <c r="H256" s="8"/>
    </row>
    <row r="257" spans="3:8" ht="13.5" customHeight="1" x14ac:dyDescent="0.3">
      <c r="C257" s="8"/>
      <c r="D257" s="8"/>
      <c r="E257" s="8"/>
      <c r="F257" s="8"/>
      <c r="G257" s="8"/>
      <c r="H257" s="8"/>
    </row>
    <row r="258" spans="3:8" ht="13.5" customHeight="1" x14ac:dyDescent="0.3">
      <c r="C258" s="8"/>
      <c r="D258" s="8"/>
      <c r="E258" s="8"/>
      <c r="F258" s="8"/>
      <c r="G258" s="8"/>
      <c r="H258" s="8"/>
    </row>
    <row r="259" spans="3:8" ht="13.5" customHeight="1" x14ac:dyDescent="0.3">
      <c r="C259" s="8"/>
      <c r="D259" s="8"/>
      <c r="E259" s="8"/>
      <c r="F259" s="8"/>
      <c r="G259" s="8"/>
      <c r="H259" s="8"/>
    </row>
    <row r="260" spans="3:8" ht="13.5" customHeight="1" x14ac:dyDescent="0.3">
      <c r="C260" s="8"/>
      <c r="D260" s="8"/>
      <c r="E260" s="8"/>
      <c r="F260" s="8"/>
      <c r="G260" s="8"/>
      <c r="H260" s="8"/>
    </row>
    <row r="261" spans="3:8" ht="13.5" customHeight="1" x14ac:dyDescent="0.3">
      <c r="C261" s="8"/>
      <c r="D261" s="8"/>
      <c r="E261" s="8"/>
      <c r="F261" s="8"/>
      <c r="G261" s="8"/>
      <c r="H261" s="8"/>
    </row>
    <row r="262" spans="3:8" ht="13.5" customHeight="1" x14ac:dyDescent="0.3">
      <c r="C262" s="8"/>
      <c r="D262" s="8"/>
      <c r="E262" s="8"/>
      <c r="F262" s="8"/>
      <c r="G262" s="8"/>
      <c r="H262" s="8"/>
    </row>
    <row r="263" spans="3:8" ht="13.5" customHeight="1" x14ac:dyDescent="0.3">
      <c r="C263" s="8"/>
      <c r="D263" s="8"/>
      <c r="E263" s="8"/>
      <c r="F263" s="8"/>
      <c r="G263" s="8"/>
      <c r="H263" s="8"/>
    </row>
    <row r="264" spans="3:8" ht="13.5" customHeight="1" x14ac:dyDescent="0.3">
      <c r="C264" s="8"/>
      <c r="D264" s="8"/>
      <c r="E264" s="8"/>
      <c r="F264" s="8"/>
      <c r="G264" s="8"/>
      <c r="H264" s="8"/>
    </row>
    <row r="265" spans="3:8" ht="13.5" customHeight="1" x14ac:dyDescent="0.3">
      <c r="C265" s="8"/>
      <c r="D265" s="8"/>
      <c r="E265" s="8"/>
      <c r="F265" s="8"/>
      <c r="G265" s="8"/>
      <c r="H265" s="8"/>
    </row>
    <row r="266" spans="3:8" ht="13.5" customHeight="1" x14ac:dyDescent="0.3">
      <c r="C266" s="8"/>
      <c r="D266" s="8"/>
      <c r="E266" s="8"/>
      <c r="F266" s="8"/>
      <c r="G266" s="8"/>
      <c r="H266" s="8"/>
    </row>
    <row r="267" spans="3:8" ht="13.5" customHeight="1" x14ac:dyDescent="0.3">
      <c r="C267" s="8"/>
      <c r="D267" s="8"/>
      <c r="E267" s="8"/>
      <c r="F267" s="8"/>
      <c r="G267" s="8"/>
      <c r="H267" s="8"/>
    </row>
    <row r="268" spans="3:8" ht="13.5" customHeight="1" x14ac:dyDescent="0.3">
      <c r="C268" s="8"/>
      <c r="D268" s="8"/>
      <c r="E268" s="8"/>
      <c r="F268" s="8"/>
      <c r="G268" s="8"/>
      <c r="H268" s="8"/>
    </row>
    <row r="269" spans="3:8" ht="13.5" customHeight="1" x14ac:dyDescent="0.3">
      <c r="C269" s="8"/>
      <c r="D269" s="8"/>
      <c r="E269" s="8"/>
      <c r="F269" s="8"/>
      <c r="G269" s="8"/>
      <c r="H269" s="8"/>
    </row>
    <row r="270" spans="3:8" ht="13.5" customHeight="1" x14ac:dyDescent="0.3">
      <c r="C270" s="8"/>
      <c r="D270" s="8"/>
      <c r="E270" s="8"/>
      <c r="F270" s="8"/>
      <c r="G270" s="8"/>
      <c r="H270" s="8"/>
    </row>
    <row r="271" spans="3:8" ht="13.5" customHeight="1" x14ac:dyDescent="0.3">
      <c r="C271" s="8"/>
      <c r="D271" s="8"/>
      <c r="E271" s="8"/>
      <c r="F271" s="8"/>
      <c r="G271" s="8"/>
      <c r="H271" s="8"/>
    </row>
    <row r="272" spans="3:8" ht="13.5" customHeight="1" x14ac:dyDescent="0.3">
      <c r="C272" s="8"/>
      <c r="D272" s="8"/>
      <c r="E272" s="8"/>
      <c r="F272" s="8"/>
      <c r="G272" s="8"/>
      <c r="H272" s="8"/>
    </row>
    <row r="273" spans="3:8" ht="13.5" customHeight="1" x14ac:dyDescent="0.3">
      <c r="C273" s="8"/>
      <c r="D273" s="8"/>
      <c r="E273" s="8"/>
      <c r="F273" s="8"/>
      <c r="G273" s="8"/>
      <c r="H273" s="8"/>
    </row>
    <row r="274" spans="3:8" ht="13.5" customHeight="1" x14ac:dyDescent="0.3">
      <c r="C274" s="8"/>
      <c r="D274" s="8"/>
      <c r="E274" s="8"/>
      <c r="F274" s="8"/>
      <c r="G274" s="8"/>
      <c r="H274" s="8"/>
    </row>
    <row r="275" spans="3:8" ht="13.5" customHeight="1" x14ac:dyDescent="0.3">
      <c r="C275" s="8"/>
      <c r="D275" s="8"/>
      <c r="E275" s="8"/>
      <c r="F275" s="8"/>
      <c r="G275" s="8"/>
      <c r="H275" s="8"/>
    </row>
    <row r="276" spans="3:8" ht="13.5" customHeight="1" x14ac:dyDescent="0.3">
      <c r="C276" s="8"/>
      <c r="D276" s="8"/>
      <c r="E276" s="8"/>
      <c r="F276" s="8"/>
      <c r="G276" s="8"/>
      <c r="H276" s="8"/>
    </row>
    <row r="277" spans="3:8" ht="13.5" customHeight="1" x14ac:dyDescent="0.3">
      <c r="C277" s="8"/>
      <c r="D277" s="8"/>
      <c r="E277" s="8"/>
      <c r="F277" s="8"/>
      <c r="G277" s="8"/>
      <c r="H277" s="8"/>
    </row>
    <row r="278" spans="3:8" ht="13.5" customHeight="1" x14ac:dyDescent="0.3">
      <c r="C278" s="8"/>
      <c r="D278" s="8"/>
      <c r="E278" s="8"/>
      <c r="F278" s="8"/>
      <c r="G278" s="8"/>
      <c r="H278" s="8"/>
    </row>
    <row r="279" spans="3:8" ht="13.5" customHeight="1" x14ac:dyDescent="0.3">
      <c r="C279" s="8"/>
      <c r="D279" s="8"/>
      <c r="E279" s="8"/>
      <c r="F279" s="8"/>
      <c r="G279" s="8"/>
      <c r="H279" s="8"/>
    </row>
    <row r="280" spans="3:8" ht="13.5" customHeight="1" x14ac:dyDescent="0.3">
      <c r="C280" s="8"/>
      <c r="D280" s="8"/>
      <c r="E280" s="8"/>
      <c r="F280" s="8"/>
      <c r="G280" s="8"/>
      <c r="H280" s="8"/>
    </row>
    <row r="281" spans="3:8" ht="13.5" customHeight="1" x14ac:dyDescent="0.3">
      <c r="C281" s="8"/>
      <c r="D281" s="8"/>
      <c r="E281" s="8"/>
      <c r="F281" s="8"/>
      <c r="G281" s="8"/>
      <c r="H281" s="8"/>
    </row>
    <row r="282" spans="3:8" ht="13.5" customHeight="1" x14ac:dyDescent="0.3">
      <c r="C282" s="8"/>
      <c r="D282" s="8"/>
      <c r="E282" s="8"/>
      <c r="F282" s="8"/>
      <c r="G282" s="8"/>
      <c r="H282" s="8"/>
    </row>
    <row r="283" spans="3:8" ht="13.5" customHeight="1" x14ac:dyDescent="0.3">
      <c r="C283" s="8"/>
      <c r="D283" s="8"/>
      <c r="E283" s="8"/>
      <c r="F283" s="8"/>
      <c r="G283" s="8"/>
      <c r="H283" s="8"/>
    </row>
    <row r="284" spans="3:8" ht="13.5" customHeight="1" x14ac:dyDescent="0.3">
      <c r="C284" s="8"/>
      <c r="D284" s="8"/>
      <c r="E284" s="8"/>
      <c r="F284" s="8"/>
      <c r="G284" s="8"/>
      <c r="H284" s="8"/>
    </row>
    <row r="285" spans="3:8" ht="13.5" customHeight="1" x14ac:dyDescent="0.3">
      <c r="C285" s="8"/>
      <c r="D285" s="8"/>
      <c r="E285" s="8"/>
      <c r="F285" s="8"/>
      <c r="G285" s="8"/>
      <c r="H285" s="8"/>
    </row>
    <row r="286" spans="3:8" ht="13.5" customHeight="1" x14ac:dyDescent="0.3">
      <c r="C286" s="8"/>
      <c r="D286" s="8"/>
      <c r="E286" s="8"/>
      <c r="F286" s="8"/>
      <c r="G286" s="8"/>
      <c r="H286" s="8"/>
    </row>
    <row r="287" spans="3:8" ht="13.5" customHeight="1" x14ac:dyDescent="0.3">
      <c r="C287" s="8"/>
      <c r="D287" s="8"/>
      <c r="E287" s="8"/>
      <c r="F287" s="8"/>
      <c r="G287" s="8"/>
      <c r="H287" s="8"/>
    </row>
    <row r="288" spans="3:8" ht="13.5" customHeight="1" x14ac:dyDescent="0.3">
      <c r="C288" s="8"/>
      <c r="D288" s="8"/>
      <c r="E288" s="8"/>
      <c r="F288" s="8"/>
      <c r="G288" s="8"/>
      <c r="H288" s="8"/>
    </row>
    <row r="289" spans="3:8" ht="13.5" customHeight="1" x14ac:dyDescent="0.3">
      <c r="C289" s="8"/>
      <c r="D289" s="8"/>
      <c r="E289" s="8"/>
      <c r="F289" s="8"/>
      <c r="G289" s="8"/>
      <c r="H289" s="8"/>
    </row>
    <row r="290" spans="3:8" ht="13.5" customHeight="1" x14ac:dyDescent="0.3">
      <c r="C290" s="8"/>
      <c r="D290" s="8"/>
      <c r="E290" s="8"/>
      <c r="F290" s="8"/>
      <c r="G290" s="8"/>
      <c r="H290" s="8"/>
    </row>
    <row r="291" spans="3:8" ht="13.5" customHeight="1" x14ac:dyDescent="0.3">
      <c r="C291" s="8"/>
      <c r="D291" s="8"/>
      <c r="E291" s="8"/>
      <c r="F291" s="8"/>
      <c r="G291" s="8"/>
      <c r="H291" s="8"/>
    </row>
    <row r="292" spans="3:8" ht="13.5" customHeight="1" x14ac:dyDescent="0.3">
      <c r="C292" s="8"/>
      <c r="D292" s="8"/>
      <c r="E292" s="8"/>
      <c r="F292" s="8"/>
      <c r="G292" s="8"/>
      <c r="H292" s="8"/>
    </row>
    <row r="293" spans="3:8" ht="13.5" customHeight="1" x14ac:dyDescent="0.3">
      <c r="C293" s="8"/>
      <c r="D293" s="8"/>
      <c r="E293" s="8"/>
      <c r="F293" s="8"/>
      <c r="G293" s="8"/>
      <c r="H293" s="8"/>
    </row>
    <row r="294" spans="3:8" ht="13.5" customHeight="1" x14ac:dyDescent="0.3">
      <c r="C294" s="8"/>
      <c r="D294" s="8"/>
      <c r="E294" s="8"/>
      <c r="F294" s="8"/>
      <c r="G294" s="8"/>
      <c r="H294" s="8"/>
    </row>
    <row r="295" spans="3:8" ht="13.5" customHeight="1" x14ac:dyDescent="0.3">
      <c r="C295" s="8"/>
      <c r="D295" s="8"/>
      <c r="E295" s="8"/>
      <c r="F295" s="8"/>
      <c r="G295" s="8"/>
      <c r="H295" s="8"/>
    </row>
    <row r="296" spans="3:8" ht="13.5" customHeight="1" x14ac:dyDescent="0.3">
      <c r="C296" s="8"/>
      <c r="D296" s="8"/>
      <c r="E296" s="8"/>
      <c r="F296" s="8"/>
      <c r="G296" s="8"/>
      <c r="H296" s="8"/>
    </row>
    <row r="297" spans="3:8" ht="13.5" customHeight="1" x14ac:dyDescent="0.3">
      <c r="C297" s="8"/>
      <c r="D297" s="8"/>
      <c r="E297" s="8"/>
      <c r="F297" s="8"/>
      <c r="G297" s="8"/>
      <c r="H297" s="8"/>
    </row>
    <row r="298" spans="3:8" ht="13.5" customHeight="1" x14ac:dyDescent="0.3">
      <c r="C298" s="8"/>
      <c r="D298" s="8"/>
      <c r="E298" s="8"/>
      <c r="F298" s="8"/>
      <c r="G298" s="8"/>
      <c r="H298" s="8"/>
    </row>
    <row r="299" spans="3:8" ht="13.5" customHeight="1" x14ac:dyDescent="0.3">
      <c r="C299" s="8"/>
      <c r="D299" s="8"/>
      <c r="E299" s="8"/>
      <c r="F299" s="8"/>
      <c r="G299" s="8"/>
      <c r="H299" s="8"/>
    </row>
    <row r="300" spans="3:8" ht="13.5" customHeight="1" x14ac:dyDescent="0.3">
      <c r="C300" s="8"/>
      <c r="D300" s="8"/>
      <c r="E300" s="8"/>
      <c r="F300" s="8"/>
      <c r="G300" s="8"/>
      <c r="H300" s="8"/>
    </row>
    <row r="301" spans="3:8" ht="13.5" customHeight="1" x14ac:dyDescent="0.3">
      <c r="C301" s="8"/>
      <c r="D301" s="8"/>
      <c r="E301" s="8"/>
      <c r="F301" s="8"/>
      <c r="G301" s="8"/>
      <c r="H301" s="8"/>
    </row>
    <row r="302" spans="3:8" ht="13.5" customHeight="1" x14ac:dyDescent="0.3">
      <c r="C302" s="8"/>
      <c r="D302" s="8"/>
      <c r="E302" s="8"/>
      <c r="F302" s="8"/>
      <c r="G302" s="8"/>
      <c r="H302" s="8"/>
    </row>
    <row r="303" spans="3:8" ht="13.5" customHeight="1" x14ac:dyDescent="0.3">
      <c r="C303" s="8"/>
      <c r="D303" s="8"/>
      <c r="E303" s="8"/>
      <c r="F303" s="8"/>
      <c r="G303" s="8"/>
      <c r="H303" s="8"/>
    </row>
    <row r="304" spans="3:8" ht="13.5" customHeight="1" x14ac:dyDescent="0.3">
      <c r="C304" s="8"/>
      <c r="D304" s="8"/>
      <c r="E304" s="8"/>
      <c r="F304" s="8"/>
      <c r="G304" s="8"/>
      <c r="H304" s="8"/>
    </row>
    <row r="305" spans="3:8" ht="13.5" customHeight="1" x14ac:dyDescent="0.3">
      <c r="C305" s="8"/>
      <c r="D305" s="8"/>
      <c r="E305" s="8"/>
      <c r="F305" s="8"/>
      <c r="G305" s="8"/>
      <c r="H305" s="8"/>
    </row>
    <row r="306" spans="3:8" ht="13.5" customHeight="1" x14ac:dyDescent="0.3">
      <c r="C306" s="8"/>
      <c r="D306" s="8"/>
      <c r="E306" s="8"/>
      <c r="F306" s="8"/>
      <c r="G306" s="8"/>
      <c r="H306" s="8"/>
    </row>
    <row r="307" spans="3:8" ht="13.5" customHeight="1" x14ac:dyDescent="0.3">
      <c r="C307" s="8"/>
      <c r="D307" s="8"/>
      <c r="E307" s="8"/>
      <c r="F307" s="8"/>
      <c r="G307" s="8"/>
      <c r="H307" s="8"/>
    </row>
    <row r="308" spans="3:8" ht="13.5" customHeight="1" x14ac:dyDescent="0.3">
      <c r="C308" s="8"/>
      <c r="D308" s="8"/>
      <c r="E308" s="8"/>
      <c r="F308" s="8"/>
      <c r="G308" s="8"/>
      <c r="H308" s="8"/>
    </row>
    <row r="309" spans="3:8" ht="13.5" customHeight="1" x14ac:dyDescent="0.3">
      <c r="C309" s="8"/>
      <c r="D309" s="8"/>
      <c r="E309" s="8"/>
      <c r="F309" s="8"/>
      <c r="G309" s="8"/>
      <c r="H309" s="8"/>
    </row>
    <row r="310" spans="3:8" ht="13.5" customHeight="1" x14ac:dyDescent="0.3">
      <c r="C310" s="8"/>
      <c r="D310" s="8"/>
      <c r="E310" s="8"/>
      <c r="F310" s="8"/>
      <c r="G310" s="8"/>
      <c r="H310" s="8"/>
    </row>
    <row r="311" spans="3:8" ht="13.5" customHeight="1" x14ac:dyDescent="0.3">
      <c r="C311" s="8"/>
      <c r="D311" s="8"/>
      <c r="E311" s="8"/>
      <c r="F311" s="8"/>
      <c r="G311" s="8"/>
      <c r="H311" s="8"/>
    </row>
    <row r="312" spans="3:8" ht="13.5" customHeight="1" x14ac:dyDescent="0.3">
      <c r="C312" s="8"/>
      <c r="D312" s="8"/>
      <c r="E312" s="8"/>
      <c r="F312" s="8"/>
      <c r="G312" s="8"/>
      <c r="H312" s="8"/>
    </row>
    <row r="313" spans="3:8" ht="13.5" customHeight="1" x14ac:dyDescent="0.3">
      <c r="C313" s="8"/>
      <c r="D313" s="8"/>
      <c r="E313" s="8"/>
      <c r="F313" s="8"/>
      <c r="G313" s="8"/>
      <c r="H313" s="8"/>
    </row>
    <row r="314" spans="3:8" ht="13.5" customHeight="1" x14ac:dyDescent="0.3">
      <c r="C314" s="8"/>
      <c r="D314" s="8"/>
      <c r="E314" s="8"/>
      <c r="F314" s="8"/>
      <c r="G314" s="8"/>
      <c r="H314" s="8"/>
    </row>
    <row r="315" spans="3:8" ht="13.5" customHeight="1" x14ac:dyDescent="0.3">
      <c r="C315" s="8"/>
      <c r="D315" s="8"/>
      <c r="E315" s="8"/>
      <c r="F315" s="8"/>
      <c r="G315" s="8"/>
      <c r="H315" s="8"/>
    </row>
    <row r="316" spans="3:8" ht="13.5" customHeight="1" x14ac:dyDescent="0.3">
      <c r="C316" s="8"/>
      <c r="D316" s="8"/>
      <c r="E316" s="8"/>
      <c r="F316" s="8"/>
      <c r="G316" s="8"/>
      <c r="H316" s="8"/>
    </row>
    <row r="317" spans="3:8" ht="13.5" customHeight="1" x14ac:dyDescent="0.3">
      <c r="C317" s="8"/>
      <c r="D317" s="8"/>
      <c r="E317" s="8"/>
      <c r="F317" s="8"/>
      <c r="G317" s="8"/>
      <c r="H317" s="8"/>
    </row>
    <row r="318" spans="3:8" ht="13.5" customHeight="1" x14ac:dyDescent="0.3">
      <c r="C318" s="8"/>
      <c r="D318" s="8"/>
      <c r="E318" s="8"/>
      <c r="F318" s="8"/>
      <c r="G318" s="8"/>
      <c r="H318" s="8"/>
    </row>
    <row r="319" spans="3:8" ht="13.5" customHeight="1" x14ac:dyDescent="0.3">
      <c r="C319" s="8"/>
      <c r="D319" s="8"/>
      <c r="E319" s="8"/>
      <c r="F319" s="8"/>
      <c r="G319" s="8"/>
      <c r="H319" s="8"/>
    </row>
    <row r="320" spans="3:8" ht="13.5" customHeight="1" x14ac:dyDescent="0.3">
      <c r="C320" s="8"/>
      <c r="D320" s="8"/>
      <c r="E320" s="8"/>
      <c r="F320" s="8"/>
      <c r="G320" s="8"/>
      <c r="H320" s="8"/>
    </row>
    <row r="321" spans="3:8" ht="13.5" customHeight="1" x14ac:dyDescent="0.3">
      <c r="C321" s="8"/>
      <c r="D321" s="8"/>
      <c r="E321" s="8"/>
      <c r="F321" s="8"/>
      <c r="G321" s="8"/>
      <c r="H321" s="8"/>
    </row>
    <row r="322" spans="3:8" ht="13.5" customHeight="1" x14ac:dyDescent="0.3">
      <c r="C322" s="8"/>
      <c r="D322" s="8"/>
      <c r="E322" s="8"/>
      <c r="F322" s="8"/>
      <c r="G322" s="8"/>
      <c r="H322" s="8"/>
    </row>
    <row r="323" spans="3:8" ht="13.5" customHeight="1" x14ac:dyDescent="0.3">
      <c r="C323" s="8"/>
      <c r="D323" s="8"/>
      <c r="E323" s="8"/>
      <c r="F323" s="8"/>
      <c r="G323" s="8"/>
      <c r="H323" s="8"/>
    </row>
    <row r="324" spans="3:8" ht="13.5" customHeight="1" x14ac:dyDescent="0.3">
      <c r="C324" s="8"/>
      <c r="D324" s="8"/>
      <c r="E324" s="8"/>
      <c r="F324" s="8"/>
      <c r="G324" s="8"/>
      <c r="H324" s="8"/>
    </row>
    <row r="325" spans="3:8" ht="13.5" customHeight="1" x14ac:dyDescent="0.3">
      <c r="C325" s="8"/>
      <c r="D325" s="8"/>
      <c r="E325" s="8"/>
      <c r="F325" s="8"/>
      <c r="G325" s="8"/>
      <c r="H325" s="8"/>
    </row>
    <row r="326" spans="3:8" ht="13.5" customHeight="1" x14ac:dyDescent="0.3">
      <c r="C326" s="8"/>
      <c r="D326" s="8"/>
      <c r="E326" s="8"/>
      <c r="F326" s="8"/>
      <c r="G326" s="8"/>
      <c r="H326" s="8"/>
    </row>
    <row r="327" spans="3:8" ht="13.5" customHeight="1" x14ac:dyDescent="0.3">
      <c r="C327" s="8"/>
      <c r="D327" s="8"/>
      <c r="E327" s="8"/>
      <c r="F327" s="8"/>
      <c r="G327" s="8"/>
      <c r="H327" s="8"/>
    </row>
    <row r="328" spans="3:8" ht="13.5" customHeight="1" x14ac:dyDescent="0.3">
      <c r="C328" s="8"/>
      <c r="D328" s="8"/>
      <c r="E328" s="8"/>
      <c r="F328" s="8"/>
      <c r="G328" s="8"/>
      <c r="H328" s="8"/>
    </row>
    <row r="329" spans="3:8" ht="13.5" customHeight="1" x14ac:dyDescent="0.3">
      <c r="C329" s="8"/>
      <c r="D329" s="8"/>
      <c r="E329" s="8"/>
      <c r="F329" s="8"/>
      <c r="G329" s="8"/>
      <c r="H329" s="8"/>
    </row>
    <row r="330" spans="3:8" ht="13.5" customHeight="1" x14ac:dyDescent="0.3">
      <c r="C330" s="8"/>
      <c r="D330" s="8"/>
      <c r="E330" s="8"/>
      <c r="F330" s="8"/>
      <c r="G330" s="8"/>
      <c r="H330" s="8"/>
    </row>
    <row r="331" spans="3:8" ht="13.5" customHeight="1" x14ac:dyDescent="0.3">
      <c r="C331" s="8"/>
      <c r="D331" s="8"/>
      <c r="E331" s="8"/>
      <c r="F331" s="8"/>
      <c r="G331" s="8"/>
      <c r="H331" s="8"/>
    </row>
    <row r="332" spans="3:8" ht="13.5" customHeight="1" x14ac:dyDescent="0.3">
      <c r="C332" s="8"/>
      <c r="D332" s="8"/>
      <c r="E332" s="8"/>
      <c r="F332" s="8"/>
      <c r="G332" s="8"/>
      <c r="H332" s="8"/>
    </row>
    <row r="333" spans="3:8" ht="13.5" customHeight="1" x14ac:dyDescent="0.3">
      <c r="C333" s="8"/>
      <c r="D333" s="8"/>
      <c r="E333" s="8"/>
      <c r="F333" s="8"/>
      <c r="G333" s="8"/>
      <c r="H333" s="8"/>
    </row>
    <row r="334" spans="3:8" ht="13.5" customHeight="1" x14ac:dyDescent="0.3">
      <c r="C334" s="8"/>
      <c r="D334" s="8"/>
      <c r="E334" s="8"/>
      <c r="F334" s="8"/>
      <c r="G334" s="8"/>
      <c r="H334" s="8"/>
    </row>
    <row r="335" spans="3:8" ht="13.5" customHeight="1" x14ac:dyDescent="0.3">
      <c r="C335" s="8"/>
      <c r="D335" s="8"/>
      <c r="E335" s="8"/>
      <c r="F335" s="8"/>
      <c r="G335" s="8"/>
      <c r="H335" s="8"/>
    </row>
    <row r="336" spans="3:8" ht="13.5" customHeight="1" x14ac:dyDescent="0.3">
      <c r="C336" s="8"/>
      <c r="D336" s="8"/>
      <c r="E336" s="8"/>
      <c r="F336" s="8"/>
      <c r="G336" s="8"/>
      <c r="H336" s="8"/>
    </row>
    <row r="337" spans="3:8" ht="13.5" customHeight="1" x14ac:dyDescent="0.3">
      <c r="C337" s="8"/>
      <c r="D337" s="8"/>
      <c r="E337" s="8"/>
      <c r="F337" s="8"/>
      <c r="G337" s="8"/>
      <c r="H337" s="8"/>
    </row>
    <row r="338" spans="3:8" ht="13.5" customHeight="1" x14ac:dyDescent="0.3">
      <c r="C338" s="8"/>
      <c r="D338" s="8"/>
      <c r="E338" s="8"/>
      <c r="F338" s="8"/>
      <c r="G338" s="8"/>
      <c r="H338" s="8"/>
    </row>
    <row r="339" spans="3:8" ht="13.5" customHeight="1" x14ac:dyDescent="0.3">
      <c r="C339" s="8"/>
      <c r="D339" s="8"/>
      <c r="E339" s="8"/>
      <c r="F339" s="8"/>
      <c r="G339" s="8"/>
      <c r="H339" s="8"/>
    </row>
    <row r="340" spans="3:8" ht="13.5" customHeight="1" x14ac:dyDescent="0.3">
      <c r="C340" s="8"/>
      <c r="D340" s="8"/>
      <c r="E340" s="8"/>
      <c r="F340" s="8"/>
      <c r="G340" s="8"/>
      <c r="H340" s="8"/>
    </row>
    <row r="341" spans="3:8" ht="13.5" customHeight="1" x14ac:dyDescent="0.3">
      <c r="C341" s="8"/>
      <c r="D341" s="8"/>
      <c r="E341" s="8"/>
      <c r="F341" s="8"/>
      <c r="G341" s="8"/>
      <c r="H341" s="8"/>
    </row>
    <row r="342" spans="3:8" ht="13.5" customHeight="1" x14ac:dyDescent="0.3">
      <c r="C342" s="8"/>
      <c r="D342" s="8"/>
      <c r="E342" s="8"/>
      <c r="F342" s="8"/>
      <c r="G342" s="8"/>
      <c r="H342" s="8"/>
    </row>
    <row r="343" spans="3:8" ht="13.5" customHeight="1" x14ac:dyDescent="0.3">
      <c r="C343" s="8"/>
      <c r="D343" s="8"/>
      <c r="E343" s="8"/>
      <c r="F343" s="8"/>
      <c r="G343" s="8"/>
      <c r="H343" s="8"/>
    </row>
    <row r="344" spans="3:8" ht="13.5" customHeight="1" x14ac:dyDescent="0.3">
      <c r="C344" s="8"/>
      <c r="D344" s="8"/>
      <c r="E344" s="8"/>
      <c r="F344" s="8"/>
      <c r="G344" s="8"/>
      <c r="H344" s="8"/>
    </row>
    <row r="345" spans="3:8" ht="13.5" customHeight="1" x14ac:dyDescent="0.3">
      <c r="C345" s="8"/>
      <c r="D345" s="8"/>
      <c r="E345" s="8"/>
      <c r="F345" s="8"/>
      <c r="G345" s="8"/>
      <c r="H345" s="8"/>
    </row>
    <row r="346" spans="3:8" ht="13.5" customHeight="1" x14ac:dyDescent="0.3">
      <c r="C346" s="8"/>
      <c r="D346" s="8"/>
      <c r="E346" s="8"/>
      <c r="F346" s="8"/>
      <c r="G346" s="8"/>
      <c r="H346" s="8"/>
    </row>
    <row r="347" spans="3:8" ht="13.5" customHeight="1" x14ac:dyDescent="0.3">
      <c r="C347" s="8"/>
      <c r="D347" s="8"/>
      <c r="E347" s="8"/>
      <c r="F347" s="8"/>
      <c r="G347" s="8"/>
      <c r="H347" s="8"/>
    </row>
    <row r="348" spans="3:8" ht="13.5" customHeight="1" x14ac:dyDescent="0.3">
      <c r="C348" s="8"/>
      <c r="D348" s="8"/>
      <c r="E348" s="8"/>
      <c r="F348" s="8"/>
      <c r="G348" s="8"/>
      <c r="H348" s="8"/>
    </row>
    <row r="349" spans="3:8" ht="13.5" customHeight="1" x14ac:dyDescent="0.3">
      <c r="C349" s="8"/>
      <c r="D349" s="8"/>
      <c r="E349" s="8"/>
      <c r="F349" s="8"/>
      <c r="G349" s="8"/>
      <c r="H349" s="8"/>
    </row>
    <row r="350" spans="3:8" ht="13.5" customHeight="1" x14ac:dyDescent="0.3">
      <c r="C350" s="8"/>
      <c r="D350" s="8"/>
      <c r="E350" s="8"/>
      <c r="F350" s="8"/>
      <c r="G350" s="8"/>
      <c r="H350" s="8"/>
    </row>
    <row r="351" spans="3:8" ht="13.5" customHeight="1" x14ac:dyDescent="0.3">
      <c r="C351" s="8"/>
      <c r="D351" s="8"/>
      <c r="E351" s="8"/>
      <c r="F351" s="8"/>
      <c r="G351" s="8"/>
      <c r="H351" s="8"/>
    </row>
    <row r="352" spans="3:8" ht="13.5" customHeight="1" x14ac:dyDescent="0.3">
      <c r="C352" s="8"/>
      <c r="D352" s="8"/>
      <c r="E352" s="8"/>
      <c r="F352" s="8"/>
      <c r="G352" s="8"/>
      <c r="H352" s="8"/>
    </row>
    <row r="353" spans="3:8" ht="13.5" customHeight="1" x14ac:dyDescent="0.3">
      <c r="C353" s="8"/>
      <c r="D353" s="8"/>
      <c r="E353" s="8"/>
      <c r="F353" s="8"/>
      <c r="G353" s="8"/>
      <c r="H353" s="8"/>
    </row>
    <row r="354" spans="3:8" ht="13.5" customHeight="1" x14ac:dyDescent="0.3">
      <c r="C354" s="8"/>
      <c r="D354" s="8"/>
      <c r="E354" s="8"/>
      <c r="F354" s="8"/>
      <c r="G354" s="8"/>
      <c r="H354" s="8"/>
    </row>
    <row r="355" spans="3:8" ht="13.5" customHeight="1" x14ac:dyDescent="0.3">
      <c r="C355" s="8"/>
      <c r="D355" s="8"/>
      <c r="E355" s="8"/>
      <c r="F355" s="8"/>
      <c r="G355" s="8"/>
      <c r="H355" s="8"/>
    </row>
    <row r="356" spans="3:8" ht="13.5" customHeight="1" x14ac:dyDescent="0.3">
      <c r="C356" s="8"/>
      <c r="D356" s="8"/>
      <c r="E356" s="8"/>
      <c r="F356" s="8"/>
      <c r="G356" s="8"/>
      <c r="H356" s="8"/>
    </row>
    <row r="357" spans="3:8" ht="13.5" customHeight="1" x14ac:dyDescent="0.3">
      <c r="C357" s="8"/>
      <c r="D357" s="8"/>
      <c r="E357" s="8"/>
      <c r="F357" s="8"/>
      <c r="G357" s="8"/>
      <c r="H357" s="8"/>
    </row>
    <row r="358" spans="3:8" ht="13.5" customHeight="1" x14ac:dyDescent="0.3">
      <c r="C358" s="8"/>
      <c r="D358" s="8"/>
      <c r="E358" s="8"/>
      <c r="F358" s="8"/>
      <c r="G358" s="8"/>
      <c r="H358" s="8"/>
    </row>
    <row r="359" spans="3:8" ht="13.5" customHeight="1" x14ac:dyDescent="0.3">
      <c r="C359" s="8"/>
      <c r="D359" s="8"/>
      <c r="E359" s="8"/>
      <c r="F359" s="8"/>
      <c r="G359" s="8"/>
      <c r="H359" s="8"/>
    </row>
    <row r="360" spans="3:8" ht="13.5" customHeight="1" x14ac:dyDescent="0.3">
      <c r="C360" s="8"/>
      <c r="D360" s="8"/>
      <c r="E360" s="8"/>
      <c r="F360" s="8"/>
      <c r="G360" s="8"/>
      <c r="H360" s="8"/>
    </row>
    <row r="361" spans="3:8" ht="13.5" customHeight="1" x14ac:dyDescent="0.3">
      <c r="C361" s="8"/>
      <c r="D361" s="8"/>
      <c r="E361" s="8"/>
      <c r="F361" s="8"/>
      <c r="G361" s="8"/>
      <c r="H361" s="8"/>
    </row>
    <row r="362" spans="3:8" ht="13.5" customHeight="1" x14ac:dyDescent="0.3">
      <c r="C362" s="8"/>
      <c r="D362" s="8"/>
      <c r="E362" s="8"/>
      <c r="F362" s="8"/>
      <c r="G362" s="8"/>
      <c r="H362" s="8"/>
    </row>
    <row r="363" spans="3:8" ht="13.5" customHeight="1" x14ac:dyDescent="0.3">
      <c r="C363" s="8"/>
      <c r="D363" s="8"/>
      <c r="E363" s="8"/>
      <c r="F363" s="8"/>
      <c r="G363" s="8"/>
      <c r="H363" s="8"/>
    </row>
    <row r="364" spans="3:8" ht="13.5" customHeight="1" x14ac:dyDescent="0.3">
      <c r="C364" s="8"/>
      <c r="D364" s="8"/>
      <c r="E364" s="8"/>
      <c r="F364" s="8"/>
      <c r="G364" s="8"/>
      <c r="H364" s="8"/>
    </row>
    <row r="365" spans="3:8" ht="13.5" customHeight="1" x14ac:dyDescent="0.3">
      <c r="C365" s="8"/>
      <c r="D365" s="8"/>
      <c r="E365" s="8"/>
      <c r="F365" s="8"/>
      <c r="G365" s="8"/>
      <c r="H365" s="8"/>
    </row>
    <row r="366" spans="3:8" ht="13.5" customHeight="1" x14ac:dyDescent="0.3">
      <c r="C366" s="8"/>
      <c r="D366" s="8"/>
      <c r="E366" s="8"/>
      <c r="F366" s="8"/>
      <c r="G366" s="8"/>
      <c r="H366" s="8"/>
    </row>
    <row r="367" spans="3:8" ht="13.5" customHeight="1" x14ac:dyDescent="0.3">
      <c r="C367" s="8"/>
      <c r="D367" s="8"/>
      <c r="E367" s="8"/>
      <c r="F367" s="8"/>
      <c r="G367" s="8"/>
      <c r="H367" s="8"/>
    </row>
    <row r="368" spans="3:8" ht="13.5" customHeight="1" x14ac:dyDescent="0.3">
      <c r="C368" s="8"/>
      <c r="D368" s="8"/>
      <c r="E368" s="8"/>
      <c r="F368" s="8"/>
      <c r="G368" s="8"/>
      <c r="H368" s="8"/>
    </row>
    <row r="369" spans="3:8" ht="13.5" customHeight="1" x14ac:dyDescent="0.3">
      <c r="C369" s="8"/>
      <c r="D369" s="8"/>
      <c r="E369" s="8"/>
      <c r="F369" s="8"/>
      <c r="G369" s="8"/>
      <c r="H369" s="8"/>
    </row>
    <row r="370" spans="3:8" ht="13.5" customHeight="1" x14ac:dyDescent="0.3">
      <c r="C370" s="8"/>
      <c r="D370" s="8"/>
      <c r="E370" s="8"/>
      <c r="F370" s="8"/>
      <c r="G370" s="8"/>
      <c r="H370" s="8"/>
    </row>
    <row r="371" spans="3:8" ht="13.5" customHeight="1" x14ac:dyDescent="0.3">
      <c r="C371" s="8"/>
      <c r="D371" s="8"/>
      <c r="E371" s="8"/>
      <c r="F371" s="8"/>
      <c r="G371" s="8"/>
      <c r="H371" s="8"/>
    </row>
    <row r="372" spans="3:8" ht="13.5" customHeight="1" x14ac:dyDescent="0.3">
      <c r="C372" s="8"/>
      <c r="D372" s="8"/>
      <c r="E372" s="8"/>
      <c r="F372" s="8"/>
      <c r="G372" s="8"/>
      <c r="H372" s="8"/>
    </row>
    <row r="373" spans="3:8" ht="13.5" customHeight="1" x14ac:dyDescent="0.3">
      <c r="C373" s="8"/>
      <c r="D373" s="8"/>
      <c r="E373" s="8"/>
      <c r="F373" s="8"/>
      <c r="G373" s="8"/>
      <c r="H373" s="8"/>
    </row>
    <row r="374" spans="3:8" ht="13.5" customHeight="1" x14ac:dyDescent="0.3">
      <c r="C374" s="8"/>
      <c r="D374" s="8"/>
      <c r="E374" s="8"/>
      <c r="F374" s="8"/>
      <c r="G374" s="8"/>
      <c r="H374" s="8"/>
    </row>
    <row r="375" spans="3:8" ht="13.5" customHeight="1" x14ac:dyDescent="0.3">
      <c r="C375" s="8"/>
      <c r="D375" s="8"/>
      <c r="E375" s="8"/>
      <c r="F375" s="8"/>
      <c r="G375" s="8"/>
      <c r="H375" s="8"/>
    </row>
    <row r="376" spans="3:8" ht="13.5" customHeight="1" x14ac:dyDescent="0.3">
      <c r="C376" s="8"/>
      <c r="D376" s="8"/>
      <c r="E376" s="8"/>
      <c r="F376" s="8"/>
      <c r="G376" s="8"/>
      <c r="H376" s="8"/>
    </row>
    <row r="377" spans="3:8" ht="13.5" customHeight="1" x14ac:dyDescent="0.3">
      <c r="C377" s="8"/>
      <c r="D377" s="8"/>
      <c r="E377" s="8"/>
      <c r="F377" s="8"/>
      <c r="G377" s="8"/>
      <c r="H377" s="8"/>
    </row>
    <row r="378" spans="3:8" ht="13.5" customHeight="1" x14ac:dyDescent="0.3">
      <c r="C378" s="8"/>
      <c r="D378" s="8"/>
      <c r="E378" s="8"/>
      <c r="F378" s="8"/>
      <c r="G378" s="8"/>
      <c r="H378" s="8"/>
    </row>
    <row r="379" spans="3:8" ht="13.5" customHeight="1" x14ac:dyDescent="0.3">
      <c r="C379" s="8"/>
      <c r="D379" s="8"/>
      <c r="E379" s="8"/>
      <c r="F379" s="8"/>
      <c r="G379" s="8"/>
      <c r="H379" s="8"/>
    </row>
    <row r="380" spans="3:8" ht="13.5" customHeight="1" x14ac:dyDescent="0.3">
      <c r="C380" s="8"/>
      <c r="D380" s="8"/>
      <c r="E380" s="8"/>
      <c r="F380" s="8"/>
      <c r="G380" s="8"/>
      <c r="H380" s="8"/>
    </row>
    <row r="381" spans="3:8" ht="13.5" customHeight="1" x14ac:dyDescent="0.3">
      <c r="C381" s="8"/>
      <c r="D381" s="8"/>
      <c r="E381" s="8"/>
      <c r="F381" s="8"/>
      <c r="G381" s="8"/>
      <c r="H381" s="8"/>
    </row>
    <row r="382" spans="3:8" ht="13.5" customHeight="1" x14ac:dyDescent="0.3">
      <c r="C382" s="8"/>
      <c r="D382" s="8"/>
      <c r="E382" s="8"/>
      <c r="F382" s="8"/>
      <c r="G382" s="8"/>
      <c r="H382" s="8"/>
    </row>
    <row r="383" spans="3:8" ht="13.5" customHeight="1" x14ac:dyDescent="0.3">
      <c r="C383" s="8"/>
      <c r="D383" s="8"/>
      <c r="E383" s="8"/>
      <c r="F383" s="8"/>
      <c r="G383" s="8"/>
      <c r="H383" s="8"/>
    </row>
    <row r="384" spans="3:8" ht="13.5" customHeight="1" x14ac:dyDescent="0.3">
      <c r="C384" s="8"/>
      <c r="D384" s="8"/>
      <c r="E384" s="8"/>
      <c r="F384" s="8"/>
      <c r="G384" s="8"/>
      <c r="H384" s="8"/>
    </row>
    <row r="385" spans="3:8" ht="13.5" customHeight="1" x14ac:dyDescent="0.3">
      <c r="C385" s="8"/>
      <c r="D385" s="8"/>
      <c r="E385" s="8"/>
      <c r="F385" s="8"/>
      <c r="G385" s="8"/>
      <c r="H385" s="8"/>
    </row>
    <row r="386" spans="3:8" ht="13.5" customHeight="1" x14ac:dyDescent="0.3">
      <c r="C386" s="8"/>
      <c r="D386" s="8"/>
      <c r="E386" s="8"/>
      <c r="F386" s="8"/>
      <c r="G386" s="8"/>
      <c r="H386" s="8"/>
    </row>
    <row r="387" spans="3:8" ht="13.5" customHeight="1" x14ac:dyDescent="0.3">
      <c r="C387" s="8"/>
      <c r="D387" s="8"/>
      <c r="E387" s="8"/>
      <c r="F387" s="8"/>
      <c r="G387" s="8"/>
      <c r="H387" s="8"/>
    </row>
    <row r="388" spans="3:8" ht="13.5" customHeight="1" x14ac:dyDescent="0.3">
      <c r="C388" s="8"/>
      <c r="D388" s="8"/>
      <c r="E388" s="8"/>
      <c r="F388" s="8"/>
      <c r="G388" s="8"/>
      <c r="H388" s="8"/>
    </row>
    <row r="389" spans="3:8" ht="13.5" customHeight="1" x14ac:dyDescent="0.3">
      <c r="C389" s="8"/>
      <c r="D389" s="8"/>
      <c r="E389" s="8"/>
      <c r="F389" s="8"/>
      <c r="G389" s="8"/>
      <c r="H389" s="8"/>
    </row>
    <row r="390" spans="3:8" ht="13.5" customHeight="1" x14ac:dyDescent="0.3">
      <c r="C390" s="8"/>
      <c r="D390" s="8"/>
      <c r="E390" s="8"/>
      <c r="F390" s="8"/>
      <c r="G390" s="8"/>
      <c r="H390" s="8"/>
    </row>
    <row r="391" spans="3:8" ht="13.5" customHeight="1" x14ac:dyDescent="0.3">
      <c r="C391" s="8"/>
      <c r="D391" s="8"/>
      <c r="E391" s="8"/>
      <c r="F391" s="8"/>
      <c r="G391" s="8"/>
      <c r="H391" s="8"/>
    </row>
    <row r="392" spans="3:8" ht="13.5" customHeight="1" x14ac:dyDescent="0.3">
      <c r="C392" s="8"/>
      <c r="D392" s="8"/>
      <c r="E392" s="8"/>
      <c r="F392" s="8"/>
      <c r="G392" s="8"/>
      <c r="H392" s="8"/>
    </row>
    <row r="393" spans="3:8" ht="13.5" customHeight="1" x14ac:dyDescent="0.3">
      <c r="C393" s="8"/>
      <c r="D393" s="8"/>
      <c r="E393" s="8"/>
      <c r="F393" s="8"/>
      <c r="G393" s="8"/>
      <c r="H393" s="8"/>
    </row>
    <row r="394" spans="3:8" ht="13.5" customHeight="1" x14ac:dyDescent="0.3">
      <c r="C394" s="8"/>
      <c r="D394" s="8"/>
      <c r="E394" s="8"/>
      <c r="F394" s="8"/>
      <c r="G394" s="8"/>
      <c r="H394" s="8"/>
    </row>
    <row r="395" spans="3:8" ht="13.5" customHeight="1" x14ac:dyDescent="0.3">
      <c r="C395" s="8"/>
      <c r="D395" s="8"/>
      <c r="E395" s="8"/>
      <c r="F395" s="8"/>
      <c r="G395" s="8"/>
      <c r="H395" s="8"/>
    </row>
    <row r="396" spans="3:8" ht="13.5" customHeight="1" x14ac:dyDescent="0.3">
      <c r="C396" s="8"/>
      <c r="D396" s="8"/>
      <c r="E396" s="8"/>
      <c r="F396" s="8"/>
      <c r="G396" s="8"/>
      <c r="H396" s="8"/>
    </row>
    <row r="397" spans="3:8" ht="13.5" customHeight="1" x14ac:dyDescent="0.3">
      <c r="C397" s="8"/>
      <c r="D397" s="8"/>
      <c r="E397" s="8"/>
      <c r="F397" s="8"/>
      <c r="G397" s="8"/>
      <c r="H397" s="8"/>
    </row>
    <row r="398" spans="3:8" ht="13.5" customHeight="1" x14ac:dyDescent="0.3">
      <c r="C398" s="8"/>
      <c r="D398" s="8"/>
      <c r="E398" s="8"/>
      <c r="F398" s="8"/>
      <c r="G398" s="8"/>
      <c r="H398" s="8"/>
    </row>
    <row r="399" spans="3:8" ht="13.5" customHeight="1" x14ac:dyDescent="0.3">
      <c r="C399" s="8"/>
      <c r="D399" s="8"/>
      <c r="E399" s="8"/>
      <c r="F399" s="8"/>
      <c r="G399" s="8"/>
      <c r="H399" s="8"/>
    </row>
    <row r="400" spans="3:8" ht="13.5" customHeight="1" x14ac:dyDescent="0.3">
      <c r="C400" s="8"/>
      <c r="D400" s="8"/>
      <c r="E400" s="8"/>
      <c r="F400" s="8"/>
      <c r="G400" s="8"/>
      <c r="H400" s="8"/>
    </row>
    <row r="401" spans="3:8" ht="13.5" customHeight="1" x14ac:dyDescent="0.3">
      <c r="C401" s="8"/>
      <c r="D401" s="8"/>
      <c r="E401" s="8"/>
      <c r="F401" s="8"/>
      <c r="G401" s="8"/>
      <c r="H401" s="8"/>
    </row>
    <row r="402" spans="3:8" ht="13.5" customHeight="1" x14ac:dyDescent="0.3">
      <c r="C402" s="8"/>
      <c r="D402" s="8"/>
      <c r="E402" s="8"/>
      <c r="F402" s="8"/>
      <c r="G402" s="8"/>
      <c r="H402" s="8"/>
    </row>
    <row r="403" spans="3:8" ht="13.5" customHeight="1" x14ac:dyDescent="0.3">
      <c r="C403" s="8"/>
      <c r="D403" s="8"/>
      <c r="E403" s="8"/>
      <c r="F403" s="8"/>
      <c r="G403" s="8"/>
      <c r="H403" s="8"/>
    </row>
    <row r="404" spans="3:8" ht="13.5" customHeight="1" x14ac:dyDescent="0.3">
      <c r="C404" s="8"/>
      <c r="D404" s="8"/>
      <c r="E404" s="8"/>
      <c r="F404" s="8"/>
      <c r="G404" s="8"/>
      <c r="H404" s="8"/>
    </row>
    <row r="405" spans="3:8" ht="13.5" customHeight="1" x14ac:dyDescent="0.3">
      <c r="C405" s="8"/>
      <c r="D405" s="8"/>
      <c r="E405" s="8"/>
      <c r="F405" s="8"/>
      <c r="G405" s="8"/>
      <c r="H405" s="8"/>
    </row>
    <row r="406" spans="3:8" ht="13.5" customHeight="1" x14ac:dyDescent="0.3">
      <c r="C406" s="8"/>
      <c r="D406" s="8"/>
      <c r="E406" s="8"/>
      <c r="F406" s="8"/>
      <c r="G406" s="8"/>
      <c r="H406" s="8"/>
    </row>
    <row r="407" spans="3:8" ht="13.5" customHeight="1" x14ac:dyDescent="0.3">
      <c r="C407" s="8"/>
      <c r="D407" s="8"/>
      <c r="E407" s="8"/>
      <c r="F407" s="8"/>
      <c r="G407" s="8"/>
      <c r="H407" s="8"/>
    </row>
    <row r="408" spans="3:8" ht="13.5" customHeight="1" x14ac:dyDescent="0.3">
      <c r="C408" s="8"/>
      <c r="D408" s="8"/>
      <c r="E408" s="8"/>
      <c r="F408" s="8"/>
      <c r="G408" s="8"/>
      <c r="H408" s="8"/>
    </row>
    <row r="409" spans="3:8" ht="13.5" customHeight="1" x14ac:dyDescent="0.3">
      <c r="C409" s="8"/>
      <c r="D409" s="8"/>
      <c r="E409" s="8"/>
      <c r="F409" s="8"/>
      <c r="G409" s="8"/>
      <c r="H409" s="8"/>
    </row>
    <row r="410" spans="3:8" ht="13.5" customHeight="1" x14ac:dyDescent="0.3">
      <c r="C410" s="8"/>
      <c r="D410" s="8"/>
      <c r="E410" s="8"/>
      <c r="F410" s="8"/>
      <c r="G410" s="8"/>
      <c r="H410" s="8"/>
    </row>
    <row r="411" spans="3:8" ht="13.5" customHeight="1" x14ac:dyDescent="0.3">
      <c r="C411" s="8"/>
      <c r="D411" s="8"/>
      <c r="E411" s="8"/>
      <c r="F411" s="8"/>
      <c r="G411" s="8"/>
      <c r="H411" s="8"/>
    </row>
    <row r="412" spans="3:8" ht="13.5" customHeight="1" x14ac:dyDescent="0.3">
      <c r="C412" s="8"/>
      <c r="D412" s="8"/>
      <c r="E412" s="8"/>
      <c r="F412" s="8"/>
      <c r="G412" s="8"/>
      <c r="H412" s="8"/>
    </row>
    <row r="413" spans="3:8" ht="13.5" customHeight="1" x14ac:dyDescent="0.3">
      <c r="C413" s="8"/>
      <c r="D413" s="8"/>
      <c r="E413" s="8"/>
      <c r="F413" s="8"/>
      <c r="G413" s="8"/>
      <c r="H413" s="8"/>
    </row>
    <row r="414" spans="3:8" ht="13.5" customHeight="1" x14ac:dyDescent="0.3">
      <c r="C414" s="8"/>
      <c r="D414" s="8"/>
      <c r="E414" s="8"/>
      <c r="F414" s="8"/>
      <c r="G414" s="8"/>
      <c r="H414" s="8"/>
    </row>
    <row r="415" spans="3:8" ht="13.5" customHeight="1" x14ac:dyDescent="0.3">
      <c r="C415" s="8"/>
      <c r="D415" s="8"/>
      <c r="E415" s="8"/>
      <c r="F415" s="8"/>
      <c r="G415" s="8"/>
      <c r="H415" s="8"/>
    </row>
    <row r="416" spans="3:8" ht="13.5" customHeight="1" x14ac:dyDescent="0.3">
      <c r="C416" s="8"/>
      <c r="D416" s="8"/>
      <c r="E416" s="8"/>
      <c r="F416" s="8"/>
      <c r="G416" s="8"/>
      <c r="H416" s="8"/>
    </row>
    <row r="417" spans="3:8" ht="13.5" customHeight="1" x14ac:dyDescent="0.3">
      <c r="C417" s="8"/>
      <c r="D417" s="8"/>
      <c r="E417" s="8"/>
      <c r="F417" s="8"/>
      <c r="G417" s="8"/>
      <c r="H417" s="8"/>
    </row>
    <row r="418" spans="3:8" ht="13.5" customHeight="1" x14ac:dyDescent="0.3">
      <c r="C418" s="8"/>
      <c r="D418" s="8"/>
      <c r="E418" s="8"/>
      <c r="F418" s="8"/>
      <c r="G418" s="8"/>
      <c r="H418" s="8"/>
    </row>
    <row r="419" spans="3:8" ht="13.5" customHeight="1" x14ac:dyDescent="0.3">
      <c r="C419" s="8"/>
      <c r="D419" s="8"/>
      <c r="E419" s="8"/>
      <c r="F419" s="8"/>
      <c r="G419" s="8"/>
      <c r="H419" s="8"/>
    </row>
    <row r="420" spans="3:8" ht="13.5" customHeight="1" x14ac:dyDescent="0.3">
      <c r="C420" s="8"/>
      <c r="D420" s="8"/>
      <c r="E420" s="8"/>
      <c r="F420" s="8"/>
      <c r="G420" s="8"/>
      <c r="H420" s="8"/>
    </row>
    <row r="421" spans="3:8" ht="13.5" customHeight="1" x14ac:dyDescent="0.3">
      <c r="C421" s="8"/>
      <c r="D421" s="8"/>
      <c r="E421" s="8"/>
      <c r="F421" s="8"/>
      <c r="G421" s="8"/>
      <c r="H421" s="8"/>
    </row>
    <row r="422" spans="3:8" ht="13.5" customHeight="1" x14ac:dyDescent="0.3">
      <c r="C422" s="8"/>
      <c r="D422" s="8"/>
      <c r="E422" s="8"/>
      <c r="F422" s="8"/>
      <c r="G422" s="8"/>
      <c r="H422" s="8"/>
    </row>
    <row r="423" spans="3:8" ht="13.5" customHeight="1" x14ac:dyDescent="0.3">
      <c r="C423" s="8"/>
      <c r="D423" s="8"/>
      <c r="E423" s="8"/>
      <c r="F423" s="8"/>
      <c r="G423" s="8"/>
      <c r="H423" s="8"/>
    </row>
    <row r="424" spans="3:8" ht="13.5" customHeight="1" x14ac:dyDescent="0.3">
      <c r="C424" s="8"/>
      <c r="D424" s="8"/>
      <c r="E424" s="8"/>
      <c r="F424" s="8"/>
      <c r="G424" s="8"/>
      <c r="H424" s="8"/>
    </row>
    <row r="425" spans="3:8" ht="13.5" customHeight="1" x14ac:dyDescent="0.3">
      <c r="C425" s="8"/>
      <c r="D425" s="8"/>
      <c r="E425" s="8"/>
      <c r="F425" s="8"/>
      <c r="G425" s="8"/>
      <c r="H425" s="8"/>
    </row>
    <row r="426" spans="3:8" ht="13.5" customHeight="1" x14ac:dyDescent="0.3">
      <c r="C426" s="8"/>
      <c r="D426" s="8"/>
      <c r="E426" s="8"/>
      <c r="F426" s="8"/>
      <c r="G426" s="8"/>
      <c r="H426" s="8"/>
    </row>
    <row r="427" spans="3:8" ht="13.5" customHeight="1" x14ac:dyDescent="0.3">
      <c r="C427" s="8"/>
      <c r="D427" s="8"/>
      <c r="E427" s="8"/>
      <c r="F427" s="8"/>
      <c r="G427" s="8"/>
      <c r="H427" s="8"/>
    </row>
    <row r="428" spans="3:8" ht="13.5" customHeight="1" x14ac:dyDescent="0.3">
      <c r="C428" s="8"/>
      <c r="D428" s="8"/>
      <c r="E428" s="8"/>
      <c r="F428" s="8"/>
      <c r="G428" s="8"/>
      <c r="H428" s="8"/>
    </row>
    <row r="429" spans="3:8" ht="13.5" customHeight="1" x14ac:dyDescent="0.3">
      <c r="C429" s="8"/>
      <c r="D429" s="8"/>
      <c r="E429" s="8"/>
      <c r="F429" s="8"/>
      <c r="G429" s="8"/>
      <c r="H429" s="8"/>
    </row>
    <row r="430" spans="3:8" ht="13.5" customHeight="1" x14ac:dyDescent="0.3">
      <c r="C430" s="8"/>
      <c r="D430" s="8"/>
      <c r="E430" s="8"/>
      <c r="F430" s="8"/>
      <c r="G430" s="8"/>
      <c r="H430" s="8"/>
    </row>
    <row r="431" spans="3:8" ht="13.5" customHeight="1" x14ac:dyDescent="0.3">
      <c r="C431" s="8"/>
      <c r="D431" s="8"/>
      <c r="E431" s="8"/>
      <c r="F431" s="8"/>
      <c r="G431" s="8"/>
      <c r="H431" s="8"/>
    </row>
    <row r="432" spans="3:8" ht="13.5" customHeight="1" x14ac:dyDescent="0.3">
      <c r="C432" s="8"/>
      <c r="D432" s="8"/>
      <c r="E432" s="8"/>
      <c r="F432" s="8"/>
      <c r="G432" s="8"/>
      <c r="H432" s="8"/>
    </row>
    <row r="433" spans="3:8" ht="13.5" customHeight="1" x14ac:dyDescent="0.3">
      <c r="C433" s="8"/>
      <c r="D433" s="8"/>
      <c r="E433" s="8"/>
      <c r="F433" s="8"/>
      <c r="G433" s="8"/>
      <c r="H433" s="8"/>
    </row>
    <row r="434" spans="3:8" ht="13.5" customHeight="1" x14ac:dyDescent="0.3">
      <c r="C434" s="8"/>
      <c r="D434" s="8"/>
      <c r="E434" s="8"/>
      <c r="F434" s="8"/>
      <c r="G434" s="8"/>
      <c r="H434" s="8"/>
    </row>
    <row r="435" spans="3:8" ht="13.5" customHeight="1" x14ac:dyDescent="0.3">
      <c r="C435" s="8"/>
      <c r="D435" s="8"/>
      <c r="E435" s="8"/>
      <c r="F435" s="8"/>
      <c r="G435" s="8"/>
      <c r="H435" s="8"/>
    </row>
    <row r="436" spans="3:8" ht="13.5" customHeight="1" x14ac:dyDescent="0.3">
      <c r="C436" s="8"/>
      <c r="D436" s="8"/>
      <c r="E436" s="8"/>
      <c r="F436" s="8"/>
      <c r="G436" s="8"/>
      <c r="H436" s="8"/>
    </row>
    <row r="437" spans="3:8" ht="13.5" customHeight="1" x14ac:dyDescent="0.3">
      <c r="C437" s="8"/>
      <c r="D437" s="8"/>
      <c r="E437" s="8"/>
      <c r="F437" s="8"/>
      <c r="G437" s="8"/>
      <c r="H437" s="8"/>
    </row>
    <row r="438" spans="3:8" ht="13.5" customHeight="1" x14ac:dyDescent="0.3">
      <c r="C438" s="8"/>
      <c r="D438" s="8"/>
      <c r="E438" s="8"/>
      <c r="F438" s="8"/>
      <c r="G438" s="8"/>
      <c r="H438" s="8"/>
    </row>
    <row r="439" spans="3:8" ht="13.5" customHeight="1" x14ac:dyDescent="0.3">
      <c r="C439" s="8"/>
      <c r="D439" s="8"/>
      <c r="E439" s="8"/>
      <c r="F439" s="8"/>
      <c r="G439" s="8"/>
      <c r="H439" s="8"/>
    </row>
    <row r="440" spans="3:8" ht="13.5" customHeight="1" x14ac:dyDescent="0.3">
      <c r="C440" s="8"/>
      <c r="D440" s="8"/>
      <c r="E440" s="8"/>
      <c r="F440" s="8"/>
      <c r="G440" s="8"/>
      <c r="H440" s="8"/>
    </row>
    <row r="441" spans="3:8" ht="13.5" customHeight="1" x14ac:dyDescent="0.3">
      <c r="C441" s="8"/>
      <c r="D441" s="8"/>
      <c r="E441" s="8"/>
      <c r="F441" s="8"/>
      <c r="G441" s="8"/>
      <c r="H441" s="8"/>
    </row>
    <row r="442" spans="3:8" ht="13.5" customHeight="1" x14ac:dyDescent="0.3">
      <c r="C442" s="8"/>
      <c r="D442" s="8"/>
      <c r="E442" s="8"/>
      <c r="F442" s="8"/>
      <c r="G442" s="8"/>
      <c r="H442" s="8"/>
    </row>
    <row r="443" spans="3:8" ht="13.5" customHeight="1" x14ac:dyDescent="0.3">
      <c r="C443" s="8"/>
      <c r="D443" s="8"/>
      <c r="E443" s="8"/>
      <c r="F443" s="8"/>
      <c r="G443" s="8"/>
      <c r="H443" s="8"/>
    </row>
    <row r="444" spans="3:8" ht="13.5" customHeight="1" x14ac:dyDescent="0.3">
      <c r="C444" s="8"/>
      <c r="D444" s="8"/>
      <c r="E444" s="8"/>
      <c r="F444" s="8"/>
      <c r="G444" s="8"/>
      <c r="H444" s="8"/>
    </row>
    <row r="445" spans="3:8" ht="13.5" customHeight="1" x14ac:dyDescent="0.3">
      <c r="C445" s="8"/>
      <c r="D445" s="8"/>
      <c r="E445" s="8"/>
      <c r="F445" s="8"/>
      <c r="G445" s="8"/>
      <c r="H445" s="8"/>
    </row>
    <row r="446" spans="3:8" ht="13.5" customHeight="1" x14ac:dyDescent="0.3">
      <c r="C446" s="8"/>
      <c r="D446" s="8"/>
      <c r="E446" s="8"/>
      <c r="F446" s="8"/>
      <c r="G446" s="8"/>
      <c r="H446" s="8"/>
    </row>
    <row r="447" spans="3:8" ht="13.5" customHeight="1" x14ac:dyDescent="0.3">
      <c r="C447" s="8"/>
      <c r="D447" s="8"/>
      <c r="E447" s="8"/>
      <c r="F447" s="8"/>
      <c r="G447" s="8"/>
      <c r="H447" s="8"/>
    </row>
    <row r="448" spans="3:8" ht="13.5" customHeight="1" x14ac:dyDescent="0.3">
      <c r="C448" s="8"/>
      <c r="D448" s="8"/>
      <c r="E448" s="8"/>
      <c r="F448" s="8"/>
      <c r="G448" s="8"/>
      <c r="H448" s="8"/>
    </row>
    <row r="449" spans="3:8" ht="13.5" customHeight="1" x14ac:dyDescent="0.3">
      <c r="C449" s="8"/>
      <c r="D449" s="8"/>
      <c r="E449" s="8"/>
      <c r="F449" s="8"/>
      <c r="G449" s="8"/>
      <c r="H449" s="8"/>
    </row>
    <row r="450" spans="3:8" ht="13.5" customHeight="1" x14ac:dyDescent="0.3">
      <c r="C450" s="8"/>
      <c r="D450" s="8"/>
      <c r="E450" s="8"/>
      <c r="F450" s="8"/>
      <c r="G450" s="8"/>
      <c r="H450" s="8"/>
    </row>
    <row r="451" spans="3:8" ht="13.5" customHeight="1" x14ac:dyDescent="0.3">
      <c r="C451" s="8"/>
      <c r="D451" s="8"/>
      <c r="E451" s="8"/>
      <c r="F451" s="8"/>
      <c r="G451" s="8"/>
      <c r="H451" s="8"/>
    </row>
    <row r="452" spans="3:8" ht="13.5" customHeight="1" x14ac:dyDescent="0.3">
      <c r="C452" s="8"/>
      <c r="D452" s="8"/>
      <c r="E452" s="8"/>
      <c r="F452" s="8"/>
      <c r="G452" s="8"/>
      <c r="H452" s="8"/>
    </row>
    <row r="453" spans="3:8" ht="13.5" customHeight="1" x14ac:dyDescent="0.3">
      <c r="C453" s="8"/>
      <c r="D453" s="8"/>
      <c r="E453" s="8"/>
      <c r="F453" s="8"/>
      <c r="G453" s="8"/>
      <c r="H453" s="8"/>
    </row>
    <row r="454" spans="3:8" ht="13.5" customHeight="1" x14ac:dyDescent="0.3">
      <c r="C454" s="8"/>
      <c r="D454" s="8"/>
      <c r="E454" s="8"/>
      <c r="F454" s="8"/>
      <c r="G454" s="8"/>
      <c r="H454" s="8"/>
    </row>
    <row r="455" spans="3:8" ht="13.5" customHeight="1" x14ac:dyDescent="0.3">
      <c r="C455" s="8"/>
      <c r="D455" s="8"/>
      <c r="E455" s="8"/>
      <c r="F455" s="8"/>
      <c r="G455" s="8"/>
      <c r="H455" s="8"/>
    </row>
    <row r="456" spans="3:8" ht="13.5" customHeight="1" x14ac:dyDescent="0.3">
      <c r="C456" s="8"/>
      <c r="D456" s="8"/>
      <c r="E456" s="8"/>
      <c r="F456" s="8"/>
      <c r="G456" s="8"/>
      <c r="H456" s="8"/>
    </row>
    <row r="457" spans="3:8" ht="13.5" customHeight="1" x14ac:dyDescent="0.3">
      <c r="C457" s="8"/>
      <c r="D457" s="8"/>
      <c r="E457" s="8"/>
      <c r="F457" s="8"/>
      <c r="G457" s="8"/>
      <c r="H457" s="8"/>
    </row>
    <row r="458" spans="3:8" ht="13.5" customHeight="1" x14ac:dyDescent="0.3">
      <c r="C458" s="8"/>
      <c r="D458" s="8"/>
      <c r="E458" s="8"/>
      <c r="F458" s="8"/>
      <c r="G458" s="8"/>
      <c r="H458" s="8"/>
    </row>
    <row r="459" spans="3:8" ht="13.5" customHeight="1" x14ac:dyDescent="0.3">
      <c r="C459" s="8"/>
      <c r="D459" s="8"/>
      <c r="E459" s="8"/>
      <c r="F459" s="8"/>
      <c r="G459" s="8"/>
      <c r="H459" s="8"/>
    </row>
    <row r="460" spans="3:8" ht="13.5" customHeight="1" x14ac:dyDescent="0.3">
      <c r="C460" s="8"/>
      <c r="D460" s="8"/>
      <c r="E460" s="8"/>
      <c r="F460" s="8"/>
      <c r="G460" s="8"/>
      <c r="H460" s="8"/>
    </row>
    <row r="461" spans="3:8" ht="13.5" customHeight="1" x14ac:dyDescent="0.3">
      <c r="C461" s="8"/>
      <c r="D461" s="8"/>
      <c r="E461" s="8"/>
      <c r="F461" s="8"/>
      <c r="G461" s="8"/>
      <c r="H461" s="8"/>
    </row>
    <row r="462" spans="3:8" ht="13.5" customHeight="1" x14ac:dyDescent="0.3">
      <c r="C462" s="8"/>
      <c r="D462" s="8"/>
      <c r="E462" s="8"/>
      <c r="F462" s="8"/>
      <c r="G462" s="8"/>
      <c r="H462" s="8"/>
    </row>
    <row r="463" spans="3:8" ht="13.5" customHeight="1" x14ac:dyDescent="0.3">
      <c r="C463" s="8"/>
      <c r="D463" s="8"/>
      <c r="E463" s="8"/>
      <c r="F463" s="8"/>
      <c r="G463" s="8"/>
      <c r="H463" s="8"/>
    </row>
    <row r="464" spans="3:8" ht="13.5" customHeight="1" x14ac:dyDescent="0.3">
      <c r="C464" s="8"/>
      <c r="D464" s="8"/>
      <c r="E464" s="8"/>
      <c r="F464" s="8"/>
      <c r="G464" s="8"/>
      <c r="H464" s="8"/>
    </row>
    <row r="465" spans="3:8" ht="13.5" customHeight="1" x14ac:dyDescent="0.3">
      <c r="C465" s="8"/>
      <c r="D465" s="8"/>
      <c r="E465" s="8"/>
      <c r="F465" s="8"/>
      <c r="G465" s="8"/>
      <c r="H465" s="8"/>
    </row>
    <row r="466" spans="3:8" ht="13.5" customHeight="1" x14ac:dyDescent="0.3">
      <c r="C466" s="8"/>
      <c r="D466" s="8"/>
      <c r="E466" s="8"/>
      <c r="F466" s="8"/>
      <c r="G466" s="8"/>
      <c r="H466" s="8"/>
    </row>
    <row r="467" spans="3:8" ht="13.5" customHeight="1" x14ac:dyDescent="0.3">
      <c r="C467" s="8"/>
      <c r="D467" s="8"/>
      <c r="E467" s="8"/>
      <c r="F467" s="8"/>
      <c r="G467" s="8"/>
      <c r="H467" s="8"/>
    </row>
    <row r="468" spans="3:8" ht="13.5" customHeight="1" x14ac:dyDescent="0.3">
      <c r="C468" s="8"/>
      <c r="D468" s="8"/>
      <c r="E468" s="8"/>
      <c r="F468" s="8"/>
      <c r="G468" s="8"/>
      <c r="H468" s="8"/>
    </row>
    <row r="469" spans="3:8" ht="13.5" customHeight="1" x14ac:dyDescent="0.3">
      <c r="C469" s="8"/>
      <c r="D469" s="8"/>
      <c r="E469" s="8"/>
      <c r="F469" s="8"/>
      <c r="G469" s="8"/>
      <c r="H469" s="8"/>
    </row>
    <row r="470" spans="3:8" ht="13.5" customHeight="1" x14ac:dyDescent="0.3">
      <c r="C470" s="8"/>
      <c r="D470" s="8"/>
      <c r="E470" s="8"/>
      <c r="F470" s="8"/>
      <c r="G470" s="8"/>
      <c r="H470" s="8"/>
    </row>
    <row r="471" spans="3:8" ht="13.5" customHeight="1" x14ac:dyDescent="0.3">
      <c r="C471" s="8"/>
      <c r="D471" s="8"/>
      <c r="E471" s="8"/>
      <c r="F471" s="8"/>
      <c r="G471" s="8"/>
      <c r="H471" s="8"/>
    </row>
    <row r="472" spans="3:8" ht="13.5" customHeight="1" x14ac:dyDescent="0.3">
      <c r="C472" s="8"/>
      <c r="D472" s="8"/>
      <c r="E472" s="8"/>
      <c r="F472" s="8"/>
      <c r="G472" s="8"/>
      <c r="H472" s="8"/>
    </row>
    <row r="473" spans="3:8" ht="13.5" customHeight="1" x14ac:dyDescent="0.3">
      <c r="C473" s="8"/>
      <c r="D473" s="8"/>
      <c r="E473" s="8"/>
      <c r="F473" s="8"/>
      <c r="G473" s="8"/>
      <c r="H473" s="8"/>
    </row>
    <row r="474" spans="3:8" ht="13.5" customHeight="1" x14ac:dyDescent="0.3">
      <c r="C474" s="8"/>
      <c r="D474" s="8"/>
      <c r="E474" s="8"/>
      <c r="F474" s="8"/>
      <c r="G474" s="8"/>
      <c r="H474" s="8"/>
    </row>
    <row r="475" spans="3:8" ht="13.5" customHeight="1" x14ac:dyDescent="0.3">
      <c r="C475" s="8"/>
      <c r="D475" s="8"/>
      <c r="E475" s="8"/>
      <c r="F475" s="8"/>
      <c r="G475" s="8"/>
      <c r="H475" s="8"/>
    </row>
    <row r="476" spans="3:8" ht="13.5" customHeight="1" x14ac:dyDescent="0.3">
      <c r="C476" s="8"/>
      <c r="D476" s="8"/>
      <c r="E476" s="8"/>
      <c r="F476" s="8"/>
      <c r="G476" s="8"/>
      <c r="H476" s="8"/>
    </row>
    <row r="477" spans="3:8" ht="13.5" customHeight="1" x14ac:dyDescent="0.3">
      <c r="C477" s="8"/>
      <c r="D477" s="8"/>
      <c r="E477" s="8"/>
      <c r="F477" s="8"/>
      <c r="G477" s="8"/>
      <c r="H477" s="8"/>
    </row>
    <row r="478" spans="3:8" ht="13.5" customHeight="1" x14ac:dyDescent="0.3">
      <c r="C478" s="8"/>
      <c r="D478" s="8"/>
      <c r="E478" s="8"/>
      <c r="F478" s="8"/>
      <c r="G478" s="8"/>
      <c r="H478" s="8"/>
    </row>
    <row r="479" spans="3:8" ht="13.5" customHeight="1" x14ac:dyDescent="0.3">
      <c r="C479" s="8"/>
      <c r="D479" s="8"/>
      <c r="E479" s="8"/>
      <c r="F479" s="8"/>
      <c r="G479" s="8"/>
      <c r="H479" s="8"/>
    </row>
    <row r="480" spans="3:8" ht="13.5" customHeight="1" x14ac:dyDescent="0.3">
      <c r="C480" s="8"/>
      <c r="D480" s="8"/>
      <c r="E480" s="8"/>
      <c r="F480" s="8"/>
      <c r="G480" s="8"/>
      <c r="H480" s="8"/>
    </row>
    <row r="481" spans="3:8" ht="13.5" customHeight="1" x14ac:dyDescent="0.3">
      <c r="C481" s="8"/>
      <c r="D481" s="8"/>
      <c r="E481" s="8"/>
      <c r="F481" s="8"/>
      <c r="G481" s="8"/>
      <c r="H481" s="8"/>
    </row>
    <row r="482" spans="3:8" ht="13.5" customHeight="1" x14ac:dyDescent="0.3">
      <c r="C482" s="8"/>
      <c r="D482" s="8"/>
      <c r="E482" s="8"/>
      <c r="F482" s="8"/>
      <c r="G482" s="8"/>
      <c r="H482" s="8"/>
    </row>
    <row r="483" spans="3:8" ht="13.5" customHeight="1" x14ac:dyDescent="0.3">
      <c r="C483" s="8"/>
      <c r="D483" s="8"/>
      <c r="E483" s="8"/>
      <c r="F483" s="8"/>
      <c r="G483" s="8"/>
      <c r="H483" s="8"/>
    </row>
    <row r="484" spans="3:8" ht="13.5" customHeight="1" x14ac:dyDescent="0.3">
      <c r="C484" s="8"/>
      <c r="D484" s="8"/>
      <c r="E484" s="8"/>
      <c r="F484" s="8"/>
      <c r="G484" s="8"/>
      <c r="H484" s="8"/>
    </row>
    <row r="485" spans="3:8" ht="13.5" customHeight="1" x14ac:dyDescent="0.3">
      <c r="C485" s="8"/>
      <c r="D485" s="8"/>
      <c r="E485" s="8"/>
      <c r="F485" s="8"/>
      <c r="G485" s="8"/>
      <c r="H485" s="8"/>
    </row>
    <row r="486" spans="3:8" ht="13.5" customHeight="1" x14ac:dyDescent="0.3">
      <c r="C486" s="8"/>
      <c r="D486" s="8"/>
      <c r="E486" s="8"/>
      <c r="F486" s="8"/>
      <c r="G486" s="8"/>
      <c r="H486" s="8"/>
    </row>
    <row r="487" spans="3:8" ht="13.5" customHeight="1" x14ac:dyDescent="0.3">
      <c r="C487" s="8"/>
      <c r="D487" s="8"/>
      <c r="E487" s="8"/>
      <c r="F487" s="8"/>
      <c r="G487" s="8"/>
      <c r="H487" s="8"/>
    </row>
    <row r="488" spans="3:8" ht="13.5" customHeight="1" x14ac:dyDescent="0.3">
      <c r="C488" s="8"/>
      <c r="D488" s="8"/>
      <c r="E488" s="8"/>
      <c r="F488" s="8"/>
      <c r="G488" s="8"/>
      <c r="H488" s="8"/>
    </row>
    <row r="489" spans="3:8" ht="13.5" customHeight="1" x14ac:dyDescent="0.3">
      <c r="C489" s="8"/>
      <c r="D489" s="8"/>
      <c r="E489" s="8"/>
      <c r="F489" s="8"/>
      <c r="G489" s="8"/>
      <c r="H489" s="8"/>
    </row>
    <row r="490" spans="3:8" ht="13.5" customHeight="1" x14ac:dyDescent="0.3">
      <c r="C490" s="8"/>
      <c r="D490" s="8"/>
      <c r="E490" s="8"/>
      <c r="F490" s="8"/>
      <c r="G490" s="8"/>
      <c r="H490" s="8"/>
    </row>
    <row r="491" spans="3:8" ht="13.5" customHeight="1" x14ac:dyDescent="0.3">
      <c r="C491" s="8"/>
      <c r="D491" s="8"/>
      <c r="E491" s="8"/>
      <c r="F491" s="8"/>
      <c r="G491" s="8"/>
      <c r="H491" s="8"/>
    </row>
    <row r="492" spans="3:8" ht="13.5" customHeight="1" x14ac:dyDescent="0.3">
      <c r="C492" s="8"/>
      <c r="D492" s="8"/>
      <c r="E492" s="8"/>
      <c r="F492" s="8"/>
      <c r="G492" s="8"/>
      <c r="H492" s="8"/>
    </row>
    <row r="493" spans="3:8" ht="13.5" customHeight="1" x14ac:dyDescent="0.3">
      <c r="C493" s="8"/>
      <c r="D493" s="8"/>
      <c r="E493" s="8"/>
      <c r="F493" s="8"/>
      <c r="G493" s="8"/>
      <c r="H493" s="8"/>
    </row>
    <row r="494" spans="3:8" ht="13.5" customHeight="1" x14ac:dyDescent="0.3">
      <c r="C494" s="8"/>
      <c r="D494" s="8"/>
      <c r="E494" s="8"/>
      <c r="F494" s="8"/>
      <c r="G494" s="8"/>
      <c r="H494" s="8"/>
    </row>
    <row r="495" spans="3:8" ht="13.5" customHeight="1" x14ac:dyDescent="0.3">
      <c r="C495" s="8"/>
      <c r="D495" s="8"/>
      <c r="E495" s="8"/>
      <c r="F495" s="8"/>
      <c r="G495" s="8"/>
      <c r="H495" s="8"/>
    </row>
    <row r="496" spans="3:8" ht="13.5" customHeight="1" x14ac:dyDescent="0.3">
      <c r="C496" s="8"/>
      <c r="D496" s="8"/>
      <c r="E496" s="8"/>
      <c r="F496" s="8"/>
      <c r="G496" s="8"/>
      <c r="H496" s="8"/>
    </row>
    <row r="497" spans="3:8" ht="13.5" customHeight="1" x14ac:dyDescent="0.3">
      <c r="C497" s="8"/>
      <c r="D497" s="8"/>
      <c r="E497" s="8"/>
      <c r="F497" s="8"/>
      <c r="G497" s="8"/>
      <c r="H497" s="8"/>
    </row>
    <row r="498" spans="3:8" ht="13.5" customHeight="1" x14ac:dyDescent="0.3">
      <c r="C498" s="8"/>
      <c r="D498" s="8"/>
      <c r="E498" s="8"/>
      <c r="F498" s="8"/>
      <c r="G498" s="8"/>
      <c r="H498" s="8"/>
    </row>
    <row r="499" spans="3:8" ht="13.5" customHeight="1" x14ac:dyDescent="0.3">
      <c r="C499" s="8"/>
      <c r="D499" s="8"/>
      <c r="E499" s="8"/>
      <c r="F499" s="8"/>
      <c r="G499" s="8"/>
      <c r="H499" s="8"/>
    </row>
    <row r="500" spans="3:8" ht="13.5" customHeight="1" x14ac:dyDescent="0.3">
      <c r="C500" s="8"/>
      <c r="D500" s="8"/>
      <c r="E500" s="8"/>
      <c r="F500" s="8"/>
      <c r="G500" s="8"/>
      <c r="H500" s="8"/>
    </row>
    <row r="501" spans="3:8" ht="13.5" customHeight="1" x14ac:dyDescent="0.3">
      <c r="C501" s="8"/>
      <c r="D501" s="8"/>
      <c r="E501" s="8"/>
      <c r="F501" s="8"/>
      <c r="G501" s="8"/>
      <c r="H501" s="8"/>
    </row>
    <row r="502" spans="3:8" ht="13.5" customHeight="1" x14ac:dyDescent="0.3">
      <c r="C502" s="8"/>
      <c r="D502" s="8"/>
      <c r="E502" s="8"/>
      <c r="F502" s="8"/>
      <c r="G502" s="8"/>
      <c r="H502" s="8"/>
    </row>
    <row r="503" spans="3:8" ht="13.5" customHeight="1" x14ac:dyDescent="0.3">
      <c r="C503" s="8"/>
      <c r="D503" s="8"/>
      <c r="E503" s="8"/>
      <c r="F503" s="8"/>
      <c r="G503" s="8"/>
      <c r="H503" s="8"/>
    </row>
    <row r="504" spans="3:8" ht="13.5" customHeight="1" x14ac:dyDescent="0.3">
      <c r="C504" s="8"/>
      <c r="D504" s="8"/>
      <c r="E504" s="8"/>
      <c r="F504" s="8"/>
      <c r="G504" s="8"/>
      <c r="H504" s="8"/>
    </row>
    <row r="505" spans="3:8" ht="13.5" customHeight="1" x14ac:dyDescent="0.3">
      <c r="C505" s="8"/>
      <c r="D505" s="8"/>
      <c r="E505" s="8"/>
      <c r="F505" s="8"/>
      <c r="G505" s="8"/>
      <c r="H505" s="8"/>
    </row>
    <row r="506" spans="3:8" ht="13.5" customHeight="1" x14ac:dyDescent="0.3">
      <c r="C506" s="8"/>
      <c r="D506" s="8"/>
      <c r="E506" s="8"/>
      <c r="F506" s="8"/>
      <c r="G506" s="8"/>
      <c r="H506" s="8"/>
    </row>
    <row r="507" spans="3:8" ht="13.5" customHeight="1" x14ac:dyDescent="0.3">
      <c r="C507" s="8"/>
      <c r="D507" s="8"/>
      <c r="E507" s="8"/>
      <c r="F507" s="8"/>
      <c r="G507" s="8"/>
      <c r="H507" s="8"/>
    </row>
    <row r="508" spans="3:8" ht="13.5" customHeight="1" x14ac:dyDescent="0.3">
      <c r="C508" s="8"/>
      <c r="D508" s="8"/>
      <c r="E508" s="8"/>
      <c r="F508" s="8"/>
      <c r="G508" s="8"/>
      <c r="H508" s="8"/>
    </row>
    <row r="509" spans="3:8" ht="13.5" customHeight="1" x14ac:dyDescent="0.3">
      <c r="C509" s="8"/>
      <c r="D509" s="8"/>
      <c r="E509" s="8"/>
      <c r="F509" s="8"/>
      <c r="G509" s="8"/>
      <c r="H509" s="8"/>
    </row>
    <row r="510" spans="3:8" ht="13.5" customHeight="1" x14ac:dyDescent="0.3">
      <c r="C510" s="8"/>
      <c r="D510" s="8"/>
      <c r="E510" s="8"/>
      <c r="F510" s="8"/>
      <c r="G510" s="8"/>
      <c r="H510" s="8"/>
    </row>
    <row r="511" spans="3:8" ht="13.5" customHeight="1" x14ac:dyDescent="0.3">
      <c r="C511" s="8"/>
      <c r="D511" s="8"/>
      <c r="E511" s="8"/>
      <c r="F511" s="8"/>
      <c r="G511" s="8"/>
      <c r="H511" s="8"/>
    </row>
    <row r="512" spans="3:8" ht="13.5" customHeight="1" x14ac:dyDescent="0.3">
      <c r="C512" s="8"/>
      <c r="D512" s="8"/>
      <c r="E512" s="8"/>
      <c r="F512" s="8"/>
      <c r="G512" s="8"/>
      <c r="H512" s="8"/>
    </row>
    <row r="513" spans="3:8" ht="13.5" customHeight="1" x14ac:dyDescent="0.3">
      <c r="C513" s="8"/>
      <c r="D513" s="8"/>
      <c r="E513" s="8"/>
      <c r="F513" s="8"/>
      <c r="G513" s="8"/>
      <c r="H513" s="8"/>
    </row>
    <row r="514" spans="3:8" ht="13.5" customHeight="1" x14ac:dyDescent="0.3">
      <c r="C514" s="8"/>
      <c r="D514" s="8"/>
      <c r="E514" s="8"/>
      <c r="F514" s="8"/>
      <c r="G514" s="8"/>
      <c r="H514" s="8"/>
    </row>
    <row r="515" spans="3:8" ht="13.5" customHeight="1" x14ac:dyDescent="0.3">
      <c r="C515" s="8"/>
      <c r="D515" s="8"/>
      <c r="E515" s="8"/>
      <c r="F515" s="8"/>
      <c r="G515" s="8"/>
      <c r="H515" s="8"/>
    </row>
    <row r="516" spans="3:8" ht="13.5" customHeight="1" x14ac:dyDescent="0.3">
      <c r="C516" s="8"/>
      <c r="D516" s="8"/>
      <c r="E516" s="8"/>
      <c r="F516" s="8"/>
      <c r="G516" s="8"/>
      <c r="H516" s="8"/>
    </row>
    <row r="517" spans="3:8" ht="13.5" customHeight="1" x14ac:dyDescent="0.3">
      <c r="C517" s="8"/>
      <c r="D517" s="8"/>
      <c r="E517" s="8"/>
      <c r="F517" s="8"/>
      <c r="G517" s="8"/>
      <c r="H517" s="8"/>
    </row>
    <row r="518" spans="3:8" ht="13.5" customHeight="1" x14ac:dyDescent="0.3">
      <c r="C518" s="8"/>
      <c r="D518" s="8"/>
      <c r="E518" s="8"/>
      <c r="F518" s="8"/>
      <c r="G518" s="8"/>
      <c r="H518" s="8"/>
    </row>
    <row r="519" spans="3:8" ht="13.5" customHeight="1" x14ac:dyDescent="0.3">
      <c r="C519" s="8"/>
      <c r="D519" s="8"/>
      <c r="E519" s="8"/>
      <c r="F519" s="8"/>
      <c r="G519" s="8"/>
      <c r="H519" s="8"/>
    </row>
    <row r="520" spans="3:8" ht="13.5" customHeight="1" x14ac:dyDescent="0.3">
      <c r="C520" s="8"/>
      <c r="D520" s="8"/>
      <c r="E520" s="8"/>
      <c r="F520" s="8"/>
      <c r="G520" s="8"/>
      <c r="H520" s="8"/>
    </row>
    <row r="521" spans="3:8" ht="13.5" customHeight="1" x14ac:dyDescent="0.3">
      <c r="C521" s="8"/>
      <c r="D521" s="8"/>
      <c r="E521" s="8"/>
      <c r="F521" s="8"/>
      <c r="G521" s="8"/>
      <c r="H521" s="8"/>
    </row>
    <row r="522" spans="3:8" ht="13.5" customHeight="1" x14ac:dyDescent="0.3">
      <c r="C522" s="8"/>
      <c r="D522" s="8"/>
      <c r="E522" s="8"/>
      <c r="F522" s="8"/>
      <c r="G522" s="8"/>
      <c r="H522" s="8"/>
    </row>
    <row r="523" spans="3:8" ht="13.5" customHeight="1" x14ac:dyDescent="0.3">
      <c r="C523" s="8"/>
      <c r="D523" s="8"/>
      <c r="E523" s="8"/>
      <c r="F523" s="8"/>
      <c r="G523" s="8"/>
      <c r="H523" s="8"/>
    </row>
    <row r="524" spans="3:8" ht="13.5" customHeight="1" x14ac:dyDescent="0.3">
      <c r="C524" s="8"/>
      <c r="D524" s="8"/>
      <c r="E524" s="8"/>
      <c r="F524" s="8"/>
      <c r="G524" s="8"/>
      <c r="H524" s="8"/>
    </row>
    <row r="525" spans="3:8" ht="13.5" customHeight="1" x14ac:dyDescent="0.3">
      <c r="C525" s="8"/>
      <c r="D525" s="8"/>
      <c r="E525" s="8"/>
      <c r="F525" s="8"/>
      <c r="G525" s="8"/>
      <c r="H525" s="8"/>
    </row>
    <row r="526" spans="3:8" ht="13.5" customHeight="1" x14ac:dyDescent="0.3">
      <c r="C526" s="8"/>
      <c r="D526" s="8"/>
      <c r="E526" s="8"/>
      <c r="F526" s="8"/>
      <c r="G526" s="8"/>
      <c r="H526" s="8"/>
    </row>
    <row r="527" spans="3:8" ht="13.5" customHeight="1" x14ac:dyDescent="0.3">
      <c r="C527" s="8"/>
      <c r="D527" s="8"/>
      <c r="E527" s="8"/>
      <c r="F527" s="8"/>
      <c r="G527" s="8"/>
      <c r="H527" s="8"/>
    </row>
    <row r="528" spans="3:8" ht="13.5" customHeight="1" x14ac:dyDescent="0.3">
      <c r="C528" s="8"/>
      <c r="D528" s="8"/>
      <c r="E528" s="8"/>
      <c r="F528" s="8"/>
      <c r="G528" s="8"/>
      <c r="H528" s="8"/>
    </row>
    <row r="529" spans="3:8" ht="13.5" customHeight="1" x14ac:dyDescent="0.3">
      <c r="C529" s="8"/>
      <c r="D529" s="8"/>
      <c r="E529" s="8"/>
      <c r="F529" s="8"/>
      <c r="G529" s="8"/>
      <c r="H529" s="8"/>
    </row>
    <row r="530" spans="3:8" ht="13.5" customHeight="1" x14ac:dyDescent="0.3">
      <c r="C530" s="8"/>
      <c r="D530" s="8"/>
      <c r="E530" s="8"/>
      <c r="F530" s="8"/>
      <c r="G530" s="8"/>
      <c r="H530" s="8"/>
    </row>
    <row r="531" spans="3:8" ht="13.5" customHeight="1" x14ac:dyDescent="0.3">
      <c r="C531" s="8"/>
      <c r="D531" s="8"/>
      <c r="E531" s="8"/>
      <c r="F531" s="8"/>
      <c r="G531" s="8"/>
      <c r="H531" s="8"/>
    </row>
    <row r="532" spans="3:8" ht="13.5" customHeight="1" x14ac:dyDescent="0.3">
      <c r="C532" s="8"/>
      <c r="D532" s="8"/>
      <c r="E532" s="8"/>
      <c r="F532" s="8"/>
      <c r="G532" s="8"/>
      <c r="H532" s="8"/>
    </row>
    <row r="533" spans="3:8" ht="13.5" customHeight="1" x14ac:dyDescent="0.3">
      <c r="C533" s="8"/>
      <c r="D533" s="8"/>
      <c r="E533" s="8"/>
      <c r="F533" s="8"/>
      <c r="G533" s="8"/>
      <c r="H533" s="8"/>
    </row>
    <row r="534" spans="3:8" ht="13.5" customHeight="1" x14ac:dyDescent="0.3">
      <c r="C534" s="8"/>
      <c r="D534" s="8"/>
      <c r="E534" s="8"/>
      <c r="F534" s="8"/>
      <c r="G534" s="8"/>
      <c r="H534" s="8"/>
    </row>
    <row r="535" spans="3:8" ht="13.5" customHeight="1" x14ac:dyDescent="0.3">
      <c r="C535" s="8"/>
      <c r="D535" s="8"/>
      <c r="E535" s="8"/>
      <c r="F535" s="8"/>
      <c r="G535" s="8"/>
      <c r="H535" s="8"/>
    </row>
    <row r="536" spans="3:8" ht="13.5" customHeight="1" x14ac:dyDescent="0.3">
      <c r="C536" s="8"/>
      <c r="D536" s="8"/>
      <c r="E536" s="8"/>
      <c r="F536" s="8"/>
      <c r="G536" s="8"/>
      <c r="H536" s="8"/>
    </row>
    <row r="537" spans="3:8" ht="13.5" customHeight="1" x14ac:dyDescent="0.3">
      <c r="C537" s="8"/>
      <c r="D537" s="8"/>
      <c r="E537" s="8"/>
      <c r="F537" s="8"/>
      <c r="G537" s="8"/>
      <c r="H537" s="8"/>
    </row>
    <row r="538" spans="3:8" ht="13.5" customHeight="1" x14ac:dyDescent="0.3">
      <c r="C538" s="8"/>
      <c r="D538" s="8"/>
      <c r="E538" s="8"/>
      <c r="F538" s="8"/>
      <c r="G538" s="8"/>
      <c r="H538" s="8"/>
    </row>
    <row r="539" spans="3:8" ht="13.5" customHeight="1" x14ac:dyDescent="0.3">
      <c r="C539" s="8"/>
      <c r="D539" s="8"/>
      <c r="E539" s="8"/>
      <c r="F539" s="8"/>
      <c r="G539" s="8"/>
      <c r="H539" s="8"/>
    </row>
    <row r="540" spans="3:8" ht="13.5" customHeight="1" x14ac:dyDescent="0.3">
      <c r="C540" s="8"/>
      <c r="D540" s="8"/>
      <c r="E540" s="8"/>
      <c r="F540" s="8"/>
      <c r="G540" s="8"/>
      <c r="H540" s="8"/>
    </row>
    <row r="541" spans="3:8" ht="13.5" customHeight="1" x14ac:dyDescent="0.3">
      <c r="C541" s="8"/>
      <c r="D541" s="8"/>
      <c r="E541" s="8"/>
      <c r="F541" s="8"/>
      <c r="G541" s="8"/>
      <c r="H541" s="8"/>
    </row>
    <row r="542" spans="3:8" ht="13.5" customHeight="1" x14ac:dyDescent="0.3">
      <c r="C542" s="8"/>
      <c r="D542" s="8"/>
      <c r="E542" s="8"/>
      <c r="F542" s="8"/>
      <c r="G542" s="8"/>
      <c r="H542" s="8"/>
    </row>
    <row r="543" spans="3:8" ht="13.5" customHeight="1" x14ac:dyDescent="0.3">
      <c r="C543" s="8"/>
      <c r="D543" s="8"/>
      <c r="E543" s="8"/>
      <c r="F543" s="8"/>
      <c r="G543" s="8"/>
      <c r="H543" s="8"/>
    </row>
    <row r="544" spans="3:8" ht="13.5" customHeight="1" x14ac:dyDescent="0.3">
      <c r="C544" s="8"/>
      <c r="D544" s="8"/>
      <c r="E544" s="8"/>
      <c r="F544" s="8"/>
      <c r="G544" s="8"/>
      <c r="H544" s="8"/>
    </row>
    <row r="545" spans="3:8" ht="13.5" customHeight="1" x14ac:dyDescent="0.3">
      <c r="C545" s="8"/>
      <c r="D545" s="8"/>
      <c r="E545" s="8"/>
      <c r="F545" s="8"/>
      <c r="G545" s="8"/>
      <c r="H545" s="8"/>
    </row>
    <row r="546" spans="3:8" ht="13.5" customHeight="1" x14ac:dyDescent="0.3">
      <c r="C546" s="8"/>
      <c r="D546" s="8"/>
      <c r="E546" s="8"/>
      <c r="F546" s="8"/>
      <c r="G546" s="8"/>
      <c r="H546" s="8"/>
    </row>
    <row r="547" spans="3:8" ht="13.5" customHeight="1" x14ac:dyDescent="0.3">
      <c r="C547" s="8"/>
      <c r="D547" s="8"/>
      <c r="E547" s="8"/>
      <c r="F547" s="8"/>
      <c r="G547" s="8"/>
      <c r="H547" s="8"/>
    </row>
    <row r="548" spans="3:8" ht="13.5" customHeight="1" x14ac:dyDescent="0.3">
      <c r="C548" s="8"/>
      <c r="D548" s="8"/>
      <c r="E548" s="8"/>
      <c r="F548" s="8"/>
      <c r="G548" s="8"/>
      <c r="H548" s="8"/>
    </row>
    <row r="549" spans="3:8" ht="13.5" customHeight="1" x14ac:dyDescent="0.3">
      <c r="C549" s="8"/>
      <c r="D549" s="8"/>
      <c r="E549" s="8"/>
      <c r="F549" s="8"/>
      <c r="G549" s="8"/>
      <c r="H549" s="8"/>
    </row>
    <row r="550" spans="3:8" ht="13.5" customHeight="1" x14ac:dyDescent="0.3">
      <c r="C550" s="8"/>
      <c r="D550" s="8"/>
      <c r="E550" s="8"/>
      <c r="F550" s="8"/>
      <c r="G550" s="8"/>
      <c r="H550" s="8"/>
    </row>
    <row r="551" spans="3:8" ht="13.5" customHeight="1" x14ac:dyDescent="0.3">
      <c r="C551" s="8"/>
      <c r="D551" s="8"/>
      <c r="E551" s="8"/>
      <c r="F551" s="8"/>
      <c r="G551" s="8"/>
      <c r="H551" s="8"/>
    </row>
    <row r="552" spans="3:8" ht="13.5" customHeight="1" x14ac:dyDescent="0.3">
      <c r="C552" s="8"/>
      <c r="D552" s="8"/>
      <c r="E552" s="8"/>
      <c r="F552" s="8"/>
      <c r="G552" s="8"/>
      <c r="H552" s="8"/>
    </row>
    <row r="553" spans="3:8" ht="13.5" customHeight="1" x14ac:dyDescent="0.3">
      <c r="C553" s="8"/>
      <c r="D553" s="8"/>
      <c r="E553" s="8"/>
      <c r="F553" s="8"/>
      <c r="G553" s="8"/>
      <c r="H553" s="8"/>
    </row>
    <row r="554" spans="3:8" ht="13.5" customHeight="1" x14ac:dyDescent="0.3">
      <c r="C554" s="8"/>
      <c r="D554" s="8"/>
      <c r="E554" s="8"/>
      <c r="F554" s="8"/>
      <c r="G554" s="8"/>
      <c r="H554" s="8"/>
    </row>
    <row r="555" spans="3:8" ht="13.5" customHeight="1" x14ac:dyDescent="0.3">
      <c r="C555" s="8"/>
      <c r="D555" s="8"/>
      <c r="E555" s="8"/>
      <c r="F555" s="8"/>
      <c r="G555" s="8"/>
      <c r="H555" s="8"/>
    </row>
    <row r="556" spans="3:8" ht="13.5" customHeight="1" x14ac:dyDescent="0.3">
      <c r="C556" s="8"/>
      <c r="D556" s="8"/>
      <c r="E556" s="8"/>
      <c r="F556" s="8"/>
      <c r="G556" s="8"/>
      <c r="H556" s="8"/>
    </row>
    <row r="557" spans="3:8" ht="13.5" customHeight="1" x14ac:dyDescent="0.3">
      <c r="C557" s="8"/>
      <c r="D557" s="8"/>
      <c r="E557" s="8"/>
      <c r="F557" s="8"/>
      <c r="G557" s="8"/>
      <c r="H557" s="8"/>
    </row>
    <row r="558" spans="3:8" ht="13.5" customHeight="1" x14ac:dyDescent="0.3">
      <c r="C558" s="8"/>
      <c r="D558" s="8"/>
      <c r="E558" s="8"/>
      <c r="F558" s="8"/>
      <c r="G558" s="8"/>
      <c r="H558" s="8"/>
    </row>
    <row r="559" spans="3:8" ht="13.5" customHeight="1" x14ac:dyDescent="0.3">
      <c r="C559" s="8"/>
      <c r="D559" s="8"/>
      <c r="E559" s="8"/>
      <c r="F559" s="8"/>
      <c r="G559" s="8"/>
      <c r="H559" s="8"/>
    </row>
    <row r="560" spans="3:8" ht="13.5" customHeight="1" x14ac:dyDescent="0.3">
      <c r="C560" s="8"/>
      <c r="D560" s="8"/>
      <c r="E560" s="8"/>
      <c r="F560" s="8"/>
      <c r="G560" s="8"/>
      <c r="H560" s="8"/>
    </row>
    <row r="561" spans="3:8" ht="13.5" customHeight="1" x14ac:dyDescent="0.3">
      <c r="C561" s="8"/>
      <c r="D561" s="8"/>
      <c r="E561" s="8"/>
      <c r="F561" s="8"/>
      <c r="G561" s="8"/>
      <c r="H561" s="8"/>
    </row>
    <row r="562" spans="3:8" ht="13.5" customHeight="1" x14ac:dyDescent="0.3">
      <c r="C562" s="8"/>
      <c r="D562" s="8"/>
      <c r="E562" s="8"/>
      <c r="F562" s="8"/>
      <c r="G562" s="8"/>
      <c r="H562" s="8"/>
    </row>
    <row r="563" spans="3:8" ht="13.5" customHeight="1" x14ac:dyDescent="0.3">
      <c r="C563" s="8"/>
      <c r="D563" s="8"/>
      <c r="E563" s="8"/>
      <c r="F563" s="8"/>
      <c r="G563" s="8"/>
      <c r="H563" s="8"/>
    </row>
    <row r="564" spans="3:8" ht="13.5" customHeight="1" x14ac:dyDescent="0.3">
      <c r="C564" s="8"/>
      <c r="D564" s="8"/>
      <c r="E564" s="8"/>
      <c r="F564" s="8"/>
      <c r="G564" s="8"/>
      <c r="H564" s="8"/>
    </row>
    <row r="565" spans="3:8" ht="13.5" customHeight="1" x14ac:dyDescent="0.3">
      <c r="C565" s="8"/>
      <c r="D565" s="8"/>
      <c r="E565" s="8"/>
      <c r="F565" s="8"/>
      <c r="G565" s="8"/>
      <c r="H565" s="8"/>
    </row>
    <row r="566" spans="3:8" ht="13.5" customHeight="1" x14ac:dyDescent="0.3">
      <c r="C566" s="8"/>
      <c r="D566" s="8"/>
      <c r="E566" s="8"/>
      <c r="F566" s="8"/>
      <c r="G566" s="8"/>
      <c r="H566" s="8"/>
    </row>
    <row r="567" spans="3:8" ht="13.5" customHeight="1" x14ac:dyDescent="0.3">
      <c r="C567" s="8"/>
      <c r="D567" s="8"/>
      <c r="E567" s="8"/>
      <c r="F567" s="8"/>
      <c r="G567" s="8"/>
      <c r="H567" s="8"/>
    </row>
    <row r="568" spans="3:8" ht="13.5" customHeight="1" x14ac:dyDescent="0.3">
      <c r="C568" s="8"/>
      <c r="D568" s="8"/>
      <c r="E568" s="8"/>
      <c r="F568" s="8"/>
      <c r="G568" s="8"/>
      <c r="H568" s="8"/>
    </row>
    <row r="569" spans="3:8" ht="13.5" customHeight="1" x14ac:dyDescent="0.3">
      <c r="C569" s="8"/>
      <c r="D569" s="8"/>
      <c r="E569" s="8"/>
      <c r="F569" s="8"/>
      <c r="G569" s="8"/>
      <c r="H569" s="8"/>
    </row>
    <row r="570" spans="3:8" ht="13.5" customHeight="1" x14ac:dyDescent="0.3">
      <c r="C570" s="8"/>
      <c r="D570" s="8"/>
      <c r="E570" s="8"/>
      <c r="F570" s="8"/>
      <c r="G570" s="8"/>
      <c r="H570" s="8"/>
    </row>
    <row r="571" spans="3:8" ht="13.5" customHeight="1" x14ac:dyDescent="0.3">
      <c r="C571" s="8"/>
      <c r="D571" s="8"/>
      <c r="E571" s="8"/>
      <c r="F571" s="8"/>
      <c r="G571" s="8"/>
      <c r="H571" s="8"/>
    </row>
    <row r="572" spans="3:8" ht="13.5" customHeight="1" x14ac:dyDescent="0.3">
      <c r="C572" s="8"/>
      <c r="D572" s="8"/>
      <c r="E572" s="8"/>
      <c r="F572" s="8"/>
      <c r="G572" s="8"/>
      <c r="H572" s="8"/>
    </row>
    <row r="573" spans="3:8" ht="13.5" customHeight="1" x14ac:dyDescent="0.3">
      <c r="C573" s="8"/>
      <c r="D573" s="8"/>
      <c r="E573" s="8"/>
      <c r="F573" s="8"/>
      <c r="G573" s="8"/>
      <c r="H573" s="8"/>
    </row>
    <row r="574" spans="3:8" ht="13.5" customHeight="1" x14ac:dyDescent="0.3">
      <c r="C574" s="8"/>
      <c r="D574" s="8"/>
      <c r="E574" s="8"/>
      <c r="F574" s="8"/>
      <c r="G574" s="8"/>
      <c r="H574" s="8"/>
    </row>
    <row r="575" spans="3:8" ht="13.5" customHeight="1" x14ac:dyDescent="0.3">
      <c r="C575" s="8"/>
      <c r="D575" s="8"/>
      <c r="E575" s="8"/>
      <c r="F575" s="8"/>
      <c r="G575" s="8"/>
      <c r="H575" s="8"/>
    </row>
    <row r="576" spans="3:8" ht="13.5" customHeight="1" x14ac:dyDescent="0.3">
      <c r="C576" s="8"/>
      <c r="D576" s="8"/>
      <c r="E576" s="8"/>
      <c r="F576" s="8"/>
      <c r="G576" s="8"/>
      <c r="H576" s="8"/>
    </row>
    <row r="577" spans="3:8" ht="13.5" customHeight="1" x14ac:dyDescent="0.3">
      <c r="C577" s="8"/>
      <c r="D577" s="8"/>
      <c r="E577" s="8"/>
      <c r="F577" s="8"/>
      <c r="G577" s="8"/>
      <c r="H577" s="8"/>
    </row>
    <row r="578" spans="3:8" ht="13.5" customHeight="1" x14ac:dyDescent="0.3">
      <c r="C578" s="8"/>
      <c r="D578" s="8"/>
      <c r="E578" s="8"/>
      <c r="F578" s="8"/>
      <c r="G578" s="8"/>
      <c r="H578" s="8"/>
    </row>
    <row r="579" spans="3:8" ht="13.5" customHeight="1" x14ac:dyDescent="0.3">
      <c r="C579" s="8"/>
      <c r="D579" s="8"/>
      <c r="E579" s="8"/>
      <c r="F579" s="8"/>
      <c r="G579" s="8"/>
      <c r="H579" s="8"/>
    </row>
    <row r="580" spans="3:8" ht="13.5" customHeight="1" x14ac:dyDescent="0.3">
      <c r="C580" s="8"/>
      <c r="D580" s="8"/>
      <c r="E580" s="8"/>
      <c r="F580" s="8"/>
      <c r="G580" s="8"/>
      <c r="H580" s="8"/>
    </row>
    <row r="581" spans="3:8" ht="13.5" customHeight="1" x14ac:dyDescent="0.3">
      <c r="C581" s="8"/>
      <c r="D581" s="8"/>
      <c r="E581" s="8"/>
      <c r="F581" s="8"/>
      <c r="G581" s="8"/>
      <c r="H581" s="8"/>
    </row>
    <row r="582" spans="3:8" ht="13.5" customHeight="1" x14ac:dyDescent="0.3">
      <c r="C582" s="8"/>
      <c r="D582" s="8"/>
      <c r="E582" s="8"/>
      <c r="F582" s="8"/>
      <c r="G582" s="8"/>
      <c r="H582" s="8"/>
    </row>
    <row r="583" spans="3:8" ht="13.5" customHeight="1" x14ac:dyDescent="0.3">
      <c r="C583" s="8"/>
      <c r="D583" s="8"/>
      <c r="E583" s="8"/>
      <c r="F583" s="8"/>
      <c r="G583" s="8"/>
      <c r="H583" s="8"/>
    </row>
    <row r="584" spans="3:8" ht="13.5" customHeight="1" x14ac:dyDescent="0.3">
      <c r="C584" s="8"/>
      <c r="D584" s="8"/>
      <c r="E584" s="8"/>
      <c r="F584" s="8"/>
      <c r="G584" s="8"/>
      <c r="H584" s="8"/>
    </row>
    <row r="585" spans="3:8" ht="13.5" customHeight="1" x14ac:dyDescent="0.3">
      <c r="C585" s="8"/>
      <c r="D585" s="8"/>
      <c r="E585" s="8"/>
      <c r="F585" s="8"/>
      <c r="G585" s="8"/>
      <c r="H585" s="8"/>
    </row>
    <row r="586" spans="3:8" ht="13.5" customHeight="1" x14ac:dyDescent="0.3">
      <c r="C586" s="8"/>
      <c r="D586" s="8"/>
      <c r="E586" s="8"/>
      <c r="F586" s="8"/>
      <c r="G586" s="8"/>
      <c r="H586" s="8"/>
    </row>
    <row r="587" spans="3:8" ht="13.5" customHeight="1" x14ac:dyDescent="0.3">
      <c r="C587" s="8"/>
      <c r="D587" s="8"/>
      <c r="E587" s="8"/>
      <c r="F587" s="8"/>
      <c r="G587" s="8"/>
      <c r="H587" s="8"/>
    </row>
    <row r="588" spans="3:8" ht="13.5" customHeight="1" x14ac:dyDescent="0.3">
      <c r="C588" s="8"/>
      <c r="D588" s="8"/>
      <c r="E588" s="8"/>
      <c r="F588" s="8"/>
      <c r="G588" s="8"/>
      <c r="H588" s="8"/>
    </row>
    <row r="589" spans="3:8" ht="13.5" customHeight="1" x14ac:dyDescent="0.3">
      <c r="C589" s="8"/>
      <c r="D589" s="8"/>
      <c r="E589" s="8"/>
      <c r="F589" s="8"/>
      <c r="G589" s="8"/>
      <c r="H589" s="8"/>
    </row>
    <row r="590" spans="3:8" ht="13.5" customHeight="1" x14ac:dyDescent="0.3">
      <c r="C590" s="8"/>
      <c r="D590" s="8"/>
      <c r="E590" s="8"/>
      <c r="F590" s="8"/>
      <c r="G590" s="8"/>
      <c r="H590" s="8"/>
    </row>
    <row r="591" spans="3:8" ht="13.5" customHeight="1" x14ac:dyDescent="0.3">
      <c r="C591" s="8"/>
      <c r="D591" s="8"/>
      <c r="E591" s="8"/>
      <c r="F591" s="8"/>
      <c r="G591" s="8"/>
      <c r="H591" s="8"/>
    </row>
    <row r="592" spans="3:8" ht="13.5" customHeight="1" x14ac:dyDescent="0.3">
      <c r="C592" s="8"/>
      <c r="D592" s="8"/>
      <c r="E592" s="8"/>
      <c r="F592" s="8"/>
      <c r="G592" s="8"/>
      <c r="H592" s="8"/>
    </row>
    <row r="593" spans="3:8" ht="13.5" customHeight="1" x14ac:dyDescent="0.3">
      <c r="C593" s="8"/>
      <c r="D593" s="8"/>
      <c r="E593" s="8"/>
      <c r="F593" s="8"/>
      <c r="G593" s="8"/>
      <c r="H593" s="8"/>
    </row>
    <row r="594" spans="3:8" ht="13.5" customHeight="1" x14ac:dyDescent="0.3">
      <c r="C594" s="8"/>
      <c r="D594" s="8"/>
      <c r="E594" s="8"/>
      <c r="F594" s="8"/>
      <c r="G594" s="8"/>
      <c r="H594" s="8"/>
    </row>
    <row r="595" spans="3:8" ht="13.5" customHeight="1" x14ac:dyDescent="0.3">
      <c r="C595" s="8"/>
      <c r="D595" s="8"/>
      <c r="E595" s="8"/>
      <c r="F595" s="8"/>
      <c r="G595" s="8"/>
      <c r="H595" s="8"/>
    </row>
    <row r="596" spans="3:8" ht="13.5" customHeight="1" x14ac:dyDescent="0.3">
      <c r="C596" s="8"/>
      <c r="D596" s="8"/>
      <c r="E596" s="8"/>
      <c r="F596" s="8"/>
      <c r="G596" s="8"/>
      <c r="H596" s="8"/>
    </row>
    <row r="597" spans="3:8" ht="13.5" customHeight="1" x14ac:dyDescent="0.3">
      <c r="C597" s="8"/>
      <c r="D597" s="8"/>
      <c r="E597" s="8"/>
      <c r="F597" s="8"/>
      <c r="G597" s="8"/>
      <c r="H597" s="8"/>
    </row>
    <row r="598" spans="3:8" ht="13.5" customHeight="1" x14ac:dyDescent="0.3">
      <c r="C598" s="8"/>
      <c r="D598" s="8"/>
      <c r="E598" s="8"/>
      <c r="F598" s="8"/>
      <c r="G598" s="8"/>
      <c r="H598" s="8"/>
    </row>
    <row r="599" spans="3:8" ht="13.5" customHeight="1" x14ac:dyDescent="0.3">
      <c r="C599" s="8"/>
      <c r="D599" s="8"/>
      <c r="E599" s="8"/>
      <c r="F599" s="8"/>
      <c r="G599" s="8"/>
      <c r="H599" s="8"/>
    </row>
    <row r="600" spans="3:8" ht="13.5" customHeight="1" x14ac:dyDescent="0.3">
      <c r="C600" s="8"/>
      <c r="D600" s="8"/>
      <c r="E600" s="8"/>
      <c r="F600" s="8"/>
      <c r="G600" s="8"/>
      <c r="H600" s="8"/>
    </row>
    <row r="601" spans="3:8" ht="13.5" customHeight="1" x14ac:dyDescent="0.3">
      <c r="C601" s="8"/>
      <c r="D601" s="8"/>
      <c r="E601" s="8"/>
      <c r="F601" s="8"/>
      <c r="G601" s="8"/>
      <c r="H601" s="8"/>
    </row>
    <row r="602" spans="3:8" ht="13.5" customHeight="1" x14ac:dyDescent="0.3">
      <c r="C602" s="8"/>
      <c r="D602" s="8"/>
      <c r="E602" s="8"/>
      <c r="F602" s="8"/>
      <c r="G602" s="8"/>
      <c r="H602" s="8"/>
    </row>
    <row r="603" spans="3:8" ht="13.5" customHeight="1" x14ac:dyDescent="0.3">
      <c r="C603" s="8"/>
      <c r="D603" s="8"/>
      <c r="E603" s="8"/>
      <c r="F603" s="8"/>
      <c r="G603" s="8"/>
      <c r="H603" s="8"/>
    </row>
    <row r="604" spans="3:8" ht="13.5" customHeight="1" x14ac:dyDescent="0.3">
      <c r="C604" s="8"/>
      <c r="D604" s="8"/>
      <c r="E604" s="8"/>
      <c r="F604" s="8"/>
      <c r="G604" s="8"/>
      <c r="H604" s="8"/>
    </row>
    <row r="605" spans="3:8" ht="13.5" customHeight="1" x14ac:dyDescent="0.3">
      <c r="C605" s="8"/>
      <c r="D605" s="8"/>
      <c r="E605" s="8"/>
      <c r="F605" s="8"/>
      <c r="G605" s="8"/>
      <c r="H605" s="8"/>
    </row>
    <row r="606" spans="3:8" ht="13.5" customHeight="1" x14ac:dyDescent="0.3">
      <c r="C606" s="8"/>
      <c r="D606" s="8"/>
      <c r="E606" s="8"/>
      <c r="F606" s="8"/>
      <c r="G606" s="8"/>
      <c r="H606" s="8"/>
    </row>
    <row r="607" spans="3:8" ht="13.5" customHeight="1" x14ac:dyDescent="0.3">
      <c r="C607" s="8"/>
      <c r="D607" s="8"/>
      <c r="E607" s="8"/>
      <c r="F607" s="8"/>
      <c r="G607" s="8"/>
      <c r="H607" s="8"/>
    </row>
    <row r="608" spans="3:8" ht="13.5" customHeight="1" x14ac:dyDescent="0.3">
      <c r="C608" s="8"/>
      <c r="D608" s="8"/>
      <c r="E608" s="8"/>
      <c r="F608" s="8"/>
      <c r="G608" s="8"/>
      <c r="H608" s="8"/>
    </row>
    <row r="609" spans="3:8" ht="13.5" customHeight="1" x14ac:dyDescent="0.3">
      <c r="C609" s="8"/>
      <c r="D609" s="8"/>
      <c r="E609" s="8"/>
      <c r="F609" s="8"/>
      <c r="G609" s="8"/>
      <c r="H609" s="8"/>
    </row>
    <row r="610" spans="3:8" ht="13.5" customHeight="1" x14ac:dyDescent="0.3">
      <c r="C610" s="8"/>
      <c r="D610" s="8"/>
      <c r="E610" s="8"/>
      <c r="F610" s="8"/>
      <c r="G610" s="8"/>
      <c r="H610" s="8"/>
    </row>
    <row r="611" spans="3:8" ht="13.5" customHeight="1" x14ac:dyDescent="0.3">
      <c r="C611" s="8"/>
      <c r="D611" s="8"/>
      <c r="E611" s="8"/>
      <c r="F611" s="8"/>
      <c r="G611" s="8"/>
      <c r="H611" s="8"/>
    </row>
    <row r="612" spans="3:8" ht="13.5" customHeight="1" x14ac:dyDescent="0.3">
      <c r="C612" s="8"/>
      <c r="D612" s="8"/>
      <c r="E612" s="8"/>
      <c r="F612" s="8"/>
      <c r="G612" s="8"/>
      <c r="H612" s="8"/>
    </row>
    <row r="613" spans="3:8" ht="13.5" customHeight="1" x14ac:dyDescent="0.3">
      <c r="C613" s="8"/>
      <c r="D613" s="8"/>
      <c r="E613" s="8"/>
      <c r="F613" s="8"/>
      <c r="G613" s="8"/>
      <c r="H613" s="8"/>
    </row>
    <row r="614" spans="3:8" ht="13.5" customHeight="1" x14ac:dyDescent="0.3">
      <c r="C614" s="8"/>
      <c r="D614" s="8"/>
      <c r="E614" s="8"/>
      <c r="F614" s="8"/>
      <c r="G614" s="8"/>
      <c r="H614" s="8"/>
    </row>
    <row r="615" spans="3:8" ht="13.5" customHeight="1" x14ac:dyDescent="0.3">
      <c r="C615" s="8"/>
      <c r="D615" s="8"/>
      <c r="E615" s="8"/>
      <c r="F615" s="8"/>
      <c r="G615" s="8"/>
      <c r="H615" s="8"/>
    </row>
    <row r="616" spans="3:8" ht="13.5" customHeight="1" x14ac:dyDescent="0.3">
      <c r="C616" s="8"/>
      <c r="D616" s="8"/>
      <c r="E616" s="8"/>
      <c r="F616" s="8"/>
      <c r="G616" s="8"/>
      <c r="H616" s="8"/>
    </row>
    <row r="617" spans="3:8" ht="13.5" customHeight="1" x14ac:dyDescent="0.3">
      <c r="C617" s="8"/>
      <c r="D617" s="8"/>
      <c r="E617" s="8"/>
      <c r="F617" s="8"/>
      <c r="G617" s="8"/>
      <c r="H617" s="8"/>
    </row>
    <row r="618" spans="3:8" ht="13.5" customHeight="1" x14ac:dyDescent="0.3">
      <c r="C618" s="8"/>
      <c r="D618" s="8"/>
      <c r="E618" s="8"/>
      <c r="F618" s="8"/>
      <c r="G618" s="8"/>
      <c r="H618" s="8"/>
    </row>
    <row r="619" spans="3:8" ht="13.5" customHeight="1" x14ac:dyDescent="0.3">
      <c r="C619" s="8"/>
      <c r="D619" s="8"/>
      <c r="E619" s="8"/>
      <c r="F619" s="8"/>
      <c r="G619" s="8"/>
      <c r="H619" s="8"/>
    </row>
    <row r="620" spans="3:8" ht="13.5" customHeight="1" x14ac:dyDescent="0.3">
      <c r="C620" s="8"/>
      <c r="D620" s="8"/>
      <c r="E620" s="8"/>
      <c r="F620" s="8"/>
      <c r="G620" s="8"/>
      <c r="H620" s="8"/>
    </row>
    <row r="621" spans="3:8" ht="13.5" customHeight="1" x14ac:dyDescent="0.3">
      <c r="C621" s="8"/>
      <c r="D621" s="8"/>
      <c r="E621" s="8"/>
      <c r="F621" s="8"/>
      <c r="G621" s="8"/>
      <c r="H621" s="8"/>
    </row>
    <row r="622" spans="3:8" ht="13.5" customHeight="1" x14ac:dyDescent="0.3">
      <c r="C622" s="8"/>
      <c r="D622" s="8"/>
      <c r="E622" s="8"/>
      <c r="F622" s="8"/>
      <c r="G622" s="8"/>
      <c r="H622" s="8"/>
    </row>
    <row r="623" spans="3:8" ht="13.5" customHeight="1" x14ac:dyDescent="0.3">
      <c r="C623" s="8"/>
      <c r="D623" s="8"/>
      <c r="E623" s="8"/>
      <c r="F623" s="8"/>
      <c r="G623" s="8"/>
      <c r="H623" s="8"/>
    </row>
    <row r="624" spans="3:8" ht="13.5" customHeight="1" x14ac:dyDescent="0.3">
      <c r="C624" s="8"/>
      <c r="D624" s="8"/>
      <c r="E624" s="8"/>
      <c r="F624" s="8"/>
      <c r="G624" s="8"/>
      <c r="H624" s="8"/>
    </row>
    <row r="625" spans="3:8" ht="13.5" customHeight="1" x14ac:dyDescent="0.3">
      <c r="C625" s="8"/>
      <c r="D625" s="8"/>
      <c r="E625" s="8"/>
      <c r="F625" s="8"/>
      <c r="G625" s="8"/>
      <c r="H625" s="8"/>
    </row>
    <row r="626" spans="3:8" ht="13.5" customHeight="1" x14ac:dyDescent="0.3">
      <c r="C626" s="8"/>
      <c r="D626" s="8"/>
      <c r="E626" s="8"/>
      <c r="F626" s="8"/>
      <c r="G626" s="8"/>
      <c r="H626" s="8"/>
    </row>
    <row r="627" spans="3:8" ht="13.5" customHeight="1" x14ac:dyDescent="0.3">
      <c r="C627" s="8"/>
      <c r="D627" s="8"/>
      <c r="E627" s="8"/>
      <c r="F627" s="8"/>
      <c r="G627" s="8"/>
      <c r="H627" s="8"/>
    </row>
    <row r="628" spans="3:8" ht="13.5" customHeight="1" x14ac:dyDescent="0.3">
      <c r="C628" s="8"/>
      <c r="D628" s="8"/>
      <c r="E628" s="8"/>
      <c r="F628" s="8"/>
      <c r="G628" s="8"/>
      <c r="H628" s="8"/>
    </row>
    <row r="629" spans="3:8" ht="13.5" customHeight="1" x14ac:dyDescent="0.3">
      <c r="C629" s="8"/>
      <c r="D629" s="8"/>
      <c r="E629" s="8"/>
      <c r="F629" s="8"/>
      <c r="G629" s="8"/>
      <c r="H629" s="8"/>
    </row>
    <row r="630" spans="3:8" ht="13.5" customHeight="1" x14ac:dyDescent="0.3">
      <c r="C630" s="8"/>
      <c r="D630" s="8"/>
      <c r="E630" s="8"/>
      <c r="F630" s="8"/>
      <c r="G630" s="8"/>
      <c r="H630" s="8"/>
    </row>
    <row r="631" spans="3:8" ht="13.5" customHeight="1" x14ac:dyDescent="0.3">
      <c r="C631" s="8"/>
      <c r="D631" s="8"/>
      <c r="E631" s="8"/>
      <c r="F631" s="8"/>
      <c r="G631" s="8"/>
      <c r="H631" s="8"/>
    </row>
    <row r="632" spans="3:8" ht="13.5" customHeight="1" x14ac:dyDescent="0.3">
      <c r="C632" s="8"/>
      <c r="D632" s="8"/>
      <c r="E632" s="8"/>
      <c r="F632" s="8"/>
      <c r="G632" s="8"/>
      <c r="H632" s="8"/>
    </row>
    <row r="633" spans="3:8" ht="13.5" customHeight="1" x14ac:dyDescent="0.3">
      <c r="C633" s="8"/>
      <c r="D633" s="8"/>
      <c r="E633" s="8"/>
      <c r="F633" s="8"/>
      <c r="G633" s="8"/>
      <c r="H633" s="8"/>
    </row>
    <row r="634" spans="3:8" ht="13.5" customHeight="1" x14ac:dyDescent="0.3">
      <c r="C634" s="8"/>
      <c r="D634" s="8"/>
      <c r="E634" s="8"/>
      <c r="F634" s="8"/>
      <c r="G634" s="8"/>
      <c r="H634" s="8"/>
    </row>
    <row r="635" spans="3:8" ht="13.5" customHeight="1" x14ac:dyDescent="0.3">
      <c r="C635" s="8"/>
      <c r="D635" s="8"/>
      <c r="E635" s="8"/>
      <c r="F635" s="8"/>
      <c r="G635" s="8"/>
      <c r="H635" s="8"/>
    </row>
    <row r="636" spans="3:8" ht="13.5" customHeight="1" x14ac:dyDescent="0.3">
      <c r="C636" s="8"/>
      <c r="D636" s="8"/>
      <c r="E636" s="8"/>
      <c r="F636" s="8"/>
      <c r="G636" s="8"/>
      <c r="H636" s="8"/>
    </row>
    <row r="637" spans="3:8" ht="13.5" customHeight="1" x14ac:dyDescent="0.3">
      <c r="C637" s="8"/>
      <c r="D637" s="8"/>
      <c r="E637" s="8"/>
      <c r="F637" s="8"/>
      <c r="G637" s="8"/>
      <c r="H637" s="8"/>
    </row>
    <row r="638" spans="3:8" ht="13.5" customHeight="1" x14ac:dyDescent="0.3">
      <c r="C638" s="8"/>
      <c r="D638" s="8"/>
      <c r="E638" s="8"/>
      <c r="F638" s="8"/>
      <c r="G638" s="8"/>
      <c r="H638" s="8"/>
    </row>
    <row r="639" spans="3:8" ht="13.5" customHeight="1" x14ac:dyDescent="0.3">
      <c r="C639" s="8"/>
      <c r="D639" s="8"/>
      <c r="E639" s="8"/>
      <c r="F639" s="8"/>
      <c r="G639" s="8"/>
      <c r="H639" s="8"/>
    </row>
    <row r="640" spans="3:8" ht="13.5" customHeight="1" x14ac:dyDescent="0.3">
      <c r="C640" s="8"/>
      <c r="D640" s="8"/>
      <c r="E640" s="8"/>
      <c r="F640" s="8"/>
      <c r="G640" s="8"/>
      <c r="H640" s="8"/>
    </row>
    <row r="641" spans="3:8" ht="13.5" customHeight="1" x14ac:dyDescent="0.3">
      <c r="C641" s="8"/>
      <c r="D641" s="8"/>
      <c r="E641" s="8"/>
      <c r="F641" s="8"/>
      <c r="G641" s="8"/>
      <c r="H641" s="8"/>
    </row>
    <row r="642" spans="3:8" ht="13.5" customHeight="1" x14ac:dyDescent="0.3">
      <c r="C642" s="8"/>
      <c r="D642" s="8"/>
      <c r="E642" s="8"/>
      <c r="F642" s="8"/>
      <c r="G642" s="8"/>
      <c r="H642" s="8"/>
    </row>
    <row r="643" spans="3:8" ht="13.5" customHeight="1" x14ac:dyDescent="0.3">
      <c r="C643" s="8"/>
      <c r="D643" s="8"/>
      <c r="E643" s="8"/>
      <c r="F643" s="8"/>
      <c r="G643" s="8"/>
      <c r="H643" s="8"/>
    </row>
    <row r="644" spans="3:8" ht="13.5" customHeight="1" x14ac:dyDescent="0.3">
      <c r="C644" s="8"/>
      <c r="D644" s="8"/>
      <c r="E644" s="8"/>
      <c r="F644" s="8"/>
      <c r="G644" s="8"/>
      <c r="H644" s="8"/>
    </row>
    <row r="645" spans="3:8" ht="13.5" customHeight="1" x14ac:dyDescent="0.3">
      <c r="C645" s="8"/>
      <c r="D645" s="8"/>
      <c r="E645" s="8"/>
      <c r="F645" s="8"/>
      <c r="G645" s="8"/>
      <c r="H645" s="8"/>
    </row>
    <row r="646" spans="3:8" ht="13.5" customHeight="1" x14ac:dyDescent="0.3">
      <c r="C646" s="8"/>
      <c r="D646" s="8"/>
      <c r="E646" s="8"/>
      <c r="F646" s="8"/>
      <c r="G646" s="8"/>
      <c r="H646" s="8"/>
    </row>
    <row r="647" spans="3:8" ht="13.5" customHeight="1" x14ac:dyDescent="0.3">
      <c r="C647" s="8"/>
      <c r="D647" s="8"/>
      <c r="E647" s="8"/>
      <c r="F647" s="8"/>
      <c r="G647" s="8"/>
      <c r="H647" s="8"/>
    </row>
    <row r="648" spans="3:8" ht="13.5" customHeight="1" x14ac:dyDescent="0.3">
      <c r="C648" s="8"/>
      <c r="D648" s="8"/>
      <c r="E648" s="8"/>
      <c r="F648" s="8"/>
      <c r="G648" s="8"/>
      <c r="H648" s="8"/>
    </row>
    <row r="649" spans="3:8" ht="13.5" customHeight="1" x14ac:dyDescent="0.3">
      <c r="C649" s="8"/>
      <c r="D649" s="8"/>
      <c r="E649" s="8"/>
      <c r="F649" s="8"/>
      <c r="G649" s="8"/>
      <c r="H649" s="8"/>
    </row>
    <row r="650" spans="3:8" ht="13.5" customHeight="1" x14ac:dyDescent="0.3">
      <c r="C650" s="8"/>
      <c r="D650" s="8"/>
      <c r="E650" s="8"/>
      <c r="F650" s="8"/>
      <c r="G650" s="8"/>
      <c r="H650" s="8"/>
    </row>
    <row r="651" spans="3:8" ht="13.5" customHeight="1" x14ac:dyDescent="0.3">
      <c r="C651" s="8"/>
      <c r="D651" s="8"/>
      <c r="E651" s="8"/>
      <c r="F651" s="8"/>
      <c r="G651" s="8"/>
      <c r="H651" s="8"/>
    </row>
    <row r="652" spans="3:8" ht="13.5" customHeight="1" x14ac:dyDescent="0.3">
      <c r="C652" s="8"/>
      <c r="D652" s="8"/>
      <c r="E652" s="8"/>
      <c r="F652" s="8"/>
      <c r="G652" s="8"/>
      <c r="H652" s="8"/>
    </row>
    <row r="653" spans="3:8" ht="13.5" customHeight="1" x14ac:dyDescent="0.3">
      <c r="C653" s="8"/>
      <c r="D653" s="8"/>
      <c r="E653" s="8"/>
      <c r="F653" s="8"/>
      <c r="G653" s="8"/>
      <c r="H653" s="8"/>
    </row>
    <row r="654" spans="3:8" ht="13.5" customHeight="1" x14ac:dyDescent="0.3">
      <c r="C654" s="8"/>
      <c r="D654" s="8"/>
      <c r="E654" s="8"/>
      <c r="F654" s="8"/>
      <c r="G654" s="8"/>
      <c r="H654" s="8"/>
    </row>
    <row r="655" spans="3:8" ht="13.5" customHeight="1" x14ac:dyDescent="0.3">
      <c r="C655" s="8"/>
      <c r="D655" s="8"/>
      <c r="E655" s="8"/>
      <c r="F655" s="8"/>
      <c r="G655" s="8"/>
      <c r="H655" s="8"/>
    </row>
    <row r="656" spans="3:8" ht="13.5" customHeight="1" x14ac:dyDescent="0.3">
      <c r="C656" s="8"/>
      <c r="D656" s="8"/>
      <c r="E656" s="8"/>
      <c r="F656" s="8"/>
      <c r="G656" s="8"/>
      <c r="H656" s="8"/>
    </row>
    <row r="657" spans="3:8" ht="13.5" customHeight="1" x14ac:dyDescent="0.3">
      <c r="C657" s="8"/>
      <c r="D657" s="8"/>
      <c r="E657" s="8"/>
      <c r="F657" s="8"/>
      <c r="G657" s="8"/>
      <c r="H657" s="8"/>
    </row>
    <row r="658" spans="3:8" ht="13.5" customHeight="1" x14ac:dyDescent="0.3">
      <c r="C658" s="8"/>
      <c r="D658" s="8"/>
      <c r="E658" s="8"/>
      <c r="F658" s="8"/>
      <c r="G658" s="8"/>
      <c r="H658" s="8"/>
    </row>
    <row r="659" spans="3:8" ht="13.5" customHeight="1" x14ac:dyDescent="0.3">
      <c r="C659" s="8"/>
      <c r="D659" s="8"/>
      <c r="E659" s="8"/>
      <c r="F659" s="8"/>
      <c r="G659" s="8"/>
      <c r="H659" s="8"/>
    </row>
    <row r="660" spans="3:8" ht="13.5" customHeight="1" x14ac:dyDescent="0.3">
      <c r="C660" s="8"/>
      <c r="D660" s="8"/>
      <c r="E660" s="8"/>
      <c r="F660" s="8"/>
      <c r="G660" s="8"/>
      <c r="H660" s="8"/>
    </row>
    <row r="661" spans="3:8" ht="13.5" customHeight="1" x14ac:dyDescent="0.3">
      <c r="C661" s="8"/>
      <c r="D661" s="8"/>
      <c r="E661" s="8"/>
      <c r="F661" s="8"/>
      <c r="G661" s="8"/>
      <c r="H661" s="8"/>
    </row>
    <row r="662" spans="3:8" ht="13.5" customHeight="1" x14ac:dyDescent="0.3">
      <c r="C662" s="8"/>
      <c r="D662" s="8"/>
      <c r="E662" s="8"/>
      <c r="F662" s="8"/>
      <c r="G662" s="8"/>
      <c r="H662" s="8"/>
    </row>
    <row r="663" spans="3:8" ht="13.5" customHeight="1" x14ac:dyDescent="0.3">
      <c r="C663" s="8"/>
      <c r="D663" s="8"/>
      <c r="E663" s="8"/>
      <c r="F663" s="8"/>
      <c r="G663" s="8"/>
      <c r="H663" s="8"/>
    </row>
    <row r="664" spans="3:8" ht="13.5" customHeight="1" x14ac:dyDescent="0.3">
      <c r="C664" s="8"/>
      <c r="D664" s="8"/>
      <c r="E664" s="8"/>
      <c r="F664" s="8"/>
      <c r="G664" s="8"/>
      <c r="H664" s="8"/>
    </row>
    <row r="665" spans="3:8" ht="13.5" customHeight="1" x14ac:dyDescent="0.3">
      <c r="C665" s="8"/>
      <c r="D665" s="8"/>
      <c r="E665" s="8"/>
      <c r="F665" s="8"/>
      <c r="G665" s="8"/>
      <c r="H665" s="8"/>
    </row>
    <row r="666" spans="3:8" ht="13.5" customHeight="1" x14ac:dyDescent="0.3">
      <c r="C666" s="8"/>
      <c r="D666" s="8"/>
      <c r="E666" s="8"/>
      <c r="F666" s="8"/>
      <c r="G666" s="8"/>
      <c r="H666" s="8"/>
    </row>
    <row r="667" spans="3:8" ht="13.5" customHeight="1" x14ac:dyDescent="0.3">
      <c r="C667" s="8"/>
      <c r="D667" s="8"/>
      <c r="E667" s="8"/>
      <c r="F667" s="8"/>
      <c r="G667" s="8"/>
      <c r="H667" s="8"/>
    </row>
    <row r="668" spans="3:8" ht="13.5" customHeight="1" x14ac:dyDescent="0.3">
      <c r="C668" s="8"/>
      <c r="D668" s="8"/>
      <c r="E668" s="8"/>
      <c r="F668" s="8"/>
      <c r="G668" s="8"/>
      <c r="H668" s="8"/>
    </row>
    <row r="669" spans="3:8" ht="13.5" customHeight="1" x14ac:dyDescent="0.3">
      <c r="C669" s="8"/>
      <c r="D669" s="8"/>
      <c r="E669" s="8"/>
      <c r="F669" s="8"/>
      <c r="G669" s="8"/>
      <c r="H669" s="8"/>
    </row>
    <row r="670" spans="3:8" ht="13.5" customHeight="1" x14ac:dyDescent="0.3">
      <c r="C670" s="8"/>
      <c r="D670" s="8"/>
      <c r="E670" s="8"/>
      <c r="F670" s="8"/>
      <c r="G670" s="8"/>
      <c r="H670" s="8"/>
    </row>
    <row r="671" spans="3:8" ht="13.5" customHeight="1" x14ac:dyDescent="0.3">
      <c r="C671" s="8"/>
      <c r="D671" s="8"/>
      <c r="E671" s="8"/>
      <c r="F671" s="8"/>
      <c r="G671" s="8"/>
      <c r="H671" s="8"/>
    </row>
    <row r="672" spans="3:8" ht="13.5" customHeight="1" x14ac:dyDescent="0.3">
      <c r="C672" s="8"/>
      <c r="D672" s="8"/>
      <c r="E672" s="8"/>
      <c r="F672" s="8"/>
      <c r="G672" s="8"/>
      <c r="H672" s="8"/>
    </row>
    <row r="673" spans="3:8" ht="13.5" customHeight="1" x14ac:dyDescent="0.3">
      <c r="C673" s="8"/>
      <c r="D673" s="8"/>
      <c r="E673" s="8"/>
      <c r="F673" s="8"/>
      <c r="G673" s="8"/>
      <c r="H673" s="8"/>
    </row>
    <row r="674" spans="3:8" ht="13.5" customHeight="1" x14ac:dyDescent="0.3">
      <c r="C674" s="8"/>
      <c r="D674" s="8"/>
      <c r="E674" s="8"/>
      <c r="F674" s="8"/>
      <c r="G674" s="8"/>
      <c r="H674" s="8"/>
    </row>
    <row r="675" spans="3:8" ht="13.5" customHeight="1" x14ac:dyDescent="0.3">
      <c r="C675" s="8"/>
      <c r="D675" s="8"/>
      <c r="E675" s="8"/>
      <c r="F675" s="8"/>
      <c r="G675" s="8"/>
      <c r="H675" s="8"/>
    </row>
    <row r="676" spans="3:8" ht="13.5" customHeight="1" x14ac:dyDescent="0.3">
      <c r="C676" s="8"/>
      <c r="D676" s="8"/>
      <c r="E676" s="8"/>
      <c r="F676" s="8"/>
      <c r="G676" s="8"/>
      <c r="H676" s="8"/>
    </row>
    <row r="677" spans="3:8" ht="13.5" customHeight="1" x14ac:dyDescent="0.3">
      <c r="C677" s="8"/>
      <c r="D677" s="8"/>
      <c r="E677" s="8"/>
      <c r="F677" s="8"/>
      <c r="G677" s="8"/>
      <c r="H677" s="8"/>
    </row>
    <row r="678" spans="3:8" ht="13.5" customHeight="1" x14ac:dyDescent="0.3">
      <c r="C678" s="8"/>
      <c r="D678" s="8"/>
      <c r="E678" s="8"/>
      <c r="F678" s="8"/>
      <c r="G678" s="8"/>
      <c r="H678" s="8"/>
    </row>
    <row r="679" spans="3:8" ht="13.5" customHeight="1" x14ac:dyDescent="0.3">
      <c r="C679" s="8"/>
      <c r="D679" s="8"/>
      <c r="E679" s="8"/>
      <c r="F679" s="8"/>
      <c r="G679" s="8"/>
      <c r="H679" s="8"/>
    </row>
    <row r="680" spans="3:8" ht="13.5" customHeight="1" x14ac:dyDescent="0.3">
      <c r="C680" s="8"/>
      <c r="D680" s="8"/>
      <c r="E680" s="8"/>
      <c r="F680" s="8"/>
      <c r="G680" s="8"/>
      <c r="H680" s="8"/>
    </row>
    <row r="681" spans="3:8" ht="13.5" customHeight="1" x14ac:dyDescent="0.3">
      <c r="C681" s="8"/>
      <c r="D681" s="8"/>
      <c r="E681" s="8"/>
      <c r="F681" s="8"/>
      <c r="G681" s="8"/>
      <c r="H681" s="8"/>
    </row>
    <row r="682" spans="3:8" ht="13.5" customHeight="1" x14ac:dyDescent="0.3">
      <c r="C682" s="8"/>
      <c r="D682" s="8"/>
      <c r="E682" s="8"/>
      <c r="F682" s="8"/>
      <c r="G682" s="8"/>
      <c r="H682" s="8"/>
    </row>
    <row r="683" spans="3:8" ht="13.5" customHeight="1" x14ac:dyDescent="0.3">
      <c r="C683" s="8"/>
      <c r="D683" s="8"/>
      <c r="E683" s="8"/>
      <c r="F683" s="8"/>
      <c r="G683" s="8"/>
      <c r="H683" s="8"/>
    </row>
    <row r="684" spans="3:8" ht="13.5" customHeight="1" x14ac:dyDescent="0.3">
      <c r="C684" s="8"/>
      <c r="D684" s="8"/>
      <c r="E684" s="8"/>
      <c r="F684" s="8"/>
      <c r="G684" s="8"/>
      <c r="H684" s="8"/>
    </row>
    <row r="685" spans="3:8" ht="13.5" customHeight="1" x14ac:dyDescent="0.3">
      <c r="C685" s="8"/>
      <c r="D685" s="8"/>
      <c r="E685" s="8"/>
      <c r="F685" s="8"/>
      <c r="G685" s="8"/>
      <c r="H685" s="8"/>
    </row>
    <row r="686" spans="3:8" ht="13.5" customHeight="1" x14ac:dyDescent="0.3">
      <c r="C686" s="8"/>
      <c r="D686" s="8"/>
      <c r="E686" s="8"/>
      <c r="F686" s="8"/>
      <c r="G686" s="8"/>
      <c r="H686" s="8"/>
    </row>
    <row r="687" spans="3:8" ht="13.5" customHeight="1" x14ac:dyDescent="0.3">
      <c r="C687" s="8"/>
      <c r="D687" s="8"/>
      <c r="E687" s="8"/>
      <c r="F687" s="8"/>
      <c r="G687" s="8"/>
      <c r="H687" s="8"/>
    </row>
    <row r="688" spans="3:8" ht="13.5" customHeight="1" x14ac:dyDescent="0.3">
      <c r="C688" s="8"/>
      <c r="D688" s="8"/>
      <c r="E688" s="8"/>
      <c r="F688" s="8"/>
      <c r="G688" s="8"/>
      <c r="H688" s="8"/>
    </row>
    <row r="689" spans="3:8" ht="13.5" customHeight="1" x14ac:dyDescent="0.3">
      <c r="C689" s="8"/>
      <c r="D689" s="8"/>
      <c r="E689" s="8"/>
      <c r="F689" s="8"/>
      <c r="G689" s="8"/>
      <c r="H689" s="8"/>
    </row>
    <row r="690" spans="3:8" ht="13.5" customHeight="1" x14ac:dyDescent="0.3">
      <c r="C690" s="8"/>
      <c r="D690" s="8"/>
      <c r="E690" s="8"/>
      <c r="F690" s="8"/>
      <c r="G690" s="8"/>
      <c r="H690" s="8"/>
    </row>
    <row r="691" spans="3:8" ht="13.5" customHeight="1" x14ac:dyDescent="0.3">
      <c r="C691" s="8"/>
      <c r="D691" s="8"/>
      <c r="E691" s="8"/>
      <c r="F691" s="8"/>
      <c r="G691" s="8"/>
      <c r="H691" s="8"/>
    </row>
    <row r="692" spans="3:8" ht="13.5" customHeight="1" x14ac:dyDescent="0.3">
      <c r="C692" s="8"/>
      <c r="D692" s="8"/>
      <c r="E692" s="8"/>
      <c r="F692" s="8"/>
      <c r="G692" s="8"/>
      <c r="H692" s="8"/>
    </row>
    <row r="693" spans="3:8" ht="13.5" customHeight="1" x14ac:dyDescent="0.3">
      <c r="C693" s="8"/>
      <c r="D693" s="8"/>
      <c r="E693" s="8"/>
      <c r="F693" s="8"/>
      <c r="G693" s="8"/>
      <c r="H693" s="8"/>
    </row>
    <row r="694" spans="3:8" ht="13.5" customHeight="1" x14ac:dyDescent="0.3">
      <c r="C694" s="8"/>
      <c r="D694" s="8"/>
      <c r="E694" s="8"/>
      <c r="F694" s="8"/>
      <c r="G694" s="8"/>
      <c r="H694" s="8"/>
    </row>
    <row r="695" spans="3:8" ht="13.5" customHeight="1" x14ac:dyDescent="0.3">
      <c r="C695" s="8"/>
      <c r="D695" s="8"/>
      <c r="E695" s="8"/>
      <c r="F695" s="8"/>
      <c r="G695" s="8"/>
      <c r="H695" s="8"/>
    </row>
    <row r="696" spans="3:8" ht="13.5" customHeight="1" x14ac:dyDescent="0.3">
      <c r="C696" s="8"/>
      <c r="D696" s="8"/>
      <c r="E696" s="8"/>
      <c r="F696" s="8"/>
      <c r="G696" s="8"/>
      <c r="H696" s="8"/>
    </row>
    <row r="697" spans="3:8" ht="13.5" customHeight="1" x14ac:dyDescent="0.3">
      <c r="C697" s="8"/>
      <c r="D697" s="8"/>
      <c r="E697" s="8"/>
      <c r="F697" s="8"/>
      <c r="G697" s="8"/>
      <c r="H697" s="8"/>
    </row>
    <row r="698" spans="3:8" ht="13.5" customHeight="1" x14ac:dyDescent="0.3">
      <c r="C698" s="8"/>
      <c r="D698" s="8"/>
      <c r="E698" s="8"/>
      <c r="F698" s="8"/>
      <c r="G698" s="8"/>
      <c r="H698" s="8"/>
    </row>
    <row r="699" spans="3:8" ht="13.5" customHeight="1" x14ac:dyDescent="0.3">
      <c r="C699" s="8"/>
      <c r="D699" s="8"/>
      <c r="E699" s="8"/>
      <c r="F699" s="8"/>
      <c r="G699" s="8"/>
      <c r="H699" s="8"/>
    </row>
    <row r="700" spans="3:8" ht="13.5" customHeight="1" x14ac:dyDescent="0.3">
      <c r="C700" s="8"/>
      <c r="D700" s="8"/>
      <c r="E700" s="8"/>
      <c r="F700" s="8"/>
      <c r="G700" s="8"/>
      <c r="H700" s="8"/>
    </row>
    <row r="701" spans="3:8" ht="13.5" customHeight="1" x14ac:dyDescent="0.3">
      <c r="C701" s="8"/>
      <c r="D701" s="8"/>
      <c r="E701" s="8"/>
      <c r="F701" s="8"/>
      <c r="G701" s="8"/>
      <c r="H701" s="8"/>
    </row>
    <row r="702" spans="3:8" ht="13.5" customHeight="1" x14ac:dyDescent="0.3">
      <c r="C702" s="8"/>
      <c r="D702" s="8"/>
      <c r="E702" s="8"/>
      <c r="F702" s="8"/>
      <c r="G702" s="8"/>
      <c r="H702" s="8"/>
    </row>
    <row r="703" spans="3:8" ht="13.5" customHeight="1" x14ac:dyDescent="0.3">
      <c r="C703" s="8"/>
      <c r="D703" s="8"/>
      <c r="E703" s="8"/>
      <c r="F703" s="8"/>
      <c r="G703" s="8"/>
      <c r="H703" s="8"/>
    </row>
    <row r="704" spans="3:8" ht="13.5" customHeight="1" x14ac:dyDescent="0.3">
      <c r="C704" s="8"/>
      <c r="D704" s="8"/>
      <c r="E704" s="8"/>
      <c r="F704" s="8"/>
      <c r="G704" s="8"/>
      <c r="H704" s="8"/>
    </row>
    <row r="705" spans="3:8" ht="13.5" customHeight="1" x14ac:dyDescent="0.3">
      <c r="C705" s="8"/>
      <c r="D705" s="8"/>
      <c r="E705" s="8"/>
      <c r="F705" s="8"/>
      <c r="G705" s="8"/>
      <c r="H705" s="8"/>
    </row>
    <row r="706" spans="3:8" ht="13.5" customHeight="1" x14ac:dyDescent="0.3">
      <c r="C706" s="8"/>
      <c r="D706" s="8"/>
      <c r="E706" s="8"/>
      <c r="F706" s="8"/>
      <c r="G706" s="8"/>
      <c r="H706" s="8"/>
    </row>
    <row r="707" spans="3:8" ht="13.5" customHeight="1" x14ac:dyDescent="0.3">
      <c r="C707" s="8"/>
      <c r="D707" s="8"/>
      <c r="E707" s="8"/>
      <c r="F707" s="8"/>
      <c r="G707" s="8"/>
      <c r="H707" s="8"/>
    </row>
    <row r="708" spans="3:8" ht="13.5" customHeight="1" x14ac:dyDescent="0.3">
      <c r="C708" s="8"/>
      <c r="D708" s="8"/>
      <c r="E708" s="8"/>
      <c r="F708" s="8"/>
      <c r="G708" s="8"/>
      <c r="H708" s="8"/>
    </row>
    <row r="709" spans="3:8" ht="13.5" customHeight="1" x14ac:dyDescent="0.3">
      <c r="C709" s="8"/>
      <c r="D709" s="8"/>
      <c r="E709" s="8"/>
      <c r="F709" s="8"/>
      <c r="G709" s="8"/>
      <c r="H709" s="8"/>
    </row>
    <row r="710" spans="3:8" ht="13.5" customHeight="1" x14ac:dyDescent="0.3">
      <c r="C710" s="8"/>
      <c r="D710" s="8"/>
      <c r="E710" s="8"/>
      <c r="F710" s="8"/>
      <c r="G710" s="8"/>
      <c r="H710" s="8"/>
    </row>
    <row r="711" spans="3:8" ht="13.5" customHeight="1" x14ac:dyDescent="0.3">
      <c r="C711" s="8"/>
      <c r="D711" s="8"/>
      <c r="E711" s="8"/>
      <c r="F711" s="8"/>
      <c r="G711" s="8"/>
      <c r="H711" s="8"/>
    </row>
    <row r="712" spans="3:8" ht="13.5" customHeight="1" x14ac:dyDescent="0.3">
      <c r="C712" s="8"/>
      <c r="D712" s="8"/>
      <c r="E712" s="8"/>
      <c r="F712" s="8"/>
      <c r="G712" s="8"/>
      <c r="H712" s="8"/>
    </row>
    <row r="713" spans="3:8" ht="13.5" customHeight="1" x14ac:dyDescent="0.3">
      <c r="C713" s="8"/>
      <c r="D713" s="8"/>
      <c r="E713" s="8"/>
      <c r="F713" s="8"/>
      <c r="G713" s="8"/>
      <c r="H713" s="8"/>
    </row>
    <row r="714" spans="3:8" ht="13.5" customHeight="1" x14ac:dyDescent="0.3">
      <c r="C714" s="8"/>
      <c r="D714" s="8"/>
      <c r="E714" s="8"/>
      <c r="F714" s="8"/>
      <c r="G714" s="8"/>
      <c r="H714" s="8"/>
    </row>
    <row r="715" spans="3:8" ht="13.5" customHeight="1" x14ac:dyDescent="0.3">
      <c r="C715" s="8"/>
      <c r="D715" s="8"/>
      <c r="E715" s="8"/>
      <c r="F715" s="8"/>
      <c r="G715" s="8"/>
      <c r="H715" s="8"/>
    </row>
    <row r="716" spans="3:8" ht="13.5" customHeight="1" x14ac:dyDescent="0.3">
      <c r="C716" s="8"/>
      <c r="D716" s="8"/>
      <c r="E716" s="8"/>
      <c r="F716" s="8"/>
      <c r="G716" s="8"/>
      <c r="H716" s="8"/>
    </row>
    <row r="717" spans="3:8" ht="13.5" customHeight="1" x14ac:dyDescent="0.3">
      <c r="C717" s="8"/>
      <c r="D717" s="8"/>
      <c r="E717" s="8"/>
      <c r="F717" s="8"/>
      <c r="G717" s="8"/>
      <c r="H717" s="8"/>
    </row>
    <row r="718" spans="3:8" ht="13.5" customHeight="1" x14ac:dyDescent="0.3">
      <c r="C718" s="8"/>
      <c r="D718" s="8"/>
      <c r="E718" s="8"/>
      <c r="F718" s="8"/>
      <c r="G718" s="8"/>
      <c r="H718" s="8"/>
    </row>
    <row r="719" spans="3:8" ht="13.5" customHeight="1" x14ac:dyDescent="0.3">
      <c r="C719" s="8"/>
      <c r="D719" s="8"/>
      <c r="E719" s="8"/>
      <c r="F719" s="8"/>
      <c r="G719" s="8"/>
      <c r="H719" s="8"/>
    </row>
    <row r="720" spans="3:8" ht="13.5" customHeight="1" x14ac:dyDescent="0.3">
      <c r="C720" s="8"/>
      <c r="D720" s="8"/>
      <c r="E720" s="8"/>
      <c r="F720" s="8"/>
      <c r="G720" s="8"/>
      <c r="H720" s="8"/>
    </row>
    <row r="721" spans="3:8" ht="13.5" customHeight="1" x14ac:dyDescent="0.3">
      <c r="C721" s="8"/>
      <c r="D721" s="8"/>
      <c r="E721" s="8"/>
      <c r="F721" s="8"/>
      <c r="G721" s="8"/>
      <c r="H721" s="8"/>
    </row>
    <row r="722" spans="3:8" ht="13.5" customHeight="1" x14ac:dyDescent="0.3">
      <c r="C722" s="8"/>
      <c r="D722" s="8"/>
      <c r="E722" s="8"/>
      <c r="F722" s="8"/>
      <c r="G722" s="8"/>
      <c r="H722" s="8"/>
    </row>
    <row r="723" spans="3:8" ht="13.5" customHeight="1" x14ac:dyDescent="0.3">
      <c r="C723" s="8"/>
      <c r="D723" s="8"/>
      <c r="E723" s="8"/>
      <c r="F723" s="8"/>
      <c r="G723" s="8"/>
      <c r="H723" s="8"/>
    </row>
    <row r="724" spans="3:8" ht="13.5" customHeight="1" x14ac:dyDescent="0.3">
      <c r="C724" s="8"/>
      <c r="D724" s="8"/>
      <c r="E724" s="8"/>
      <c r="F724" s="8"/>
      <c r="G724" s="8"/>
      <c r="H724" s="8"/>
    </row>
    <row r="725" spans="3:8" ht="13.5" customHeight="1" x14ac:dyDescent="0.3">
      <c r="C725" s="8"/>
      <c r="D725" s="8"/>
      <c r="E725" s="8"/>
      <c r="F725" s="8"/>
      <c r="G725" s="8"/>
      <c r="H725" s="8"/>
    </row>
    <row r="726" spans="3:8" ht="13.5" customHeight="1" x14ac:dyDescent="0.3">
      <c r="C726" s="8"/>
      <c r="D726" s="8"/>
      <c r="E726" s="8"/>
      <c r="F726" s="8"/>
      <c r="G726" s="8"/>
      <c r="H726" s="8"/>
    </row>
    <row r="727" spans="3:8" ht="13.5" customHeight="1" x14ac:dyDescent="0.3">
      <c r="C727" s="8"/>
      <c r="D727" s="8"/>
      <c r="E727" s="8"/>
      <c r="F727" s="8"/>
      <c r="G727" s="8"/>
      <c r="H727" s="8"/>
    </row>
    <row r="728" spans="3:8" ht="13.5" customHeight="1" x14ac:dyDescent="0.3">
      <c r="C728" s="8"/>
      <c r="D728" s="8"/>
      <c r="E728" s="8"/>
      <c r="F728" s="8"/>
      <c r="G728" s="8"/>
      <c r="H728" s="8"/>
    </row>
    <row r="729" spans="3:8" ht="13.5" customHeight="1" x14ac:dyDescent="0.3">
      <c r="C729" s="8"/>
      <c r="D729" s="8"/>
      <c r="E729" s="8"/>
      <c r="F729" s="8"/>
      <c r="G729" s="8"/>
      <c r="H729" s="8"/>
    </row>
    <row r="730" spans="3:8" ht="13.5" customHeight="1" x14ac:dyDescent="0.3">
      <c r="C730" s="8"/>
      <c r="D730" s="8"/>
      <c r="E730" s="8"/>
      <c r="F730" s="8"/>
      <c r="G730" s="8"/>
      <c r="H730" s="8"/>
    </row>
    <row r="731" spans="3:8" ht="13.5" customHeight="1" x14ac:dyDescent="0.3">
      <c r="C731" s="8"/>
      <c r="D731" s="8"/>
      <c r="E731" s="8"/>
      <c r="F731" s="8"/>
      <c r="G731" s="8"/>
      <c r="H731" s="8"/>
    </row>
    <row r="732" spans="3:8" ht="13.5" customHeight="1" x14ac:dyDescent="0.3">
      <c r="C732" s="8"/>
      <c r="D732" s="8"/>
      <c r="E732" s="8"/>
      <c r="F732" s="8"/>
      <c r="G732" s="8"/>
      <c r="H732" s="8"/>
    </row>
    <row r="733" spans="3:8" ht="13.5" customHeight="1" x14ac:dyDescent="0.3">
      <c r="C733" s="8"/>
      <c r="D733" s="8"/>
      <c r="E733" s="8"/>
      <c r="F733" s="8"/>
      <c r="G733" s="8"/>
      <c r="H733" s="8"/>
    </row>
    <row r="734" spans="3:8" ht="13.5" customHeight="1" x14ac:dyDescent="0.3">
      <c r="C734" s="8"/>
      <c r="D734" s="8"/>
      <c r="E734" s="8"/>
      <c r="F734" s="8"/>
      <c r="G734" s="8"/>
      <c r="H734" s="8"/>
    </row>
    <row r="735" spans="3:8" ht="13.5" customHeight="1" x14ac:dyDescent="0.3">
      <c r="C735" s="8"/>
      <c r="D735" s="8"/>
      <c r="E735" s="8"/>
      <c r="F735" s="8"/>
      <c r="G735" s="8"/>
      <c r="H735" s="8"/>
    </row>
    <row r="736" spans="3:8" ht="13.5" customHeight="1" x14ac:dyDescent="0.3">
      <c r="C736" s="8"/>
      <c r="D736" s="8"/>
      <c r="E736" s="8"/>
      <c r="F736" s="8"/>
      <c r="G736" s="8"/>
      <c r="H736" s="8"/>
    </row>
    <row r="737" spans="3:8" ht="13.5" customHeight="1" x14ac:dyDescent="0.3">
      <c r="C737" s="8"/>
      <c r="D737" s="8"/>
      <c r="E737" s="8"/>
      <c r="F737" s="8"/>
      <c r="G737" s="8"/>
      <c r="H737" s="8"/>
    </row>
    <row r="738" spans="3:8" ht="13.5" customHeight="1" x14ac:dyDescent="0.3">
      <c r="C738" s="8"/>
      <c r="D738" s="8"/>
      <c r="E738" s="8"/>
      <c r="F738" s="8"/>
      <c r="G738" s="8"/>
      <c r="H738" s="8"/>
    </row>
    <row r="739" spans="3:8" ht="13.5" customHeight="1" x14ac:dyDescent="0.3">
      <c r="C739" s="8"/>
      <c r="D739" s="8"/>
      <c r="E739" s="8"/>
      <c r="F739" s="8"/>
      <c r="G739" s="8"/>
      <c r="H739" s="8"/>
    </row>
    <row r="740" spans="3:8" ht="13.5" customHeight="1" x14ac:dyDescent="0.3">
      <c r="C740" s="8"/>
      <c r="D740" s="8"/>
      <c r="E740" s="8"/>
      <c r="F740" s="8"/>
      <c r="G740" s="8"/>
      <c r="H740" s="8"/>
    </row>
    <row r="741" spans="3:8" ht="13.5" customHeight="1" x14ac:dyDescent="0.3">
      <c r="C741" s="8"/>
      <c r="D741" s="8"/>
      <c r="E741" s="8"/>
      <c r="F741" s="8"/>
      <c r="G741" s="8"/>
      <c r="H741" s="8"/>
    </row>
    <row r="742" spans="3:8" ht="13.5" customHeight="1" x14ac:dyDescent="0.3">
      <c r="C742" s="8"/>
      <c r="D742" s="8"/>
      <c r="E742" s="8"/>
      <c r="F742" s="8"/>
      <c r="G742" s="8"/>
      <c r="H742" s="8"/>
    </row>
    <row r="743" spans="3:8" ht="13.5" customHeight="1" x14ac:dyDescent="0.3">
      <c r="C743" s="8"/>
      <c r="D743" s="8"/>
      <c r="E743" s="8"/>
      <c r="F743" s="8"/>
      <c r="G743" s="8"/>
      <c r="H743" s="8"/>
    </row>
    <row r="744" spans="3:8" ht="13.5" customHeight="1" x14ac:dyDescent="0.3">
      <c r="C744" s="8"/>
      <c r="D744" s="8"/>
      <c r="E744" s="8"/>
      <c r="F744" s="8"/>
      <c r="G744" s="8"/>
      <c r="H744" s="8"/>
    </row>
    <row r="745" spans="3:8" ht="13.5" customHeight="1" x14ac:dyDescent="0.3">
      <c r="C745" s="8"/>
      <c r="D745" s="8"/>
      <c r="E745" s="8"/>
      <c r="F745" s="8"/>
      <c r="G745" s="8"/>
      <c r="H745" s="8"/>
    </row>
    <row r="746" spans="3:8" ht="13.5" customHeight="1" x14ac:dyDescent="0.3">
      <c r="C746" s="8"/>
      <c r="D746" s="8"/>
      <c r="E746" s="8"/>
      <c r="F746" s="8"/>
      <c r="G746" s="8"/>
      <c r="H746" s="8"/>
    </row>
    <row r="747" spans="3:8" ht="13.5" customHeight="1" x14ac:dyDescent="0.3">
      <c r="C747" s="8"/>
      <c r="D747" s="8"/>
      <c r="E747" s="8"/>
      <c r="F747" s="8"/>
      <c r="G747" s="8"/>
      <c r="H747" s="8"/>
    </row>
    <row r="748" spans="3:8" ht="13.5" customHeight="1" x14ac:dyDescent="0.3">
      <c r="C748" s="8"/>
      <c r="D748" s="8"/>
      <c r="E748" s="8"/>
      <c r="F748" s="8"/>
      <c r="G748" s="8"/>
      <c r="H748" s="8"/>
    </row>
    <row r="749" spans="3:8" ht="13.5" customHeight="1" x14ac:dyDescent="0.3">
      <c r="C749" s="8"/>
      <c r="D749" s="8"/>
      <c r="E749" s="8"/>
      <c r="F749" s="8"/>
      <c r="G749" s="8"/>
      <c r="H749" s="8"/>
    </row>
    <row r="750" spans="3:8" ht="13.5" customHeight="1" x14ac:dyDescent="0.3">
      <c r="C750" s="8"/>
      <c r="D750" s="8"/>
      <c r="E750" s="8"/>
      <c r="F750" s="8"/>
      <c r="G750" s="8"/>
      <c r="H750" s="8"/>
    </row>
    <row r="751" spans="3:8" ht="13.5" customHeight="1" x14ac:dyDescent="0.3">
      <c r="C751" s="8"/>
      <c r="D751" s="8"/>
      <c r="E751" s="8"/>
      <c r="F751" s="8"/>
      <c r="G751" s="8"/>
      <c r="H751" s="8"/>
    </row>
    <row r="752" spans="3:8" ht="13.5" customHeight="1" x14ac:dyDescent="0.3">
      <c r="C752" s="8"/>
      <c r="D752" s="8"/>
      <c r="E752" s="8"/>
      <c r="F752" s="8"/>
      <c r="G752" s="8"/>
      <c r="H752" s="8"/>
    </row>
    <row r="753" spans="3:8" ht="13.5" customHeight="1" x14ac:dyDescent="0.3">
      <c r="C753" s="8"/>
      <c r="D753" s="8"/>
      <c r="E753" s="8"/>
      <c r="F753" s="8"/>
      <c r="G753" s="8"/>
      <c r="H753" s="8"/>
    </row>
    <row r="754" spans="3:8" ht="13.5" customHeight="1" x14ac:dyDescent="0.3">
      <c r="C754" s="8"/>
      <c r="D754" s="8"/>
      <c r="E754" s="8"/>
      <c r="F754" s="8"/>
      <c r="G754" s="8"/>
      <c r="H754" s="8"/>
    </row>
    <row r="755" spans="3:8" ht="13.5" customHeight="1" x14ac:dyDescent="0.3">
      <c r="C755" s="8"/>
      <c r="D755" s="8"/>
      <c r="E755" s="8"/>
      <c r="F755" s="8"/>
      <c r="G755" s="8"/>
      <c r="H755" s="8"/>
    </row>
    <row r="756" spans="3:8" ht="13.5" customHeight="1" x14ac:dyDescent="0.3">
      <c r="C756" s="8"/>
      <c r="D756" s="8"/>
      <c r="E756" s="8"/>
      <c r="F756" s="8"/>
      <c r="G756" s="8"/>
      <c r="H756" s="8"/>
    </row>
    <row r="757" spans="3:8" ht="13.5" customHeight="1" x14ac:dyDescent="0.3">
      <c r="C757" s="8"/>
      <c r="D757" s="8"/>
      <c r="E757" s="8"/>
      <c r="F757" s="8"/>
      <c r="G757" s="8"/>
      <c r="H757" s="8"/>
    </row>
    <row r="758" spans="3:8" ht="13.5" customHeight="1" x14ac:dyDescent="0.3">
      <c r="C758" s="8"/>
      <c r="D758" s="8"/>
      <c r="E758" s="8"/>
      <c r="F758" s="8"/>
      <c r="G758" s="8"/>
      <c r="H758" s="8"/>
    </row>
    <row r="759" spans="3:8" ht="13.5" customHeight="1" x14ac:dyDescent="0.3">
      <c r="C759" s="8"/>
      <c r="D759" s="8"/>
      <c r="E759" s="8"/>
      <c r="F759" s="8"/>
      <c r="G759" s="8"/>
      <c r="H759" s="8"/>
    </row>
    <row r="760" spans="3:8" ht="13.5" customHeight="1" x14ac:dyDescent="0.3">
      <c r="C760" s="8"/>
      <c r="D760" s="8"/>
      <c r="E760" s="8"/>
      <c r="F760" s="8"/>
      <c r="G760" s="8"/>
      <c r="H760" s="8"/>
    </row>
    <row r="761" spans="3:8" ht="13.5" customHeight="1" x14ac:dyDescent="0.3">
      <c r="C761" s="8"/>
      <c r="D761" s="8"/>
      <c r="E761" s="8"/>
      <c r="F761" s="8"/>
      <c r="G761" s="8"/>
      <c r="H761" s="8"/>
    </row>
    <row r="762" spans="3:8" ht="13.5" customHeight="1" x14ac:dyDescent="0.3">
      <c r="C762" s="8"/>
      <c r="D762" s="8"/>
      <c r="E762" s="8"/>
      <c r="F762" s="8"/>
      <c r="G762" s="8"/>
      <c r="H762" s="8"/>
    </row>
    <row r="763" spans="3:8" ht="13.5" customHeight="1" x14ac:dyDescent="0.3">
      <c r="C763" s="8"/>
      <c r="D763" s="8"/>
      <c r="E763" s="8"/>
      <c r="F763" s="8"/>
      <c r="G763" s="8"/>
      <c r="H763" s="8"/>
    </row>
    <row r="764" spans="3:8" ht="13.5" customHeight="1" x14ac:dyDescent="0.3">
      <c r="C764" s="8"/>
      <c r="D764" s="8"/>
      <c r="E764" s="8"/>
      <c r="F764" s="8"/>
      <c r="G764" s="8"/>
      <c r="H764" s="8"/>
    </row>
    <row r="765" spans="3:8" ht="13.5" customHeight="1" x14ac:dyDescent="0.3">
      <c r="C765" s="8"/>
      <c r="D765" s="8"/>
      <c r="E765" s="8"/>
      <c r="F765" s="8"/>
      <c r="G765" s="8"/>
      <c r="H765" s="8"/>
    </row>
    <row r="766" spans="3:8" ht="13.5" customHeight="1" x14ac:dyDescent="0.3">
      <c r="C766" s="8"/>
      <c r="D766" s="8"/>
      <c r="E766" s="8"/>
      <c r="F766" s="8"/>
      <c r="G766" s="8"/>
      <c r="H766" s="8"/>
    </row>
    <row r="767" spans="3:8" ht="13.5" customHeight="1" x14ac:dyDescent="0.3">
      <c r="C767" s="8"/>
      <c r="D767" s="8"/>
      <c r="E767" s="8"/>
      <c r="F767" s="8"/>
      <c r="G767" s="8"/>
      <c r="H767" s="8"/>
    </row>
    <row r="768" spans="3:8" ht="13.5" customHeight="1" x14ac:dyDescent="0.3">
      <c r="C768" s="8"/>
      <c r="D768" s="8"/>
      <c r="E768" s="8"/>
      <c r="F768" s="8"/>
      <c r="G768" s="8"/>
      <c r="H768" s="8"/>
    </row>
    <row r="769" spans="3:8" ht="13.5" customHeight="1" x14ac:dyDescent="0.3">
      <c r="C769" s="8"/>
      <c r="D769" s="8"/>
      <c r="E769" s="8"/>
      <c r="F769" s="8"/>
      <c r="G769" s="8"/>
      <c r="H769" s="8"/>
    </row>
    <row r="770" spans="3:8" ht="13.5" customHeight="1" x14ac:dyDescent="0.3">
      <c r="C770" s="8"/>
      <c r="D770" s="8"/>
      <c r="E770" s="8"/>
      <c r="F770" s="8"/>
      <c r="G770" s="8"/>
      <c r="H770" s="8"/>
    </row>
    <row r="771" spans="3:8" ht="13.5" customHeight="1" x14ac:dyDescent="0.3">
      <c r="C771" s="8"/>
      <c r="D771" s="8"/>
      <c r="E771" s="8"/>
      <c r="F771" s="8"/>
      <c r="G771" s="8"/>
      <c r="H771" s="8"/>
    </row>
    <row r="772" spans="3:8" ht="13.5" customHeight="1" x14ac:dyDescent="0.3">
      <c r="C772" s="8"/>
      <c r="D772" s="8"/>
      <c r="E772" s="8"/>
      <c r="F772" s="8"/>
      <c r="G772" s="8"/>
      <c r="H772" s="8"/>
    </row>
    <row r="773" spans="3:8" ht="13.5" customHeight="1" x14ac:dyDescent="0.3">
      <c r="C773" s="8"/>
      <c r="D773" s="8"/>
      <c r="E773" s="8"/>
      <c r="F773" s="8"/>
      <c r="G773" s="8"/>
      <c r="H773" s="8"/>
    </row>
    <row r="774" spans="3:8" ht="13.5" customHeight="1" x14ac:dyDescent="0.3">
      <c r="C774" s="8"/>
      <c r="D774" s="8"/>
      <c r="E774" s="8"/>
      <c r="F774" s="8"/>
      <c r="G774" s="8"/>
      <c r="H774" s="8"/>
    </row>
    <row r="775" spans="3:8" ht="13.5" customHeight="1" x14ac:dyDescent="0.3">
      <c r="C775" s="8"/>
      <c r="D775" s="8"/>
      <c r="E775" s="8"/>
      <c r="F775" s="8"/>
      <c r="G775" s="8"/>
      <c r="H775" s="8"/>
    </row>
    <row r="776" spans="3:8" ht="13.5" customHeight="1" x14ac:dyDescent="0.3">
      <c r="C776" s="8"/>
      <c r="D776" s="8"/>
      <c r="E776" s="8"/>
      <c r="F776" s="8"/>
      <c r="G776" s="8"/>
      <c r="H776" s="8"/>
    </row>
    <row r="777" spans="3:8" ht="13.5" customHeight="1" x14ac:dyDescent="0.3">
      <c r="C777" s="8"/>
      <c r="D777" s="8"/>
      <c r="E777" s="8"/>
      <c r="F777" s="8"/>
      <c r="G777" s="8"/>
      <c r="H777" s="8"/>
    </row>
    <row r="778" spans="3:8" ht="13.5" customHeight="1" x14ac:dyDescent="0.3">
      <c r="C778" s="8"/>
      <c r="D778" s="8"/>
      <c r="E778" s="8"/>
      <c r="F778" s="8"/>
      <c r="G778" s="8"/>
      <c r="H778" s="8"/>
    </row>
    <row r="779" spans="3:8" ht="13.5" customHeight="1" x14ac:dyDescent="0.3">
      <c r="C779" s="8"/>
      <c r="D779" s="8"/>
      <c r="E779" s="8"/>
      <c r="F779" s="8"/>
      <c r="G779" s="8"/>
      <c r="H779" s="8"/>
    </row>
    <row r="780" spans="3:8" ht="13.5" customHeight="1" x14ac:dyDescent="0.3">
      <c r="C780" s="8"/>
      <c r="D780" s="8"/>
      <c r="E780" s="8"/>
      <c r="F780" s="8"/>
      <c r="G780" s="8"/>
      <c r="H780" s="8"/>
    </row>
    <row r="781" spans="3:8" ht="13.5" customHeight="1" x14ac:dyDescent="0.3">
      <c r="C781" s="8"/>
      <c r="D781" s="8"/>
      <c r="E781" s="8"/>
      <c r="F781" s="8"/>
      <c r="G781" s="8"/>
      <c r="H781" s="8"/>
    </row>
    <row r="782" spans="3:8" ht="13.5" customHeight="1" x14ac:dyDescent="0.3">
      <c r="C782" s="8"/>
      <c r="D782" s="8"/>
      <c r="E782" s="8"/>
      <c r="F782" s="8"/>
      <c r="G782" s="8"/>
      <c r="H782" s="8"/>
    </row>
    <row r="783" spans="3:8" ht="13.5" customHeight="1" x14ac:dyDescent="0.3">
      <c r="C783" s="8"/>
      <c r="D783" s="8"/>
      <c r="E783" s="8"/>
      <c r="F783" s="8"/>
      <c r="G783" s="8"/>
      <c r="H783" s="8"/>
    </row>
    <row r="784" spans="3:8" ht="13.5" customHeight="1" x14ac:dyDescent="0.3">
      <c r="C784" s="8"/>
      <c r="D784" s="8"/>
      <c r="E784" s="8"/>
      <c r="F784" s="8"/>
      <c r="G784" s="8"/>
      <c r="H784" s="8"/>
    </row>
    <row r="785" spans="3:8" ht="13.5" customHeight="1" x14ac:dyDescent="0.3">
      <c r="C785" s="8"/>
      <c r="D785" s="8"/>
      <c r="E785" s="8"/>
      <c r="F785" s="8"/>
      <c r="G785" s="8"/>
      <c r="H785" s="8"/>
    </row>
    <row r="786" spans="3:8" ht="13.5" customHeight="1" x14ac:dyDescent="0.3">
      <c r="C786" s="8"/>
      <c r="D786" s="8"/>
      <c r="E786" s="8"/>
      <c r="F786" s="8"/>
      <c r="G786" s="8"/>
      <c r="H786" s="8"/>
    </row>
    <row r="787" spans="3:8" ht="13.5" customHeight="1" x14ac:dyDescent="0.3">
      <c r="C787" s="8"/>
      <c r="D787" s="8"/>
      <c r="E787" s="8"/>
      <c r="F787" s="8"/>
      <c r="G787" s="8"/>
      <c r="H787" s="8"/>
    </row>
    <row r="788" spans="3:8" ht="13.5" customHeight="1" x14ac:dyDescent="0.3">
      <c r="C788" s="8"/>
      <c r="D788" s="8"/>
      <c r="E788" s="8"/>
      <c r="F788" s="8"/>
      <c r="G788" s="8"/>
      <c r="H788" s="8"/>
    </row>
    <row r="789" spans="3:8" ht="13.5" customHeight="1" x14ac:dyDescent="0.3">
      <c r="C789" s="8"/>
      <c r="D789" s="8"/>
      <c r="E789" s="8"/>
      <c r="F789" s="8"/>
      <c r="G789" s="8"/>
      <c r="H789" s="8"/>
    </row>
    <row r="790" spans="3:8" ht="13.5" customHeight="1" x14ac:dyDescent="0.3">
      <c r="C790" s="8"/>
      <c r="D790" s="8"/>
      <c r="E790" s="8"/>
      <c r="F790" s="8"/>
      <c r="G790" s="8"/>
      <c r="H790" s="8"/>
    </row>
    <row r="791" spans="3:8" ht="13.5" customHeight="1" x14ac:dyDescent="0.3">
      <c r="C791" s="8"/>
      <c r="D791" s="8"/>
      <c r="E791" s="8"/>
      <c r="F791" s="8"/>
      <c r="G791" s="8"/>
      <c r="H791" s="8"/>
    </row>
    <row r="792" spans="3:8" ht="13.5" customHeight="1" x14ac:dyDescent="0.3">
      <c r="C792" s="8"/>
      <c r="D792" s="8"/>
      <c r="E792" s="8"/>
      <c r="F792" s="8"/>
      <c r="G792" s="8"/>
      <c r="H792" s="8"/>
    </row>
    <row r="793" spans="3:8" ht="13.5" customHeight="1" x14ac:dyDescent="0.3">
      <c r="C793" s="8"/>
      <c r="D793" s="8"/>
      <c r="E793" s="8"/>
      <c r="F793" s="8"/>
      <c r="G793" s="8"/>
      <c r="H793" s="8"/>
    </row>
    <row r="794" spans="3:8" ht="13.5" customHeight="1" x14ac:dyDescent="0.3">
      <c r="C794" s="8"/>
      <c r="D794" s="8"/>
      <c r="E794" s="8"/>
      <c r="F794" s="8"/>
      <c r="G794" s="8"/>
      <c r="H794" s="8"/>
    </row>
    <row r="795" spans="3:8" ht="13.5" customHeight="1" x14ac:dyDescent="0.3">
      <c r="C795" s="8"/>
      <c r="D795" s="8"/>
      <c r="E795" s="8"/>
      <c r="F795" s="8"/>
      <c r="G795" s="8"/>
      <c r="H795" s="8"/>
    </row>
    <row r="796" spans="3:8" ht="13.5" customHeight="1" x14ac:dyDescent="0.3">
      <c r="C796" s="8"/>
      <c r="D796" s="8"/>
      <c r="E796" s="8"/>
      <c r="F796" s="8"/>
      <c r="G796" s="8"/>
      <c r="H796" s="8"/>
    </row>
    <row r="797" spans="3:8" ht="13.5" customHeight="1" x14ac:dyDescent="0.3">
      <c r="C797" s="8"/>
      <c r="D797" s="8"/>
      <c r="E797" s="8"/>
      <c r="F797" s="8"/>
      <c r="G797" s="8"/>
      <c r="H797" s="8"/>
    </row>
    <row r="798" spans="3:8" ht="13.5" customHeight="1" x14ac:dyDescent="0.3">
      <c r="C798" s="8"/>
      <c r="D798" s="8"/>
      <c r="E798" s="8"/>
      <c r="F798" s="8"/>
      <c r="G798" s="8"/>
      <c r="H798" s="8"/>
    </row>
    <row r="799" spans="3:8" ht="13.5" customHeight="1" x14ac:dyDescent="0.3">
      <c r="C799" s="8"/>
      <c r="D799" s="8"/>
      <c r="E799" s="8"/>
      <c r="F799" s="8"/>
      <c r="G799" s="8"/>
      <c r="H799" s="8"/>
    </row>
    <row r="800" spans="3:8" ht="13.5" customHeight="1" x14ac:dyDescent="0.3">
      <c r="C800" s="8"/>
      <c r="D800" s="8"/>
      <c r="E800" s="8"/>
      <c r="F800" s="8"/>
      <c r="G800" s="8"/>
      <c r="H800" s="8"/>
    </row>
    <row r="801" spans="3:8" ht="13.5" customHeight="1" x14ac:dyDescent="0.3">
      <c r="C801" s="8"/>
      <c r="D801" s="8"/>
      <c r="E801" s="8"/>
      <c r="F801" s="8"/>
      <c r="G801" s="8"/>
      <c r="H801" s="8"/>
    </row>
    <row r="802" spans="3:8" ht="13.5" customHeight="1" x14ac:dyDescent="0.3">
      <c r="C802" s="8"/>
      <c r="D802" s="8"/>
      <c r="E802" s="8"/>
      <c r="F802" s="8"/>
      <c r="G802" s="8"/>
      <c r="H802" s="8"/>
    </row>
    <row r="803" spans="3:8" ht="13.5" customHeight="1" x14ac:dyDescent="0.3">
      <c r="C803" s="8"/>
      <c r="D803" s="8"/>
      <c r="E803" s="8"/>
      <c r="F803" s="8"/>
      <c r="G803" s="8"/>
      <c r="H803" s="8"/>
    </row>
    <row r="804" spans="3:8" ht="13.5" customHeight="1" x14ac:dyDescent="0.3">
      <c r="C804" s="8"/>
      <c r="D804" s="8"/>
      <c r="E804" s="8"/>
      <c r="F804" s="8"/>
      <c r="G804" s="8"/>
      <c r="H804" s="8"/>
    </row>
    <row r="805" spans="3:8" ht="13.5" customHeight="1" x14ac:dyDescent="0.3">
      <c r="C805" s="8"/>
      <c r="D805" s="8"/>
      <c r="E805" s="8"/>
      <c r="F805" s="8"/>
      <c r="G805" s="8"/>
      <c r="H805" s="8"/>
    </row>
    <row r="806" spans="3:8" ht="13.5" customHeight="1" x14ac:dyDescent="0.3">
      <c r="C806" s="8"/>
      <c r="D806" s="8"/>
      <c r="E806" s="8"/>
      <c r="F806" s="8"/>
      <c r="G806" s="8"/>
      <c r="H806" s="8"/>
    </row>
    <row r="807" spans="3:8" ht="13.5" customHeight="1" x14ac:dyDescent="0.3">
      <c r="C807" s="8"/>
      <c r="D807" s="8"/>
      <c r="E807" s="8"/>
      <c r="F807" s="8"/>
      <c r="G807" s="8"/>
      <c r="H807" s="8"/>
    </row>
    <row r="808" spans="3:8" ht="13.5" customHeight="1" x14ac:dyDescent="0.3">
      <c r="C808" s="8"/>
      <c r="D808" s="8"/>
      <c r="E808" s="8"/>
      <c r="F808" s="8"/>
      <c r="G808" s="8"/>
      <c r="H808" s="8"/>
    </row>
    <row r="809" spans="3:8" ht="13.5" customHeight="1" x14ac:dyDescent="0.3">
      <c r="C809" s="8"/>
      <c r="D809" s="8"/>
      <c r="E809" s="8"/>
      <c r="F809" s="8"/>
      <c r="G809" s="8"/>
      <c r="H809" s="8"/>
    </row>
    <row r="810" spans="3:8" ht="13.5" customHeight="1" x14ac:dyDescent="0.3">
      <c r="C810" s="8"/>
      <c r="D810" s="8"/>
      <c r="E810" s="8"/>
      <c r="F810" s="8"/>
      <c r="G810" s="8"/>
      <c r="H810" s="8"/>
    </row>
    <row r="811" spans="3:8" ht="13.5" customHeight="1" x14ac:dyDescent="0.3">
      <c r="C811" s="8"/>
      <c r="D811" s="8"/>
      <c r="E811" s="8"/>
      <c r="F811" s="8"/>
      <c r="G811" s="8"/>
      <c r="H811" s="8"/>
    </row>
    <row r="812" spans="3:8" ht="13.5" customHeight="1" x14ac:dyDescent="0.3">
      <c r="C812" s="8"/>
      <c r="D812" s="8"/>
      <c r="E812" s="8"/>
      <c r="F812" s="8"/>
      <c r="G812" s="8"/>
      <c r="H812" s="8"/>
    </row>
    <row r="813" spans="3:8" ht="13.5" customHeight="1" x14ac:dyDescent="0.3">
      <c r="C813" s="8"/>
      <c r="D813" s="8"/>
      <c r="E813" s="8"/>
      <c r="F813" s="8"/>
      <c r="G813" s="8"/>
      <c r="H813" s="8"/>
    </row>
    <row r="814" spans="3:8" ht="13.5" customHeight="1" x14ac:dyDescent="0.3">
      <c r="C814" s="8"/>
      <c r="D814" s="8"/>
      <c r="E814" s="8"/>
      <c r="F814" s="8"/>
      <c r="G814" s="8"/>
      <c r="H814" s="8"/>
    </row>
    <row r="815" spans="3:8" ht="13.5" customHeight="1" x14ac:dyDescent="0.3">
      <c r="C815" s="8"/>
      <c r="D815" s="8"/>
      <c r="E815" s="8"/>
      <c r="F815" s="8"/>
      <c r="G815" s="8"/>
      <c r="H815" s="8"/>
    </row>
    <row r="816" spans="3:8" ht="13.5" customHeight="1" x14ac:dyDescent="0.3">
      <c r="C816" s="8"/>
      <c r="D816" s="8"/>
      <c r="E816" s="8"/>
      <c r="F816" s="8"/>
      <c r="G816" s="8"/>
      <c r="H816" s="8"/>
    </row>
    <row r="817" spans="3:8" ht="13.5" customHeight="1" x14ac:dyDescent="0.3">
      <c r="C817" s="8"/>
      <c r="D817" s="8"/>
      <c r="E817" s="8"/>
      <c r="F817" s="8"/>
      <c r="G817" s="8"/>
      <c r="H817" s="8"/>
    </row>
    <row r="818" spans="3:8" ht="13.5" customHeight="1" x14ac:dyDescent="0.3">
      <c r="C818" s="8"/>
      <c r="D818" s="8"/>
      <c r="E818" s="8"/>
      <c r="F818" s="8"/>
      <c r="G818" s="8"/>
      <c r="H818" s="8"/>
    </row>
    <row r="819" spans="3:8" ht="13.5" customHeight="1" x14ac:dyDescent="0.3">
      <c r="C819" s="8"/>
      <c r="D819" s="8"/>
      <c r="E819" s="8"/>
      <c r="F819" s="8"/>
      <c r="G819" s="8"/>
      <c r="H819" s="8"/>
    </row>
    <row r="820" spans="3:8" ht="13.5" customHeight="1" x14ac:dyDescent="0.3">
      <c r="C820" s="8"/>
      <c r="D820" s="8"/>
      <c r="E820" s="8"/>
      <c r="F820" s="8"/>
      <c r="G820" s="8"/>
      <c r="H820" s="8"/>
    </row>
    <row r="821" spans="3:8" ht="13.5" customHeight="1" x14ac:dyDescent="0.3">
      <c r="C821" s="8"/>
      <c r="D821" s="8"/>
      <c r="E821" s="8"/>
      <c r="F821" s="8"/>
      <c r="G821" s="8"/>
      <c r="H821" s="8"/>
    </row>
    <row r="822" spans="3:8" ht="13.5" customHeight="1" x14ac:dyDescent="0.3">
      <c r="C822" s="8"/>
      <c r="D822" s="8"/>
      <c r="E822" s="8"/>
      <c r="F822" s="8"/>
      <c r="G822" s="8"/>
      <c r="H822" s="8"/>
    </row>
    <row r="823" spans="3:8" ht="13.5" customHeight="1" x14ac:dyDescent="0.3">
      <c r="C823" s="8"/>
      <c r="D823" s="8"/>
      <c r="E823" s="8"/>
      <c r="F823" s="8"/>
      <c r="G823" s="8"/>
      <c r="H823" s="8"/>
    </row>
    <row r="824" spans="3:8" ht="13.5" customHeight="1" x14ac:dyDescent="0.3">
      <c r="C824" s="8"/>
      <c r="D824" s="8"/>
      <c r="E824" s="8"/>
      <c r="F824" s="8"/>
      <c r="G824" s="8"/>
      <c r="H824" s="8"/>
    </row>
    <row r="825" spans="3:8" ht="13.5" customHeight="1" x14ac:dyDescent="0.3">
      <c r="C825" s="8"/>
      <c r="D825" s="8"/>
      <c r="E825" s="8"/>
      <c r="F825" s="8"/>
      <c r="G825" s="8"/>
      <c r="H825" s="8"/>
    </row>
    <row r="826" spans="3:8" ht="13.5" customHeight="1" x14ac:dyDescent="0.3">
      <c r="C826" s="8"/>
      <c r="D826" s="8"/>
      <c r="E826" s="8"/>
      <c r="F826" s="8"/>
      <c r="G826" s="8"/>
      <c r="H826" s="8"/>
    </row>
    <row r="827" spans="3:8" ht="13.5" customHeight="1" x14ac:dyDescent="0.3">
      <c r="C827" s="8"/>
      <c r="D827" s="8"/>
      <c r="E827" s="8"/>
      <c r="F827" s="8"/>
      <c r="G827" s="8"/>
      <c r="H827" s="8"/>
    </row>
    <row r="828" spans="3:8" ht="13.5" customHeight="1" x14ac:dyDescent="0.3">
      <c r="C828" s="8"/>
      <c r="D828" s="8"/>
      <c r="E828" s="8"/>
      <c r="F828" s="8"/>
      <c r="G828" s="8"/>
      <c r="H828" s="8"/>
    </row>
    <row r="829" spans="3:8" ht="13.5" customHeight="1" x14ac:dyDescent="0.3">
      <c r="C829" s="8"/>
      <c r="D829" s="8"/>
      <c r="E829" s="8"/>
      <c r="F829" s="8"/>
      <c r="G829" s="8"/>
      <c r="H829" s="8"/>
    </row>
    <row r="830" spans="3:8" ht="13.5" customHeight="1" x14ac:dyDescent="0.3">
      <c r="C830" s="8"/>
      <c r="D830" s="8"/>
      <c r="E830" s="8"/>
      <c r="F830" s="8"/>
      <c r="G830" s="8"/>
      <c r="H830" s="8"/>
    </row>
    <row r="831" spans="3:8" ht="13.5" customHeight="1" x14ac:dyDescent="0.3">
      <c r="C831" s="8"/>
      <c r="D831" s="8"/>
      <c r="E831" s="8"/>
      <c r="F831" s="8"/>
      <c r="G831" s="8"/>
      <c r="H831" s="8"/>
    </row>
    <row r="832" spans="3:8" ht="13.5" customHeight="1" x14ac:dyDescent="0.3">
      <c r="C832" s="8"/>
      <c r="D832" s="8"/>
      <c r="E832" s="8"/>
      <c r="F832" s="8"/>
      <c r="G832" s="8"/>
      <c r="H832" s="8"/>
    </row>
    <row r="833" spans="3:8" ht="13.5" customHeight="1" x14ac:dyDescent="0.3">
      <c r="C833" s="8"/>
      <c r="D833" s="8"/>
      <c r="E833" s="8"/>
      <c r="F833" s="8"/>
      <c r="G833" s="8"/>
      <c r="H833" s="8"/>
    </row>
    <row r="834" spans="3:8" ht="13.5" customHeight="1" x14ac:dyDescent="0.3">
      <c r="C834" s="8"/>
      <c r="D834" s="8"/>
      <c r="E834" s="8"/>
      <c r="F834" s="8"/>
      <c r="G834" s="8"/>
      <c r="H834" s="8"/>
    </row>
    <row r="835" spans="3:8" ht="13.5" customHeight="1" x14ac:dyDescent="0.3">
      <c r="C835" s="8"/>
      <c r="D835" s="8"/>
      <c r="E835" s="8"/>
      <c r="F835" s="8"/>
      <c r="G835" s="8"/>
      <c r="H835" s="8"/>
    </row>
    <row r="836" spans="3:8" ht="13.5" customHeight="1" x14ac:dyDescent="0.3">
      <c r="C836" s="8"/>
      <c r="D836" s="8"/>
      <c r="E836" s="8"/>
      <c r="F836" s="8"/>
      <c r="G836" s="8"/>
      <c r="H836" s="8"/>
    </row>
    <row r="837" spans="3:8" ht="13.5" customHeight="1" x14ac:dyDescent="0.3">
      <c r="C837" s="8"/>
      <c r="D837" s="8"/>
      <c r="E837" s="8"/>
      <c r="F837" s="8"/>
      <c r="G837" s="8"/>
      <c r="H837" s="8"/>
    </row>
    <row r="838" spans="3:8" ht="13.5" customHeight="1" x14ac:dyDescent="0.3">
      <c r="C838" s="8"/>
      <c r="D838" s="8"/>
      <c r="E838" s="8"/>
      <c r="F838" s="8"/>
      <c r="G838" s="8"/>
      <c r="H838" s="8"/>
    </row>
    <row r="839" spans="3:8" ht="13.5" customHeight="1" x14ac:dyDescent="0.3">
      <c r="C839" s="8"/>
      <c r="D839" s="8"/>
      <c r="E839" s="8"/>
      <c r="F839" s="8"/>
      <c r="G839" s="8"/>
      <c r="H839" s="8"/>
    </row>
    <row r="840" spans="3:8" ht="13.5" customHeight="1" x14ac:dyDescent="0.3">
      <c r="C840" s="8"/>
      <c r="D840" s="8"/>
      <c r="E840" s="8"/>
      <c r="F840" s="8"/>
      <c r="G840" s="8"/>
      <c r="H840" s="8"/>
    </row>
    <row r="841" spans="3:8" ht="13.5" customHeight="1" x14ac:dyDescent="0.3">
      <c r="C841" s="8"/>
      <c r="D841" s="8"/>
      <c r="E841" s="8"/>
      <c r="F841" s="8"/>
      <c r="G841" s="8"/>
      <c r="H841" s="8"/>
    </row>
    <row r="842" spans="3:8" ht="13.5" customHeight="1" x14ac:dyDescent="0.3">
      <c r="C842" s="8"/>
      <c r="D842" s="8"/>
      <c r="E842" s="8"/>
      <c r="F842" s="8"/>
      <c r="G842" s="8"/>
      <c r="H842" s="8"/>
    </row>
    <row r="843" spans="3:8" ht="13.5" customHeight="1" x14ac:dyDescent="0.3">
      <c r="C843" s="8"/>
      <c r="D843" s="8"/>
      <c r="E843" s="8"/>
      <c r="F843" s="8"/>
      <c r="G843" s="8"/>
      <c r="H843" s="8"/>
    </row>
    <row r="844" spans="3:8" ht="13.5" customHeight="1" x14ac:dyDescent="0.3">
      <c r="C844" s="8"/>
      <c r="D844" s="8"/>
      <c r="E844" s="8"/>
      <c r="F844" s="8"/>
      <c r="G844" s="8"/>
      <c r="H844" s="8"/>
    </row>
    <row r="845" spans="3:8" ht="13.5" customHeight="1" x14ac:dyDescent="0.3">
      <c r="C845" s="8"/>
      <c r="D845" s="8"/>
      <c r="E845" s="8"/>
      <c r="F845" s="8"/>
      <c r="G845" s="8"/>
      <c r="H845" s="8"/>
    </row>
    <row r="846" spans="3:8" ht="13.5" customHeight="1" x14ac:dyDescent="0.3">
      <c r="C846" s="8"/>
      <c r="D846" s="8"/>
      <c r="E846" s="8"/>
      <c r="F846" s="8"/>
      <c r="G846" s="8"/>
      <c r="H846" s="8"/>
    </row>
    <row r="847" spans="3:8" ht="13.5" customHeight="1" x14ac:dyDescent="0.3">
      <c r="C847" s="8"/>
      <c r="D847" s="8"/>
      <c r="E847" s="8"/>
      <c r="F847" s="8"/>
      <c r="G847" s="8"/>
      <c r="H847" s="8"/>
    </row>
    <row r="848" spans="3:8" ht="13.5" customHeight="1" x14ac:dyDescent="0.3">
      <c r="C848" s="8"/>
      <c r="D848" s="8"/>
      <c r="E848" s="8"/>
      <c r="F848" s="8"/>
      <c r="G848" s="8"/>
      <c r="H848" s="8"/>
    </row>
    <row r="849" spans="3:8" ht="13.5" customHeight="1" x14ac:dyDescent="0.3">
      <c r="C849" s="8"/>
      <c r="D849" s="8"/>
      <c r="E849" s="8"/>
      <c r="F849" s="8"/>
      <c r="G849" s="8"/>
      <c r="H849" s="8"/>
    </row>
    <row r="850" spans="3:8" ht="13.5" customHeight="1" x14ac:dyDescent="0.3">
      <c r="C850" s="8"/>
      <c r="D850" s="8"/>
      <c r="E850" s="8"/>
      <c r="F850" s="8"/>
      <c r="G850" s="8"/>
      <c r="H850" s="8"/>
    </row>
    <row r="851" spans="3:8" ht="13.5" customHeight="1" x14ac:dyDescent="0.3">
      <c r="C851" s="8"/>
      <c r="D851" s="8"/>
      <c r="E851" s="8"/>
      <c r="F851" s="8"/>
      <c r="G851" s="8"/>
      <c r="H851" s="8"/>
    </row>
    <row r="852" spans="3:8" ht="13.5" customHeight="1" x14ac:dyDescent="0.3">
      <c r="C852" s="8"/>
      <c r="D852" s="8"/>
      <c r="E852" s="8"/>
      <c r="F852" s="8"/>
      <c r="G852" s="8"/>
      <c r="H852" s="8"/>
    </row>
    <row r="853" spans="3:8" ht="13.5" customHeight="1" x14ac:dyDescent="0.3">
      <c r="C853" s="8"/>
      <c r="D853" s="8"/>
      <c r="E853" s="8"/>
      <c r="F853" s="8"/>
      <c r="G853" s="8"/>
      <c r="H853" s="8"/>
    </row>
    <row r="854" spans="3:8" ht="13.5" customHeight="1" x14ac:dyDescent="0.3">
      <c r="C854" s="8"/>
      <c r="D854" s="8"/>
      <c r="E854" s="8"/>
      <c r="F854" s="8"/>
      <c r="G854" s="8"/>
      <c r="H854" s="8"/>
    </row>
    <row r="855" spans="3:8" ht="13.5" customHeight="1" x14ac:dyDescent="0.3">
      <c r="C855" s="8"/>
      <c r="D855" s="8"/>
      <c r="E855" s="8"/>
      <c r="F855" s="8"/>
      <c r="G855" s="8"/>
      <c r="H855" s="8"/>
    </row>
    <row r="856" spans="3:8" ht="13.5" customHeight="1" x14ac:dyDescent="0.3">
      <c r="C856" s="8"/>
      <c r="D856" s="8"/>
      <c r="E856" s="8"/>
      <c r="F856" s="8"/>
      <c r="G856" s="8"/>
      <c r="H856" s="8"/>
    </row>
    <row r="857" spans="3:8" ht="13.5" customHeight="1" x14ac:dyDescent="0.3">
      <c r="C857" s="8"/>
      <c r="D857" s="8"/>
      <c r="E857" s="8"/>
      <c r="F857" s="8"/>
      <c r="G857" s="8"/>
      <c r="H857" s="8"/>
    </row>
    <row r="858" spans="3:8" ht="13.5" customHeight="1" x14ac:dyDescent="0.3">
      <c r="C858" s="8"/>
      <c r="D858" s="8"/>
      <c r="E858" s="8"/>
      <c r="F858" s="8"/>
      <c r="G858" s="8"/>
      <c r="H858" s="8"/>
    </row>
    <row r="859" spans="3:8" ht="13.5" customHeight="1" x14ac:dyDescent="0.3">
      <c r="C859" s="8"/>
      <c r="D859" s="8"/>
      <c r="E859" s="8"/>
      <c r="F859" s="8"/>
      <c r="G859" s="8"/>
      <c r="H859" s="8"/>
    </row>
    <row r="860" spans="3:8" ht="13.5" customHeight="1" x14ac:dyDescent="0.3">
      <c r="C860" s="8"/>
      <c r="D860" s="8"/>
      <c r="E860" s="8"/>
      <c r="F860" s="8"/>
      <c r="G860" s="8"/>
      <c r="H860" s="8"/>
    </row>
    <row r="861" spans="3:8" ht="13.5" customHeight="1" x14ac:dyDescent="0.3">
      <c r="C861" s="8"/>
      <c r="D861" s="8"/>
      <c r="E861" s="8"/>
      <c r="F861" s="8"/>
      <c r="G861" s="8"/>
      <c r="H861" s="8"/>
    </row>
    <row r="862" spans="3:8" ht="13.5" customHeight="1" x14ac:dyDescent="0.3">
      <c r="C862" s="8"/>
      <c r="D862" s="8"/>
      <c r="E862" s="8"/>
      <c r="F862" s="8"/>
      <c r="G862" s="8"/>
      <c r="H862" s="8"/>
    </row>
    <row r="863" spans="3:8" ht="13.5" customHeight="1" x14ac:dyDescent="0.3">
      <c r="C863" s="8"/>
      <c r="D863" s="8"/>
      <c r="E863" s="8"/>
      <c r="F863" s="8"/>
      <c r="G863" s="8"/>
      <c r="H863" s="8"/>
    </row>
    <row r="864" spans="3:8" ht="13.5" customHeight="1" x14ac:dyDescent="0.3">
      <c r="C864" s="8"/>
      <c r="D864" s="8"/>
      <c r="E864" s="8"/>
      <c r="F864" s="8"/>
      <c r="G864" s="8"/>
      <c r="H864" s="8"/>
    </row>
    <row r="865" spans="3:8" ht="13.5" customHeight="1" x14ac:dyDescent="0.3">
      <c r="C865" s="8"/>
      <c r="D865" s="8"/>
      <c r="E865" s="8"/>
      <c r="F865" s="8"/>
      <c r="G865" s="8"/>
      <c r="H865" s="8"/>
    </row>
    <row r="866" spans="3:8" ht="13.5" customHeight="1" x14ac:dyDescent="0.3">
      <c r="C866" s="8"/>
      <c r="D866" s="8"/>
      <c r="E866" s="8"/>
      <c r="F866" s="8"/>
      <c r="G866" s="8"/>
      <c r="H866" s="8"/>
    </row>
    <row r="867" spans="3:8" ht="13.5" customHeight="1" x14ac:dyDescent="0.3">
      <c r="C867" s="8"/>
      <c r="D867" s="8"/>
      <c r="E867" s="8"/>
      <c r="F867" s="8"/>
      <c r="G867" s="8"/>
      <c r="H867" s="8"/>
    </row>
    <row r="868" spans="3:8" ht="13.5" customHeight="1" x14ac:dyDescent="0.3">
      <c r="C868" s="8"/>
      <c r="D868" s="8"/>
      <c r="E868" s="8"/>
      <c r="F868" s="8"/>
      <c r="G868" s="8"/>
      <c r="H868" s="8"/>
    </row>
    <row r="869" spans="3:8" ht="13.5" customHeight="1" x14ac:dyDescent="0.3">
      <c r="C869" s="8"/>
      <c r="D869" s="8"/>
      <c r="E869" s="8"/>
      <c r="F869" s="8"/>
      <c r="G869" s="8"/>
      <c r="H869" s="8"/>
    </row>
    <row r="870" spans="3:8" ht="13.5" customHeight="1" x14ac:dyDescent="0.3">
      <c r="C870" s="8"/>
      <c r="D870" s="8"/>
      <c r="E870" s="8"/>
      <c r="F870" s="8"/>
      <c r="G870" s="8"/>
      <c r="H870" s="8"/>
    </row>
    <row r="871" spans="3:8" ht="13.5" customHeight="1" x14ac:dyDescent="0.3">
      <c r="C871" s="8"/>
      <c r="D871" s="8"/>
      <c r="E871" s="8"/>
      <c r="F871" s="8"/>
      <c r="G871" s="8"/>
      <c r="H871" s="8"/>
    </row>
    <row r="872" spans="3:8" ht="13.5" customHeight="1" x14ac:dyDescent="0.3">
      <c r="C872" s="8"/>
      <c r="D872" s="8"/>
      <c r="E872" s="8"/>
      <c r="F872" s="8"/>
      <c r="G872" s="8"/>
      <c r="H872" s="8"/>
    </row>
    <row r="873" spans="3:8" ht="13.5" customHeight="1" x14ac:dyDescent="0.3">
      <c r="C873" s="8"/>
      <c r="D873" s="8"/>
      <c r="E873" s="8"/>
      <c r="F873" s="8"/>
      <c r="G873" s="8"/>
      <c r="H873" s="8"/>
    </row>
    <row r="874" spans="3:8" ht="13.5" customHeight="1" x14ac:dyDescent="0.3">
      <c r="C874" s="8"/>
      <c r="D874" s="8"/>
      <c r="E874" s="8"/>
      <c r="F874" s="8"/>
      <c r="G874" s="8"/>
      <c r="H874" s="8"/>
    </row>
    <row r="875" spans="3:8" ht="13.5" customHeight="1" x14ac:dyDescent="0.3">
      <c r="C875" s="8"/>
      <c r="D875" s="8"/>
      <c r="E875" s="8"/>
      <c r="F875" s="8"/>
      <c r="G875" s="8"/>
      <c r="H875" s="8"/>
    </row>
    <row r="876" spans="3:8" ht="13.5" customHeight="1" x14ac:dyDescent="0.3">
      <c r="C876" s="8"/>
      <c r="D876" s="8"/>
      <c r="E876" s="8"/>
      <c r="F876" s="8"/>
      <c r="G876" s="8"/>
      <c r="H876" s="8"/>
    </row>
    <row r="877" spans="3:8" ht="13.5" customHeight="1" x14ac:dyDescent="0.3">
      <c r="C877" s="8"/>
      <c r="D877" s="8"/>
      <c r="E877" s="8"/>
      <c r="F877" s="8"/>
      <c r="G877" s="8"/>
      <c r="H877" s="8"/>
    </row>
    <row r="878" spans="3:8" ht="13.5" customHeight="1" x14ac:dyDescent="0.3">
      <c r="C878" s="8"/>
      <c r="D878" s="8"/>
      <c r="E878" s="8"/>
      <c r="F878" s="8"/>
      <c r="G878" s="8"/>
      <c r="H878" s="8"/>
    </row>
    <row r="879" spans="3:8" ht="13.5" customHeight="1" x14ac:dyDescent="0.3">
      <c r="C879" s="8"/>
      <c r="D879" s="8"/>
      <c r="E879" s="8"/>
      <c r="F879" s="8"/>
      <c r="G879" s="8"/>
      <c r="H879" s="8"/>
    </row>
    <row r="880" spans="3:8" ht="13.5" customHeight="1" x14ac:dyDescent="0.3">
      <c r="C880" s="8"/>
      <c r="D880" s="8"/>
      <c r="E880" s="8"/>
      <c r="F880" s="8"/>
      <c r="G880" s="8"/>
      <c r="H880" s="8"/>
    </row>
    <row r="881" spans="3:8" ht="13.5" customHeight="1" x14ac:dyDescent="0.3">
      <c r="C881" s="8"/>
      <c r="D881" s="8"/>
      <c r="E881" s="8"/>
      <c r="F881" s="8"/>
      <c r="G881" s="8"/>
      <c r="H881" s="8"/>
    </row>
    <row r="882" spans="3:8" ht="13.5" customHeight="1" x14ac:dyDescent="0.3">
      <c r="C882" s="8"/>
      <c r="D882" s="8"/>
      <c r="E882" s="8"/>
      <c r="F882" s="8"/>
      <c r="G882" s="8"/>
      <c r="H882" s="8"/>
    </row>
    <row r="883" spans="3:8" ht="13.5" customHeight="1" x14ac:dyDescent="0.3">
      <c r="C883" s="8"/>
      <c r="D883" s="8"/>
      <c r="E883" s="8"/>
      <c r="F883" s="8"/>
      <c r="G883" s="8"/>
      <c r="H883" s="8"/>
    </row>
    <row r="884" spans="3:8" ht="13.5" customHeight="1" x14ac:dyDescent="0.3">
      <c r="C884" s="8"/>
      <c r="D884" s="8"/>
      <c r="E884" s="8"/>
      <c r="F884" s="8"/>
      <c r="G884" s="8"/>
      <c r="H884" s="8"/>
    </row>
    <row r="885" spans="3:8" ht="13.5" customHeight="1" x14ac:dyDescent="0.3">
      <c r="C885" s="8"/>
      <c r="D885" s="8"/>
      <c r="E885" s="8"/>
      <c r="F885" s="8"/>
      <c r="G885" s="8"/>
      <c r="H885" s="8"/>
    </row>
    <row r="886" spans="3:8" ht="13.5" customHeight="1" x14ac:dyDescent="0.3">
      <c r="C886" s="8"/>
      <c r="D886" s="8"/>
      <c r="E886" s="8"/>
      <c r="F886" s="8"/>
      <c r="G886" s="8"/>
      <c r="H886" s="8"/>
    </row>
    <row r="887" spans="3:8" ht="13.5" customHeight="1" x14ac:dyDescent="0.3">
      <c r="C887" s="8"/>
      <c r="D887" s="8"/>
      <c r="E887" s="8"/>
      <c r="F887" s="8"/>
      <c r="G887" s="8"/>
      <c r="H887" s="8"/>
    </row>
    <row r="888" spans="3:8" ht="13.5" customHeight="1" x14ac:dyDescent="0.3">
      <c r="C888" s="8"/>
      <c r="D888" s="8"/>
      <c r="E888" s="8"/>
      <c r="F888" s="8"/>
      <c r="G888" s="8"/>
      <c r="H888" s="8"/>
    </row>
    <row r="889" spans="3:8" ht="13.5" customHeight="1" x14ac:dyDescent="0.3">
      <c r="C889" s="8"/>
      <c r="D889" s="8"/>
      <c r="E889" s="8"/>
      <c r="F889" s="8"/>
      <c r="G889" s="8"/>
      <c r="H889" s="8"/>
    </row>
    <row r="890" spans="3:8" ht="13.5" customHeight="1" x14ac:dyDescent="0.3">
      <c r="C890" s="8"/>
      <c r="D890" s="8"/>
      <c r="E890" s="8"/>
      <c r="F890" s="8"/>
      <c r="G890" s="8"/>
      <c r="H890" s="8"/>
    </row>
    <row r="891" spans="3:8" ht="13.5" customHeight="1" x14ac:dyDescent="0.3">
      <c r="C891" s="8"/>
      <c r="D891" s="8"/>
      <c r="E891" s="8"/>
      <c r="F891" s="8"/>
      <c r="G891" s="8"/>
      <c r="H891" s="8"/>
    </row>
    <row r="892" spans="3:8" ht="13.5" customHeight="1" x14ac:dyDescent="0.3">
      <c r="C892" s="8"/>
      <c r="D892" s="8"/>
      <c r="E892" s="8"/>
      <c r="F892" s="8"/>
      <c r="G892" s="8"/>
      <c r="H892" s="8"/>
    </row>
    <row r="893" spans="3:8" ht="13.5" customHeight="1" x14ac:dyDescent="0.3">
      <c r="C893" s="8"/>
      <c r="D893" s="8"/>
      <c r="E893" s="8"/>
      <c r="F893" s="8"/>
      <c r="G893" s="8"/>
      <c r="H893" s="8"/>
    </row>
    <row r="894" spans="3:8" ht="13.5" customHeight="1" x14ac:dyDescent="0.3">
      <c r="C894" s="8"/>
      <c r="D894" s="8"/>
      <c r="E894" s="8"/>
      <c r="F894" s="8"/>
      <c r="G894" s="8"/>
      <c r="H894" s="8"/>
    </row>
    <row r="895" spans="3:8" ht="13.5" customHeight="1" x14ac:dyDescent="0.3">
      <c r="C895" s="8"/>
      <c r="D895" s="8"/>
      <c r="E895" s="8"/>
      <c r="F895" s="8"/>
      <c r="G895" s="8"/>
      <c r="H895" s="8"/>
    </row>
    <row r="896" spans="3:8" ht="13.5" customHeight="1" x14ac:dyDescent="0.3">
      <c r="C896" s="8"/>
      <c r="D896" s="8"/>
      <c r="E896" s="8"/>
      <c r="F896" s="8"/>
      <c r="G896" s="8"/>
      <c r="H896" s="8"/>
    </row>
    <row r="897" spans="3:8" ht="13.5" customHeight="1" x14ac:dyDescent="0.3">
      <c r="C897" s="8"/>
      <c r="D897" s="8"/>
      <c r="E897" s="8"/>
      <c r="F897" s="8"/>
      <c r="G897" s="8"/>
      <c r="H897" s="8"/>
    </row>
    <row r="898" spans="3:8" ht="13.5" customHeight="1" x14ac:dyDescent="0.3">
      <c r="C898" s="8"/>
      <c r="D898" s="8"/>
      <c r="E898" s="8"/>
      <c r="F898" s="8"/>
      <c r="G898" s="8"/>
      <c r="H898" s="8"/>
    </row>
    <row r="899" spans="3:8" ht="13.5" customHeight="1" x14ac:dyDescent="0.3">
      <c r="C899" s="8"/>
      <c r="D899" s="8"/>
      <c r="E899" s="8"/>
      <c r="F899" s="8"/>
      <c r="G899" s="8"/>
      <c r="H899" s="8"/>
    </row>
    <row r="900" spans="3:8" ht="13.5" customHeight="1" x14ac:dyDescent="0.3">
      <c r="C900" s="8"/>
      <c r="D900" s="8"/>
      <c r="E900" s="8"/>
      <c r="F900" s="8"/>
      <c r="G900" s="8"/>
      <c r="H900" s="8"/>
    </row>
    <row r="901" spans="3:8" ht="13.5" customHeight="1" x14ac:dyDescent="0.3">
      <c r="C901" s="8"/>
      <c r="D901" s="8"/>
      <c r="E901" s="8"/>
      <c r="F901" s="8"/>
      <c r="G901" s="8"/>
      <c r="H901" s="8"/>
    </row>
    <row r="902" spans="3:8" ht="13.5" customHeight="1" x14ac:dyDescent="0.3">
      <c r="C902" s="8"/>
      <c r="D902" s="8"/>
      <c r="E902" s="8"/>
      <c r="F902" s="8"/>
      <c r="G902" s="8"/>
      <c r="H902" s="8"/>
    </row>
    <row r="903" spans="3:8" ht="13.5" customHeight="1" x14ac:dyDescent="0.3">
      <c r="C903" s="8"/>
      <c r="D903" s="8"/>
      <c r="E903" s="8"/>
      <c r="F903" s="8"/>
      <c r="G903" s="8"/>
      <c r="H903" s="8"/>
    </row>
    <row r="904" spans="3:8" ht="13.5" customHeight="1" x14ac:dyDescent="0.3">
      <c r="C904" s="8"/>
      <c r="D904" s="8"/>
      <c r="E904" s="8"/>
      <c r="F904" s="8"/>
      <c r="G904" s="8"/>
      <c r="H904" s="8"/>
    </row>
    <row r="905" spans="3:8" ht="13.5" customHeight="1" x14ac:dyDescent="0.3">
      <c r="C905" s="8"/>
      <c r="D905" s="8"/>
      <c r="E905" s="8"/>
      <c r="F905" s="8"/>
      <c r="G905" s="8"/>
      <c r="H905" s="8"/>
    </row>
    <row r="906" spans="3:8" ht="13.5" customHeight="1" x14ac:dyDescent="0.3">
      <c r="C906" s="8"/>
      <c r="D906" s="8"/>
      <c r="E906" s="8"/>
      <c r="F906" s="8"/>
      <c r="G906" s="8"/>
      <c r="H906" s="8"/>
    </row>
    <row r="907" spans="3:8" ht="13.5" customHeight="1" x14ac:dyDescent="0.3">
      <c r="C907" s="8"/>
      <c r="D907" s="8"/>
      <c r="E907" s="8"/>
      <c r="F907" s="8"/>
      <c r="G907" s="8"/>
      <c r="H907" s="8"/>
    </row>
    <row r="908" spans="3:8" ht="13.5" customHeight="1" x14ac:dyDescent="0.3">
      <c r="C908" s="8"/>
      <c r="D908" s="8"/>
      <c r="E908" s="8"/>
      <c r="F908" s="8"/>
      <c r="G908" s="8"/>
      <c r="H908" s="8"/>
    </row>
    <row r="909" spans="3:8" ht="13.5" customHeight="1" x14ac:dyDescent="0.3">
      <c r="C909" s="8"/>
      <c r="D909" s="8"/>
      <c r="E909" s="8"/>
      <c r="F909" s="8"/>
      <c r="G909" s="8"/>
      <c r="H909" s="8"/>
    </row>
    <row r="910" spans="3:8" ht="13.5" customHeight="1" x14ac:dyDescent="0.3">
      <c r="C910" s="8"/>
      <c r="D910" s="8"/>
      <c r="E910" s="8"/>
      <c r="F910" s="8"/>
      <c r="G910" s="8"/>
      <c r="H910" s="8"/>
    </row>
    <row r="911" spans="3:8" ht="13.5" customHeight="1" x14ac:dyDescent="0.3">
      <c r="C911" s="8"/>
      <c r="D911" s="8"/>
      <c r="E911" s="8"/>
      <c r="F911" s="8"/>
      <c r="G911" s="8"/>
      <c r="H911" s="8"/>
    </row>
    <row r="912" spans="3:8" ht="13.5" customHeight="1" x14ac:dyDescent="0.3">
      <c r="C912" s="8"/>
      <c r="D912" s="8"/>
      <c r="E912" s="8"/>
      <c r="F912" s="8"/>
      <c r="G912" s="8"/>
      <c r="H912" s="8"/>
    </row>
    <row r="913" spans="3:8" ht="13.5" customHeight="1" x14ac:dyDescent="0.3">
      <c r="C913" s="8"/>
      <c r="D913" s="8"/>
      <c r="E913" s="8"/>
      <c r="F913" s="8"/>
      <c r="G913" s="8"/>
      <c r="H913" s="8"/>
    </row>
    <row r="914" spans="3:8" ht="13.5" customHeight="1" x14ac:dyDescent="0.3">
      <c r="C914" s="8"/>
      <c r="D914" s="8"/>
      <c r="E914" s="8"/>
      <c r="F914" s="8"/>
      <c r="G914" s="8"/>
      <c r="H914" s="8"/>
    </row>
    <row r="915" spans="3:8" ht="13.5" customHeight="1" x14ac:dyDescent="0.3">
      <c r="C915" s="8"/>
      <c r="D915" s="8"/>
      <c r="E915" s="8"/>
      <c r="F915" s="8"/>
      <c r="G915" s="8"/>
      <c r="H915" s="8"/>
    </row>
    <row r="916" spans="3:8" ht="13.5" customHeight="1" x14ac:dyDescent="0.3">
      <c r="C916" s="8"/>
      <c r="D916" s="8"/>
      <c r="E916" s="8"/>
      <c r="F916" s="8"/>
      <c r="G916" s="8"/>
      <c r="H916" s="8"/>
    </row>
    <row r="917" spans="3:8" ht="13.5" customHeight="1" x14ac:dyDescent="0.3">
      <c r="C917" s="8"/>
      <c r="D917" s="8"/>
      <c r="E917" s="8"/>
      <c r="F917" s="8"/>
      <c r="G917" s="8"/>
      <c r="H917" s="8"/>
    </row>
    <row r="918" spans="3:8" ht="13.5" customHeight="1" x14ac:dyDescent="0.3">
      <c r="C918" s="8"/>
      <c r="D918" s="8"/>
      <c r="E918" s="8"/>
      <c r="F918" s="8"/>
      <c r="G918" s="8"/>
      <c r="H918" s="8"/>
    </row>
    <row r="919" spans="3:8" ht="13.5" customHeight="1" x14ac:dyDescent="0.3">
      <c r="C919" s="8"/>
      <c r="D919" s="8"/>
      <c r="E919" s="8"/>
      <c r="F919" s="8"/>
      <c r="G919" s="8"/>
      <c r="H919" s="8"/>
    </row>
    <row r="920" spans="3:8" ht="13.5" customHeight="1" x14ac:dyDescent="0.3">
      <c r="C920" s="8"/>
      <c r="D920" s="8"/>
      <c r="E920" s="8"/>
      <c r="F920" s="8"/>
      <c r="G920" s="8"/>
      <c r="H920" s="8"/>
    </row>
    <row r="921" spans="3:8" ht="13.5" customHeight="1" x14ac:dyDescent="0.3">
      <c r="C921" s="8"/>
      <c r="D921" s="8"/>
      <c r="E921" s="8"/>
      <c r="F921" s="8"/>
      <c r="G921" s="8"/>
      <c r="H921" s="8"/>
    </row>
    <row r="922" spans="3:8" ht="13.5" customHeight="1" x14ac:dyDescent="0.3">
      <c r="C922" s="8"/>
      <c r="D922" s="8"/>
      <c r="E922" s="8"/>
      <c r="F922" s="8"/>
      <c r="G922" s="8"/>
      <c r="H922" s="8"/>
    </row>
    <row r="923" spans="3:8" ht="13.5" customHeight="1" x14ac:dyDescent="0.3">
      <c r="C923" s="8"/>
      <c r="D923" s="8"/>
      <c r="E923" s="8"/>
      <c r="F923" s="8"/>
      <c r="G923" s="8"/>
      <c r="H923" s="8"/>
    </row>
    <row r="924" spans="3:8" ht="13.5" customHeight="1" x14ac:dyDescent="0.3">
      <c r="C924" s="8"/>
      <c r="D924" s="8"/>
      <c r="E924" s="8"/>
      <c r="F924" s="8"/>
      <c r="G924" s="8"/>
      <c r="H924" s="8"/>
    </row>
    <row r="925" spans="3:8" ht="13.5" customHeight="1" x14ac:dyDescent="0.3">
      <c r="C925" s="8"/>
      <c r="D925" s="8"/>
      <c r="E925" s="8"/>
      <c r="F925" s="8"/>
      <c r="G925" s="8"/>
      <c r="H925" s="8"/>
    </row>
    <row r="926" spans="3:8" ht="13.5" customHeight="1" x14ac:dyDescent="0.3">
      <c r="C926" s="8"/>
      <c r="D926" s="8"/>
      <c r="E926" s="8"/>
      <c r="F926" s="8"/>
      <c r="G926" s="8"/>
      <c r="H926" s="8"/>
    </row>
    <row r="927" spans="3:8" ht="13.5" customHeight="1" x14ac:dyDescent="0.3">
      <c r="C927" s="8"/>
      <c r="D927" s="8"/>
      <c r="E927" s="8"/>
      <c r="F927" s="8"/>
      <c r="G927" s="8"/>
      <c r="H927" s="8"/>
    </row>
    <row r="928" spans="3:8" ht="13.5" customHeight="1" x14ac:dyDescent="0.3">
      <c r="C928" s="8"/>
      <c r="D928" s="8"/>
      <c r="E928" s="8"/>
      <c r="F928" s="8"/>
      <c r="G928" s="8"/>
      <c r="H928" s="8"/>
    </row>
    <row r="929" spans="3:8" ht="13.5" customHeight="1" x14ac:dyDescent="0.3">
      <c r="C929" s="8"/>
      <c r="D929" s="8"/>
      <c r="E929" s="8"/>
      <c r="F929" s="8"/>
      <c r="G929" s="8"/>
      <c r="H929" s="8"/>
    </row>
    <row r="930" spans="3:8" ht="13.5" customHeight="1" x14ac:dyDescent="0.3">
      <c r="C930" s="8"/>
      <c r="D930" s="8"/>
      <c r="E930" s="8"/>
      <c r="F930" s="8"/>
      <c r="G930" s="8"/>
      <c r="H930" s="8"/>
    </row>
    <row r="931" spans="3:8" ht="13.5" customHeight="1" x14ac:dyDescent="0.3">
      <c r="C931" s="8"/>
      <c r="D931" s="8"/>
      <c r="E931" s="8"/>
      <c r="F931" s="8"/>
      <c r="G931" s="8"/>
      <c r="H931" s="8"/>
    </row>
    <row r="932" spans="3:8" ht="13.5" customHeight="1" x14ac:dyDescent="0.3">
      <c r="C932" s="8"/>
      <c r="D932" s="8"/>
      <c r="E932" s="8"/>
      <c r="F932" s="8"/>
      <c r="G932" s="8"/>
      <c r="H932" s="8"/>
    </row>
    <row r="933" spans="3:8" ht="13.5" customHeight="1" x14ac:dyDescent="0.3">
      <c r="C933" s="8"/>
      <c r="D933" s="8"/>
      <c r="E933" s="8"/>
      <c r="F933" s="8"/>
      <c r="G933" s="8"/>
      <c r="H933" s="8"/>
    </row>
    <row r="934" spans="3:8" ht="13.5" customHeight="1" x14ac:dyDescent="0.3">
      <c r="C934" s="8"/>
      <c r="D934" s="8"/>
      <c r="E934" s="8"/>
      <c r="F934" s="8"/>
      <c r="G934" s="8"/>
      <c r="H934" s="8"/>
    </row>
    <row r="935" spans="3:8" ht="13.5" customHeight="1" x14ac:dyDescent="0.3">
      <c r="C935" s="8"/>
      <c r="D935" s="8"/>
      <c r="E935" s="8"/>
      <c r="F935" s="8"/>
      <c r="G935" s="8"/>
      <c r="H935" s="8"/>
    </row>
    <row r="936" spans="3:8" ht="13.5" customHeight="1" x14ac:dyDescent="0.3">
      <c r="C936" s="8"/>
      <c r="D936" s="8"/>
      <c r="E936" s="8"/>
      <c r="F936" s="8"/>
      <c r="G936" s="8"/>
      <c r="H936" s="8"/>
    </row>
    <row r="937" spans="3:8" ht="13.5" customHeight="1" x14ac:dyDescent="0.3">
      <c r="C937" s="8"/>
      <c r="D937" s="8"/>
      <c r="E937" s="8"/>
      <c r="F937" s="8"/>
      <c r="G937" s="8"/>
      <c r="H937" s="8"/>
    </row>
    <row r="938" spans="3:8" ht="13.5" customHeight="1" x14ac:dyDescent="0.3">
      <c r="C938" s="8"/>
      <c r="D938" s="8"/>
      <c r="E938" s="8"/>
      <c r="F938" s="8"/>
      <c r="G938" s="8"/>
      <c r="H938" s="8"/>
    </row>
    <row r="939" spans="3:8" ht="13.5" customHeight="1" x14ac:dyDescent="0.3">
      <c r="C939" s="8"/>
      <c r="D939" s="8"/>
      <c r="E939" s="8"/>
      <c r="F939" s="8"/>
      <c r="G939" s="8"/>
      <c r="H939" s="8"/>
    </row>
    <row r="940" spans="3:8" ht="13.5" customHeight="1" x14ac:dyDescent="0.3">
      <c r="C940" s="8"/>
      <c r="D940" s="8"/>
      <c r="E940" s="8"/>
      <c r="F940" s="8"/>
      <c r="G940" s="8"/>
      <c r="H940" s="8"/>
    </row>
    <row r="941" spans="3:8" ht="13.5" customHeight="1" x14ac:dyDescent="0.3">
      <c r="C941" s="8"/>
      <c r="D941" s="8"/>
      <c r="E941" s="8"/>
      <c r="F941" s="8"/>
      <c r="G941" s="8"/>
      <c r="H941" s="8"/>
    </row>
    <row r="942" spans="3:8" ht="13.5" customHeight="1" x14ac:dyDescent="0.3">
      <c r="C942" s="8"/>
      <c r="D942" s="8"/>
      <c r="E942" s="8"/>
      <c r="F942" s="8"/>
      <c r="G942" s="8"/>
      <c r="H942" s="8"/>
    </row>
    <row r="943" spans="3:8" ht="13.5" customHeight="1" x14ac:dyDescent="0.3">
      <c r="C943" s="8"/>
      <c r="D943" s="8"/>
      <c r="E943" s="8"/>
      <c r="F943" s="8"/>
      <c r="G943" s="8"/>
      <c r="H943" s="8"/>
    </row>
    <row r="944" spans="3:8" ht="13.5" customHeight="1" x14ac:dyDescent="0.3">
      <c r="C944" s="8"/>
      <c r="D944" s="8"/>
      <c r="E944" s="8"/>
      <c r="F944" s="8"/>
      <c r="G944" s="8"/>
      <c r="H944" s="8"/>
    </row>
    <row r="945" spans="3:8" ht="13.5" customHeight="1" x14ac:dyDescent="0.3">
      <c r="C945" s="8"/>
      <c r="D945" s="8"/>
      <c r="E945" s="8"/>
      <c r="F945" s="8"/>
      <c r="G945" s="8"/>
      <c r="H945" s="8"/>
    </row>
    <row r="946" spans="3:8" ht="13.5" customHeight="1" x14ac:dyDescent="0.3">
      <c r="C946" s="8"/>
      <c r="D946" s="8"/>
      <c r="E946" s="8"/>
      <c r="F946" s="8"/>
      <c r="G946" s="8"/>
      <c r="H946" s="8"/>
    </row>
    <row r="947" spans="3:8" ht="13.5" customHeight="1" x14ac:dyDescent="0.3">
      <c r="C947" s="8"/>
      <c r="D947" s="8"/>
      <c r="E947" s="8"/>
      <c r="F947" s="8"/>
      <c r="G947" s="8"/>
      <c r="H947" s="8"/>
    </row>
    <row r="948" spans="3:8" ht="13.5" customHeight="1" x14ac:dyDescent="0.3">
      <c r="C948" s="8"/>
      <c r="D948" s="8"/>
      <c r="E948" s="8"/>
      <c r="F948" s="8"/>
      <c r="G948" s="8"/>
      <c r="H948" s="8"/>
    </row>
    <row r="949" spans="3:8" ht="13.5" customHeight="1" x14ac:dyDescent="0.3">
      <c r="C949" s="8"/>
      <c r="D949" s="8"/>
      <c r="E949" s="8"/>
      <c r="F949" s="8"/>
      <c r="G949" s="8"/>
      <c r="H949" s="8"/>
    </row>
    <row r="950" spans="3:8" ht="13.5" customHeight="1" x14ac:dyDescent="0.3">
      <c r="C950" s="8"/>
      <c r="D950" s="8"/>
      <c r="E950" s="8"/>
      <c r="F950" s="8"/>
      <c r="G950" s="8"/>
      <c r="H950" s="8"/>
    </row>
    <row r="951" spans="3:8" ht="13.5" customHeight="1" x14ac:dyDescent="0.3">
      <c r="C951" s="8"/>
      <c r="D951" s="8"/>
      <c r="E951" s="8"/>
      <c r="F951" s="8"/>
      <c r="G951" s="8"/>
      <c r="H951" s="8"/>
    </row>
    <row r="952" spans="3:8" ht="13.5" customHeight="1" x14ac:dyDescent="0.3">
      <c r="C952" s="8"/>
      <c r="D952" s="8"/>
      <c r="E952" s="8"/>
      <c r="F952" s="8"/>
      <c r="G952" s="8"/>
      <c r="H952" s="8"/>
    </row>
    <row r="953" spans="3:8" ht="13.5" customHeight="1" x14ac:dyDescent="0.3">
      <c r="C953" s="8"/>
      <c r="D953" s="8"/>
      <c r="E953" s="8"/>
      <c r="F953" s="8"/>
      <c r="G953" s="8"/>
      <c r="H953" s="8"/>
    </row>
    <row r="954" spans="3:8" ht="13.5" customHeight="1" x14ac:dyDescent="0.3">
      <c r="C954" s="8"/>
      <c r="D954" s="8"/>
      <c r="E954" s="8"/>
      <c r="F954" s="8"/>
      <c r="G954" s="8"/>
      <c r="H954" s="8"/>
    </row>
    <row r="955" spans="3:8" ht="13.5" customHeight="1" x14ac:dyDescent="0.3">
      <c r="C955" s="8"/>
      <c r="D955" s="8"/>
      <c r="E955" s="8"/>
      <c r="F955" s="8"/>
      <c r="G955" s="8"/>
      <c r="H955" s="8"/>
    </row>
    <row r="956" spans="3:8" ht="13.5" customHeight="1" x14ac:dyDescent="0.3">
      <c r="C956" s="8"/>
      <c r="D956" s="8"/>
      <c r="E956" s="8"/>
      <c r="F956" s="8"/>
      <c r="G956" s="8"/>
      <c r="H956" s="8"/>
    </row>
    <row r="957" spans="3:8" ht="13.5" customHeight="1" x14ac:dyDescent="0.3">
      <c r="C957" s="8"/>
      <c r="D957" s="8"/>
      <c r="E957" s="8"/>
      <c r="F957" s="8"/>
      <c r="G957" s="8"/>
      <c r="H957" s="8"/>
    </row>
    <row r="958" spans="3:8" ht="13.5" customHeight="1" x14ac:dyDescent="0.3">
      <c r="C958" s="8"/>
      <c r="D958" s="8"/>
      <c r="E958" s="8"/>
      <c r="F958" s="8"/>
      <c r="G958" s="8"/>
      <c r="H958" s="8"/>
    </row>
    <row r="959" spans="3:8" ht="13.5" customHeight="1" x14ac:dyDescent="0.3">
      <c r="C959" s="8"/>
      <c r="D959" s="8"/>
      <c r="E959" s="8"/>
      <c r="F959" s="8"/>
      <c r="G959" s="8"/>
      <c r="H959" s="8"/>
    </row>
    <row r="960" spans="3:8" ht="13.5" customHeight="1" x14ac:dyDescent="0.3">
      <c r="C960" s="8"/>
      <c r="D960" s="8"/>
      <c r="E960" s="8"/>
      <c r="F960" s="8"/>
      <c r="G960" s="8"/>
      <c r="H960" s="8"/>
    </row>
    <row r="961" spans="3:8" ht="13.5" customHeight="1" x14ac:dyDescent="0.3">
      <c r="C961" s="8"/>
      <c r="D961" s="8"/>
      <c r="E961" s="8"/>
      <c r="F961" s="8"/>
      <c r="G961" s="8"/>
      <c r="H961" s="8"/>
    </row>
    <row r="962" spans="3:8" ht="13.5" customHeight="1" x14ac:dyDescent="0.3">
      <c r="C962" s="8"/>
      <c r="D962" s="8"/>
      <c r="E962" s="8"/>
      <c r="F962" s="8"/>
      <c r="G962" s="8"/>
      <c r="H962" s="8"/>
    </row>
    <row r="963" spans="3:8" ht="13.5" customHeight="1" x14ac:dyDescent="0.3">
      <c r="C963" s="8"/>
      <c r="D963" s="8"/>
      <c r="E963" s="8"/>
      <c r="F963" s="8"/>
      <c r="G963" s="8"/>
      <c r="H963" s="8"/>
    </row>
    <row r="964" spans="3:8" ht="13.5" customHeight="1" x14ac:dyDescent="0.3">
      <c r="C964" s="8"/>
      <c r="D964" s="8"/>
      <c r="E964" s="8"/>
      <c r="F964" s="8"/>
      <c r="G964" s="8"/>
      <c r="H964" s="8"/>
    </row>
    <row r="965" spans="3:8" ht="13.5" customHeight="1" x14ac:dyDescent="0.3">
      <c r="C965" s="8"/>
      <c r="D965" s="8"/>
      <c r="E965" s="8"/>
      <c r="F965" s="8"/>
      <c r="G965" s="8"/>
      <c r="H965" s="8"/>
    </row>
    <row r="966" spans="3:8" ht="13.5" customHeight="1" x14ac:dyDescent="0.3">
      <c r="C966" s="8"/>
      <c r="D966" s="8"/>
      <c r="E966" s="8"/>
      <c r="F966" s="8"/>
      <c r="G966" s="8"/>
      <c r="H966" s="8"/>
    </row>
    <row r="967" spans="3:8" ht="13.5" customHeight="1" x14ac:dyDescent="0.3">
      <c r="C967" s="8"/>
      <c r="D967" s="8"/>
      <c r="E967" s="8"/>
      <c r="F967" s="8"/>
      <c r="G967" s="8"/>
      <c r="H967" s="8"/>
    </row>
    <row r="968" spans="3:8" ht="13.5" customHeight="1" x14ac:dyDescent="0.3">
      <c r="C968" s="8"/>
      <c r="D968" s="8"/>
      <c r="E968" s="8"/>
      <c r="F968" s="8"/>
      <c r="G968" s="8"/>
      <c r="H968" s="8"/>
    </row>
    <row r="969" spans="3:8" ht="13.5" customHeight="1" x14ac:dyDescent="0.3">
      <c r="C969" s="8"/>
      <c r="D969" s="8"/>
      <c r="E969" s="8"/>
      <c r="F969" s="8"/>
      <c r="G969" s="8"/>
      <c r="H969" s="8"/>
    </row>
    <row r="970" spans="3:8" ht="13.5" customHeight="1" x14ac:dyDescent="0.3">
      <c r="C970" s="8"/>
      <c r="D970" s="8"/>
      <c r="E970" s="8"/>
      <c r="F970" s="8"/>
      <c r="G970" s="8"/>
      <c r="H970" s="8"/>
    </row>
    <row r="971" spans="3:8" ht="13.5" customHeight="1" x14ac:dyDescent="0.3">
      <c r="C971" s="8"/>
      <c r="D971" s="8"/>
      <c r="E971" s="8"/>
      <c r="F971" s="8"/>
      <c r="G971" s="8"/>
      <c r="H971" s="8"/>
    </row>
    <row r="972" spans="3:8" ht="13.5" customHeight="1" x14ac:dyDescent="0.3">
      <c r="C972" s="8"/>
      <c r="D972" s="8"/>
      <c r="E972" s="8"/>
      <c r="F972" s="8"/>
      <c r="G972" s="8"/>
      <c r="H972" s="8"/>
    </row>
    <row r="973" spans="3:8" ht="13.5" customHeight="1" x14ac:dyDescent="0.3">
      <c r="C973" s="8"/>
      <c r="D973" s="8"/>
      <c r="E973" s="8"/>
      <c r="F973" s="8"/>
      <c r="G973" s="8"/>
      <c r="H973" s="8"/>
    </row>
    <row r="974" spans="3:8" ht="13.5" customHeight="1" x14ac:dyDescent="0.3">
      <c r="C974" s="8"/>
      <c r="D974" s="8"/>
      <c r="E974" s="8"/>
      <c r="F974" s="8"/>
      <c r="G974" s="8"/>
      <c r="H974" s="8"/>
    </row>
    <row r="975" spans="3:8" ht="13.5" customHeight="1" x14ac:dyDescent="0.3">
      <c r="C975" s="8"/>
      <c r="D975" s="8"/>
      <c r="E975" s="8"/>
      <c r="F975" s="8"/>
      <c r="G975" s="8"/>
      <c r="H975" s="8"/>
    </row>
    <row r="976" spans="3:8" ht="13.5" customHeight="1" x14ac:dyDescent="0.3">
      <c r="C976" s="8"/>
      <c r="D976" s="8"/>
      <c r="E976" s="8"/>
      <c r="F976" s="8"/>
      <c r="G976" s="8"/>
      <c r="H976" s="8"/>
    </row>
    <row r="977" spans="3:8" ht="13.5" customHeight="1" x14ac:dyDescent="0.3">
      <c r="C977" s="8"/>
      <c r="D977" s="8"/>
      <c r="E977" s="8"/>
      <c r="F977" s="8"/>
      <c r="G977" s="8"/>
      <c r="H977" s="8"/>
    </row>
    <row r="978" spans="3:8" ht="13.5" customHeight="1" x14ac:dyDescent="0.3">
      <c r="C978" s="8"/>
      <c r="D978" s="8"/>
      <c r="E978" s="8"/>
      <c r="F978" s="8"/>
      <c r="G978" s="8"/>
      <c r="H978" s="8"/>
    </row>
    <row r="979" spans="3:8" ht="13.5" customHeight="1" x14ac:dyDescent="0.3">
      <c r="C979" s="8"/>
      <c r="D979" s="8"/>
      <c r="E979" s="8"/>
      <c r="F979" s="8"/>
      <c r="G979" s="8"/>
      <c r="H979" s="8"/>
    </row>
    <row r="980" spans="3:8" ht="13.5" customHeight="1" x14ac:dyDescent="0.3">
      <c r="C980" s="8"/>
      <c r="D980" s="8"/>
      <c r="E980" s="8"/>
      <c r="F980" s="8"/>
      <c r="G980" s="8"/>
      <c r="H980" s="8"/>
    </row>
    <row r="981" spans="3:8" ht="13.5" customHeight="1" x14ac:dyDescent="0.3">
      <c r="C981" s="8"/>
      <c r="D981" s="8"/>
      <c r="E981" s="8"/>
      <c r="F981" s="8"/>
      <c r="G981" s="8"/>
      <c r="H981" s="8"/>
    </row>
    <row r="982" spans="3:8" ht="13.5" customHeight="1" x14ac:dyDescent="0.3">
      <c r="C982" s="8"/>
      <c r="D982" s="8"/>
      <c r="E982" s="8"/>
      <c r="F982" s="8"/>
      <c r="G982" s="8"/>
      <c r="H982" s="8"/>
    </row>
    <row r="983" spans="3:8" ht="13.5" customHeight="1" x14ac:dyDescent="0.3">
      <c r="C983" s="8"/>
      <c r="D983" s="8"/>
      <c r="E983" s="8"/>
      <c r="F983" s="8"/>
      <c r="G983" s="8"/>
      <c r="H983" s="8"/>
    </row>
    <row r="984" spans="3:8" ht="13.5" customHeight="1" x14ac:dyDescent="0.3">
      <c r="C984" s="8"/>
      <c r="D984" s="8"/>
      <c r="E984" s="8"/>
      <c r="F984" s="8"/>
      <c r="G984" s="8"/>
      <c r="H984" s="8"/>
    </row>
    <row r="985" spans="3:8" ht="13.5" customHeight="1" x14ac:dyDescent="0.3">
      <c r="C985" s="8"/>
      <c r="D985" s="8"/>
      <c r="E985" s="8"/>
      <c r="F985" s="8"/>
      <c r="G985" s="8"/>
      <c r="H985" s="8"/>
    </row>
    <row r="986" spans="3:8" ht="13.5" customHeight="1" x14ac:dyDescent="0.3">
      <c r="C986" s="8"/>
      <c r="D986" s="8"/>
      <c r="E986" s="8"/>
      <c r="F986" s="8"/>
      <c r="G986" s="8"/>
      <c r="H986" s="8"/>
    </row>
    <row r="987" spans="3:8" ht="13.5" customHeight="1" x14ac:dyDescent="0.3">
      <c r="C987" s="8"/>
      <c r="D987" s="8"/>
      <c r="E987" s="8"/>
      <c r="F987" s="8"/>
      <c r="G987" s="8"/>
      <c r="H987" s="8"/>
    </row>
    <row r="988" spans="3:8" ht="13.5" customHeight="1" x14ac:dyDescent="0.3">
      <c r="C988" s="8"/>
      <c r="D988" s="8"/>
      <c r="E988" s="8"/>
      <c r="F988" s="8"/>
      <c r="G988" s="8"/>
      <c r="H988" s="8"/>
    </row>
    <row r="989" spans="3:8" ht="13.5" customHeight="1" x14ac:dyDescent="0.3">
      <c r="C989" s="8"/>
      <c r="D989" s="8"/>
      <c r="E989" s="8"/>
      <c r="F989" s="8"/>
      <c r="G989" s="8"/>
      <c r="H989" s="8"/>
    </row>
    <row r="990" spans="3:8" ht="13.5" customHeight="1" x14ac:dyDescent="0.3">
      <c r="C990" s="8"/>
      <c r="D990" s="8"/>
      <c r="E990" s="8"/>
      <c r="F990" s="8"/>
      <c r="G990" s="8"/>
      <c r="H990" s="8"/>
    </row>
    <row r="991" spans="3:8" ht="13.5" customHeight="1" x14ac:dyDescent="0.3">
      <c r="C991" s="8"/>
      <c r="D991" s="8"/>
      <c r="E991" s="8"/>
      <c r="F991" s="8"/>
      <c r="G991" s="8"/>
      <c r="H991" s="8"/>
    </row>
    <row r="992" spans="3:8" ht="13.5" customHeight="1" x14ac:dyDescent="0.3">
      <c r="C992" s="8"/>
      <c r="D992" s="8"/>
      <c r="E992" s="8"/>
      <c r="F992" s="8"/>
      <c r="G992" s="8"/>
      <c r="H992" s="8"/>
    </row>
    <row r="993" spans="3:8" ht="13.5" customHeight="1" x14ac:dyDescent="0.3">
      <c r="C993" s="8"/>
      <c r="D993" s="8"/>
      <c r="E993" s="8"/>
      <c r="F993" s="8"/>
      <c r="G993" s="8"/>
      <c r="H993" s="8"/>
    </row>
    <row r="994" spans="3:8" ht="13.5" customHeight="1" x14ac:dyDescent="0.3">
      <c r="C994" s="8"/>
      <c r="D994" s="8"/>
      <c r="E994" s="8"/>
      <c r="F994" s="8"/>
      <c r="G994" s="8"/>
      <c r="H994" s="8"/>
    </row>
    <row r="995" spans="3:8" ht="13.5" customHeight="1" x14ac:dyDescent="0.3">
      <c r="C995" s="8"/>
      <c r="D995" s="8"/>
      <c r="E995" s="8"/>
      <c r="F995" s="8"/>
      <c r="G995" s="8"/>
      <c r="H995" s="8"/>
    </row>
    <row r="996" spans="3:8" ht="13.5" customHeight="1" x14ac:dyDescent="0.3">
      <c r="C996" s="8"/>
      <c r="D996" s="8"/>
      <c r="E996" s="8"/>
      <c r="F996" s="8"/>
      <c r="G996" s="8"/>
      <c r="H996" s="8"/>
    </row>
    <row r="997" spans="3:8" ht="13.5" customHeight="1" x14ac:dyDescent="0.3">
      <c r="C997" s="8"/>
      <c r="D997" s="8"/>
      <c r="E997" s="8"/>
      <c r="F997" s="8"/>
      <c r="G997" s="8"/>
      <c r="H997" s="8"/>
    </row>
    <row r="998" spans="3:8" ht="13.5" customHeight="1" x14ac:dyDescent="0.3">
      <c r="C998" s="8"/>
      <c r="D998" s="8"/>
      <c r="E998" s="8"/>
      <c r="F998" s="8"/>
      <c r="G998" s="8"/>
      <c r="H998" s="8"/>
    </row>
    <row r="999" spans="3:8" ht="13.5" customHeight="1" x14ac:dyDescent="0.3">
      <c r="C999" s="8"/>
      <c r="D999" s="8"/>
      <c r="E999" s="8"/>
      <c r="F999" s="8"/>
      <c r="G999" s="8"/>
      <c r="H999" s="8"/>
    </row>
    <row r="1000" spans="3:8" ht="13.5" customHeight="1" x14ac:dyDescent="0.3">
      <c r="C1000" s="8"/>
      <c r="D1000" s="8"/>
      <c r="E1000" s="8"/>
      <c r="F1000" s="8"/>
      <c r="G1000" s="8"/>
      <c r="H1000" s="8"/>
    </row>
    <row r="1001" spans="3:8" ht="13.5" customHeight="1" x14ac:dyDescent="0.3">
      <c r="C1001" s="8"/>
      <c r="D1001" s="8"/>
      <c r="E1001" s="8"/>
      <c r="F1001" s="8"/>
      <c r="G1001" s="8"/>
      <c r="H1001" s="8"/>
    </row>
  </sheetData>
  <autoFilter ref="A3:H32"/>
  <mergeCells count="11">
    <mergeCell ref="A46:H46"/>
    <mergeCell ref="A4:B4"/>
    <mergeCell ref="A32:H32"/>
    <mergeCell ref="A1:H1"/>
    <mergeCell ref="A2:A3"/>
    <mergeCell ref="B2:B3"/>
    <mergeCell ref="C2:C3"/>
    <mergeCell ref="D2:D3"/>
    <mergeCell ref="E2:E3"/>
    <mergeCell ref="F2:H2"/>
    <mergeCell ref="A31:H31"/>
  </mergeCells>
  <printOptions horizontalCentered="1"/>
  <pageMargins left="0.39370078740157483" right="0.47244094488188981" top="0.59055118110236227" bottom="0.39370078740157483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" sqref="F7"/>
    </sheetView>
  </sheetViews>
  <sheetFormatPr baseColWidth="10" defaultColWidth="8.1640625" defaultRowHeight="14.5" x14ac:dyDescent="0.35"/>
  <cols>
    <col min="1" max="1" width="4.5" style="21" customWidth="1"/>
    <col min="2" max="2" width="7.4140625" style="21" customWidth="1"/>
    <col min="3" max="3" width="45.58203125" style="9" customWidth="1"/>
    <col min="4" max="4" width="14.1640625" style="21" customWidth="1"/>
    <col min="5" max="6" width="16.6640625" style="21" customWidth="1"/>
    <col min="7" max="7" width="21.83203125" style="21" customWidth="1"/>
    <col min="8" max="8" width="19.9140625" style="21" customWidth="1"/>
    <col min="9" max="9" width="14.33203125" style="9" customWidth="1"/>
    <col min="10" max="10" width="2" style="9" customWidth="1"/>
    <col min="11" max="11" width="13.1640625" style="9" customWidth="1"/>
    <col min="12" max="12" width="8.1640625" style="9" customWidth="1"/>
    <col min="13" max="13" width="11.9140625" style="9" customWidth="1"/>
    <col min="14" max="14" width="8.1640625" style="9"/>
    <col min="15" max="15" width="8.5" style="9" customWidth="1"/>
    <col min="16" max="16" width="8.1640625" style="9"/>
    <col min="17" max="17" width="7.6640625" style="9" customWidth="1"/>
    <col min="18" max="16384" width="8.1640625" style="9"/>
  </cols>
  <sheetData>
    <row r="1" spans="1:17" ht="18.5" x14ac:dyDescent="0.45">
      <c r="A1" s="187" t="s">
        <v>9380</v>
      </c>
      <c r="B1" s="187"/>
      <c r="C1" s="187"/>
      <c r="D1" s="187"/>
      <c r="E1" s="187"/>
      <c r="F1" s="187"/>
      <c r="G1" s="187"/>
      <c r="H1" s="187"/>
    </row>
    <row r="2" spans="1:17" ht="29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10</v>
      </c>
      <c r="H2" s="10" t="s">
        <v>11</v>
      </c>
      <c r="I2" s="10" t="s">
        <v>11340</v>
      </c>
    </row>
    <row r="3" spans="1:17" s="15" customFormat="1" ht="29" x14ac:dyDescent="0.3">
      <c r="A3" s="135">
        <v>465</v>
      </c>
      <c r="B3" s="137" t="s">
        <v>6553</v>
      </c>
      <c r="C3" s="167" t="s">
        <v>6554</v>
      </c>
      <c r="D3" s="136" t="s">
        <v>6422</v>
      </c>
      <c r="E3" s="136" t="s">
        <v>6527</v>
      </c>
      <c r="F3" s="168" t="s">
        <v>6555</v>
      </c>
      <c r="G3" s="14">
        <v>45048</v>
      </c>
      <c r="H3" s="13" t="s">
        <v>16164</v>
      </c>
      <c r="I3" s="159" t="s">
        <v>11341</v>
      </c>
    </row>
    <row r="4" spans="1:17" s="15" customFormat="1" ht="29" x14ac:dyDescent="0.3">
      <c r="A4" s="135">
        <v>464</v>
      </c>
      <c r="B4" s="137" t="s">
        <v>947</v>
      </c>
      <c r="C4" s="167" t="s">
        <v>948</v>
      </c>
      <c r="D4" s="136" t="s">
        <v>12048</v>
      </c>
      <c r="E4" s="136" t="s">
        <v>927</v>
      </c>
      <c r="F4" s="168" t="s">
        <v>949</v>
      </c>
      <c r="G4" s="14">
        <v>45041</v>
      </c>
      <c r="H4" s="13" t="s">
        <v>16157</v>
      </c>
      <c r="I4" s="159" t="s">
        <v>11341</v>
      </c>
    </row>
    <row r="5" spans="1:17" s="15" customFormat="1" ht="29" x14ac:dyDescent="0.3">
      <c r="A5" s="135">
        <v>463</v>
      </c>
      <c r="B5" s="137" t="s">
        <v>5988</v>
      </c>
      <c r="C5" s="167" t="s">
        <v>5989</v>
      </c>
      <c r="D5" s="136" t="s">
        <v>734</v>
      </c>
      <c r="E5" s="136" t="s">
        <v>5961</v>
      </c>
      <c r="F5" s="168" t="s">
        <v>5961</v>
      </c>
      <c r="G5" s="14">
        <v>45034</v>
      </c>
      <c r="H5" s="13" t="s">
        <v>16155</v>
      </c>
      <c r="I5" s="169" t="s">
        <v>11342</v>
      </c>
    </row>
    <row r="6" spans="1:17" s="15" customFormat="1" ht="29" x14ac:dyDescent="0.3">
      <c r="A6" s="135">
        <v>462</v>
      </c>
      <c r="B6" s="137" t="s">
        <v>723</v>
      </c>
      <c r="C6" s="167" t="s">
        <v>724</v>
      </c>
      <c r="D6" s="136" t="s">
        <v>12048</v>
      </c>
      <c r="E6" s="136" t="s">
        <v>702</v>
      </c>
      <c r="F6" s="168" t="s">
        <v>725</v>
      </c>
      <c r="G6" s="14">
        <v>45033</v>
      </c>
      <c r="H6" s="13" t="s">
        <v>16146</v>
      </c>
      <c r="I6" s="159" t="s">
        <v>11341</v>
      </c>
    </row>
    <row r="7" spans="1:17" s="15" customFormat="1" ht="29" x14ac:dyDescent="0.3">
      <c r="A7" s="135">
        <v>461</v>
      </c>
      <c r="B7" s="137" t="s">
        <v>7036</v>
      </c>
      <c r="C7" s="167" t="s">
        <v>16144</v>
      </c>
      <c r="D7" s="136" t="s">
        <v>6422</v>
      </c>
      <c r="E7" s="136" t="s">
        <v>6422</v>
      </c>
      <c r="F7" s="168" t="s">
        <v>7038</v>
      </c>
      <c r="G7" s="14">
        <v>45033</v>
      </c>
      <c r="H7" s="13" t="s">
        <v>16145</v>
      </c>
      <c r="I7" s="159" t="s">
        <v>11341</v>
      </c>
      <c r="K7" s="66" t="s">
        <v>11591</v>
      </c>
      <c r="L7" s="66" t="s">
        <v>11592</v>
      </c>
      <c r="M7" s="66" t="s">
        <v>11593</v>
      </c>
      <c r="O7" s="66" t="s">
        <v>12805</v>
      </c>
      <c r="P7" s="66" t="s">
        <v>11592</v>
      </c>
      <c r="Q7" s="66" t="s">
        <v>12806</v>
      </c>
    </row>
    <row r="8" spans="1:17" s="15" customFormat="1" ht="29" x14ac:dyDescent="0.3">
      <c r="A8" s="135">
        <v>460</v>
      </c>
      <c r="B8" s="137" t="s">
        <v>6076</v>
      </c>
      <c r="C8" s="167" t="s">
        <v>6077</v>
      </c>
      <c r="D8" s="136" t="s">
        <v>734</v>
      </c>
      <c r="E8" s="136" t="s">
        <v>6034</v>
      </c>
      <c r="F8" s="168" t="s">
        <v>6078</v>
      </c>
      <c r="G8" s="14">
        <v>45026</v>
      </c>
      <c r="H8" s="13" t="s">
        <v>16140</v>
      </c>
      <c r="I8" s="159" t="s">
        <v>11341</v>
      </c>
      <c r="K8" s="165" t="s">
        <v>15738</v>
      </c>
      <c r="L8" s="162">
        <v>48</v>
      </c>
      <c r="M8" s="163">
        <f>+L8/48*100</f>
        <v>100</v>
      </c>
      <c r="O8" s="146">
        <v>2023</v>
      </c>
      <c r="P8" s="164">
        <v>17</v>
      </c>
      <c r="Q8" s="163">
        <f t="shared" ref="Q8:Q13" si="0">+P8/$P$14*100</f>
        <v>3.655913978494624</v>
      </c>
    </row>
    <row r="9" spans="1:17" s="15" customFormat="1" ht="29" x14ac:dyDescent="0.3">
      <c r="A9" s="135">
        <v>459</v>
      </c>
      <c r="B9" s="137" t="s">
        <v>3964</v>
      </c>
      <c r="C9" s="161" t="s">
        <v>3965</v>
      </c>
      <c r="D9" s="136" t="s">
        <v>3606</v>
      </c>
      <c r="E9" s="136" t="s">
        <v>3950</v>
      </c>
      <c r="F9" s="160" t="s">
        <v>3966</v>
      </c>
      <c r="G9" s="14">
        <v>45021</v>
      </c>
      <c r="H9" s="13" t="s">
        <v>16088</v>
      </c>
      <c r="I9" s="159" t="s">
        <v>11341</v>
      </c>
      <c r="K9" s="64" t="s">
        <v>11584</v>
      </c>
      <c r="L9" s="164">
        <v>129</v>
      </c>
      <c r="M9" s="163">
        <f>+L9/196*100</f>
        <v>65.816326530612244</v>
      </c>
      <c r="O9" s="146">
        <v>2022</v>
      </c>
      <c r="P9" s="162">
        <v>98</v>
      </c>
      <c r="Q9" s="163">
        <f t="shared" si="0"/>
        <v>21.0752688172043</v>
      </c>
    </row>
    <row r="10" spans="1:17" s="15" customFormat="1" ht="29" x14ac:dyDescent="0.3">
      <c r="A10" s="135">
        <v>458</v>
      </c>
      <c r="B10" s="137" t="s">
        <v>1233</v>
      </c>
      <c r="C10" s="161" t="s">
        <v>1234</v>
      </c>
      <c r="D10" s="136" t="s">
        <v>12048</v>
      </c>
      <c r="E10" s="136" t="s">
        <v>1206</v>
      </c>
      <c r="F10" s="160" t="s">
        <v>7583</v>
      </c>
      <c r="G10" s="14">
        <v>45013</v>
      </c>
      <c r="H10" s="13" t="s">
        <v>15751</v>
      </c>
      <c r="I10" s="159" t="s">
        <v>11341</v>
      </c>
      <c r="K10" s="64" t="s">
        <v>11585</v>
      </c>
      <c r="L10" s="164">
        <v>288</v>
      </c>
      <c r="M10" s="163">
        <f>+L10/1646*100</f>
        <v>17.496962332928312</v>
      </c>
      <c r="O10" s="146">
        <v>2021</v>
      </c>
      <c r="P10" s="162">
        <v>236</v>
      </c>
      <c r="Q10" s="163">
        <f t="shared" si="0"/>
        <v>50.752688172043015</v>
      </c>
    </row>
    <row r="11" spans="1:17" s="15" customFormat="1" ht="43.5" x14ac:dyDescent="0.3">
      <c r="A11" s="135">
        <v>457</v>
      </c>
      <c r="B11" s="137" t="s">
        <v>7628</v>
      </c>
      <c r="C11" s="161" t="s">
        <v>15745</v>
      </c>
      <c r="D11" s="136" t="s">
        <v>7583</v>
      </c>
      <c r="E11" s="136" t="s">
        <v>7622</v>
      </c>
      <c r="F11" s="160" t="s">
        <v>7629</v>
      </c>
      <c r="G11" s="14">
        <v>45009</v>
      </c>
      <c r="H11" s="13" t="s">
        <v>15746</v>
      </c>
      <c r="I11" s="159" t="s">
        <v>11341</v>
      </c>
      <c r="K11" s="10" t="s">
        <v>11586</v>
      </c>
      <c r="L11" s="10">
        <f>SUM(L8:L10)</f>
        <v>465</v>
      </c>
      <c r="M11" s="67">
        <f>+L11/1890*100</f>
        <v>24.603174603174601</v>
      </c>
      <c r="O11" s="64">
        <v>2020</v>
      </c>
      <c r="P11" s="164">
        <v>106</v>
      </c>
      <c r="Q11" s="163">
        <f t="shared" si="0"/>
        <v>22.795698924731184</v>
      </c>
    </row>
    <row r="12" spans="1:17" s="15" customFormat="1" ht="32" customHeight="1" x14ac:dyDescent="0.3">
      <c r="A12" s="135">
        <v>456</v>
      </c>
      <c r="B12" s="137" t="s">
        <v>7054</v>
      </c>
      <c r="C12" s="161" t="s">
        <v>7055</v>
      </c>
      <c r="D12" s="136" t="s">
        <v>6422</v>
      </c>
      <c r="E12" s="136" t="s">
        <v>6422</v>
      </c>
      <c r="F12" s="160" t="s">
        <v>7056</v>
      </c>
      <c r="G12" s="14">
        <v>45000</v>
      </c>
      <c r="H12" s="13" t="s">
        <v>15737</v>
      </c>
      <c r="I12" s="159" t="s">
        <v>11341</v>
      </c>
      <c r="O12" s="64">
        <v>2019</v>
      </c>
      <c r="P12" s="164">
        <v>4</v>
      </c>
      <c r="Q12" s="163">
        <f t="shared" si="0"/>
        <v>0.86021505376344087</v>
      </c>
    </row>
    <row r="13" spans="1:17" s="15" customFormat="1" ht="32" customHeight="1" x14ac:dyDescent="0.3">
      <c r="A13" s="135">
        <v>455</v>
      </c>
      <c r="B13" s="137" t="s">
        <v>633</v>
      </c>
      <c r="C13" s="161" t="s">
        <v>634</v>
      </c>
      <c r="D13" s="136" t="s">
        <v>12048</v>
      </c>
      <c r="E13" s="136" t="s">
        <v>588</v>
      </c>
      <c r="F13" s="160" t="s">
        <v>635</v>
      </c>
      <c r="G13" s="14">
        <v>44998</v>
      </c>
      <c r="H13" s="13" t="s">
        <v>15734</v>
      </c>
      <c r="I13" s="159" t="s">
        <v>11341</v>
      </c>
      <c r="O13" s="65">
        <v>2018</v>
      </c>
      <c r="P13" s="164">
        <v>4</v>
      </c>
      <c r="Q13" s="163">
        <f t="shared" si="0"/>
        <v>0.86021505376344087</v>
      </c>
    </row>
    <row r="14" spans="1:17" s="15" customFormat="1" ht="32" customHeight="1" x14ac:dyDescent="0.3">
      <c r="A14" s="135">
        <v>454</v>
      </c>
      <c r="B14" s="137" t="s">
        <v>6825</v>
      </c>
      <c r="C14" s="161" t="s">
        <v>6826</v>
      </c>
      <c r="D14" s="136" t="s">
        <v>6422</v>
      </c>
      <c r="E14" s="136" t="s">
        <v>6661</v>
      </c>
      <c r="F14" s="160" t="s">
        <v>6827</v>
      </c>
      <c r="G14" s="14">
        <v>44994</v>
      </c>
      <c r="H14" s="13" t="s">
        <v>15731</v>
      </c>
      <c r="I14" s="159" t="s">
        <v>11341</v>
      </c>
      <c r="O14" s="10" t="s">
        <v>11586</v>
      </c>
      <c r="P14" s="10">
        <f>SUM(P8:P13)</f>
        <v>465</v>
      </c>
      <c r="Q14" s="67">
        <f>SUM(Q8:Q13)</f>
        <v>100</v>
      </c>
    </row>
    <row r="15" spans="1:17" s="15" customFormat="1" ht="32" customHeight="1" x14ac:dyDescent="0.3">
      <c r="A15" s="135">
        <v>453</v>
      </c>
      <c r="B15" s="137" t="s">
        <v>3961</v>
      </c>
      <c r="C15" s="55" t="s">
        <v>3962</v>
      </c>
      <c r="D15" s="136" t="s">
        <v>3606</v>
      </c>
      <c r="E15" s="136" t="s">
        <v>3950</v>
      </c>
      <c r="F15" s="136" t="s">
        <v>3963</v>
      </c>
      <c r="G15" s="14">
        <v>44984</v>
      </c>
      <c r="H15" s="13" t="s">
        <v>15730</v>
      </c>
      <c r="I15" s="159" t="s">
        <v>11341</v>
      </c>
    </row>
    <row r="16" spans="1:17" s="15" customFormat="1" ht="32" customHeight="1" x14ac:dyDescent="0.3">
      <c r="A16" s="135">
        <v>452</v>
      </c>
      <c r="B16" s="137" t="s">
        <v>6397</v>
      </c>
      <c r="C16" s="55" t="s">
        <v>6398</v>
      </c>
      <c r="D16" s="136" t="s">
        <v>6231</v>
      </c>
      <c r="E16" s="136" t="s">
        <v>6231</v>
      </c>
      <c r="F16" s="136" t="s">
        <v>6399</v>
      </c>
      <c r="G16" s="14">
        <v>44950</v>
      </c>
      <c r="H16" s="13" t="s">
        <v>15362</v>
      </c>
      <c r="I16" s="159" t="s">
        <v>11341</v>
      </c>
    </row>
    <row r="17" spans="1:9" s="15" customFormat="1" ht="32" customHeight="1" x14ac:dyDescent="0.3">
      <c r="A17" s="135">
        <v>451</v>
      </c>
      <c r="B17" s="137" t="s">
        <v>3980</v>
      </c>
      <c r="C17" s="55" t="s">
        <v>3981</v>
      </c>
      <c r="D17" s="136" t="s">
        <v>3606</v>
      </c>
      <c r="E17" s="136" t="s">
        <v>3950</v>
      </c>
      <c r="F17" s="136" t="s">
        <v>3982</v>
      </c>
      <c r="G17" s="14">
        <v>44938</v>
      </c>
      <c r="H17" s="13" t="s">
        <v>15189</v>
      </c>
      <c r="I17" s="159" t="s">
        <v>11341</v>
      </c>
    </row>
    <row r="18" spans="1:9" s="15" customFormat="1" ht="32" customHeight="1" x14ac:dyDescent="0.3">
      <c r="A18" s="135">
        <v>450</v>
      </c>
      <c r="B18" s="137" t="s">
        <v>7114</v>
      </c>
      <c r="C18" s="55" t="s">
        <v>7115</v>
      </c>
      <c r="D18" s="136" t="s">
        <v>6422</v>
      </c>
      <c r="E18" s="136" t="s">
        <v>6422</v>
      </c>
      <c r="F18" s="136" t="s">
        <v>7116</v>
      </c>
      <c r="G18" s="14">
        <v>44932</v>
      </c>
      <c r="H18" s="13" t="s">
        <v>15186</v>
      </c>
      <c r="I18" s="159" t="s">
        <v>11341</v>
      </c>
    </row>
    <row r="19" spans="1:9" s="15" customFormat="1" ht="32" customHeight="1" x14ac:dyDescent="0.3">
      <c r="A19" s="135">
        <v>449</v>
      </c>
      <c r="B19" s="137" t="s">
        <v>8982</v>
      </c>
      <c r="C19" s="55" t="s">
        <v>8983</v>
      </c>
      <c r="D19" s="136" t="s">
        <v>8698</v>
      </c>
      <c r="E19" s="136" t="s">
        <v>8977</v>
      </c>
      <c r="F19" s="136" t="s">
        <v>8984</v>
      </c>
      <c r="G19" s="14">
        <v>44932</v>
      </c>
      <c r="H19" s="13" t="s">
        <v>15185</v>
      </c>
      <c r="I19" s="159" t="s">
        <v>11341</v>
      </c>
    </row>
    <row r="20" spans="1:9" s="15" customFormat="1" ht="32" customHeight="1" x14ac:dyDescent="0.3">
      <c r="A20" s="135">
        <v>448</v>
      </c>
      <c r="B20" s="137" t="s">
        <v>1864</v>
      </c>
      <c r="C20" s="55" t="s">
        <v>1865</v>
      </c>
      <c r="D20" s="136" t="s">
        <v>1745</v>
      </c>
      <c r="E20" s="136" t="s">
        <v>1745</v>
      </c>
      <c r="F20" s="136" t="s">
        <v>1866</v>
      </c>
      <c r="G20" s="14">
        <v>44925</v>
      </c>
      <c r="H20" s="13" t="s">
        <v>15127</v>
      </c>
      <c r="I20" s="159" t="s">
        <v>11341</v>
      </c>
    </row>
    <row r="21" spans="1:9" s="15" customFormat="1" ht="32" customHeight="1" x14ac:dyDescent="0.3">
      <c r="A21" s="135">
        <v>447</v>
      </c>
      <c r="B21" s="137" t="s">
        <v>8142</v>
      </c>
      <c r="C21" s="55" t="s">
        <v>8143</v>
      </c>
      <c r="D21" s="136" t="s">
        <v>15125</v>
      </c>
      <c r="E21" s="136" t="s">
        <v>8139</v>
      </c>
      <c r="F21" s="136" t="s">
        <v>8144</v>
      </c>
      <c r="G21" s="14">
        <v>44925</v>
      </c>
      <c r="H21" s="13" t="s">
        <v>15126</v>
      </c>
      <c r="I21" s="159" t="s">
        <v>11341</v>
      </c>
    </row>
    <row r="22" spans="1:9" s="15" customFormat="1" ht="32" customHeight="1" x14ac:dyDescent="0.3">
      <c r="A22" s="135">
        <v>446</v>
      </c>
      <c r="B22" s="137" t="s">
        <v>3809</v>
      </c>
      <c r="C22" s="55" t="s">
        <v>3810</v>
      </c>
      <c r="D22" s="136" t="s">
        <v>3606</v>
      </c>
      <c r="E22" s="136" t="s">
        <v>3606</v>
      </c>
      <c r="F22" s="136" t="s">
        <v>3811</v>
      </c>
      <c r="G22" s="14">
        <v>44924</v>
      </c>
      <c r="H22" s="13" t="s">
        <v>15124</v>
      </c>
      <c r="I22" s="159" t="s">
        <v>11341</v>
      </c>
    </row>
    <row r="23" spans="1:9" s="15" customFormat="1" ht="32" customHeight="1" x14ac:dyDescent="0.3">
      <c r="A23" s="135">
        <v>445</v>
      </c>
      <c r="B23" s="137" t="s">
        <v>9295</v>
      </c>
      <c r="C23" s="55" t="s">
        <v>9296</v>
      </c>
      <c r="D23" s="136" t="s">
        <v>9241</v>
      </c>
      <c r="E23" s="136" t="s">
        <v>9282</v>
      </c>
      <c r="F23" s="136" t="s">
        <v>9282</v>
      </c>
      <c r="G23" s="14">
        <v>44917</v>
      </c>
      <c r="H23" s="13" t="s">
        <v>15121</v>
      </c>
      <c r="I23" s="158" t="s">
        <v>11342</v>
      </c>
    </row>
    <row r="24" spans="1:9" s="15" customFormat="1" ht="32" customHeight="1" x14ac:dyDescent="0.3">
      <c r="A24" s="135">
        <v>444</v>
      </c>
      <c r="B24" s="137" t="s">
        <v>6313</v>
      </c>
      <c r="C24" s="55" t="s">
        <v>6314</v>
      </c>
      <c r="D24" s="136" t="s">
        <v>6231</v>
      </c>
      <c r="E24" s="136" t="s">
        <v>6232</v>
      </c>
      <c r="F24" s="136" t="s">
        <v>6315</v>
      </c>
      <c r="G24" s="14">
        <v>44916</v>
      </c>
      <c r="H24" s="13" t="s">
        <v>15118</v>
      </c>
      <c r="I24" s="154" t="s">
        <v>11341</v>
      </c>
    </row>
    <row r="25" spans="1:9" s="15" customFormat="1" ht="32" customHeight="1" x14ac:dyDescent="0.3">
      <c r="A25" s="135">
        <v>443</v>
      </c>
      <c r="B25" s="137" t="s">
        <v>4038</v>
      </c>
      <c r="C25" s="55" t="s">
        <v>4039</v>
      </c>
      <c r="D25" s="136" t="s">
        <v>3606</v>
      </c>
      <c r="E25" s="136" t="s">
        <v>4012</v>
      </c>
      <c r="F25" s="136" t="s">
        <v>4040</v>
      </c>
      <c r="G25" s="14">
        <v>44915</v>
      </c>
      <c r="H25" s="13" t="s">
        <v>15117</v>
      </c>
      <c r="I25" s="154" t="s">
        <v>11341</v>
      </c>
    </row>
    <row r="26" spans="1:9" s="15" customFormat="1" ht="32" customHeight="1" x14ac:dyDescent="0.3">
      <c r="A26" s="135">
        <v>442</v>
      </c>
      <c r="B26" s="137" t="s">
        <v>6365</v>
      </c>
      <c r="C26" s="55" t="s">
        <v>6366</v>
      </c>
      <c r="D26" s="136" t="s">
        <v>6231</v>
      </c>
      <c r="E26" s="136" t="s">
        <v>6231</v>
      </c>
      <c r="F26" s="136" t="s">
        <v>6367</v>
      </c>
      <c r="G26" s="14">
        <v>44909</v>
      </c>
      <c r="H26" s="13" t="s">
        <v>15112</v>
      </c>
      <c r="I26" s="154" t="s">
        <v>11341</v>
      </c>
    </row>
    <row r="27" spans="1:9" s="15" customFormat="1" ht="32" customHeight="1" x14ac:dyDescent="0.3">
      <c r="A27" s="135">
        <v>441</v>
      </c>
      <c r="B27" s="137" t="s">
        <v>1895</v>
      </c>
      <c r="C27" s="55" t="s">
        <v>1896</v>
      </c>
      <c r="D27" s="136" t="s">
        <v>1745</v>
      </c>
      <c r="E27" s="136" t="s">
        <v>1897</v>
      </c>
      <c r="F27" s="136" t="s">
        <v>1897</v>
      </c>
      <c r="G27" s="14">
        <v>44907</v>
      </c>
      <c r="H27" s="13" t="s">
        <v>15110</v>
      </c>
      <c r="I27" s="150" t="s">
        <v>11342</v>
      </c>
    </row>
    <row r="28" spans="1:9" s="15" customFormat="1" ht="32" customHeight="1" x14ac:dyDescent="0.3">
      <c r="A28" s="135">
        <v>440</v>
      </c>
      <c r="B28" s="137" t="s">
        <v>1274</v>
      </c>
      <c r="C28" s="55" t="s">
        <v>15104</v>
      </c>
      <c r="D28" s="136" t="s">
        <v>12048</v>
      </c>
      <c r="E28" s="136" t="s">
        <v>1261</v>
      </c>
      <c r="F28" s="136" t="s">
        <v>1276</v>
      </c>
      <c r="G28" s="14">
        <v>44907</v>
      </c>
      <c r="H28" s="13" t="s">
        <v>15105</v>
      </c>
      <c r="I28" s="154" t="s">
        <v>11341</v>
      </c>
    </row>
    <row r="29" spans="1:9" s="15" customFormat="1" ht="32" customHeight="1" x14ac:dyDescent="0.3">
      <c r="A29" s="135">
        <v>439</v>
      </c>
      <c r="B29" s="137" t="s">
        <v>8058</v>
      </c>
      <c r="C29" s="55" t="s">
        <v>8059</v>
      </c>
      <c r="D29" s="136" t="s">
        <v>7856</v>
      </c>
      <c r="E29" s="136" t="s">
        <v>7856</v>
      </c>
      <c r="F29" s="136" t="s">
        <v>8060</v>
      </c>
      <c r="G29" s="14">
        <v>44907</v>
      </c>
      <c r="H29" s="13" t="s">
        <v>15103</v>
      </c>
      <c r="I29" s="154" t="s">
        <v>11341</v>
      </c>
    </row>
    <row r="30" spans="1:9" s="15" customFormat="1" ht="32" customHeight="1" x14ac:dyDescent="0.3">
      <c r="A30" s="135">
        <v>438</v>
      </c>
      <c r="B30" s="137" t="s">
        <v>3274</v>
      </c>
      <c r="C30" s="55" t="s">
        <v>3275</v>
      </c>
      <c r="D30" s="136" t="s">
        <v>2885</v>
      </c>
      <c r="E30" s="136" t="s">
        <v>3276</v>
      </c>
      <c r="F30" s="136" t="s">
        <v>3277</v>
      </c>
      <c r="G30" s="14">
        <v>44907</v>
      </c>
      <c r="H30" s="13" t="s">
        <v>15102</v>
      </c>
      <c r="I30" s="154" t="s">
        <v>11341</v>
      </c>
    </row>
    <row r="31" spans="1:9" s="15" customFormat="1" ht="32" customHeight="1" x14ac:dyDescent="0.3">
      <c r="A31" s="135">
        <v>437</v>
      </c>
      <c r="B31" s="137" t="s">
        <v>9252</v>
      </c>
      <c r="C31" s="55" t="s">
        <v>9253</v>
      </c>
      <c r="D31" s="136" t="s">
        <v>9241</v>
      </c>
      <c r="E31" s="136" t="s">
        <v>9241</v>
      </c>
      <c r="F31" s="136" t="s">
        <v>9254</v>
      </c>
      <c r="G31" s="14">
        <v>44900</v>
      </c>
      <c r="H31" s="13" t="s">
        <v>14963</v>
      </c>
      <c r="I31" s="154" t="s">
        <v>11341</v>
      </c>
    </row>
    <row r="32" spans="1:9" s="15" customFormat="1" ht="32" customHeight="1" x14ac:dyDescent="0.3">
      <c r="A32" s="135">
        <v>436</v>
      </c>
      <c r="B32" s="137" t="s">
        <v>3018</v>
      </c>
      <c r="C32" s="55" t="s">
        <v>3019</v>
      </c>
      <c r="D32" s="136" t="s">
        <v>2885</v>
      </c>
      <c r="E32" s="136" t="s">
        <v>2970</v>
      </c>
      <c r="F32" s="136" t="s">
        <v>3020</v>
      </c>
      <c r="G32" s="14">
        <v>44897</v>
      </c>
      <c r="H32" s="13" t="s">
        <v>14962</v>
      </c>
      <c r="I32" s="154" t="s">
        <v>11341</v>
      </c>
    </row>
    <row r="33" spans="1:9" s="15" customFormat="1" ht="32" customHeight="1" x14ac:dyDescent="0.3">
      <c r="A33" s="135">
        <v>435</v>
      </c>
      <c r="B33" s="137" t="s">
        <v>3992</v>
      </c>
      <c r="C33" s="55" t="s">
        <v>3993</v>
      </c>
      <c r="D33" s="136" t="s">
        <v>3606</v>
      </c>
      <c r="E33" s="136" t="s">
        <v>3985</v>
      </c>
      <c r="F33" s="136" t="s">
        <v>3994</v>
      </c>
      <c r="G33" s="14">
        <v>44896</v>
      </c>
      <c r="H33" s="13" t="s">
        <v>14958</v>
      </c>
      <c r="I33" s="154" t="s">
        <v>11341</v>
      </c>
    </row>
    <row r="34" spans="1:9" s="15" customFormat="1" ht="32" customHeight="1" x14ac:dyDescent="0.3">
      <c r="A34" s="135">
        <v>434</v>
      </c>
      <c r="B34" s="137" t="s">
        <v>9239</v>
      </c>
      <c r="C34" s="55" t="s">
        <v>9240</v>
      </c>
      <c r="D34" s="136" t="s">
        <v>9241</v>
      </c>
      <c r="E34" s="136" t="s">
        <v>9242</v>
      </c>
      <c r="F34" s="136" t="s">
        <v>14956</v>
      </c>
      <c r="G34" s="14">
        <v>44895</v>
      </c>
      <c r="H34" s="13" t="s">
        <v>14957</v>
      </c>
      <c r="I34" s="154" t="s">
        <v>11341</v>
      </c>
    </row>
    <row r="35" spans="1:9" s="15" customFormat="1" ht="32" customHeight="1" x14ac:dyDescent="0.3">
      <c r="A35" s="135">
        <v>433</v>
      </c>
      <c r="B35" s="137" t="s">
        <v>6411</v>
      </c>
      <c r="C35" s="55" t="s">
        <v>6412</v>
      </c>
      <c r="D35" s="136" t="s">
        <v>6231</v>
      </c>
      <c r="E35" s="136" t="s">
        <v>6231</v>
      </c>
      <c r="F35" s="136" t="s">
        <v>5072</v>
      </c>
      <c r="G35" s="14">
        <v>44889</v>
      </c>
      <c r="H35" s="13" t="s">
        <v>14955</v>
      </c>
      <c r="I35" s="154" t="s">
        <v>11341</v>
      </c>
    </row>
    <row r="36" spans="1:9" s="15" customFormat="1" ht="32" customHeight="1" x14ac:dyDescent="0.3">
      <c r="A36" s="135">
        <v>432</v>
      </c>
      <c r="B36" s="137" t="s">
        <v>7946</v>
      </c>
      <c r="C36" s="55" t="s">
        <v>7947</v>
      </c>
      <c r="D36" s="136" t="s">
        <v>7856</v>
      </c>
      <c r="E36" s="136" t="s">
        <v>7948</v>
      </c>
      <c r="F36" s="136" t="s">
        <v>7949</v>
      </c>
      <c r="G36" s="14">
        <v>44887</v>
      </c>
      <c r="H36" s="13" t="s">
        <v>14954</v>
      </c>
      <c r="I36" s="154" t="s">
        <v>11341</v>
      </c>
    </row>
    <row r="37" spans="1:9" s="15" customFormat="1" ht="32" customHeight="1" x14ac:dyDescent="0.3">
      <c r="A37" s="135">
        <v>431</v>
      </c>
      <c r="B37" s="137" t="s">
        <v>2929</v>
      </c>
      <c r="C37" s="55" t="s">
        <v>2930</v>
      </c>
      <c r="D37" s="136" t="s">
        <v>2885</v>
      </c>
      <c r="E37" s="136" t="s">
        <v>2885</v>
      </c>
      <c r="F37" s="136" t="s">
        <v>2931</v>
      </c>
      <c r="G37" s="14">
        <v>44882</v>
      </c>
      <c r="H37" s="13" t="s">
        <v>14951</v>
      </c>
      <c r="I37" s="154" t="s">
        <v>11341</v>
      </c>
    </row>
    <row r="38" spans="1:9" s="15" customFormat="1" ht="32" customHeight="1" x14ac:dyDescent="0.3">
      <c r="A38" s="135">
        <v>430</v>
      </c>
      <c r="B38" s="137" t="s">
        <v>3840</v>
      </c>
      <c r="C38" s="55" t="s">
        <v>3841</v>
      </c>
      <c r="D38" s="136" t="s">
        <v>3606</v>
      </c>
      <c r="E38" s="136" t="s">
        <v>3815</v>
      </c>
      <c r="F38" s="136" t="s">
        <v>333</v>
      </c>
      <c r="G38" s="14">
        <v>44880</v>
      </c>
      <c r="H38" s="13" t="s">
        <v>14949</v>
      </c>
      <c r="I38" s="156" t="s">
        <v>11342</v>
      </c>
    </row>
    <row r="39" spans="1:9" s="15" customFormat="1" ht="32" customHeight="1" x14ac:dyDescent="0.3">
      <c r="A39" s="135">
        <v>429</v>
      </c>
      <c r="B39" s="137" t="s">
        <v>3822</v>
      </c>
      <c r="C39" s="55" t="s">
        <v>3823</v>
      </c>
      <c r="D39" s="136" t="s">
        <v>3606</v>
      </c>
      <c r="E39" s="136" t="s">
        <v>3815</v>
      </c>
      <c r="F39" s="136" t="s">
        <v>3824</v>
      </c>
      <c r="G39" s="14">
        <v>44876</v>
      </c>
      <c r="H39" s="13" t="s">
        <v>14947</v>
      </c>
      <c r="I39" s="154" t="s">
        <v>11341</v>
      </c>
    </row>
    <row r="40" spans="1:9" s="15" customFormat="1" ht="32" customHeight="1" x14ac:dyDescent="0.3">
      <c r="A40" s="135">
        <v>428</v>
      </c>
      <c r="B40" s="137" t="s">
        <v>8046</v>
      </c>
      <c r="C40" s="55" t="s">
        <v>8047</v>
      </c>
      <c r="D40" s="136" t="s">
        <v>7856</v>
      </c>
      <c r="E40" s="136" t="s">
        <v>7856</v>
      </c>
      <c r="F40" s="136" t="s">
        <v>2000</v>
      </c>
      <c r="G40" s="14">
        <v>44862</v>
      </c>
      <c r="H40" s="13" t="s">
        <v>14666</v>
      </c>
      <c r="I40" s="154" t="s">
        <v>11341</v>
      </c>
    </row>
    <row r="41" spans="1:9" s="15" customFormat="1" ht="32" customHeight="1" x14ac:dyDescent="0.3">
      <c r="A41" s="135">
        <v>427</v>
      </c>
      <c r="B41" s="137" t="s">
        <v>1583</v>
      </c>
      <c r="C41" s="55" t="s">
        <v>1584</v>
      </c>
      <c r="D41" s="136" t="s">
        <v>1297</v>
      </c>
      <c r="E41" s="136" t="s">
        <v>1576</v>
      </c>
      <c r="F41" s="136" t="s">
        <v>1585</v>
      </c>
      <c r="G41" s="14">
        <v>44862</v>
      </c>
      <c r="H41" s="13" t="s">
        <v>14663</v>
      </c>
      <c r="I41" s="154" t="s">
        <v>11341</v>
      </c>
    </row>
    <row r="42" spans="1:9" s="15" customFormat="1" ht="32" customHeight="1" x14ac:dyDescent="0.3">
      <c r="A42" s="135">
        <v>426</v>
      </c>
      <c r="B42" s="137" t="s">
        <v>1579</v>
      </c>
      <c r="C42" s="55" t="s">
        <v>1580</v>
      </c>
      <c r="D42" s="136" t="s">
        <v>1297</v>
      </c>
      <c r="E42" s="136" t="s">
        <v>1576</v>
      </c>
      <c r="F42" s="136" t="s">
        <v>1581</v>
      </c>
      <c r="G42" s="14">
        <v>44861</v>
      </c>
      <c r="H42" s="13" t="s">
        <v>14659</v>
      </c>
      <c r="I42" s="154" t="s">
        <v>11341</v>
      </c>
    </row>
    <row r="43" spans="1:9" s="15" customFormat="1" ht="32" customHeight="1" x14ac:dyDescent="0.3">
      <c r="A43" s="135">
        <v>425</v>
      </c>
      <c r="B43" s="137" t="s">
        <v>6061</v>
      </c>
      <c r="C43" s="55" t="s">
        <v>6062</v>
      </c>
      <c r="D43" s="136" t="s">
        <v>734</v>
      </c>
      <c r="E43" s="136" t="s">
        <v>6034</v>
      </c>
      <c r="F43" s="136" t="s">
        <v>6063</v>
      </c>
      <c r="G43" s="14">
        <v>44860</v>
      </c>
      <c r="H43" s="13" t="s">
        <v>14654</v>
      </c>
      <c r="I43" s="154" t="s">
        <v>11341</v>
      </c>
    </row>
    <row r="44" spans="1:9" s="15" customFormat="1" ht="32" customHeight="1" x14ac:dyDescent="0.3">
      <c r="A44" s="135">
        <v>424</v>
      </c>
      <c r="B44" s="137" t="s">
        <v>4059</v>
      </c>
      <c r="C44" s="55" t="s">
        <v>4060</v>
      </c>
      <c r="D44" s="136" t="s">
        <v>3606</v>
      </c>
      <c r="E44" s="136" t="s">
        <v>4053</v>
      </c>
      <c r="F44" s="136" t="s">
        <v>4061</v>
      </c>
      <c r="G44" s="14">
        <v>44859</v>
      </c>
      <c r="H44" s="13" t="s">
        <v>14653</v>
      </c>
      <c r="I44" s="154" t="s">
        <v>11341</v>
      </c>
    </row>
    <row r="45" spans="1:9" s="15" customFormat="1" ht="32" customHeight="1" x14ac:dyDescent="0.3">
      <c r="A45" s="135">
        <v>423</v>
      </c>
      <c r="B45" s="137" t="s">
        <v>4795</v>
      </c>
      <c r="C45" s="55" t="s">
        <v>4796</v>
      </c>
      <c r="D45" s="136" t="s">
        <v>4621</v>
      </c>
      <c r="E45" s="136" t="s">
        <v>4621</v>
      </c>
      <c r="F45" s="136" t="s">
        <v>4621</v>
      </c>
      <c r="G45" s="14">
        <v>44859</v>
      </c>
      <c r="H45" s="13" t="s">
        <v>14652</v>
      </c>
      <c r="I45" s="150" t="s">
        <v>11342</v>
      </c>
    </row>
    <row r="46" spans="1:9" s="15" customFormat="1" ht="32" customHeight="1" x14ac:dyDescent="0.3">
      <c r="A46" s="135">
        <v>422</v>
      </c>
      <c r="B46" s="137" t="s">
        <v>8042</v>
      </c>
      <c r="C46" s="55" t="s">
        <v>8043</v>
      </c>
      <c r="D46" s="136" t="s">
        <v>7856</v>
      </c>
      <c r="E46" s="136" t="s">
        <v>8008</v>
      </c>
      <c r="F46" s="136" t="s">
        <v>8044</v>
      </c>
      <c r="G46" s="14">
        <v>44858</v>
      </c>
      <c r="H46" s="13" t="s">
        <v>14649</v>
      </c>
      <c r="I46" s="154" t="s">
        <v>11341</v>
      </c>
    </row>
    <row r="47" spans="1:9" s="15" customFormat="1" ht="32" customHeight="1" x14ac:dyDescent="0.3">
      <c r="A47" s="135">
        <v>421</v>
      </c>
      <c r="B47" s="137" t="s">
        <v>5452</v>
      </c>
      <c r="C47" s="55" t="s">
        <v>5453</v>
      </c>
      <c r="D47" s="136" t="s">
        <v>5182</v>
      </c>
      <c r="E47" s="136" t="s">
        <v>1206</v>
      </c>
      <c r="F47" s="136" t="s">
        <v>5454</v>
      </c>
      <c r="G47" s="14">
        <v>44854</v>
      </c>
      <c r="H47" s="13" t="s">
        <v>14642</v>
      </c>
      <c r="I47" s="154" t="s">
        <v>11341</v>
      </c>
    </row>
    <row r="48" spans="1:9" s="15" customFormat="1" ht="32" customHeight="1" x14ac:dyDescent="0.3">
      <c r="A48" s="135">
        <v>420</v>
      </c>
      <c r="B48" s="137" t="s">
        <v>4046</v>
      </c>
      <c r="C48" s="55" t="s">
        <v>4047</v>
      </c>
      <c r="D48" s="136" t="s">
        <v>3606</v>
      </c>
      <c r="E48" s="136" t="s">
        <v>4012</v>
      </c>
      <c r="F48" s="136" t="s">
        <v>4048</v>
      </c>
      <c r="G48" s="14">
        <v>44851</v>
      </c>
      <c r="H48" s="13" t="s">
        <v>14518</v>
      </c>
      <c r="I48" s="150" t="s">
        <v>11342</v>
      </c>
    </row>
    <row r="49" spans="1:9" s="15" customFormat="1" ht="32" customHeight="1" x14ac:dyDescent="0.3">
      <c r="A49" s="135">
        <v>419</v>
      </c>
      <c r="B49" s="137" t="s">
        <v>1230</v>
      </c>
      <c r="C49" s="55" t="s">
        <v>1231</v>
      </c>
      <c r="D49" s="136" t="s">
        <v>12048</v>
      </c>
      <c r="E49" s="136" t="s">
        <v>1206</v>
      </c>
      <c r="F49" s="136" t="s">
        <v>1232</v>
      </c>
      <c r="G49" s="14">
        <v>44848</v>
      </c>
      <c r="H49" s="13" t="s">
        <v>14517</v>
      </c>
      <c r="I49" s="154" t="s">
        <v>11341</v>
      </c>
    </row>
    <row r="50" spans="1:9" s="15" customFormat="1" ht="32" customHeight="1" x14ac:dyDescent="0.3">
      <c r="A50" s="135">
        <v>418</v>
      </c>
      <c r="B50" s="137" t="s">
        <v>5322</v>
      </c>
      <c r="C50" s="55" t="s">
        <v>5323</v>
      </c>
      <c r="D50" s="136" t="s">
        <v>5182</v>
      </c>
      <c r="E50" s="136" t="s">
        <v>5309</v>
      </c>
      <c r="F50" s="136" t="s">
        <v>5309</v>
      </c>
      <c r="G50" s="14">
        <v>44848</v>
      </c>
      <c r="H50" s="13" t="s">
        <v>14516</v>
      </c>
      <c r="I50" s="150" t="s">
        <v>11342</v>
      </c>
    </row>
    <row r="51" spans="1:9" s="15" customFormat="1" ht="32" customHeight="1" x14ac:dyDescent="0.3">
      <c r="A51" s="135">
        <v>417</v>
      </c>
      <c r="B51" s="137" t="s">
        <v>1598</v>
      </c>
      <c r="C51" s="55" t="s">
        <v>1599</v>
      </c>
      <c r="D51" s="136" t="s">
        <v>1297</v>
      </c>
      <c r="E51" s="136" t="s">
        <v>1576</v>
      </c>
      <c r="F51" s="136" t="s">
        <v>1600</v>
      </c>
      <c r="G51" s="14">
        <v>44848</v>
      </c>
      <c r="H51" s="13" t="s">
        <v>14515</v>
      </c>
      <c r="I51" s="150" t="s">
        <v>11342</v>
      </c>
    </row>
    <row r="52" spans="1:9" s="15" customFormat="1" ht="32" customHeight="1" x14ac:dyDescent="0.3">
      <c r="A52" s="135">
        <v>416</v>
      </c>
      <c r="B52" s="137" t="s">
        <v>8186</v>
      </c>
      <c r="C52" s="55" t="s">
        <v>8187</v>
      </c>
      <c r="D52" s="136" t="s">
        <v>8175</v>
      </c>
      <c r="E52" s="136" t="s">
        <v>7174</v>
      </c>
      <c r="F52" s="136" t="s">
        <v>7174</v>
      </c>
      <c r="G52" s="14">
        <v>44847</v>
      </c>
      <c r="H52" s="13" t="s">
        <v>14513</v>
      </c>
      <c r="I52" s="150" t="s">
        <v>11342</v>
      </c>
    </row>
    <row r="53" spans="1:9" s="15" customFormat="1" ht="32" customHeight="1" x14ac:dyDescent="0.3">
      <c r="A53" s="135">
        <v>415</v>
      </c>
      <c r="B53" s="137" t="s">
        <v>9349</v>
      </c>
      <c r="C53" s="55" t="s">
        <v>9350</v>
      </c>
      <c r="D53" s="136" t="s">
        <v>7553</v>
      </c>
      <c r="E53" s="136" t="s">
        <v>9322</v>
      </c>
      <c r="F53" s="136" t="s">
        <v>9351</v>
      </c>
      <c r="G53" s="14">
        <v>44847</v>
      </c>
      <c r="H53" s="13" t="s">
        <v>14507</v>
      </c>
      <c r="I53" s="154" t="s">
        <v>11341</v>
      </c>
    </row>
    <row r="54" spans="1:9" s="15" customFormat="1" ht="32" customHeight="1" x14ac:dyDescent="0.3">
      <c r="A54" s="135">
        <v>414</v>
      </c>
      <c r="B54" s="137" t="s">
        <v>6044</v>
      </c>
      <c r="C54" s="55" t="s">
        <v>6045</v>
      </c>
      <c r="D54" s="136" t="s">
        <v>734</v>
      </c>
      <c r="E54" s="136" t="s">
        <v>6034</v>
      </c>
      <c r="F54" s="136" t="s">
        <v>6046</v>
      </c>
      <c r="G54" s="14">
        <v>44847</v>
      </c>
      <c r="H54" s="13" t="s">
        <v>14506</v>
      </c>
      <c r="I54" s="154" t="s">
        <v>11341</v>
      </c>
    </row>
    <row r="55" spans="1:9" s="15" customFormat="1" ht="32" customHeight="1" x14ac:dyDescent="0.3">
      <c r="A55" s="135">
        <v>413</v>
      </c>
      <c r="B55" s="137" t="s">
        <v>7357</v>
      </c>
      <c r="C55" s="55" t="s">
        <v>7358</v>
      </c>
      <c r="D55" s="136" t="s">
        <v>7295</v>
      </c>
      <c r="E55" s="136" t="s">
        <v>7295</v>
      </c>
      <c r="F55" s="136" t="s">
        <v>7359</v>
      </c>
      <c r="G55" s="14">
        <v>44847</v>
      </c>
      <c r="H55" s="13" t="s">
        <v>14505</v>
      </c>
      <c r="I55" s="156" t="s">
        <v>11342</v>
      </c>
    </row>
    <row r="56" spans="1:9" s="15" customFormat="1" ht="32" customHeight="1" x14ac:dyDescent="0.3">
      <c r="A56" s="135">
        <v>412</v>
      </c>
      <c r="B56" s="137" t="s">
        <v>7785</v>
      </c>
      <c r="C56" s="55" t="s">
        <v>7786</v>
      </c>
      <c r="D56" s="136" t="s">
        <v>7735</v>
      </c>
      <c r="E56" s="136" t="s">
        <v>7766</v>
      </c>
      <c r="F56" s="136" t="s">
        <v>7766</v>
      </c>
      <c r="G56" s="14">
        <v>44847</v>
      </c>
      <c r="H56" s="13" t="s">
        <v>14504</v>
      </c>
      <c r="I56" s="156" t="s">
        <v>11342</v>
      </c>
    </row>
    <row r="57" spans="1:9" s="15" customFormat="1" ht="32" customHeight="1" x14ac:dyDescent="0.3">
      <c r="A57" s="135">
        <v>411</v>
      </c>
      <c r="B57" s="137" t="s">
        <v>2501</v>
      </c>
      <c r="C57" s="55" t="s">
        <v>14360</v>
      </c>
      <c r="D57" s="136" t="s">
        <v>2306</v>
      </c>
      <c r="E57" s="136" t="s">
        <v>2473</v>
      </c>
      <c r="F57" s="136" t="s">
        <v>2503</v>
      </c>
      <c r="G57" s="14">
        <v>44839</v>
      </c>
      <c r="H57" s="13" t="s">
        <v>14361</v>
      </c>
      <c r="I57" s="156" t="s">
        <v>11342</v>
      </c>
    </row>
    <row r="58" spans="1:9" s="15" customFormat="1" ht="32" customHeight="1" x14ac:dyDescent="0.3">
      <c r="A58" s="135">
        <v>410</v>
      </c>
      <c r="B58" s="137" t="s">
        <v>4860</v>
      </c>
      <c r="C58" s="55" t="s">
        <v>4861</v>
      </c>
      <c r="D58" s="136" t="s">
        <v>4621</v>
      </c>
      <c r="E58" s="136" t="s">
        <v>2551</v>
      </c>
      <c r="F58" s="136" t="s">
        <v>4862</v>
      </c>
      <c r="G58" s="14">
        <v>44834</v>
      </c>
      <c r="H58" s="13" t="s">
        <v>14358</v>
      </c>
      <c r="I58" s="154" t="s">
        <v>11341</v>
      </c>
    </row>
    <row r="59" spans="1:9" s="15" customFormat="1" ht="32" customHeight="1" x14ac:dyDescent="0.3">
      <c r="A59" s="135">
        <v>409</v>
      </c>
      <c r="B59" s="137" t="s">
        <v>1987</v>
      </c>
      <c r="C59" s="55" t="s">
        <v>1988</v>
      </c>
      <c r="D59" s="136" t="s">
        <v>1745</v>
      </c>
      <c r="E59" s="136" t="s">
        <v>1936</v>
      </c>
      <c r="F59" s="136" t="s">
        <v>1989</v>
      </c>
      <c r="G59" s="14">
        <v>44832</v>
      </c>
      <c r="H59" s="13" t="s">
        <v>14354</v>
      </c>
      <c r="I59" s="154" t="s">
        <v>11341</v>
      </c>
    </row>
    <row r="60" spans="1:9" s="15" customFormat="1" ht="32" customHeight="1" x14ac:dyDescent="0.3">
      <c r="A60" s="135">
        <v>408</v>
      </c>
      <c r="B60" s="137" t="s">
        <v>8246</v>
      </c>
      <c r="C60" s="55" t="s">
        <v>8247</v>
      </c>
      <c r="D60" s="136" t="s">
        <v>8175</v>
      </c>
      <c r="E60" s="136" t="s">
        <v>8233</v>
      </c>
      <c r="F60" s="136" t="s">
        <v>8248</v>
      </c>
      <c r="G60" s="14">
        <v>44819</v>
      </c>
      <c r="H60" s="13" t="s">
        <v>14349</v>
      </c>
      <c r="I60" s="154" t="s">
        <v>11341</v>
      </c>
    </row>
    <row r="61" spans="1:9" s="15" customFormat="1" ht="32" customHeight="1" x14ac:dyDescent="0.3">
      <c r="A61" s="135">
        <v>407</v>
      </c>
      <c r="B61" s="137" t="s">
        <v>3803</v>
      </c>
      <c r="C61" s="55" t="s">
        <v>3804</v>
      </c>
      <c r="D61" s="136" t="s">
        <v>3606</v>
      </c>
      <c r="E61" s="136" t="s">
        <v>3606</v>
      </c>
      <c r="F61" s="136" t="s">
        <v>3805</v>
      </c>
      <c r="G61" s="14">
        <v>44819</v>
      </c>
      <c r="H61" s="13" t="s">
        <v>14350</v>
      </c>
      <c r="I61" s="154" t="s">
        <v>11341</v>
      </c>
    </row>
    <row r="62" spans="1:9" s="15" customFormat="1" ht="32" customHeight="1" x14ac:dyDescent="0.3">
      <c r="A62" s="135">
        <v>406</v>
      </c>
      <c r="B62" s="137" t="s">
        <v>2573</v>
      </c>
      <c r="C62" s="55" t="s">
        <v>14348</v>
      </c>
      <c r="D62" s="136" t="s">
        <v>2306</v>
      </c>
      <c r="E62" s="136" t="s">
        <v>2517</v>
      </c>
      <c r="F62" s="136" t="s">
        <v>2575</v>
      </c>
      <c r="G62" s="14">
        <v>44819</v>
      </c>
      <c r="H62" s="13" t="s">
        <v>14347</v>
      </c>
      <c r="I62" s="150" t="s">
        <v>11342</v>
      </c>
    </row>
    <row r="63" spans="1:9" s="15" customFormat="1" ht="32" customHeight="1" x14ac:dyDescent="0.3">
      <c r="A63" s="135">
        <v>405</v>
      </c>
      <c r="B63" s="137" t="s">
        <v>8541</v>
      </c>
      <c r="C63" s="55" t="s">
        <v>8542</v>
      </c>
      <c r="D63" s="136" t="s">
        <v>8175</v>
      </c>
      <c r="E63" s="136" t="s">
        <v>8175</v>
      </c>
      <c r="F63" s="136" t="s">
        <v>8543</v>
      </c>
      <c r="G63" s="14">
        <v>44813</v>
      </c>
      <c r="H63" s="13" t="s">
        <v>14335</v>
      </c>
      <c r="I63" s="154" t="s">
        <v>11341</v>
      </c>
    </row>
    <row r="64" spans="1:9" s="15" customFormat="1" ht="32" customHeight="1" x14ac:dyDescent="0.3">
      <c r="A64" s="135">
        <v>404</v>
      </c>
      <c r="B64" s="137" t="s">
        <v>6380</v>
      </c>
      <c r="C64" s="55" t="s">
        <v>6381</v>
      </c>
      <c r="D64" s="136" t="s">
        <v>6231</v>
      </c>
      <c r="E64" s="136" t="s">
        <v>6231</v>
      </c>
      <c r="F64" s="136" t="s">
        <v>6231</v>
      </c>
      <c r="G64" s="14">
        <v>44811</v>
      </c>
      <c r="H64" s="13" t="s">
        <v>14334</v>
      </c>
      <c r="I64" s="150" t="s">
        <v>11342</v>
      </c>
    </row>
    <row r="65" spans="1:17" s="15" customFormat="1" ht="32" customHeight="1" x14ac:dyDescent="0.3">
      <c r="A65" s="135">
        <v>403</v>
      </c>
      <c r="B65" s="137" t="s">
        <v>3898</v>
      </c>
      <c r="C65" s="55" t="s">
        <v>14333</v>
      </c>
      <c r="D65" s="136" t="s">
        <v>3606</v>
      </c>
      <c r="E65" s="136" t="s">
        <v>3885</v>
      </c>
      <c r="F65" s="136" t="s">
        <v>3899</v>
      </c>
      <c r="G65" s="14">
        <v>44805</v>
      </c>
      <c r="H65" s="13" t="s">
        <v>14287</v>
      </c>
      <c r="I65" s="154" t="s">
        <v>11341</v>
      </c>
    </row>
    <row r="66" spans="1:17" s="15" customFormat="1" ht="32" customHeight="1" x14ac:dyDescent="0.3">
      <c r="A66" s="135">
        <v>402</v>
      </c>
      <c r="B66" s="137" t="s">
        <v>7838</v>
      </c>
      <c r="C66" s="55" t="s">
        <v>7839</v>
      </c>
      <c r="D66" s="136" t="s">
        <v>7735</v>
      </c>
      <c r="E66" s="136" t="s">
        <v>7735</v>
      </c>
      <c r="F66" s="136" t="s">
        <v>7840</v>
      </c>
      <c r="G66" s="14">
        <v>44804</v>
      </c>
      <c r="H66" s="13" t="s">
        <v>14258</v>
      </c>
      <c r="I66" s="154" t="s">
        <v>11341</v>
      </c>
    </row>
    <row r="67" spans="1:17" s="15" customFormat="1" ht="32" customHeight="1" x14ac:dyDescent="0.3">
      <c r="A67" s="135">
        <v>401</v>
      </c>
      <c r="B67" s="137" t="s">
        <v>1883</v>
      </c>
      <c r="C67" s="55" t="s">
        <v>1884</v>
      </c>
      <c r="D67" s="136" t="s">
        <v>1745</v>
      </c>
      <c r="E67" s="136" t="s">
        <v>1745</v>
      </c>
      <c r="F67" s="136" t="s">
        <v>1885</v>
      </c>
      <c r="G67" s="14">
        <v>44798</v>
      </c>
      <c r="H67" s="13" t="s">
        <v>14249</v>
      </c>
      <c r="I67" s="154" t="s">
        <v>11341</v>
      </c>
    </row>
    <row r="68" spans="1:17" s="15" customFormat="1" ht="32" customHeight="1" x14ac:dyDescent="0.3">
      <c r="A68" s="135">
        <v>400</v>
      </c>
      <c r="B68" s="137" t="s">
        <v>2349</v>
      </c>
      <c r="C68" s="55" t="s">
        <v>2350</v>
      </c>
      <c r="D68" s="136" t="s">
        <v>2306</v>
      </c>
      <c r="E68" s="136" t="s">
        <v>2329</v>
      </c>
      <c r="F68" s="136" t="s">
        <v>12927</v>
      </c>
      <c r="G68" s="14">
        <v>44792</v>
      </c>
      <c r="H68" s="13" t="s">
        <v>14164</v>
      </c>
      <c r="I68" s="154" t="s">
        <v>11341</v>
      </c>
    </row>
    <row r="69" spans="1:17" s="15" customFormat="1" ht="32" customHeight="1" x14ac:dyDescent="0.3">
      <c r="A69" s="135">
        <v>399</v>
      </c>
      <c r="B69" s="137" t="s">
        <v>8137</v>
      </c>
      <c r="C69" s="55" t="s">
        <v>8138</v>
      </c>
      <c r="D69" s="136" t="s">
        <v>7856</v>
      </c>
      <c r="E69" s="136" t="s">
        <v>8139</v>
      </c>
      <c r="F69" s="136" t="s">
        <v>8140</v>
      </c>
      <c r="G69" s="14">
        <v>44789</v>
      </c>
      <c r="H69" s="13" t="s">
        <v>14161</v>
      </c>
      <c r="I69" s="154" t="s">
        <v>11341</v>
      </c>
    </row>
    <row r="70" spans="1:17" s="15" customFormat="1" ht="32" customHeight="1" x14ac:dyDescent="0.3">
      <c r="A70" s="135">
        <v>398</v>
      </c>
      <c r="B70" s="137" t="s">
        <v>5575</v>
      </c>
      <c r="C70" s="55" t="s">
        <v>13206</v>
      </c>
      <c r="D70" s="136" t="s">
        <v>5182</v>
      </c>
      <c r="E70" s="136" t="s">
        <v>5514</v>
      </c>
      <c r="F70" s="136" t="s">
        <v>5576</v>
      </c>
      <c r="G70" s="14">
        <v>44775</v>
      </c>
      <c r="H70" s="13" t="s">
        <v>14075</v>
      </c>
      <c r="I70" s="154" t="s">
        <v>11341</v>
      </c>
    </row>
    <row r="71" spans="1:17" s="15" customFormat="1" ht="32" customHeight="1" x14ac:dyDescent="0.3">
      <c r="A71" s="135">
        <v>397</v>
      </c>
      <c r="B71" s="137" t="s">
        <v>4056</v>
      </c>
      <c r="C71" s="55" t="s">
        <v>4057</v>
      </c>
      <c r="D71" s="136" t="s">
        <v>3606</v>
      </c>
      <c r="E71" s="136" t="s">
        <v>4053</v>
      </c>
      <c r="F71" s="136" t="s">
        <v>4058</v>
      </c>
      <c r="G71" s="14">
        <v>44768</v>
      </c>
      <c r="H71" s="13" t="s">
        <v>14067</v>
      </c>
      <c r="I71" s="154" t="s">
        <v>11341</v>
      </c>
    </row>
    <row r="72" spans="1:17" s="15" customFormat="1" ht="32" customHeight="1" x14ac:dyDescent="0.3">
      <c r="A72" s="135">
        <v>396</v>
      </c>
      <c r="B72" s="137" t="s">
        <v>8158</v>
      </c>
      <c r="C72" s="55" t="s">
        <v>8159</v>
      </c>
      <c r="D72" s="136" t="s">
        <v>7856</v>
      </c>
      <c r="E72" s="136" t="s">
        <v>8139</v>
      </c>
      <c r="F72" s="136" t="s">
        <v>8160</v>
      </c>
      <c r="G72" s="14">
        <v>44768</v>
      </c>
      <c r="H72" s="13" t="s">
        <v>14074</v>
      </c>
      <c r="I72" s="154" t="s">
        <v>11341</v>
      </c>
    </row>
    <row r="73" spans="1:17" s="15" customFormat="1" ht="32" customHeight="1" x14ac:dyDescent="0.3">
      <c r="A73" s="135">
        <v>395</v>
      </c>
      <c r="B73" s="137" t="s">
        <v>7399</v>
      </c>
      <c r="C73" s="55" t="s">
        <v>3763</v>
      </c>
      <c r="D73" s="136" t="s">
        <v>7295</v>
      </c>
      <c r="E73" s="136" t="s">
        <v>7393</v>
      </c>
      <c r="F73" s="136" t="s">
        <v>3497</v>
      </c>
      <c r="G73" s="14">
        <v>44755</v>
      </c>
      <c r="H73" s="13" t="s">
        <v>13973</v>
      </c>
      <c r="I73" s="154" t="s">
        <v>11341</v>
      </c>
    </row>
    <row r="74" spans="1:17" s="15" customFormat="1" ht="32" customHeight="1" x14ac:dyDescent="0.3">
      <c r="A74" s="135">
        <v>394</v>
      </c>
      <c r="B74" s="137" t="s">
        <v>4836</v>
      </c>
      <c r="C74" s="55" t="s">
        <v>4837</v>
      </c>
      <c r="D74" s="136" t="s">
        <v>4621</v>
      </c>
      <c r="E74" s="136" t="s">
        <v>4838</v>
      </c>
      <c r="F74" s="136" t="s">
        <v>4839</v>
      </c>
      <c r="G74" s="14">
        <v>44754</v>
      </c>
      <c r="H74" s="13" t="s">
        <v>13968</v>
      </c>
      <c r="I74" s="154" t="s">
        <v>11341</v>
      </c>
    </row>
    <row r="75" spans="1:17" s="15" customFormat="1" ht="32" customHeight="1" x14ac:dyDescent="0.3">
      <c r="A75" s="135">
        <v>393</v>
      </c>
      <c r="B75" s="137" t="s">
        <v>8055</v>
      </c>
      <c r="C75" s="55" t="s">
        <v>8056</v>
      </c>
      <c r="D75" s="136" t="s">
        <v>7856</v>
      </c>
      <c r="E75" s="136" t="s">
        <v>7856</v>
      </c>
      <c r="F75" s="136" t="s">
        <v>8057</v>
      </c>
      <c r="G75" s="14">
        <v>44747</v>
      </c>
      <c r="H75" s="13" t="s">
        <v>13878</v>
      </c>
      <c r="I75" s="154" t="s">
        <v>11341</v>
      </c>
    </row>
    <row r="76" spans="1:17" s="15" customFormat="1" ht="32" customHeight="1" x14ac:dyDescent="0.3">
      <c r="A76" s="135">
        <v>392</v>
      </c>
      <c r="B76" s="137" t="s">
        <v>3653</v>
      </c>
      <c r="C76" s="55" t="s">
        <v>3654</v>
      </c>
      <c r="D76" s="136" t="s">
        <v>3606</v>
      </c>
      <c r="E76" s="136" t="s">
        <v>599</v>
      </c>
      <c r="F76" s="136" t="s">
        <v>3655</v>
      </c>
      <c r="G76" s="14">
        <v>44740</v>
      </c>
      <c r="H76" s="13" t="s">
        <v>13875</v>
      </c>
      <c r="I76" s="154" t="s">
        <v>11341</v>
      </c>
    </row>
    <row r="77" spans="1:17" s="15" customFormat="1" ht="32" customHeight="1" x14ac:dyDescent="0.3">
      <c r="A77" s="135">
        <v>391</v>
      </c>
      <c r="B77" s="137" t="s">
        <v>1825</v>
      </c>
      <c r="C77" s="55" t="s">
        <v>13867</v>
      </c>
      <c r="D77" s="136" t="s">
        <v>1745</v>
      </c>
      <c r="E77" s="136" t="s">
        <v>1745</v>
      </c>
      <c r="F77" s="136" t="s">
        <v>1826</v>
      </c>
      <c r="G77" s="14">
        <v>44739</v>
      </c>
      <c r="H77" s="13" t="s">
        <v>13868</v>
      </c>
      <c r="I77" s="154" t="s">
        <v>11341</v>
      </c>
    </row>
    <row r="78" spans="1:17" s="15" customFormat="1" ht="32" customHeight="1" x14ac:dyDescent="0.3">
      <c r="A78" s="135">
        <v>390</v>
      </c>
      <c r="B78" s="137" t="s">
        <v>4358</v>
      </c>
      <c r="C78" s="55" t="s">
        <v>4359</v>
      </c>
      <c r="D78" s="136" t="s">
        <v>4080</v>
      </c>
      <c r="E78" s="136" t="s">
        <v>4080</v>
      </c>
      <c r="F78" s="136" t="s">
        <v>4360</v>
      </c>
      <c r="G78" s="14">
        <v>44739</v>
      </c>
      <c r="H78" s="13" t="s">
        <v>13866</v>
      </c>
      <c r="I78" s="154" t="s">
        <v>11341</v>
      </c>
      <c r="N78" s="155"/>
      <c r="O78" s="155"/>
      <c r="P78" s="155"/>
      <c r="Q78" s="155"/>
    </row>
    <row r="79" spans="1:17" s="15" customFormat="1" ht="32" customHeight="1" x14ac:dyDescent="0.3">
      <c r="A79" s="135">
        <v>389</v>
      </c>
      <c r="B79" s="137" t="s">
        <v>8859</v>
      </c>
      <c r="C79" s="55" t="s">
        <v>13857</v>
      </c>
      <c r="D79" s="136" t="s">
        <v>8698</v>
      </c>
      <c r="E79" s="136" t="s">
        <v>1913</v>
      </c>
      <c r="F79" s="136" t="s">
        <v>8861</v>
      </c>
      <c r="G79" s="14">
        <v>44728</v>
      </c>
      <c r="H79" s="13" t="s">
        <v>13858</v>
      </c>
      <c r="I79" s="150" t="s">
        <v>11342</v>
      </c>
    </row>
    <row r="80" spans="1:17" s="15" customFormat="1" ht="32" customHeight="1" x14ac:dyDescent="0.3">
      <c r="A80" s="135">
        <v>388</v>
      </c>
      <c r="B80" s="137" t="s">
        <v>5567</v>
      </c>
      <c r="C80" s="55" t="s">
        <v>5568</v>
      </c>
      <c r="D80" s="136" t="s">
        <v>5182</v>
      </c>
      <c r="E80" s="136" t="s">
        <v>5514</v>
      </c>
      <c r="F80" s="136" t="s">
        <v>5514</v>
      </c>
      <c r="G80" s="14">
        <v>44728</v>
      </c>
      <c r="H80" s="13" t="s">
        <v>13856</v>
      </c>
      <c r="I80" s="150" t="s">
        <v>11342</v>
      </c>
    </row>
    <row r="81" spans="1:17" s="15" customFormat="1" ht="32" customHeight="1" x14ac:dyDescent="0.3">
      <c r="A81" s="135">
        <v>387</v>
      </c>
      <c r="B81" s="137" t="s">
        <v>5741</v>
      </c>
      <c r="C81" s="55" t="s">
        <v>5742</v>
      </c>
      <c r="D81" s="136" t="s">
        <v>5182</v>
      </c>
      <c r="E81" s="136" t="s">
        <v>5709</v>
      </c>
      <c r="F81" s="136" t="s">
        <v>5743</v>
      </c>
      <c r="G81" s="14">
        <v>44726</v>
      </c>
      <c r="H81" s="13" t="s">
        <v>13773</v>
      </c>
      <c r="I81" s="153" t="s">
        <v>11341</v>
      </c>
      <c r="Q81" s="155"/>
    </row>
    <row r="82" spans="1:17" s="15" customFormat="1" ht="32" customHeight="1" x14ac:dyDescent="0.3">
      <c r="A82" s="135">
        <v>386</v>
      </c>
      <c r="B82" s="137" t="s">
        <v>7866</v>
      </c>
      <c r="C82" s="55" t="s">
        <v>7867</v>
      </c>
      <c r="D82" s="136" t="s">
        <v>7856</v>
      </c>
      <c r="E82" s="136" t="s">
        <v>7857</v>
      </c>
      <c r="F82" s="136" t="s">
        <v>7868</v>
      </c>
      <c r="G82" s="14">
        <v>44722</v>
      </c>
      <c r="H82" s="13" t="s">
        <v>13771</v>
      </c>
      <c r="I82" s="153" t="s">
        <v>11341</v>
      </c>
    </row>
    <row r="83" spans="1:17" s="15" customFormat="1" ht="32" customHeight="1" x14ac:dyDescent="0.3">
      <c r="A83" s="135">
        <v>385</v>
      </c>
      <c r="B83" s="137" t="s">
        <v>6856</v>
      </c>
      <c r="C83" s="55" t="s">
        <v>6857</v>
      </c>
      <c r="D83" s="136" t="s">
        <v>6422</v>
      </c>
      <c r="E83" s="136" t="s">
        <v>6835</v>
      </c>
      <c r="F83" s="136" t="s">
        <v>6858</v>
      </c>
      <c r="G83" s="14">
        <v>44722</v>
      </c>
      <c r="H83" s="13" t="s">
        <v>13770</v>
      </c>
      <c r="I83" s="153" t="s">
        <v>11341</v>
      </c>
    </row>
    <row r="84" spans="1:17" s="15" customFormat="1" ht="32" customHeight="1" x14ac:dyDescent="0.3">
      <c r="A84" s="135">
        <v>384</v>
      </c>
      <c r="B84" s="137" t="s">
        <v>2947</v>
      </c>
      <c r="C84" s="55" t="s">
        <v>2948</v>
      </c>
      <c r="D84" s="136" t="s">
        <v>2885</v>
      </c>
      <c r="E84" s="136" t="s">
        <v>2885</v>
      </c>
      <c r="F84" s="136" t="s">
        <v>2949</v>
      </c>
      <c r="G84" s="14">
        <v>44721</v>
      </c>
      <c r="H84" s="13" t="s">
        <v>13768</v>
      </c>
      <c r="I84" s="153" t="s">
        <v>11341</v>
      </c>
    </row>
    <row r="85" spans="1:17" s="15" customFormat="1" ht="32" customHeight="1" x14ac:dyDescent="0.3">
      <c r="A85" s="135">
        <v>383</v>
      </c>
      <c r="B85" s="137" t="s">
        <v>111</v>
      </c>
      <c r="C85" s="55" t="s">
        <v>112</v>
      </c>
      <c r="D85" s="136" t="s">
        <v>16</v>
      </c>
      <c r="E85" s="136" t="s">
        <v>52</v>
      </c>
      <c r="F85" s="136" t="s">
        <v>113</v>
      </c>
      <c r="G85" s="14">
        <v>44714</v>
      </c>
      <c r="H85" s="13" t="s">
        <v>13766</v>
      </c>
      <c r="I85" s="153" t="s">
        <v>11341</v>
      </c>
    </row>
    <row r="86" spans="1:17" s="15" customFormat="1" ht="32" customHeight="1" x14ac:dyDescent="0.3">
      <c r="A86" s="135">
        <v>382</v>
      </c>
      <c r="B86" s="137" t="s">
        <v>3800</v>
      </c>
      <c r="C86" s="55" t="s">
        <v>3801</v>
      </c>
      <c r="D86" s="136" t="s">
        <v>3606</v>
      </c>
      <c r="E86" s="136" t="s">
        <v>3606</v>
      </c>
      <c r="F86" s="136" t="s">
        <v>3802</v>
      </c>
      <c r="G86" s="14">
        <v>44711</v>
      </c>
      <c r="H86" s="13" t="s">
        <v>13700</v>
      </c>
      <c r="I86" s="153" t="s">
        <v>11341</v>
      </c>
    </row>
    <row r="87" spans="1:17" s="15" customFormat="1" ht="32" customHeight="1" x14ac:dyDescent="0.3">
      <c r="A87" s="135">
        <v>381</v>
      </c>
      <c r="B87" s="137" t="s">
        <v>4014</v>
      </c>
      <c r="C87" s="55" t="s">
        <v>4015</v>
      </c>
      <c r="D87" s="136" t="s">
        <v>3606</v>
      </c>
      <c r="E87" s="136" t="s">
        <v>4012</v>
      </c>
      <c r="F87" s="136" t="s">
        <v>4016</v>
      </c>
      <c r="G87" s="14">
        <v>44708</v>
      </c>
      <c r="H87" s="13" t="s">
        <v>13699</v>
      </c>
      <c r="I87" s="153" t="s">
        <v>11341</v>
      </c>
    </row>
    <row r="88" spans="1:17" s="15" customFormat="1" ht="32" customHeight="1" x14ac:dyDescent="0.3">
      <c r="A88" s="135">
        <v>380</v>
      </c>
      <c r="B88" s="137" t="s">
        <v>3828</v>
      </c>
      <c r="C88" s="55" t="s">
        <v>3829</v>
      </c>
      <c r="D88" s="136" t="s">
        <v>3606</v>
      </c>
      <c r="E88" s="136" t="s">
        <v>3815</v>
      </c>
      <c r="F88" s="136" t="s">
        <v>3830</v>
      </c>
      <c r="G88" s="14">
        <v>44707</v>
      </c>
      <c r="H88" s="13" t="s">
        <v>13692</v>
      </c>
      <c r="I88" s="153" t="s">
        <v>11341</v>
      </c>
    </row>
    <row r="89" spans="1:17" s="15" customFormat="1" ht="32" customHeight="1" x14ac:dyDescent="0.3">
      <c r="A89" s="135">
        <v>379</v>
      </c>
      <c r="B89" s="137" t="s">
        <v>5738</v>
      </c>
      <c r="C89" s="55" t="s">
        <v>5739</v>
      </c>
      <c r="D89" s="136" t="s">
        <v>5182</v>
      </c>
      <c r="E89" s="136" t="s">
        <v>5709</v>
      </c>
      <c r="F89" s="136" t="s">
        <v>5709</v>
      </c>
      <c r="G89" s="14">
        <v>44699</v>
      </c>
      <c r="H89" s="13" t="s">
        <v>13646</v>
      </c>
      <c r="I89" s="152" t="s">
        <v>11342</v>
      </c>
    </row>
    <row r="90" spans="1:17" s="15" customFormat="1" ht="32" customHeight="1" x14ac:dyDescent="0.3">
      <c r="A90" s="135">
        <v>378</v>
      </c>
      <c r="B90" s="137" t="s">
        <v>8829</v>
      </c>
      <c r="C90" s="55" t="s">
        <v>8830</v>
      </c>
      <c r="D90" s="136" t="s">
        <v>8698</v>
      </c>
      <c r="E90" s="136" t="s">
        <v>8791</v>
      </c>
      <c r="F90" s="136" t="s">
        <v>8831</v>
      </c>
      <c r="G90" s="14">
        <v>44699</v>
      </c>
      <c r="H90" s="13" t="s">
        <v>13645</v>
      </c>
      <c r="I90" s="153" t="s">
        <v>11341</v>
      </c>
    </row>
    <row r="91" spans="1:17" s="15" customFormat="1" ht="32" customHeight="1" x14ac:dyDescent="0.3">
      <c r="A91" s="135">
        <v>377</v>
      </c>
      <c r="B91" s="137" t="s">
        <v>6241</v>
      </c>
      <c r="C91" s="55" t="s">
        <v>6242</v>
      </c>
      <c r="D91" s="136" t="s">
        <v>6231</v>
      </c>
      <c r="E91" s="136" t="s">
        <v>6232</v>
      </c>
      <c r="F91" s="136" t="s">
        <v>6232</v>
      </c>
      <c r="G91" s="14">
        <v>44697</v>
      </c>
      <c r="H91" s="13" t="s">
        <v>13644</v>
      </c>
      <c r="I91" s="152" t="s">
        <v>11342</v>
      </c>
    </row>
    <row r="92" spans="1:17" s="15" customFormat="1" ht="32" customHeight="1" x14ac:dyDescent="0.3">
      <c r="A92" s="135">
        <v>376</v>
      </c>
      <c r="B92" s="137" t="s">
        <v>8477</v>
      </c>
      <c r="C92" s="55" t="s">
        <v>8478</v>
      </c>
      <c r="D92" s="136" t="s">
        <v>8175</v>
      </c>
      <c r="E92" s="136" t="s">
        <v>8175</v>
      </c>
      <c r="F92" s="136" t="s">
        <v>8479</v>
      </c>
      <c r="G92" s="14">
        <v>44694</v>
      </c>
      <c r="H92" s="13" t="s">
        <v>13643</v>
      </c>
      <c r="I92" s="127" t="s">
        <v>11341</v>
      </c>
    </row>
    <row r="93" spans="1:17" s="15" customFormat="1" ht="32" customHeight="1" x14ac:dyDescent="0.3">
      <c r="A93" s="135">
        <v>375</v>
      </c>
      <c r="B93" s="137" t="s">
        <v>3339</v>
      </c>
      <c r="C93" s="55" t="s">
        <v>3340</v>
      </c>
      <c r="D93" s="136" t="s">
        <v>2885</v>
      </c>
      <c r="E93" s="136" t="s">
        <v>3341</v>
      </c>
      <c r="F93" s="136" t="s">
        <v>3342</v>
      </c>
      <c r="G93" s="14">
        <v>44678</v>
      </c>
      <c r="H93" s="13" t="s">
        <v>13502</v>
      </c>
      <c r="I93" s="127" t="s">
        <v>11341</v>
      </c>
    </row>
    <row r="94" spans="1:17" s="15" customFormat="1" ht="32" customHeight="1" x14ac:dyDescent="0.3">
      <c r="A94" s="135">
        <v>374</v>
      </c>
      <c r="B94" s="137" t="s">
        <v>6597</v>
      </c>
      <c r="C94" s="55" t="s">
        <v>6598</v>
      </c>
      <c r="D94" s="136" t="s">
        <v>6422</v>
      </c>
      <c r="E94" s="136" t="s">
        <v>6527</v>
      </c>
      <c r="F94" s="136" t="s">
        <v>6599</v>
      </c>
      <c r="G94" s="14">
        <v>44677</v>
      </c>
      <c r="H94" s="13" t="s">
        <v>13492</v>
      </c>
      <c r="I94" s="127" t="s">
        <v>11341</v>
      </c>
    </row>
    <row r="95" spans="1:17" s="15" customFormat="1" ht="32" customHeight="1" x14ac:dyDescent="0.3">
      <c r="A95" s="135">
        <v>373</v>
      </c>
      <c r="B95" s="137" t="s">
        <v>5545</v>
      </c>
      <c r="C95" s="55" t="s">
        <v>5546</v>
      </c>
      <c r="D95" s="136" t="s">
        <v>5182</v>
      </c>
      <c r="E95" s="136" t="s">
        <v>5514</v>
      </c>
      <c r="F95" s="136" t="s">
        <v>5547</v>
      </c>
      <c r="G95" s="14">
        <v>44677</v>
      </c>
      <c r="H95" s="13" t="s">
        <v>13491</v>
      </c>
      <c r="I95" s="127" t="s">
        <v>11341</v>
      </c>
    </row>
    <row r="96" spans="1:17" s="15" customFormat="1" ht="32" customHeight="1" x14ac:dyDescent="0.3">
      <c r="A96" s="135">
        <v>372</v>
      </c>
      <c r="B96" s="137" t="s">
        <v>6341</v>
      </c>
      <c r="C96" s="55" t="s">
        <v>6342</v>
      </c>
      <c r="D96" s="136" t="s">
        <v>6231</v>
      </c>
      <c r="E96" s="136" t="s">
        <v>6335</v>
      </c>
      <c r="F96" s="136" t="s">
        <v>6335</v>
      </c>
      <c r="G96" s="14">
        <v>44676</v>
      </c>
      <c r="H96" s="13" t="s">
        <v>13490</v>
      </c>
      <c r="I96" s="150" t="s">
        <v>11342</v>
      </c>
    </row>
    <row r="97" spans="1:9" s="15" customFormat="1" ht="32" customHeight="1" x14ac:dyDescent="0.3">
      <c r="A97" s="135">
        <v>371</v>
      </c>
      <c r="B97" s="137" t="s">
        <v>6393</v>
      </c>
      <c r="C97" s="55" t="s">
        <v>13209</v>
      </c>
      <c r="D97" s="136" t="s">
        <v>6231</v>
      </c>
      <c r="E97" s="136" t="s">
        <v>6231</v>
      </c>
      <c r="F97" s="136" t="s">
        <v>6394</v>
      </c>
      <c r="G97" s="14">
        <v>44673</v>
      </c>
      <c r="H97" s="13" t="s">
        <v>13489</v>
      </c>
      <c r="I97" s="127" t="s">
        <v>11341</v>
      </c>
    </row>
    <row r="98" spans="1:9" s="15" customFormat="1" ht="32" customHeight="1" x14ac:dyDescent="0.3">
      <c r="A98" s="135">
        <v>370</v>
      </c>
      <c r="B98" s="137" t="s">
        <v>6087</v>
      </c>
      <c r="C98" s="55" t="s">
        <v>6088</v>
      </c>
      <c r="D98" s="136" t="s">
        <v>734</v>
      </c>
      <c r="E98" s="136" t="s">
        <v>6034</v>
      </c>
      <c r="F98" s="136" t="s">
        <v>6089</v>
      </c>
      <c r="G98" s="14">
        <v>44672</v>
      </c>
      <c r="H98" s="13" t="s">
        <v>13487</v>
      </c>
      <c r="I98" s="150" t="s">
        <v>11342</v>
      </c>
    </row>
    <row r="99" spans="1:9" s="15" customFormat="1" ht="32" customHeight="1" x14ac:dyDescent="0.3">
      <c r="A99" s="135">
        <v>369</v>
      </c>
      <c r="B99" s="137" t="s">
        <v>499</v>
      </c>
      <c r="C99" s="55" t="s">
        <v>13485</v>
      </c>
      <c r="D99" s="136" t="s">
        <v>12048</v>
      </c>
      <c r="E99" s="136" t="s">
        <v>483</v>
      </c>
      <c r="F99" s="136" t="s">
        <v>501</v>
      </c>
      <c r="G99" s="14">
        <v>44671</v>
      </c>
      <c r="H99" s="13" t="s">
        <v>13486</v>
      </c>
      <c r="I99" s="150" t="s">
        <v>11342</v>
      </c>
    </row>
    <row r="100" spans="1:9" s="15" customFormat="1" ht="32" customHeight="1" x14ac:dyDescent="0.3">
      <c r="A100" s="135">
        <v>368</v>
      </c>
      <c r="B100" s="137" t="s">
        <v>1511</v>
      </c>
      <c r="C100" s="55" t="s">
        <v>13483</v>
      </c>
      <c r="D100" s="136" t="s">
        <v>1297</v>
      </c>
      <c r="E100" s="136" t="s">
        <v>1496</v>
      </c>
      <c r="F100" s="136" t="s">
        <v>1513</v>
      </c>
      <c r="G100" s="14">
        <v>44670</v>
      </c>
      <c r="H100" s="13" t="s">
        <v>13484</v>
      </c>
      <c r="I100" s="150" t="s">
        <v>11342</v>
      </c>
    </row>
    <row r="101" spans="1:9" s="15" customFormat="1" ht="32" customHeight="1" x14ac:dyDescent="0.3">
      <c r="A101" s="135">
        <v>367</v>
      </c>
      <c r="B101" s="137" t="s">
        <v>5084</v>
      </c>
      <c r="C101" s="55" t="s">
        <v>5085</v>
      </c>
      <c r="D101" s="136" t="s">
        <v>5000</v>
      </c>
      <c r="E101" s="136" t="s">
        <v>5000</v>
      </c>
      <c r="F101" s="136" t="s">
        <v>13481</v>
      </c>
      <c r="G101" s="14">
        <v>44659</v>
      </c>
      <c r="H101" s="13" t="s">
        <v>13482</v>
      </c>
      <c r="I101" s="151" t="s">
        <v>11341</v>
      </c>
    </row>
    <row r="102" spans="1:9" s="15" customFormat="1" ht="32" customHeight="1" x14ac:dyDescent="0.3">
      <c r="A102" s="135">
        <v>366</v>
      </c>
      <c r="B102" s="137" t="s">
        <v>2107</v>
      </c>
      <c r="C102" s="55" t="s">
        <v>13479</v>
      </c>
      <c r="D102" s="136" t="s">
        <v>1745</v>
      </c>
      <c r="E102" s="136" t="s">
        <v>2088</v>
      </c>
      <c r="F102" s="136" t="s">
        <v>2109</v>
      </c>
      <c r="G102" s="14">
        <v>44656</v>
      </c>
      <c r="H102" s="13" t="s">
        <v>13480</v>
      </c>
      <c r="I102" s="150" t="s">
        <v>11342</v>
      </c>
    </row>
    <row r="103" spans="1:9" s="15" customFormat="1" ht="32" customHeight="1" x14ac:dyDescent="0.3">
      <c r="A103" s="135">
        <v>365</v>
      </c>
      <c r="B103" s="137" t="s">
        <v>6333</v>
      </c>
      <c r="C103" s="55" t="s">
        <v>6334</v>
      </c>
      <c r="D103" s="136" t="s">
        <v>6231</v>
      </c>
      <c r="E103" s="136" t="s">
        <v>6335</v>
      </c>
      <c r="F103" s="136" t="s">
        <v>6336</v>
      </c>
      <c r="G103" s="14">
        <v>44655</v>
      </c>
      <c r="H103" s="13" t="s">
        <v>13478</v>
      </c>
      <c r="I103" s="127" t="s">
        <v>11341</v>
      </c>
    </row>
    <row r="104" spans="1:9" s="15" customFormat="1" ht="32" customHeight="1" x14ac:dyDescent="0.3">
      <c r="A104" s="135">
        <v>364</v>
      </c>
      <c r="B104" s="137" t="s">
        <v>6718</v>
      </c>
      <c r="C104" s="55" t="s">
        <v>6719</v>
      </c>
      <c r="D104" s="136" t="s">
        <v>6422</v>
      </c>
      <c r="E104" s="136" t="s">
        <v>6661</v>
      </c>
      <c r="F104" s="136" t="s">
        <v>6720</v>
      </c>
      <c r="G104" s="14">
        <v>44651</v>
      </c>
      <c r="H104" s="13" t="s">
        <v>13438</v>
      </c>
      <c r="I104" s="127" t="s">
        <v>11341</v>
      </c>
    </row>
    <row r="105" spans="1:9" s="15" customFormat="1" ht="32" customHeight="1" x14ac:dyDescent="0.3">
      <c r="A105" s="135">
        <v>363</v>
      </c>
      <c r="B105" s="137" t="s">
        <v>5209</v>
      </c>
      <c r="C105" s="55" t="s">
        <v>5210</v>
      </c>
      <c r="D105" s="136" t="s">
        <v>5182</v>
      </c>
      <c r="E105" s="136" t="s">
        <v>2862</v>
      </c>
      <c r="F105" s="136" t="s">
        <v>13435</v>
      </c>
      <c r="G105" s="14">
        <v>44649</v>
      </c>
      <c r="H105" s="13" t="s">
        <v>13436</v>
      </c>
      <c r="I105" s="127" t="s">
        <v>11341</v>
      </c>
    </row>
    <row r="106" spans="1:9" s="15" customFormat="1" ht="32" customHeight="1" x14ac:dyDescent="0.3">
      <c r="A106" s="135">
        <v>362</v>
      </c>
      <c r="B106" s="137" t="s">
        <v>5883</v>
      </c>
      <c r="C106" s="55" t="s">
        <v>5884</v>
      </c>
      <c r="D106" s="136" t="s">
        <v>734</v>
      </c>
      <c r="E106" s="136" t="s">
        <v>3410</v>
      </c>
      <c r="F106" s="136" t="s">
        <v>13414</v>
      </c>
      <c r="G106" s="14">
        <v>44645</v>
      </c>
      <c r="H106" s="13" t="s">
        <v>13415</v>
      </c>
      <c r="I106" s="149" t="s">
        <v>11342</v>
      </c>
    </row>
    <row r="107" spans="1:9" s="15" customFormat="1" ht="32" customHeight="1" x14ac:dyDescent="0.3">
      <c r="A107" s="135">
        <v>361</v>
      </c>
      <c r="B107" s="137" t="s">
        <v>5150</v>
      </c>
      <c r="C107" s="55" t="s">
        <v>5151</v>
      </c>
      <c r="D107" s="136" t="s">
        <v>5000</v>
      </c>
      <c r="E107" s="136" t="s">
        <v>5152</v>
      </c>
      <c r="F107" s="136" t="s">
        <v>5153</v>
      </c>
      <c r="G107" s="14">
        <v>44638</v>
      </c>
      <c r="H107" s="13" t="s">
        <v>13343</v>
      </c>
      <c r="I107" s="127" t="s">
        <v>11341</v>
      </c>
    </row>
    <row r="108" spans="1:9" s="15" customFormat="1" ht="32" customHeight="1" x14ac:dyDescent="0.3">
      <c r="A108" s="135">
        <v>360</v>
      </c>
      <c r="B108" s="137" t="s">
        <v>9176</v>
      </c>
      <c r="C108" s="55" t="s">
        <v>9177</v>
      </c>
      <c r="D108" s="136" t="s">
        <v>9123</v>
      </c>
      <c r="E108" s="136" t="s">
        <v>9123</v>
      </c>
      <c r="F108" s="136" t="s">
        <v>9178</v>
      </c>
      <c r="G108" s="14">
        <v>44636</v>
      </c>
      <c r="H108" s="13" t="s">
        <v>13340</v>
      </c>
      <c r="I108" s="127" t="s">
        <v>11341</v>
      </c>
    </row>
    <row r="109" spans="1:9" s="15" customFormat="1" ht="32" customHeight="1" x14ac:dyDescent="0.3">
      <c r="A109" s="135">
        <v>359</v>
      </c>
      <c r="B109" s="137" t="s">
        <v>6860</v>
      </c>
      <c r="C109" s="55" t="s">
        <v>6861</v>
      </c>
      <c r="D109" s="136" t="s">
        <v>6422</v>
      </c>
      <c r="E109" s="136" t="s">
        <v>6835</v>
      </c>
      <c r="F109" s="136" t="s">
        <v>6835</v>
      </c>
      <c r="G109" s="14">
        <v>44635</v>
      </c>
      <c r="H109" s="13" t="s">
        <v>13339</v>
      </c>
      <c r="I109" s="127" t="s">
        <v>11341</v>
      </c>
    </row>
    <row r="110" spans="1:9" s="15" customFormat="1" ht="32" customHeight="1" x14ac:dyDescent="0.3">
      <c r="A110" s="135">
        <v>358</v>
      </c>
      <c r="B110" s="137" t="s">
        <v>7936</v>
      </c>
      <c r="C110" s="55" t="s">
        <v>7937</v>
      </c>
      <c r="D110" s="136" t="s">
        <v>7856</v>
      </c>
      <c r="E110" s="136" t="s">
        <v>7780</v>
      </c>
      <c r="F110" s="136" t="s">
        <v>7938</v>
      </c>
      <c r="G110" s="14">
        <v>44621</v>
      </c>
      <c r="H110" s="13" t="s">
        <v>13287</v>
      </c>
      <c r="I110" s="127" t="s">
        <v>11341</v>
      </c>
    </row>
    <row r="111" spans="1:9" s="15" customFormat="1" ht="32" customHeight="1" x14ac:dyDescent="0.3">
      <c r="A111" s="135">
        <v>357</v>
      </c>
      <c r="B111" s="137" t="s">
        <v>435</v>
      </c>
      <c r="C111" s="55" t="s">
        <v>436</v>
      </c>
      <c r="D111" s="136" t="s">
        <v>16</v>
      </c>
      <c r="E111" s="136" t="s">
        <v>410</v>
      </c>
      <c r="F111" s="136" t="s">
        <v>437</v>
      </c>
      <c r="G111" s="14">
        <v>44617</v>
      </c>
      <c r="H111" s="13" t="s">
        <v>13229</v>
      </c>
      <c r="I111" s="127" t="s">
        <v>11341</v>
      </c>
    </row>
    <row r="112" spans="1:9" s="15" customFormat="1" ht="32" customHeight="1" x14ac:dyDescent="0.3">
      <c r="A112" s="135">
        <v>356</v>
      </c>
      <c r="B112" s="137" t="s">
        <v>8593</v>
      </c>
      <c r="C112" s="55" t="s">
        <v>7073</v>
      </c>
      <c r="D112" s="136" t="s">
        <v>8175</v>
      </c>
      <c r="E112" s="136" t="s">
        <v>8572</v>
      </c>
      <c r="F112" s="136" t="s">
        <v>2503</v>
      </c>
      <c r="G112" s="14">
        <v>44616</v>
      </c>
      <c r="H112" s="13" t="s">
        <v>13218</v>
      </c>
      <c r="I112" s="127" t="s">
        <v>11341</v>
      </c>
    </row>
    <row r="113" spans="1:9" s="15" customFormat="1" ht="32" customHeight="1" x14ac:dyDescent="0.3">
      <c r="A113" s="135">
        <v>355</v>
      </c>
      <c r="B113" s="137" t="s">
        <v>6213</v>
      </c>
      <c r="C113" s="55" t="s">
        <v>6214</v>
      </c>
      <c r="D113" s="136" t="s">
        <v>734</v>
      </c>
      <c r="E113" s="136" t="s">
        <v>6175</v>
      </c>
      <c r="F113" s="136" t="s">
        <v>6215</v>
      </c>
      <c r="G113" s="14">
        <v>44608</v>
      </c>
      <c r="H113" s="13" t="s">
        <v>13214</v>
      </c>
      <c r="I113" s="127" t="s">
        <v>11341</v>
      </c>
    </row>
    <row r="114" spans="1:9" s="15" customFormat="1" ht="32" customHeight="1" x14ac:dyDescent="0.3">
      <c r="A114" s="135">
        <v>354</v>
      </c>
      <c r="B114" s="137" t="s">
        <v>6266</v>
      </c>
      <c r="C114" s="55" t="s">
        <v>6267</v>
      </c>
      <c r="D114" s="136" t="s">
        <v>6231</v>
      </c>
      <c r="E114" s="136" t="s">
        <v>6232</v>
      </c>
      <c r="F114" s="136" t="s">
        <v>6268</v>
      </c>
      <c r="G114" s="14">
        <v>44602</v>
      </c>
      <c r="H114" s="13" t="s">
        <v>13181</v>
      </c>
      <c r="I114" s="127" t="s">
        <v>11341</v>
      </c>
    </row>
    <row r="115" spans="1:9" s="15" customFormat="1" ht="32" customHeight="1" x14ac:dyDescent="0.3">
      <c r="A115" s="135">
        <v>353</v>
      </c>
      <c r="B115" s="137" t="s">
        <v>6882</v>
      </c>
      <c r="C115" s="55" t="s">
        <v>6883</v>
      </c>
      <c r="D115" s="136" t="s">
        <v>6422</v>
      </c>
      <c r="E115" s="136" t="s">
        <v>6835</v>
      </c>
      <c r="F115" s="136" t="s">
        <v>6884</v>
      </c>
      <c r="G115" s="14">
        <v>44596</v>
      </c>
      <c r="H115" s="13" t="s">
        <v>13172</v>
      </c>
      <c r="I115" s="127" t="s">
        <v>11341</v>
      </c>
    </row>
    <row r="116" spans="1:9" s="15" customFormat="1" ht="32" customHeight="1" x14ac:dyDescent="0.3">
      <c r="A116" s="135">
        <v>352</v>
      </c>
      <c r="B116" s="137" t="s">
        <v>4831</v>
      </c>
      <c r="C116" s="55" t="s">
        <v>4832</v>
      </c>
      <c r="D116" s="136" t="s">
        <v>4621</v>
      </c>
      <c r="E116" s="136" t="s">
        <v>4621</v>
      </c>
      <c r="F116" s="136" t="s">
        <v>4833</v>
      </c>
      <c r="G116" s="14">
        <v>44592</v>
      </c>
      <c r="H116" s="13" t="s">
        <v>13142</v>
      </c>
      <c r="I116" s="127" t="s">
        <v>11341</v>
      </c>
    </row>
    <row r="117" spans="1:9" s="15" customFormat="1" ht="32" customHeight="1" x14ac:dyDescent="0.3">
      <c r="A117" s="135">
        <v>351</v>
      </c>
      <c r="B117" s="137" t="s">
        <v>5715</v>
      </c>
      <c r="C117" s="55" t="s">
        <v>5716</v>
      </c>
      <c r="D117" s="136" t="s">
        <v>5182</v>
      </c>
      <c r="E117" s="136" t="s">
        <v>5709</v>
      </c>
      <c r="F117" s="136" t="s">
        <v>5717</v>
      </c>
      <c r="G117" s="14">
        <v>44588</v>
      </c>
      <c r="H117" s="13" t="s">
        <v>13076</v>
      </c>
      <c r="I117" s="127" t="s">
        <v>11341</v>
      </c>
    </row>
    <row r="118" spans="1:9" s="15" customFormat="1" ht="32" customHeight="1" x14ac:dyDescent="0.3">
      <c r="A118" s="135">
        <v>350</v>
      </c>
      <c r="B118" s="137" t="s">
        <v>2408</v>
      </c>
      <c r="C118" s="55" t="s">
        <v>2409</v>
      </c>
      <c r="D118" s="136" t="s">
        <v>2306</v>
      </c>
      <c r="E118" s="136" t="s">
        <v>2410</v>
      </c>
      <c r="F118" s="136" t="s">
        <v>2411</v>
      </c>
      <c r="G118" s="14">
        <v>44560</v>
      </c>
      <c r="H118" s="13" t="s">
        <v>12854</v>
      </c>
      <c r="I118" s="127" t="s">
        <v>11341</v>
      </c>
    </row>
    <row r="119" spans="1:9" s="15" customFormat="1" ht="32" customHeight="1" x14ac:dyDescent="0.3">
      <c r="A119" s="135">
        <v>349</v>
      </c>
      <c r="B119" s="137" t="s">
        <v>6525</v>
      </c>
      <c r="C119" s="55" t="s">
        <v>6526</v>
      </c>
      <c r="D119" s="136" t="s">
        <v>6422</v>
      </c>
      <c r="E119" s="136" t="s">
        <v>6527</v>
      </c>
      <c r="F119" s="136" t="s">
        <v>6528</v>
      </c>
      <c r="G119" s="14">
        <v>44560</v>
      </c>
      <c r="H119" s="13" t="s">
        <v>12847</v>
      </c>
      <c r="I119" s="127" t="s">
        <v>11341</v>
      </c>
    </row>
    <row r="120" spans="1:9" s="15" customFormat="1" ht="32" customHeight="1" x14ac:dyDescent="0.3">
      <c r="A120" s="135">
        <v>348</v>
      </c>
      <c r="B120" s="137" t="s">
        <v>1802</v>
      </c>
      <c r="C120" s="55" t="s">
        <v>1803</v>
      </c>
      <c r="D120" s="136" t="s">
        <v>1745</v>
      </c>
      <c r="E120" s="136" t="s">
        <v>1745</v>
      </c>
      <c r="F120" s="136" t="s">
        <v>1804</v>
      </c>
      <c r="G120" s="14">
        <v>44559</v>
      </c>
      <c r="H120" s="13" t="s">
        <v>12846</v>
      </c>
      <c r="I120" s="127" t="s">
        <v>11341</v>
      </c>
    </row>
    <row r="121" spans="1:9" s="15" customFormat="1" ht="32" customHeight="1" x14ac:dyDescent="0.3">
      <c r="A121" s="135">
        <v>347</v>
      </c>
      <c r="B121" s="137" t="s">
        <v>5390</v>
      </c>
      <c r="C121" s="55" t="s">
        <v>5391</v>
      </c>
      <c r="D121" s="136" t="s">
        <v>5182</v>
      </c>
      <c r="E121" s="136" t="s">
        <v>5360</v>
      </c>
      <c r="F121" s="136" t="s">
        <v>5392</v>
      </c>
      <c r="G121" s="14">
        <v>44559</v>
      </c>
      <c r="H121" s="13" t="s">
        <v>12845</v>
      </c>
      <c r="I121" s="127" t="s">
        <v>11341</v>
      </c>
    </row>
    <row r="122" spans="1:9" s="15" customFormat="1" ht="32" customHeight="1" x14ac:dyDescent="0.3">
      <c r="A122" s="135">
        <v>346</v>
      </c>
      <c r="B122" s="137" t="s">
        <v>4856</v>
      </c>
      <c r="C122" s="55" t="s">
        <v>4857</v>
      </c>
      <c r="D122" s="136" t="s">
        <v>4621</v>
      </c>
      <c r="E122" s="136" t="s">
        <v>4838</v>
      </c>
      <c r="F122" s="136" t="s">
        <v>4858</v>
      </c>
      <c r="G122" s="14">
        <v>44559</v>
      </c>
      <c r="H122" s="13" t="s">
        <v>12839</v>
      </c>
      <c r="I122" s="127" t="s">
        <v>11341</v>
      </c>
    </row>
    <row r="123" spans="1:9" s="15" customFormat="1" ht="32" customHeight="1" x14ac:dyDescent="0.3">
      <c r="A123" s="135">
        <v>345</v>
      </c>
      <c r="B123" s="137" t="s">
        <v>6187</v>
      </c>
      <c r="C123" s="55" t="s">
        <v>3536</v>
      </c>
      <c r="D123" s="136" t="s">
        <v>734</v>
      </c>
      <c r="E123" s="136" t="s">
        <v>6175</v>
      </c>
      <c r="F123" s="136" t="s">
        <v>3537</v>
      </c>
      <c r="G123" s="14">
        <v>44558</v>
      </c>
      <c r="H123" s="13" t="s">
        <v>12838</v>
      </c>
      <c r="I123" s="127" t="s">
        <v>11341</v>
      </c>
    </row>
    <row r="124" spans="1:9" s="15" customFormat="1" ht="32" customHeight="1" x14ac:dyDescent="0.3">
      <c r="A124" s="135">
        <v>344</v>
      </c>
      <c r="B124" s="137" t="s">
        <v>4262</v>
      </c>
      <c r="C124" s="55" t="s">
        <v>2472</v>
      </c>
      <c r="D124" s="136" t="s">
        <v>4080</v>
      </c>
      <c r="E124" s="136" t="s">
        <v>4263</v>
      </c>
      <c r="F124" s="136" t="s">
        <v>2474</v>
      </c>
      <c r="G124" s="14">
        <v>44553</v>
      </c>
      <c r="H124" s="13" t="s">
        <v>12830</v>
      </c>
      <c r="I124" s="127" t="s">
        <v>11341</v>
      </c>
    </row>
    <row r="125" spans="1:9" s="15" customFormat="1" ht="32" customHeight="1" x14ac:dyDescent="0.3">
      <c r="A125" s="135">
        <v>343</v>
      </c>
      <c r="B125" s="137" t="s">
        <v>5200</v>
      </c>
      <c r="C125" s="55" t="s">
        <v>5201</v>
      </c>
      <c r="D125" s="136" t="s">
        <v>5182</v>
      </c>
      <c r="E125" s="136" t="s">
        <v>2862</v>
      </c>
      <c r="F125" s="136" t="s">
        <v>5202</v>
      </c>
      <c r="G125" s="14">
        <v>44553</v>
      </c>
      <c r="H125" s="13" t="s">
        <v>12829</v>
      </c>
      <c r="I125" s="127" t="s">
        <v>11341</v>
      </c>
    </row>
    <row r="126" spans="1:9" s="15" customFormat="1" ht="32" customHeight="1" x14ac:dyDescent="0.3">
      <c r="A126" s="135">
        <v>342</v>
      </c>
      <c r="B126" s="137" t="s">
        <v>7836</v>
      </c>
      <c r="C126" s="55" t="s">
        <v>7837</v>
      </c>
      <c r="D126" s="136" t="s">
        <v>7735</v>
      </c>
      <c r="E126" s="136" t="s">
        <v>7735</v>
      </c>
      <c r="F126" s="136" t="s">
        <v>12827</v>
      </c>
      <c r="G126" s="14">
        <v>44552</v>
      </c>
      <c r="H126" s="13" t="s">
        <v>12828</v>
      </c>
      <c r="I126" s="127" t="s">
        <v>11341</v>
      </c>
    </row>
    <row r="127" spans="1:9" s="15" customFormat="1" ht="32" customHeight="1" x14ac:dyDescent="0.3">
      <c r="A127" s="135">
        <v>341</v>
      </c>
      <c r="B127" s="137" t="s">
        <v>5731</v>
      </c>
      <c r="C127" s="55" t="s">
        <v>5732</v>
      </c>
      <c r="D127" s="136" t="s">
        <v>5182</v>
      </c>
      <c r="E127" s="136" t="s">
        <v>5709</v>
      </c>
      <c r="F127" s="136" t="s">
        <v>5733</v>
      </c>
      <c r="G127" s="14">
        <v>44547</v>
      </c>
      <c r="H127" s="13" t="s">
        <v>12822</v>
      </c>
      <c r="I127" s="127" t="s">
        <v>11341</v>
      </c>
    </row>
    <row r="128" spans="1:9" s="15" customFormat="1" ht="32" customHeight="1" x14ac:dyDescent="0.3">
      <c r="A128" s="135">
        <v>340</v>
      </c>
      <c r="B128" s="137" t="s">
        <v>4550</v>
      </c>
      <c r="C128" s="55" t="s">
        <v>4551</v>
      </c>
      <c r="D128" s="136" t="s">
        <v>4080</v>
      </c>
      <c r="E128" s="136" t="s">
        <v>4526</v>
      </c>
      <c r="F128" s="136" t="s">
        <v>4552</v>
      </c>
      <c r="G128" s="14">
        <v>44547</v>
      </c>
      <c r="H128" s="13" t="s">
        <v>12821</v>
      </c>
      <c r="I128" s="127" t="s">
        <v>11341</v>
      </c>
    </row>
    <row r="129" spans="1:9" s="15" customFormat="1" ht="32" customHeight="1" x14ac:dyDescent="0.3">
      <c r="A129" s="135">
        <v>339</v>
      </c>
      <c r="B129" s="137" t="s">
        <v>3148</v>
      </c>
      <c r="C129" s="55" t="s">
        <v>3149</v>
      </c>
      <c r="D129" s="136" t="s">
        <v>2885</v>
      </c>
      <c r="E129" s="136" t="s">
        <v>3075</v>
      </c>
      <c r="F129" s="136" t="s">
        <v>3150</v>
      </c>
      <c r="G129" s="14">
        <v>44546</v>
      </c>
      <c r="H129" s="13" t="s">
        <v>12820</v>
      </c>
      <c r="I129" s="127" t="s">
        <v>11341</v>
      </c>
    </row>
    <row r="130" spans="1:9" s="15" customFormat="1" ht="32" customHeight="1" x14ac:dyDescent="0.3">
      <c r="A130" s="135">
        <v>338</v>
      </c>
      <c r="B130" s="137" t="s">
        <v>4941</v>
      </c>
      <c r="C130" s="55" t="s">
        <v>12817</v>
      </c>
      <c r="D130" s="136" t="s">
        <v>4621</v>
      </c>
      <c r="E130" s="136" t="s">
        <v>4932</v>
      </c>
      <c r="F130" s="136" t="s">
        <v>4943</v>
      </c>
      <c r="G130" s="14">
        <v>44546</v>
      </c>
      <c r="H130" s="13" t="s">
        <v>12818</v>
      </c>
      <c r="I130" s="143" t="s">
        <v>11342</v>
      </c>
    </row>
    <row r="131" spans="1:9" s="15" customFormat="1" ht="32" customHeight="1" x14ac:dyDescent="0.3">
      <c r="A131" s="135">
        <v>337</v>
      </c>
      <c r="B131" s="137" t="s">
        <v>3797</v>
      </c>
      <c r="C131" s="55" t="s">
        <v>3798</v>
      </c>
      <c r="D131" s="136" t="s">
        <v>3606</v>
      </c>
      <c r="E131" s="136" t="s">
        <v>3606</v>
      </c>
      <c r="F131" s="136" t="s">
        <v>3799</v>
      </c>
      <c r="G131" s="14">
        <v>44545</v>
      </c>
      <c r="H131" s="13" t="s">
        <v>12813</v>
      </c>
      <c r="I131" s="127" t="s">
        <v>11341</v>
      </c>
    </row>
    <row r="132" spans="1:9" s="15" customFormat="1" ht="32" customHeight="1" x14ac:dyDescent="0.3">
      <c r="A132" s="135">
        <v>336</v>
      </c>
      <c r="B132" s="137" t="s">
        <v>3362</v>
      </c>
      <c r="C132" s="55" t="s">
        <v>3363</v>
      </c>
      <c r="D132" s="136" t="s">
        <v>2885</v>
      </c>
      <c r="E132" s="136" t="s">
        <v>3341</v>
      </c>
      <c r="F132" s="136" t="s">
        <v>3364</v>
      </c>
      <c r="G132" s="14">
        <v>44545</v>
      </c>
      <c r="H132" s="13" t="s">
        <v>12812</v>
      </c>
      <c r="I132" s="127" t="s">
        <v>11341</v>
      </c>
    </row>
    <row r="133" spans="1:9" s="15" customFormat="1" ht="32" customHeight="1" x14ac:dyDescent="0.3">
      <c r="A133" s="135">
        <v>335</v>
      </c>
      <c r="B133" s="137" t="s">
        <v>2364</v>
      </c>
      <c r="C133" s="55" t="s">
        <v>2365</v>
      </c>
      <c r="D133" s="136" t="s">
        <v>2306</v>
      </c>
      <c r="E133" s="136" t="s">
        <v>2329</v>
      </c>
      <c r="F133" s="136" t="s">
        <v>2366</v>
      </c>
      <c r="G133" s="14">
        <v>44544</v>
      </c>
      <c r="H133" s="13" t="s">
        <v>12810</v>
      </c>
      <c r="I133" s="127" t="s">
        <v>11341</v>
      </c>
    </row>
    <row r="134" spans="1:9" s="15" customFormat="1" ht="32" customHeight="1" x14ac:dyDescent="0.3">
      <c r="A134" s="135">
        <v>334</v>
      </c>
      <c r="B134" s="137" t="s">
        <v>5273</v>
      </c>
      <c r="C134" s="55" t="s">
        <v>12811</v>
      </c>
      <c r="D134" s="136" t="s">
        <v>5182</v>
      </c>
      <c r="E134" s="136" t="s">
        <v>5275</v>
      </c>
      <c r="F134" s="136" t="s">
        <v>5275</v>
      </c>
      <c r="G134" s="14">
        <v>44544</v>
      </c>
      <c r="H134" s="13" t="s">
        <v>12809</v>
      </c>
      <c r="I134" s="143" t="s">
        <v>11342</v>
      </c>
    </row>
    <row r="135" spans="1:9" s="15" customFormat="1" ht="32" customHeight="1" x14ac:dyDescent="0.3">
      <c r="A135" s="135">
        <v>333</v>
      </c>
      <c r="B135" s="137" t="s">
        <v>9209</v>
      </c>
      <c r="C135" s="55" t="s">
        <v>9210</v>
      </c>
      <c r="D135" s="136" t="s">
        <v>9123</v>
      </c>
      <c r="E135" s="136" t="s">
        <v>9123</v>
      </c>
      <c r="F135" s="136" t="s">
        <v>9123</v>
      </c>
      <c r="G135" s="14">
        <v>44544</v>
      </c>
      <c r="H135" s="13" t="s">
        <v>12808</v>
      </c>
      <c r="I135" s="143" t="s">
        <v>11342</v>
      </c>
    </row>
    <row r="136" spans="1:9" customFormat="1" ht="28.25" customHeight="1" x14ac:dyDescent="0.3">
      <c r="A136" s="147" t="s">
        <v>9789</v>
      </c>
      <c r="B136" s="11" t="s">
        <v>1263</v>
      </c>
      <c r="C136" s="12" t="s">
        <v>1264</v>
      </c>
      <c r="D136" s="136" t="s">
        <v>12048</v>
      </c>
      <c r="E136" s="136" t="s">
        <v>1261</v>
      </c>
      <c r="F136" s="136" t="s">
        <v>1265</v>
      </c>
      <c r="G136" s="14">
        <v>44544</v>
      </c>
      <c r="H136" s="13" t="s">
        <v>12807</v>
      </c>
      <c r="I136" s="145" t="s">
        <v>11341</v>
      </c>
    </row>
    <row r="137" spans="1:9" customFormat="1" ht="28.25" customHeight="1" x14ac:dyDescent="0.3">
      <c r="A137" s="144" t="s">
        <v>9788</v>
      </c>
      <c r="B137" s="11" t="s">
        <v>7029</v>
      </c>
      <c r="C137" s="12" t="s">
        <v>7030</v>
      </c>
      <c r="D137" s="136" t="s">
        <v>6422</v>
      </c>
      <c r="E137" s="136" t="s">
        <v>6422</v>
      </c>
      <c r="F137" s="136" t="s">
        <v>7031</v>
      </c>
      <c r="G137" s="14">
        <v>44543</v>
      </c>
      <c r="H137" s="13" t="s">
        <v>12793</v>
      </c>
      <c r="I137" s="145" t="s">
        <v>11341</v>
      </c>
    </row>
    <row r="138" spans="1:9" customFormat="1" ht="28.25" customHeight="1" x14ac:dyDescent="0.3">
      <c r="A138" s="144" t="s">
        <v>9787</v>
      </c>
      <c r="B138" s="11" t="s">
        <v>8976</v>
      </c>
      <c r="C138" s="12" t="s">
        <v>12794</v>
      </c>
      <c r="D138" s="136" t="s">
        <v>8698</v>
      </c>
      <c r="E138" s="136" t="s">
        <v>8977</v>
      </c>
      <c r="F138" s="136" t="s">
        <v>12795</v>
      </c>
      <c r="G138" s="14">
        <v>44543</v>
      </c>
      <c r="H138" s="13" t="s">
        <v>12796</v>
      </c>
      <c r="I138" s="145" t="s">
        <v>11341</v>
      </c>
    </row>
    <row r="139" spans="1:9" s="15" customFormat="1" ht="32" customHeight="1" x14ac:dyDescent="0.3">
      <c r="A139" s="135">
        <v>329</v>
      </c>
      <c r="B139" s="137" t="s">
        <v>5843</v>
      </c>
      <c r="C139" s="55" t="s">
        <v>5844</v>
      </c>
      <c r="D139" s="136" t="s">
        <v>734</v>
      </c>
      <c r="E139" s="136" t="s">
        <v>5845</v>
      </c>
      <c r="F139" s="136" t="s">
        <v>5845</v>
      </c>
      <c r="G139" s="14">
        <v>44543</v>
      </c>
      <c r="H139" s="13" t="s">
        <v>12785</v>
      </c>
      <c r="I139" s="143" t="s">
        <v>11342</v>
      </c>
    </row>
    <row r="140" spans="1:9" s="15" customFormat="1" ht="32" customHeight="1" x14ac:dyDescent="0.3">
      <c r="A140" s="135">
        <v>328</v>
      </c>
      <c r="B140" s="137" t="s">
        <v>1908</v>
      </c>
      <c r="C140" s="55" t="s">
        <v>1909</v>
      </c>
      <c r="D140" s="136" t="s">
        <v>1745</v>
      </c>
      <c r="E140" s="136" t="s">
        <v>1897</v>
      </c>
      <c r="F140" s="136" t="s">
        <v>1910</v>
      </c>
      <c r="G140" s="14">
        <v>44540</v>
      </c>
      <c r="H140" s="13" t="s">
        <v>12784</v>
      </c>
      <c r="I140" s="127" t="s">
        <v>11341</v>
      </c>
    </row>
    <row r="141" spans="1:9" s="15" customFormat="1" ht="32" customHeight="1" x14ac:dyDescent="0.3">
      <c r="A141" s="135">
        <v>327</v>
      </c>
      <c r="B141" s="137" t="s">
        <v>5861</v>
      </c>
      <c r="C141" s="55" t="s">
        <v>5862</v>
      </c>
      <c r="D141" s="136" t="s">
        <v>734</v>
      </c>
      <c r="E141" s="136" t="s">
        <v>5845</v>
      </c>
      <c r="F141" s="136" t="s">
        <v>5863</v>
      </c>
      <c r="G141" s="14">
        <v>44539</v>
      </c>
      <c r="H141" s="13" t="s">
        <v>12783</v>
      </c>
      <c r="I141" s="127" t="s">
        <v>11341</v>
      </c>
    </row>
    <row r="142" spans="1:9" s="15" customFormat="1" ht="32" customHeight="1" x14ac:dyDescent="0.3">
      <c r="A142" s="135">
        <v>326</v>
      </c>
      <c r="B142" s="137" t="s">
        <v>3743</v>
      </c>
      <c r="C142" s="55" t="s">
        <v>12781</v>
      </c>
      <c r="D142" s="136" t="s">
        <v>3606</v>
      </c>
      <c r="E142" s="136" t="s">
        <v>3720</v>
      </c>
      <c r="F142" s="136" t="s">
        <v>3745</v>
      </c>
      <c r="G142" s="14">
        <v>44539</v>
      </c>
      <c r="H142" s="13" t="s">
        <v>12782</v>
      </c>
      <c r="I142" s="143" t="s">
        <v>11342</v>
      </c>
    </row>
    <row r="143" spans="1:9" s="15" customFormat="1" ht="32" customHeight="1" x14ac:dyDescent="0.3">
      <c r="A143" s="135">
        <v>325</v>
      </c>
      <c r="B143" s="137" t="s">
        <v>5114</v>
      </c>
      <c r="C143" s="55" t="s">
        <v>5115</v>
      </c>
      <c r="D143" s="136" t="s">
        <v>5000</v>
      </c>
      <c r="E143" s="136" t="s">
        <v>12780</v>
      </c>
      <c r="F143" s="136" t="s">
        <v>5116</v>
      </c>
      <c r="G143" s="14">
        <v>44537</v>
      </c>
      <c r="H143" s="13" t="s">
        <v>12779</v>
      </c>
      <c r="I143" s="127" t="s">
        <v>11341</v>
      </c>
    </row>
    <row r="144" spans="1:9" s="15" customFormat="1" ht="32" customHeight="1" x14ac:dyDescent="0.3">
      <c r="A144" s="135">
        <v>324</v>
      </c>
      <c r="B144" s="137" t="s">
        <v>8122</v>
      </c>
      <c r="C144" s="55" t="s">
        <v>8123</v>
      </c>
      <c r="D144" s="136" t="s">
        <v>7856</v>
      </c>
      <c r="E144" s="136" t="s">
        <v>8112</v>
      </c>
      <c r="F144" s="136" t="s">
        <v>8124</v>
      </c>
      <c r="G144" s="14">
        <v>44537</v>
      </c>
      <c r="H144" s="13" t="s">
        <v>12778</v>
      </c>
      <c r="I144" s="127" t="s">
        <v>11341</v>
      </c>
    </row>
    <row r="145" spans="1:9" s="15" customFormat="1" ht="32" customHeight="1" x14ac:dyDescent="0.3">
      <c r="A145" s="135">
        <v>323</v>
      </c>
      <c r="B145" s="137" t="s">
        <v>6620</v>
      </c>
      <c r="C145" s="55" t="s">
        <v>6621</v>
      </c>
      <c r="D145" s="136" t="s">
        <v>6422</v>
      </c>
      <c r="E145" s="136" t="s">
        <v>6605</v>
      </c>
      <c r="F145" s="136" t="s">
        <v>6605</v>
      </c>
      <c r="G145" s="14">
        <v>44537</v>
      </c>
      <c r="H145" s="13" t="s">
        <v>12772</v>
      </c>
      <c r="I145" s="143" t="s">
        <v>11342</v>
      </c>
    </row>
    <row r="146" spans="1:9" s="15" customFormat="1" ht="32" customHeight="1" x14ac:dyDescent="0.3">
      <c r="A146" s="135">
        <v>322</v>
      </c>
      <c r="B146" s="137" t="s">
        <v>2196</v>
      </c>
      <c r="C146" s="55" t="s">
        <v>2197</v>
      </c>
      <c r="D146" s="136" t="s">
        <v>1745</v>
      </c>
      <c r="E146" s="136" t="s">
        <v>2198</v>
      </c>
      <c r="F146" s="136" t="s">
        <v>2199</v>
      </c>
      <c r="G146" s="14">
        <v>44532</v>
      </c>
      <c r="H146" s="13" t="s">
        <v>12766</v>
      </c>
      <c r="I146" s="127" t="s">
        <v>11341</v>
      </c>
    </row>
    <row r="147" spans="1:9" s="15" customFormat="1" ht="32" customHeight="1" x14ac:dyDescent="0.3">
      <c r="A147" s="135">
        <v>321</v>
      </c>
      <c r="B147" s="137" t="s">
        <v>1797</v>
      </c>
      <c r="C147" s="55" t="s">
        <v>1798</v>
      </c>
      <c r="D147" s="136" t="s">
        <v>1745</v>
      </c>
      <c r="E147" s="136" t="s">
        <v>1745</v>
      </c>
      <c r="F147" s="136" t="s">
        <v>1799</v>
      </c>
      <c r="G147" s="14">
        <v>44532</v>
      </c>
      <c r="H147" s="13" t="s">
        <v>12765</v>
      </c>
      <c r="I147" s="127" t="s">
        <v>11341</v>
      </c>
    </row>
    <row r="148" spans="1:9" s="15" customFormat="1" ht="32" customHeight="1" x14ac:dyDescent="0.3">
      <c r="A148" s="135">
        <v>320</v>
      </c>
      <c r="B148" s="137" t="s">
        <v>6927</v>
      </c>
      <c r="C148" s="55" t="s">
        <v>6928</v>
      </c>
      <c r="D148" s="136" t="s">
        <v>6422</v>
      </c>
      <c r="E148" s="136" t="s">
        <v>6422</v>
      </c>
      <c r="F148" s="136" t="s">
        <v>6929</v>
      </c>
      <c r="G148" s="14">
        <v>44532</v>
      </c>
      <c r="H148" s="13" t="s">
        <v>12764</v>
      </c>
      <c r="I148" s="127" t="s">
        <v>11341</v>
      </c>
    </row>
    <row r="149" spans="1:9" s="15" customFormat="1" ht="32" customHeight="1" x14ac:dyDescent="0.3">
      <c r="A149" s="135">
        <v>319</v>
      </c>
      <c r="B149" s="137" t="s">
        <v>8436</v>
      </c>
      <c r="C149" s="55" t="s">
        <v>8437</v>
      </c>
      <c r="D149" s="136" t="s">
        <v>8175</v>
      </c>
      <c r="E149" s="136" t="s">
        <v>8405</v>
      </c>
      <c r="F149" s="136" t="s">
        <v>8438</v>
      </c>
      <c r="G149" s="14">
        <v>44531</v>
      </c>
      <c r="H149" s="13" t="s">
        <v>12763</v>
      </c>
      <c r="I149" s="127" t="s">
        <v>11341</v>
      </c>
    </row>
    <row r="150" spans="1:9" s="15" customFormat="1" ht="32" customHeight="1" x14ac:dyDescent="0.3">
      <c r="A150" s="135">
        <v>318</v>
      </c>
      <c r="B150" s="137" t="s">
        <v>2943</v>
      </c>
      <c r="C150" s="55" t="s">
        <v>2944</v>
      </c>
      <c r="D150" s="136" t="s">
        <v>2885</v>
      </c>
      <c r="E150" s="136" t="s">
        <v>2885</v>
      </c>
      <c r="F150" s="136" t="s">
        <v>2945</v>
      </c>
      <c r="G150" s="14">
        <v>44530</v>
      </c>
      <c r="H150" s="13" t="s">
        <v>12762</v>
      </c>
      <c r="I150" s="127" t="s">
        <v>11341</v>
      </c>
    </row>
    <row r="151" spans="1:9" s="15" customFormat="1" ht="32" customHeight="1" x14ac:dyDescent="0.3">
      <c r="A151" s="135">
        <v>317</v>
      </c>
      <c r="B151" s="137" t="s">
        <v>5956</v>
      </c>
      <c r="C151" s="55" t="s">
        <v>5957</v>
      </c>
      <c r="D151" s="136" t="s">
        <v>734</v>
      </c>
      <c r="E151" s="136" t="s">
        <v>5573</v>
      </c>
      <c r="F151" s="136" t="s">
        <v>5573</v>
      </c>
      <c r="G151" s="14">
        <v>44529</v>
      </c>
      <c r="H151" s="13" t="s">
        <v>12700</v>
      </c>
      <c r="I151" s="142" t="s">
        <v>11342</v>
      </c>
    </row>
    <row r="152" spans="1:9" s="15" customFormat="1" ht="32" customHeight="1" x14ac:dyDescent="0.3">
      <c r="A152" s="135">
        <v>316</v>
      </c>
      <c r="B152" s="137" t="s">
        <v>4541</v>
      </c>
      <c r="C152" s="55" t="s">
        <v>1502</v>
      </c>
      <c r="D152" s="136" t="s">
        <v>4080</v>
      </c>
      <c r="E152" s="136" t="s">
        <v>4526</v>
      </c>
      <c r="F152" s="136" t="s">
        <v>710</v>
      </c>
      <c r="G152" s="14">
        <v>44525</v>
      </c>
      <c r="H152" s="13" t="s">
        <v>12698</v>
      </c>
      <c r="I152" s="127" t="s">
        <v>11341</v>
      </c>
    </row>
    <row r="153" spans="1:9" s="15" customFormat="1" ht="32" customHeight="1" x14ac:dyDescent="0.3">
      <c r="A153" s="135">
        <v>315</v>
      </c>
      <c r="B153" s="137" t="s">
        <v>5327</v>
      </c>
      <c r="C153" s="55" t="s">
        <v>5328</v>
      </c>
      <c r="D153" s="136" t="s">
        <v>5182</v>
      </c>
      <c r="E153" s="136" t="s">
        <v>5309</v>
      </c>
      <c r="F153" s="136" t="s">
        <v>5329</v>
      </c>
      <c r="G153" s="14">
        <v>44519</v>
      </c>
      <c r="H153" s="13" t="s">
        <v>12651</v>
      </c>
      <c r="I153" s="127" t="s">
        <v>11341</v>
      </c>
    </row>
    <row r="154" spans="1:9" s="15" customFormat="1" ht="32" customHeight="1" x14ac:dyDescent="0.3">
      <c r="A154" s="135">
        <v>314</v>
      </c>
      <c r="B154" s="137" t="s">
        <v>7816</v>
      </c>
      <c r="C154" s="55" t="s">
        <v>12647</v>
      </c>
      <c r="D154" s="136" t="s">
        <v>7735</v>
      </c>
      <c r="E154" s="136" t="s">
        <v>7735</v>
      </c>
      <c r="F154" s="136" t="s">
        <v>7818</v>
      </c>
      <c r="G154" s="14">
        <v>44517</v>
      </c>
      <c r="H154" s="13" t="s">
        <v>12648</v>
      </c>
      <c r="I154" s="127" t="s">
        <v>11341</v>
      </c>
    </row>
    <row r="155" spans="1:9" s="15" customFormat="1" ht="32" customHeight="1" x14ac:dyDescent="0.3">
      <c r="A155" s="135">
        <v>313</v>
      </c>
      <c r="B155" s="137" t="s">
        <v>5927</v>
      </c>
      <c r="C155" s="55" t="s">
        <v>937</v>
      </c>
      <c r="D155" s="136" t="s">
        <v>734</v>
      </c>
      <c r="E155" s="136" t="s">
        <v>5919</v>
      </c>
      <c r="F155" s="136" t="s">
        <v>938</v>
      </c>
      <c r="G155" s="14">
        <v>44516</v>
      </c>
      <c r="H155" s="13" t="s">
        <v>12644</v>
      </c>
      <c r="I155" s="127" t="s">
        <v>11341</v>
      </c>
    </row>
    <row r="156" spans="1:9" s="15" customFormat="1" ht="32" customHeight="1" x14ac:dyDescent="0.3">
      <c r="A156" s="135">
        <v>312</v>
      </c>
      <c r="B156" s="137" t="s">
        <v>1259</v>
      </c>
      <c r="C156" s="55" t="s">
        <v>1260</v>
      </c>
      <c r="D156" s="136" t="s">
        <v>12048</v>
      </c>
      <c r="E156" s="136" t="s">
        <v>1261</v>
      </c>
      <c r="F156" s="136" t="s">
        <v>1262</v>
      </c>
      <c r="G156" s="14">
        <v>44512</v>
      </c>
      <c r="H156" s="13" t="s">
        <v>12620</v>
      </c>
      <c r="I156" s="127" t="s">
        <v>11341</v>
      </c>
    </row>
    <row r="157" spans="1:9" s="15" customFormat="1" ht="32" customHeight="1" x14ac:dyDescent="0.3">
      <c r="A157" s="135">
        <v>311</v>
      </c>
      <c r="B157" s="137" t="s">
        <v>5653</v>
      </c>
      <c r="C157" s="55" t="s">
        <v>5654</v>
      </c>
      <c r="D157" s="136" t="s">
        <v>5182</v>
      </c>
      <c r="E157" s="136" t="s">
        <v>5514</v>
      </c>
      <c r="F157" s="136" t="s">
        <v>5655</v>
      </c>
      <c r="G157" s="14">
        <v>44509</v>
      </c>
      <c r="H157" s="13" t="s">
        <v>12618</v>
      </c>
      <c r="I157" s="127" t="s">
        <v>11341</v>
      </c>
    </row>
    <row r="158" spans="1:9" s="15" customFormat="1" ht="32" customHeight="1" x14ac:dyDescent="0.3">
      <c r="A158" s="135">
        <v>310</v>
      </c>
      <c r="B158" s="137" t="s">
        <v>2309</v>
      </c>
      <c r="C158" s="55" t="s">
        <v>12614</v>
      </c>
      <c r="D158" s="136" t="s">
        <v>2306</v>
      </c>
      <c r="E158" s="136" t="s">
        <v>2307</v>
      </c>
      <c r="F158" s="136" t="s">
        <v>2311</v>
      </c>
      <c r="G158" s="14">
        <v>44508</v>
      </c>
      <c r="H158" s="13" t="s">
        <v>12611</v>
      </c>
      <c r="I158" s="127" t="s">
        <v>11341</v>
      </c>
    </row>
    <row r="159" spans="1:9" s="15" customFormat="1" ht="32" customHeight="1" x14ac:dyDescent="0.3">
      <c r="A159" s="135">
        <v>309</v>
      </c>
      <c r="B159" s="137" t="s">
        <v>7920</v>
      </c>
      <c r="C159" s="55" t="s">
        <v>7921</v>
      </c>
      <c r="D159" s="136" t="s">
        <v>7856</v>
      </c>
      <c r="E159" s="136" t="s">
        <v>7780</v>
      </c>
      <c r="F159" s="136" t="s">
        <v>7922</v>
      </c>
      <c r="G159" s="14">
        <v>44508</v>
      </c>
      <c r="H159" s="13" t="s">
        <v>12610</v>
      </c>
      <c r="I159" s="127" t="s">
        <v>11341</v>
      </c>
    </row>
    <row r="160" spans="1:9" s="15" customFormat="1" ht="32" customHeight="1" x14ac:dyDescent="0.3">
      <c r="A160" s="135">
        <v>308</v>
      </c>
      <c r="B160" s="137" t="s">
        <v>9328</v>
      </c>
      <c r="C160" s="55" t="s">
        <v>12612</v>
      </c>
      <c r="D160" s="136" t="s">
        <v>7553</v>
      </c>
      <c r="E160" s="136" t="s">
        <v>9322</v>
      </c>
      <c r="F160" s="136" t="s">
        <v>12613</v>
      </c>
      <c r="G160" s="14">
        <v>44508</v>
      </c>
      <c r="H160" s="13" t="s">
        <v>12609</v>
      </c>
      <c r="I160" s="127" t="s">
        <v>11341</v>
      </c>
    </row>
    <row r="161" spans="1:9" s="15" customFormat="1" ht="32" customHeight="1" x14ac:dyDescent="0.3">
      <c r="A161" s="141" t="s">
        <v>9764</v>
      </c>
      <c r="B161" s="54" t="s">
        <v>4443</v>
      </c>
      <c r="C161" s="55" t="s">
        <v>11706</v>
      </c>
      <c r="D161" s="35" t="s">
        <v>4080</v>
      </c>
      <c r="E161" s="35" t="s">
        <v>4425</v>
      </c>
      <c r="F161" s="35" t="s">
        <v>4425</v>
      </c>
      <c r="G161" s="14">
        <v>44505</v>
      </c>
      <c r="H161" s="13" t="s">
        <v>12606</v>
      </c>
      <c r="I161" s="130" t="s">
        <v>11342</v>
      </c>
    </row>
    <row r="162" spans="1:9" s="15" customFormat="1" ht="32" customHeight="1" x14ac:dyDescent="0.3">
      <c r="A162" s="135">
        <v>306</v>
      </c>
      <c r="B162" s="137" t="s">
        <v>6943</v>
      </c>
      <c r="C162" s="55" t="s">
        <v>6944</v>
      </c>
      <c r="D162" s="136" t="s">
        <v>6422</v>
      </c>
      <c r="E162" s="136" t="s">
        <v>6422</v>
      </c>
      <c r="F162" s="136" t="s">
        <v>6945</v>
      </c>
      <c r="G162" s="14">
        <v>44505</v>
      </c>
      <c r="H162" s="13" t="s">
        <v>12605</v>
      </c>
      <c r="I162" s="127" t="s">
        <v>11341</v>
      </c>
    </row>
    <row r="163" spans="1:9" s="15" customFormat="1" ht="32" customHeight="1" x14ac:dyDescent="0.3">
      <c r="A163" s="135">
        <v>305</v>
      </c>
      <c r="B163" s="137" t="s">
        <v>7982</v>
      </c>
      <c r="C163" s="55" t="s">
        <v>7983</v>
      </c>
      <c r="D163" s="136" t="s">
        <v>7856</v>
      </c>
      <c r="E163" s="136" t="s">
        <v>7948</v>
      </c>
      <c r="F163" s="136" t="s">
        <v>7984</v>
      </c>
      <c r="G163" s="14">
        <v>44503</v>
      </c>
      <c r="H163" s="13" t="s">
        <v>12600</v>
      </c>
      <c r="I163" s="127" t="s">
        <v>11341</v>
      </c>
    </row>
    <row r="164" spans="1:9" s="15" customFormat="1" ht="32" customHeight="1" x14ac:dyDescent="0.3">
      <c r="A164" s="140" t="s">
        <v>9761</v>
      </c>
      <c r="B164" s="54" t="s">
        <v>1747</v>
      </c>
      <c r="C164" s="55" t="s">
        <v>1748</v>
      </c>
      <c r="D164" s="35" t="s">
        <v>1745</v>
      </c>
      <c r="E164" s="35" t="s">
        <v>1745</v>
      </c>
      <c r="F164" s="35" t="s">
        <v>1745</v>
      </c>
      <c r="G164" s="14">
        <v>44503</v>
      </c>
      <c r="H164" s="13" t="s">
        <v>12535</v>
      </c>
      <c r="I164" s="130" t="s">
        <v>11342</v>
      </c>
    </row>
    <row r="165" spans="1:9" s="15" customFormat="1" ht="32" customHeight="1" x14ac:dyDescent="0.3">
      <c r="A165" s="135">
        <v>303</v>
      </c>
      <c r="B165" s="137" t="s">
        <v>1177</v>
      </c>
      <c r="C165" s="55" t="s">
        <v>1178</v>
      </c>
      <c r="D165" s="136" t="s">
        <v>12048</v>
      </c>
      <c r="E165" s="136" t="s">
        <v>1166</v>
      </c>
      <c r="F165" s="136" t="s">
        <v>1179</v>
      </c>
      <c r="G165" s="14">
        <v>44503</v>
      </c>
      <c r="H165" s="13" t="s">
        <v>12534</v>
      </c>
      <c r="I165" s="127" t="s">
        <v>11341</v>
      </c>
    </row>
    <row r="166" spans="1:9" s="15" customFormat="1" ht="32" customHeight="1" x14ac:dyDescent="0.3">
      <c r="A166" s="135">
        <v>302</v>
      </c>
      <c r="B166" s="137" t="s">
        <v>1887</v>
      </c>
      <c r="C166" s="55" t="s">
        <v>1888</v>
      </c>
      <c r="D166" s="136" t="s">
        <v>1745</v>
      </c>
      <c r="E166" s="136" t="s">
        <v>1745</v>
      </c>
      <c r="F166" s="136" t="s">
        <v>1889</v>
      </c>
      <c r="G166" s="14">
        <v>44496</v>
      </c>
      <c r="H166" s="13" t="s">
        <v>12528</v>
      </c>
      <c r="I166" s="127" t="s">
        <v>11341</v>
      </c>
    </row>
    <row r="167" spans="1:9" s="15" customFormat="1" ht="32" customHeight="1" x14ac:dyDescent="0.3">
      <c r="A167" s="135">
        <v>301</v>
      </c>
      <c r="B167" s="137" t="s">
        <v>4821</v>
      </c>
      <c r="C167" s="55" t="s">
        <v>4822</v>
      </c>
      <c r="D167" s="136" t="s">
        <v>4621</v>
      </c>
      <c r="E167" s="136" t="s">
        <v>4621</v>
      </c>
      <c r="F167" s="136" t="s">
        <v>4823</v>
      </c>
      <c r="G167" s="14">
        <v>44495</v>
      </c>
      <c r="H167" s="13" t="s">
        <v>12526</v>
      </c>
      <c r="I167" s="127" t="s">
        <v>11341</v>
      </c>
    </row>
    <row r="168" spans="1:9" s="15" customFormat="1" ht="32" customHeight="1" x14ac:dyDescent="0.3">
      <c r="A168" s="135">
        <v>300</v>
      </c>
      <c r="B168" s="137" t="s">
        <v>6910</v>
      </c>
      <c r="C168" s="55" t="s">
        <v>6911</v>
      </c>
      <c r="D168" s="136" t="s">
        <v>6422</v>
      </c>
      <c r="E168" s="136" t="s">
        <v>6422</v>
      </c>
      <c r="F168" s="136" t="s">
        <v>6912</v>
      </c>
      <c r="G168" s="14">
        <v>44494</v>
      </c>
      <c r="H168" s="13" t="s">
        <v>12484</v>
      </c>
      <c r="I168" s="127" t="s">
        <v>11341</v>
      </c>
    </row>
    <row r="169" spans="1:9" s="15" customFormat="1" ht="32" customHeight="1" x14ac:dyDescent="0.3">
      <c r="A169" s="139" t="s">
        <v>9756</v>
      </c>
      <c r="B169" s="54" t="s">
        <v>4619</v>
      </c>
      <c r="C169" s="55" t="s">
        <v>4620</v>
      </c>
      <c r="D169" s="35" t="s">
        <v>4621</v>
      </c>
      <c r="E169" s="35" t="s">
        <v>4622</v>
      </c>
      <c r="F169" s="35" t="s">
        <v>4622</v>
      </c>
      <c r="G169" s="14">
        <v>44491</v>
      </c>
      <c r="H169" s="13" t="s">
        <v>12425</v>
      </c>
      <c r="I169" s="130" t="s">
        <v>11342</v>
      </c>
    </row>
    <row r="170" spans="1:9" s="15" customFormat="1" ht="32" customHeight="1" x14ac:dyDescent="0.3">
      <c r="A170" s="139" t="s">
        <v>9755</v>
      </c>
      <c r="B170" s="54" t="s">
        <v>9156</v>
      </c>
      <c r="C170" s="55" t="s">
        <v>12428</v>
      </c>
      <c r="D170" s="35" t="s">
        <v>9123</v>
      </c>
      <c r="E170" s="35" t="s">
        <v>9147</v>
      </c>
      <c r="F170" s="35" t="s">
        <v>9158</v>
      </c>
      <c r="G170" s="14">
        <v>44491</v>
      </c>
      <c r="H170" s="13" t="s">
        <v>12424</v>
      </c>
      <c r="I170" s="130" t="s">
        <v>11342</v>
      </c>
    </row>
    <row r="171" spans="1:9" s="15" customFormat="1" ht="32" customHeight="1" x14ac:dyDescent="0.3">
      <c r="A171" s="139" t="s">
        <v>9754</v>
      </c>
      <c r="B171" s="54" t="s">
        <v>124</v>
      </c>
      <c r="C171" s="55" t="s">
        <v>12427</v>
      </c>
      <c r="D171" s="35" t="s">
        <v>16</v>
      </c>
      <c r="E171" s="35" t="s">
        <v>117</v>
      </c>
      <c r="F171" s="35" t="s">
        <v>126</v>
      </c>
      <c r="G171" s="14">
        <v>44490</v>
      </c>
      <c r="H171" s="13" t="s">
        <v>12423</v>
      </c>
      <c r="I171" s="130" t="s">
        <v>11342</v>
      </c>
    </row>
    <row r="172" spans="1:9" s="15" customFormat="1" ht="32" customHeight="1" x14ac:dyDescent="0.3">
      <c r="A172" s="135">
        <v>296</v>
      </c>
      <c r="B172" s="137" t="s">
        <v>1281</v>
      </c>
      <c r="C172" s="55" t="s">
        <v>12426</v>
      </c>
      <c r="D172" s="136" t="s">
        <v>12048</v>
      </c>
      <c r="E172" s="136" t="s">
        <v>1261</v>
      </c>
      <c r="F172" s="136" t="s">
        <v>1283</v>
      </c>
      <c r="G172" s="14">
        <v>44490</v>
      </c>
      <c r="H172" s="13" t="s">
        <v>12422</v>
      </c>
      <c r="I172" s="127" t="s">
        <v>11341</v>
      </c>
    </row>
    <row r="173" spans="1:9" s="15" customFormat="1" ht="32" customHeight="1" x14ac:dyDescent="0.3">
      <c r="A173" s="135">
        <v>295</v>
      </c>
      <c r="B173" s="137" t="s">
        <v>1834</v>
      </c>
      <c r="C173" s="55" t="s">
        <v>1835</v>
      </c>
      <c r="D173" s="136" t="s">
        <v>1745</v>
      </c>
      <c r="E173" s="136" t="s">
        <v>1745</v>
      </c>
      <c r="F173" s="136" t="s">
        <v>1836</v>
      </c>
      <c r="G173" s="14">
        <v>44487</v>
      </c>
      <c r="H173" s="13" t="s">
        <v>12417</v>
      </c>
      <c r="I173" s="127" t="s">
        <v>11341</v>
      </c>
    </row>
    <row r="174" spans="1:9" s="15" customFormat="1" ht="32" customHeight="1" x14ac:dyDescent="0.3">
      <c r="A174" s="135">
        <v>294</v>
      </c>
      <c r="B174" s="137" t="s">
        <v>800</v>
      </c>
      <c r="C174" s="55" t="s">
        <v>801</v>
      </c>
      <c r="D174" s="136" t="s">
        <v>12048</v>
      </c>
      <c r="E174" s="136" t="s">
        <v>763</v>
      </c>
      <c r="F174" s="136" t="s">
        <v>802</v>
      </c>
      <c r="G174" s="14">
        <v>44484</v>
      </c>
      <c r="H174" s="13" t="s">
        <v>12416</v>
      </c>
      <c r="I174" s="127" t="s">
        <v>11341</v>
      </c>
    </row>
    <row r="175" spans="1:9" s="15" customFormat="1" ht="32" customHeight="1" x14ac:dyDescent="0.3">
      <c r="A175" s="135">
        <v>293</v>
      </c>
      <c r="B175" s="137" t="s">
        <v>3793</v>
      </c>
      <c r="C175" s="55" t="s">
        <v>316</v>
      </c>
      <c r="D175" s="136" t="s">
        <v>3606</v>
      </c>
      <c r="E175" s="136" t="s">
        <v>3606</v>
      </c>
      <c r="F175" s="136" t="s">
        <v>317</v>
      </c>
      <c r="G175" s="14">
        <v>44483</v>
      </c>
      <c r="H175" s="13" t="s">
        <v>12413</v>
      </c>
      <c r="I175" s="127" t="s">
        <v>11341</v>
      </c>
    </row>
    <row r="176" spans="1:9" s="15" customFormat="1" ht="32" customHeight="1" x14ac:dyDescent="0.3">
      <c r="A176" s="135">
        <v>292</v>
      </c>
      <c r="B176" s="137" t="s">
        <v>8270</v>
      </c>
      <c r="C176" s="55" t="s">
        <v>8271</v>
      </c>
      <c r="D176" s="136" t="s">
        <v>8175</v>
      </c>
      <c r="E176" s="136" t="s">
        <v>8272</v>
      </c>
      <c r="F176" s="136" t="s">
        <v>8273</v>
      </c>
      <c r="G176" s="14">
        <v>44483</v>
      </c>
      <c r="H176" s="13" t="s">
        <v>12412</v>
      </c>
      <c r="I176" s="127" t="s">
        <v>11341</v>
      </c>
    </row>
    <row r="177" spans="1:9" s="15" customFormat="1" ht="32" customHeight="1" x14ac:dyDescent="0.3">
      <c r="A177" s="135">
        <v>291</v>
      </c>
      <c r="B177" s="137" t="s">
        <v>1857</v>
      </c>
      <c r="C177" s="55" t="s">
        <v>1858</v>
      </c>
      <c r="D177" s="136" t="s">
        <v>1745</v>
      </c>
      <c r="E177" s="136" t="s">
        <v>1745</v>
      </c>
      <c r="F177" s="136" t="s">
        <v>1859</v>
      </c>
      <c r="G177" s="14">
        <v>44482</v>
      </c>
      <c r="H177" s="13" t="s">
        <v>12604</v>
      </c>
      <c r="I177" s="127" t="s">
        <v>11341</v>
      </c>
    </row>
    <row r="178" spans="1:9" s="15" customFormat="1" ht="32" customHeight="1" x14ac:dyDescent="0.3">
      <c r="A178" s="135">
        <v>290</v>
      </c>
      <c r="B178" s="137" t="s">
        <v>6932</v>
      </c>
      <c r="C178" s="55" t="s">
        <v>5201</v>
      </c>
      <c r="D178" s="136" t="s">
        <v>6422</v>
      </c>
      <c r="E178" s="136" t="s">
        <v>6422</v>
      </c>
      <c r="F178" s="136" t="s">
        <v>5202</v>
      </c>
      <c r="G178" s="14">
        <v>44482</v>
      </c>
      <c r="H178" s="13" t="s">
        <v>12410</v>
      </c>
      <c r="I178" s="127" t="s">
        <v>11341</v>
      </c>
    </row>
    <row r="179" spans="1:9" s="15" customFormat="1" ht="32" customHeight="1" x14ac:dyDescent="0.3">
      <c r="A179" s="135">
        <v>289</v>
      </c>
      <c r="B179" s="137" t="s">
        <v>6545</v>
      </c>
      <c r="C179" s="55" t="s">
        <v>5391</v>
      </c>
      <c r="D179" s="136" t="s">
        <v>6422</v>
      </c>
      <c r="E179" s="136" t="s">
        <v>6527</v>
      </c>
      <c r="F179" s="136" t="s">
        <v>5392</v>
      </c>
      <c r="G179" s="14">
        <v>44481</v>
      </c>
      <c r="H179" s="13" t="s">
        <v>12409</v>
      </c>
      <c r="I179" s="127" t="s">
        <v>11341</v>
      </c>
    </row>
    <row r="180" spans="1:9" s="15" customFormat="1" ht="32" customHeight="1" x14ac:dyDescent="0.3">
      <c r="A180" s="135">
        <v>288</v>
      </c>
      <c r="B180" s="137" t="s">
        <v>7884</v>
      </c>
      <c r="C180" s="55" t="s">
        <v>7885</v>
      </c>
      <c r="D180" s="136" t="s">
        <v>7856</v>
      </c>
      <c r="E180" s="136" t="s">
        <v>7857</v>
      </c>
      <c r="F180" s="136" t="s">
        <v>7886</v>
      </c>
      <c r="G180" s="14">
        <v>44475</v>
      </c>
      <c r="H180" s="13" t="s">
        <v>12405</v>
      </c>
      <c r="I180" s="127" t="s">
        <v>11341</v>
      </c>
    </row>
    <row r="181" spans="1:9" s="15" customFormat="1" ht="32" customHeight="1" x14ac:dyDescent="0.3">
      <c r="A181" s="135">
        <v>287</v>
      </c>
      <c r="B181" s="137" t="s">
        <v>5221</v>
      </c>
      <c r="C181" s="55" t="s">
        <v>5222</v>
      </c>
      <c r="D181" s="136" t="s">
        <v>5182</v>
      </c>
      <c r="E181" s="136" t="s">
        <v>2862</v>
      </c>
      <c r="F181" s="136" t="s">
        <v>5223</v>
      </c>
      <c r="G181" s="14">
        <v>44473</v>
      </c>
      <c r="H181" s="13" t="s">
        <v>12403</v>
      </c>
      <c r="I181" s="127" t="s">
        <v>11341</v>
      </c>
    </row>
    <row r="182" spans="1:9" s="15" customFormat="1" ht="32" customHeight="1" x14ac:dyDescent="0.3">
      <c r="A182" s="135">
        <v>286</v>
      </c>
      <c r="B182" s="137" t="s">
        <v>8129</v>
      </c>
      <c r="C182" s="55" t="s">
        <v>8130</v>
      </c>
      <c r="D182" s="136" t="s">
        <v>7856</v>
      </c>
      <c r="E182" s="136" t="s">
        <v>8112</v>
      </c>
      <c r="F182" s="136" t="s">
        <v>8131</v>
      </c>
      <c r="G182" s="14">
        <v>44470</v>
      </c>
      <c r="H182" s="13" t="s">
        <v>12404</v>
      </c>
      <c r="I182" s="127" t="s">
        <v>11341</v>
      </c>
    </row>
    <row r="183" spans="1:9" s="15" customFormat="1" ht="32" customHeight="1" x14ac:dyDescent="0.3">
      <c r="A183" s="135">
        <v>285</v>
      </c>
      <c r="B183" s="137" t="s">
        <v>3948</v>
      </c>
      <c r="C183" s="55" t="s">
        <v>3949</v>
      </c>
      <c r="D183" s="136" t="s">
        <v>3606</v>
      </c>
      <c r="E183" s="136" t="s">
        <v>3950</v>
      </c>
      <c r="F183" s="136" t="s">
        <v>3951</v>
      </c>
      <c r="G183" s="14">
        <v>44470</v>
      </c>
      <c r="H183" s="13" t="s">
        <v>12390</v>
      </c>
      <c r="I183" s="127" t="s">
        <v>11341</v>
      </c>
    </row>
    <row r="184" spans="1:9" s="15" customFormat="1" ht="32" customHeight="1" x14ac:dyDescent="0.3">
      <c r="A184" s="135">
        <v>284</v>
      </c>
      <c r="B184" s="137" t="s">
        <v>9183</v>
      </c>
      <c r="C184" s="55" t="s">
        <v>9184</v>
      </c>
      <c r="D184" s="136" t="s">
        <v>9123</v>
      </c>
      <c r="E184" s="136" t="s">
        <v>9123</v>
      </c>
      <c r="F184" s="136" t="s">
        <v>9185</v>
      </c>
      <c r="G184" s="14">
        <v>44470</v>
      </c>
      <c r="H184" s="13" t="s">
        <v>12389</v>
      </c>
      <c r="I184" s="127" t="s">
        <v>11341</v>
      </c>
    </row>
    <row r="185" spans="1:9" s="15" customFormat="1" ht="32" customHeight="1" x14ac:dyDescent="0.3">
      <c r="A185" s="135">
        <v>283</v>
      </c>
      <c r="B185" s="137" t="s">
        <v>5906</v>
      </c>
      <c r="C185" s="55" t="s">
        <v>5907</v>
      </c>
      <c r="D185" s="136" t="s">
        <v>734</v>
      </c>
      <c r="E185" s="136" t="s">
        <v>5904</v>
      </c>
      <c r="F185" s="136" t="s">
        <v>5908</v>
      </c>
      <c r="G185" s="14">
        <v>44470</v>
      </c>
      <c r="H185" s="13" t="s">
        <v>12388</v>
      </c>
      <c r="I185" s="127" t="s">
        <v>11341</v>
      </c>
    </row>
    <row r="186" spans="1:9" s="15" customFormat="1" ht="32" customHeight="1" x14ac:dyDescent="0.3">
      <c r="A186" s="138" t="s">
        <v>9739</v>
      </c>
      <c r="B186" s="54" t="s">
        <v>795</v>
      </c>
      <c r="C186" s="55" t="s">
        <v>796</v>
      </c>
      <c r="D186" s="136" t="s">
        <v>12048</v>
      </c>
      <c r="E186" s="35" t="s">
        <v>763</v>
      </c>
      <c r="F186" s="35" t="s">
        <v>763</v>
      </c>
      <c r="G186" s="14">
        <v>44469</v>
      </c>
      <c r="H186" s="13" t="s">
        <v>12338</v>
      </c>
      <c r="I186" s="130" t="s">
        <v>11342</v>
      </c>
    </row>
    <row r="187" spans="1:9" s="15" customFormat="1" ht="32" customHeight="1" x14ac:dyDescent="0.3">
      <c r="A187" s="135">
        <v>281</v>
      </c>
      <c r="B187" s="137" t="s">
        <v>3207</v>
      </c>
      <c r="C187" s="55" t="s">
        <v>940</v>
      </c>
      <c r="D187" s="136" t="s">
        <v>2885</v>
      </c>
      <c r="E187" s="136" t="s">
        <v>3160</v>
      </c>
      <c r="F187" s="136" t="s">
        <v>941</v>
      </c>
      <c r="G187" s="14">
        <v>44468</v>
      </c>
      <c r="H187" s="13" t="s">
        <v>12337</v>
      </c>
      <c r="I187" s="127" t="s">
        <v>11341</v>
      </c>
    </row>
    <row r="188" spans="1:9" s="15" customFormat="1" ht="32" customHeight="1" x14ac:dyDescent="0.3">
      <c r="A188" s="135">
        <v>280</v>
      </c>
      <c r="B188" s="137" t="s">
        <v>9361</v>
      </c>
      <c r="C188" s="55" t="s">
        <v>9362</v>
      </c>
      <c r="D188" s="136" t="s">
        <v>7553</v>
      </c>
      <c r="E188" s="136" t="s">
        <v>9359</v>
      </c>
      <c r="F188" s="136" t="s">
        <v>9363</v>
      </c>
      <c r="G188" s="14">
        <v>44463</v>
      </c>
      <c r="H188" s="13" t="s">
        <v>12321</v>
      </c>
      <c r="I188" s="127" t="s">
        <v>11341</v>
      </c>
    </row>
    <row r="189" spans="1:9" s="15" customFormat="1" ht="32" customHeight="1" x14ac:dyDescent="0.3">
      <c r="A189" s="135">
        <v>279</v>
      </c>
      <c r="B189" s="137" t="s">
        <v>7069</v>
      </c>
      <c r="C189" s="55" t="s">
        <v>7070</v>
      </c>
      <c r="D189" s="136" t="s">
        <v>6422</v>
      </c>
      <c r="E189" s="136" t="s">
        <v>6422</v>
      </c>
      <c r="F189" s="136" t="s">
        <v>7071</v>
      </c>
      <c r="G189" s="14">
        <v>44463</v>
      </c>
      <c r="H189" s="13" t="s">
        <v>12320</v>
      </c>
      <c r="I189" s="127" t="s">
        <v>11341</v>
      </c>
    </row>
    <row r="190" spans="1:9" s="15" customFormat="1" ht="32" customHeight="1" x14ac:dyDescent="0.3">
      <c r="A190" s="135">
        <v>278</v>
      </c>
      <c r="B190" s="137" t="s">
        <v>6982</v>
      </c>
      <c r="C190" s="55" t="s">
        <v>6983</v>
      </c>
      <c r="D190" s="136" t="s">
        <v>6422</v>
      </c>
      <c r="E190" s="136" t="s">
        <v>6422</v>
      </c>
      <c r="F190" s="136" t="s">
        <v>6984</v>
      </c>
      <c r="G190" s="14">
        <v>44463</v>
      </c>
      <c r="H190" s="13" t="s">
        <v>12319</v>
      </c>
      <c r="I190" s="127" t="s">
        <v>11341</v>
      </c>
    </row>
    <row r="191" spans="1:9" s="15" customFormat="1" ht="32" customHeight="1" x14ac:dyDescent="0.3">
      <c r="A191" s="135">
        <v>277</v>
      </c>
      <c r="B191" s="137" t="s">
        <v>3179</v>
      </c>
      <c r="C191" s="55" t="s">
        <v>3180</v>
      </c>
      <c r="D191" s="136" t="s">
        <v>2885</v>
      </c>
      <c r="E191" s="136" t="s">
        <v>3160</v>
      </c>
      <c r="F191" s="136" t="s">
        <v>3181</v>
      </c>
      <c r="G191" s="14">
        <v>44463</v>
      </c>
      <c r="H191" s="13" t="s">
        <v>12318</v>
      </c>
      <c r="I191" s="127" t="s">
        <v>11341</v>
      </c>
    </row>
    <row r="192" spans="1:9" s="15" customFormat="1" ht="32" customHeight="1" x14ac:dyDescent="0.3">
      <c r="A192" s="135">
        <v>276</v>
      </c>
      <c r="B192" s="137" t="s">
        <v>6195</v>
      </c>
      <c r="C192" s="55" t="s">
        <v>6196</v>
      </c>
      <c r="D192" s="136" t="s">
        <v>734</v>
      </c>
      <c r="E192" s="136" t="s">
        <v>6175</v>
      </c>
      <c r="F192" s="136" t="s">
        <v>6197</v>
      </c>
      <c r="G192" s="14">
        <v>44462</v>
      </c>
      <c r="H192" s="13" t="s">
        <v>12317</v>
      </c>
      <c r="I192" s="127" t="s">
        <v>11341</v>
      </c>
    </row>
    <row r="193" spans="1:9" s="15" customFormat="1" ht="32" customHeight="1" x14ac:dyDescent="0.3">
      <c r="A193" s="135">
        <v>275</v>
      </c>
      <c r="B193" s="137" t="s">
        <v>3921</v>
      </c>
      <c r="C193" s="55" t="s">
        <v>3922</v>
      </c>
      <c r="D193" s="119" t="s">
        <v>3606</v>
      </c>
      <c r="E193" s="119" t="s">
        <v>3885</v>
      </c>
      <c r="F193" s="119" t="s">
        <v>3923</v>
      </c>
      <c r="G193" s="14">
        <v>44460</v>
      </c>
      <c r="H193" s="13" t="s">
        <v>12316</v>
      </c>
      <c r="I193" s="127" t="s">
        <v>11341</v>
      </c>
    </row>
    <row r="194" spans="1:9" s="15" customFormat="1" ht="32" customHeight="1" x14ac:dyDescent="0.3">
      <c r="A194" s="135" t="s">
        <v>9731</v>
      </c>
      <c r="B194" s="54">
        <v>20057</v>
      </c>
      <c r="C194" s="55" t="s">
        <v>7934</v>
      </c>
      <c r="D194" s="119" t="s">
        <v>7856</v>
      </c>
      <c r="E194" s="119" t="s">
        <v>7780</v>
      </c>
      <c r="F194" s="119" t="s">
        <v>7935</v>
      </c>
      <c r="G194" s="14">
        <v>44459</v>
      </c>
      <c r="H194" s="13" t="s">
        <v>12315</v>
      </c>
      <c r="I194" s="127" t="s">
        <v>11341</v>
      </c>
    </row>
    <row r="195" spans="1:9" s="15" customFormat="1" ht="32" customHeight="1" x14ac:dyDescent="0.3">
      <c r="A195" s="134" t="s">
        <v>9730</v>
      </c>
      <c r="B195" s="54" t="s">
        <v>8932</v>
      </c>
      <c r="C195" s="55" t="s">
        <v>8933</v>
      </c>
      <c r="D195" s="35" t="s">
        <v>8698</v>
      </c>
      <c r="E195" s="35" t="s">
        <v>8918</v>
      </c>
      <c r="F195" s="35" t="s">
        <v>8918</v>
      </c>
      <c r="G195" s="14">
        <v>44453</v>
      </c>
      <c r="H195" s="13" t="s">
        <v>12263</v>
      </c>
      <c r="I195" s="130" t="s">
        <v>11342</v>
      </c>
    </row>
    <row r="196" spans="1:9" s="15" customFormat="1" ht="32" customHeight="1" x14ac:dyDescent="0.3">
      <c r="A196" s="133" t="s">
        <v>9729</v>
      </c>
      <c r="B196" s="54" t="s">
        <v>5040</v>
      </c>
      <c r="C196" s="55" t="s">
        <v>5041</v>
      </c>
      <c r="D196" s="35" t="s">
        <v>5000</v>
      </c>
      <c r="E196" s="35" t="s">
        <v>5000</v>
      </c>
      <c r="F196" s="35" t="s">
        <v>5000</v>
      </c>
      <c r="G196" s="14">
        <v>44449</v>
      </c>
      <c r="H196" s="13" t="s">
        <v>12262</v>
      </c>
      <c r="I196" s="130" t="s">
        <v>11342</v>
      </c>
    </row>
    <row r="197" spans="1:9" s="15" customFormat="1" ht="32" customHeight="1" x14ac:dyDescent="0.3">
      <c r="A197" s="132" t="s">
        <v>9728</v>
      </c>
      <c r="B197" s="54" t="s">
        <v>7899</v>
      </c>
      <c r="C197" s="55" t="s">
        <v>7900</v>
      </c>
      <c r="D197" s="35" t="s">
        <v>7856</v>
      </c>
      <c r="E197" s="35" t="s">
        <v>7857</v>
      </c>
      <c r="F197" s="35" t="s">
        <v>7901</v>
      </c>
      <c r="G197" s="14">
        <v>44448</v>
      </c>
      <c r="H197" s="13" t="s">
        <v>12261</v>
      </c>
      <c r="I197" s="127" t="s">
        <v>11341</v>
      </c>
    </row>
    <row r="198" spans="1:9" s="15" customFormat="1" ht="32" customHeight="1" x14ac:dyDescent="0.3">
      <c r="A198" s="131" t="s">
        <v>9727</v>
      </c>
      <c r="B198" s="54" t="s">
        <v>8177</v>
      </c>
      <c r="C198" s="55" t="s">
        <v>8178</v>
      </c>
      <c r="D198" s="35" t="s">
        <v>8175</v>
      </c>
      <c r="E198" s="35" t="s">
        <v>7174</v>
      </c>
      <c r="F198" s="35" t="s">
        <v>8179</v>
      </c>
      <c r="G198" s="14">
        <v>44448</v>
      </c>
      <c r="H198" s="13" t="s">
        <v>12260</v>
      </c>
      <c r="I198" s="127" t="s">
        <v>11341</v>
      </c>
    </row>
    <row r="199" spans="1:9" s="15" customFormat="1" ht="32" customHeight="1" x14ac:dyDescent="0.3">
      <c r="A199" s="129" t="s">
        <v>9726</v>
      </c>
      <c r="B199" s="54" t="s">
        <v>4067</v>
      </c>
      <c r="C199" s="55" t="s">
        <v>4068</v>
      </c>
      <c r="D199" s="35" t="s">
        <v>3606</v>
      </c>
      <c r="E199" s="35" t="s">
        <v>4053</v>
      </c>
      <c r="F199" s="35" t="s">
        <v>4053</v>
      </c>
      <c r="G199" s="14">
        <v>44446</v>
      </c>
      <c r="H199" s="13" t="s">
        <v>12259</v>
      </c>
      <c r="I199" s="130" t="s">
        <v>11342</v>
      </c>
    </row>
    <row r="200" spans="1:9" s="15" customFormat="1" ht="32" customHeight="1" x14ac:dyDescent="0.3">
      <c r="A200" s="128" t="s">
        <v>9725</v>
      </c>
      <c r="B200" s="54" t="s">
        <v>4866</v>
      </c>
      <c r="C200" s="55" t="s">
        <v>4867</v>
      </c>
      <c r="D200" s="35" t="s">
        <v>4621</v>
      </c>
      <c r="E200" s="35" t="s">
        <v>2551</v>
      </c>
      <c r="F200" s="35" t="s">
        <v>4868</v>
      </c>
      <c r="G200" s="14">
        <v>44441</v>
      </c>
      <c r="H200" s="13" t="s">
        <v>12258</v>
      </c>
      <c r="I200" s="127" t="s">
        <v>11341</v>
      </c>
    </row>
    <row r="201" spans="1:9" s="15" customFormat="1" ht="32" customHeight="1" x14ac:dyDescent="0.3">
      <c r="A201" s="126" t="s">
        <v>9724</v>
      </c>
      <c r="B201" s="54" t="s">
        <v>9357</v>
      </c>
      <c r="C201" s="55" t="s">
        <v>9358</v>
      </c>
      <c r="D201" s="35" t="s">
        <v>7553</v>
      </c>
      <c r="E201" s="35" t="s">
        <v>9359</v>
      </c>
      <c r="F201" s="35" t="s">
        <v>9360</v>
      </c>
      <c r="G201" s="14">
        <v>44439</v>
      </c>
      <c r="H201" s="13" t="s">
        <v>12162</v>
      </c>
      <c r="I201" s="127" t="s">
        <v>11341</v>
      </c>
    </row>
    <row r="202" spans="1:9" s="15" customFormat="1" ht="32" customHeight="1" x14ac:dyDescent="0.3">
      <c r="A202" s="125" t="s">
        <v>9723</v>
      </c>
      <c r="B202" s="54" t="s">
        <v>5902</v>
      </c>
      <c r="C202" s="55" t="s">
        <v>5903</v>
      </c>
      <c r="D202" s="35" t="s">
        <v>734</v>
      </c>
      <c r="E202" s="35" t="s">
        <v>5904</v>
      </c>
      <c r="F202" s="35" t="s">
        <v>5904</v>
      </c>
      <c r="G202" s="14">
        <v>44435</v>
      </c>
      <c r="H202" s="13" t="s">
        <v>12161</v>
      </c>
      <c r="I202" s="118" t="s">
        <v>11342</v>
      </c>
    </row>
    <row r="203" spans="1:9" s="15" customFormat="1" ht="32" customHeight="1" x14ac:dyDescent="0.3">
      <c r="A203" s="123" t="s">
        <v>9722</v>
      </c>
      <c r="B203" s="54" t="s">
        <v>3531</v>
      </c>
      <c r="C203" s="55" t="s">
        <v>12158</v>
      </c>
      <c r="D203" s="35" t="s">
        <v>2885</v>
      </c>
      <c r="E203" s="35" t="s">
        <v>912</v>
      </c>
      <c r="F203" s="35" t="s">
        <v>12159</v>
      </c>
      <c r="G203" s="14">
        <v>44433</v>
      </c>
      <c r="H203" s="13" t="s">
        <v>12160</v>
      </c>
      <c r="I203" s="124" t="s">
        <v>11341</v>
      </c>
    </row>
    <row r="204" spans="1:9" s="15" customFormat="1" ht="32" customHeight="1" x14ac:dyDescent="0.3">
      <c r="A204" s="121" t="s">
        <v>9721</v>
      </c>
      <c r="B204" s="54" t="s">
        <v>4078</v>
      </c>
      <c r="C204" s="55" t="s">
        <v>4079</v>
      </c>
      <c r="D204" s="35" t="s">
        <v>4080</v>
      </c>
      <c r="E204" s="35" t="s">
        <v>1207</v>
      </c>
      <c r="F204" s="35" t="s">
        <v>1207</v>
      </c>
      <c r="G204" s="14">
        <v>44432</v>
      </c>
      <c r="H204" s="13" t="s">
        <v>12146</v>
      </c>
      <c r="I204" s="118" t="s">
        <v>11342</v>
      </c>
    </row>
    <row r="205" spans="1:9" s="15" customFormat="1" ht="32" customHeight="1" x14ac:dyDescent="0.3">
      <c r="A205" s="121" t="s">
        <v>9720</v>
      </c>
      <c r="B205" s="54" t="s">
        <v>4966</v>
      </c>
      <c r="C205" s="55" t="s">
        <v>4967</v>
      </c>
      <c r="D205" s="35" t="s">
        <v>4621</v>
      </c>
      <c r="E205" s="35" t="s">
        <v>4968</v>
      </c>
      <c r="F205" s="35" t="s">
        <v>4969</v>
      </c>
      <c r="G205" s="14">
        <v>44432</v>
      </c>
      <c r="H205" s="13" t="s">
        <v>12145</v>
      </c>
      <c r="I205" s="122" t="s">
        <v>11341</v>
      </c>
    </row>
    <row r="206" spans="1:9" s="15" customFormat="1" ht="32" customHeight="1" x14ac:dyDescent="0.3">
      <c r="A206" s="121" t="s">
        <v>9719</v>
      </c>
      <c r="B206" s="54" t="s">
        <v>6580</v>
      </c>
      <c r="C206" s="55" t="s">
        <v>6581</v>
      </c>
      <c r="D206" s="35" t="s">
        <v>6422</v>
      </c>
      <c r="E206" s="35" t="s">
        <v>6527</v>
      </c>
      <c r="F206" s="35" t="s">
        <v>12147</v>
      </c>
      <c r="G206" s="14">
        <v>44432</v>
      </c>
      <c r="H206" s="13" t="s">
        <v>12144</v>
      </c>
      <c r="I206" s="122" t="s">
        <v>11341</v>
      </c>
    </row>
    <row r="207" spans="1:9" s="15" customFormat="1" ht="32" customHeight="1" x14ac:dyDescent="0.3">
      <c r="A207" s="121" t="s">
        <v>9718</v>
      </c>
      <c r="B207" s="54" t="s">
        <v>505</v>
      </c>
      <c r="C207" s="55" t="s">
        <v>12142</v>
      </c>
      <c r="D207" s="136" t="s">
        <v>12048</v>
      </c>
      <c r="E207" s="35" t="s">
        <v>483</v>
      </c>
      <c r="F207" s="35" t="s">
        <v>507</v>
      </c>
      <c r="G207" s="14">
        <v>44432</v>
      </c>
      <c r="H207" s="13" t="s">
        <v>12143</v>
      </c>
      <c r="I207" s="122" t="s">
        <v>11341</v>
      </c>
    </row>
    <row r="208" spans="1:9" s="15" customFormat="1" ht="32" customHeight="1" x14ac:dyDescent="0.3">
      <c r="A208" s="120" t="s">
        <v>9717</v>
      </c>
      <c r="B208" s="54" t="s">
        <v>7760</v>
      </c>
      <c r="C208" s="55" t="s">
        <v>12140</v>
      </c>
      <c r="D208" s="35" t="s">
        <v>7735</v>
      </c>
      <c r="E208" s="35" t="s">
        <v>7736</v>
      </c>
      <c r="F208" s="35" t="s">
        <v>7762</v>
      </c>
      <c r="G208" s="14">
        <v>44431</v>
      </c>
      <c r="H208" s="13" t="s">
        <v>12141</v>
      </c>
      <c r="I208" s="118" t="s">
        <v>11342</v>
      </c>
    </row>
    <row r="209" spans="1:9" s="15" customFormat="1" ht="32" customHeight="1" x14ac:dyDescent="0.3">
      <c r="A209" s="120" t="s">
        <v>9716</v>
      </c>
      <c r="B209" s="54" t="s">
        <v>3639</v>
      </c>
      <c r="C209" s="55" t="s">
        <v>3640</v>
      </c>
      <c r="D209" s="35" t="s">
        <v>3606</v>
      </c>
      <c r="E209" s="35" t="s">
        <v>599</v>
      </c>
      <c r="F209" s="35" t="s">
        <v>599</v>
      </c>
      <c r="G209" s="14">
        <v>44431</v>
      </c>
      <c r="H209" s="13" t="s">
        <v>12139</v>
      </c>
      <c r="I209" s="118" t="s">
        <v>11342</v>
      </c>
    </row>
    <row r="210" spans="1:9" s="15" customFormat="1" ht="32" customHeight="1" x14ac:dyDescent="0.3">
      <c r="A210" s="120" t="s">
        <v>9715</v>
      </c>
      <c r="B210" s="54" t="s">
        <v>7337</v>
      </c>
      <c r="C210" s="55" t="s">
        <v>12137</v>
      </c>
      <c r="D210" s="35" t="s">
        <v>7295</v>
      </c>
      <c r="E210" s="35" t="s">
        <v>7331</v>
      </c>
      <c r="F210" s="35" t="s">
        <v>6423</v>
      </c>
      <c r="G210" s="14">
        <v>44431</v>
      </c>
      <c r="H210" s="13" t="s">
        <v>12138</v>
      </c>
      <c r="I210" s="118" t="s">
        <v>11342</v>
      </c>
    </row>
    <row r="211" spans="1:9" s="15" customFormat="1" ht="32" customHeight="1" x14ac:dyDescent="0.3">
      <c r="A211" s="117" t="s">
        <v>9714</v>
      </c>
      <c r="B211" s="54" t="s">
        <v>7914</v>
      </c>
      <c r="C211" s="55" t="s">
        <v>7915</v>
      </c>
      <c r="D211" s="35" t="s">
        <v>7856</v>
      </c>
      <c r="E211" s="35" t="s">
        <v>7780</v>
      </c>
      <c r="F211" s="35" t="s">
        <v>7780</v>
      </c>
      <c r="G211" s="14">
        <v>44424</v>
      </c>
      <c r="H211" s="13" t="s">
        <v>12065</v>
      </c>
      <c r="I211" s="118" t="s">
        <v>11342</v>
      </c>
    </row>
    <row r="212" spans="1:9" s="15" customFormat="1" ht="32" customHeight="1" x14ac:dyDescent="0.3">
      <c r="A212" s="117" t="s">
        <v>9713</v>
      </c>
      <c r="B212" s="54" t="s">
        <v>9246</v>
      </c>
      <c r="C212" s="55" t="s">
        <v>9247</v>
      </c>
      <c r="D212" s="35" t="s">
        <v>9241</v>
      </c>
      <c r="E212" s="35" t="s">
        <v>9242</v>
      </c>
      <c r="F212" s="35" t="s">
        <v>9248</v>
      </c>
      <c r="G212" s="14">
        <v>44424</v>
      </c>
      <c r="H212" s="13" t="s">
        <v>12066</v>
      </c>
      <c r="I212" s="118" t="s">
        <v>11341</v>
      </c>
    </row>
    <row r="213" spans="1:9" s="15" customFormat="1" ht="32" customHeight="1" x14ac:dyDescent="0.3">
      <c r="A213" s="117" t="s">
        <v>9712</v>
      </c>
      <c r="B213" s="54" t="s">
        <v>7807</v>
      </c>
      <c r="C213" s="55" t="s">
        <v>12063</v>
      </c>
      <c r="D213" s="35" t="s">
        <v>7735</v>
      </c>
      <c r="E213" s="35" t="s">
        <v>7735</v>
      </c>
      <c r="F213" s="35" t="s">
        <v>7809</v>
      </c>
      <c r="G213" s="14">
        <v>44421</v>
      </c>
      <c r="H213" s="13" t="s">
        <v>12064</v>
      </c>
      <c r="I213" s="118" t="s">
        <v>11342</v>
      </c>
    </row>
    <row r="214" spans="1:9" s="15" customFormat="1" ht="32" customHeight="1" x14ac:dyDescent="0.3">
      <c r="A214" s="116" t="s">
        <v>9711</v>
      </c>
      <c r="B214" s="54" t="s">
        <v>1743</v>
      </c>
      <c r="C214" s="55" t="s">
        <v>1744</v>
      </c>
      <c r="D214" s="35" t="s">
        <v>1745</v>
      </c>
      <c r="E214" s="35" t="s">
        <v>1745</v>
      </c>
      <c r="F214" s="35" t="s">
        <v>1746</v>
      </c>
      <c r="G214" s="14">
        <v>44421</v>
      </c>
      <c r="H214" s="13" t="s">
        <v>12059</v>
      </c>
      <c r="I214" s="114" t="s">
        <v>11341</v>
      </c>
    </row>
    <row r="215" spans="1:9" s="15" customFormat="1" ht="32" customHeight="1" x14ac:dyDescent="0.3">
      <c r="A215" s="116" t="s">
        <v>9710</v>
      </c>
      <c r="B215" s="54" t="s">
        <v>2494</v>
      </c>
      <c r="C215" s="55" t="s">
        <v>2495</v>
      </c>
      <c r="D215" s="35" t="s">
        <v>2306</v>
      </c>
      <c r="E215" s="35" t="s">
        <v>2473</v>
      </c>
      <c r="F215" s="35" t="s">
        <v>2496</v>
      </c>
      <c r="G215" s="14">
        <v>44421</v>
      </c>
      <c r="H215" s="13" t="s">
        <v>12058</v>
      </c>
      <c r="I215" s="114" t="s">
        <v>11341</v>
      </c>
    </row>
    <row r="216" spans="1:9" s="15" customFormat="1" ht="32" customHeight="1" x14ac:dyDescent="0.3">
      <c r="A216" s="115" t="s">
        <v>9709</v>
      </c>
      <c r="B216" s="54" t="s">
        <v>611</v>
      </c>
      <c r="C216" s="55" t="s">
        <v>612</v>
      </c>
      <c r="D216" s="136" t="s">
        <v>12048</v>
      </c>
      <c r="E216" s="35" t="s">
        <v>588</v>
      </c>
      <c r="F216" s="35" t="s">
        <v>613</v>
      </c>
      <c r="G216" s="14">
        <v>44419</v>
      </c>
      <c r="H216" s="13" t="s">
        <v>12050</v>
      </c>
      <c r="I216" s="114" t="s">
        <v>11341</v>
      </c>
    </row>
    <row r="217" spans="1:9" s="15" customFormat="1" ht="32" customHeight="1" x14ac:dyDescent="0.3">
      <c r="A217" s="113" t="s">
        <v>9708</v>
      </c>
      <c r="B217" s="54" t="s">
        <v>884</v>
      </c>
      <c r="C217" s="55" t="s">
        <v>885</v>
      </c>
      <c r="D217" s="136" t="s">
        <v>12048</v>
      </c>
      <c r="E217" s="35" t="s">
        <v>873</v>
      </c>
      <c r="F217" s="35" t="s">
        <v>886</v>
      </c>
      <c r="G217" s="14">
        <v>44417</v>
      </c>
      <c r="H217" s="13" t="s">
        <v>12049</v>
      </c>
      <c r="I217" s="114" t="s">
        <v>11341</v>
      </c>
    </row>
    <row r="218" spans="1:9" s="15" customFormat="1" ht="32" customHeight="1" x14ac:dyDescent="0.3">
      <c r="A218" s="113" t="s">
        <v>9707</v>
      </c>
      <c r="B218" s="54" t="s">
        <v>7400</v>
      </c>
      <c r="C218" s="55" t="s">
        <v>7401</v>
      </c>
      <c r="D218" s="35" t="s">
        <v>7295</v>
      </c>
      <c r="E218" s="35" t="s">
        <v>7393</v>
      </c>
      <c r="F218" s="35" t="s">
        <v>7402</v>
      </c>
      <c r="G218" s="14">
        <v>44417</v>
      </c>
      <c r="H218" s="13" t="s">
        <v>12047</v>
      </c>
      <c r="I218" s="114" t="s">
        <v>11341</v>
      </c>
    </row>
    <row r="219" spans="1:9" s="15" customFormat="1" ht="32" customHeight="1" x14ac:dyDescent="0.3">
      <c r="A219" s="113" t="s">
        <v>9706</v>
      </c>
      <c r="B219" s="54" t="s">
        <v>3195</v>
      </c>
      <c r="C219" s="55" t="s">
        <v>3196</v>
      </c>
      <c r="D219" s="35" t="s">
        <v>2885</v>
      </c>
      <c r="E219" s="35" t="s">
        <v>3160</v>
      </c>
      <c r="F219" s="35" t="s">
        <v>3160</v>
      </c>
      <c r="G219" s="14">
        <v>44417</v>
      </c>
      <c r="H219" s="13" t="s">
        <v>12046</v>
      </c>
      <c r="I219" s="114" t="s">
        <v>11342</v>
      </c>
    </row>
    <row r="220" spans="1:9" s="15" customFormat="1" ht="32" customHeight="1" x14ac:dyDescent="0.3">
      <c r="A220" s="113" t="s">
        <v>9705</v>
      </c>
      <c r="B220" s="54" t="s">
        <v>3271</v>
      </c>
      <c r="C220" s="55" t="s">
        <v>3272</v>
      </c>
      <c r="D220" s="35" t="s">
        <v>2885</v>
      </c>
      <c r="E220" s="35" t="s">
        <v>3257</v>
      </c>
      <c r="F220" s="35" t="s">
        <v>3257</v>
      </c>
      <c r="G220" s="14">
        <v>44417</v>
      </c>
      <c r="H220" s="13" t="s">
        <v>12045</v>
      </c>
      <c r="I220" s="114" t="s">
        <v>11341</v>
      </c>
    </row>
    <row r="221" spans="1:9" s="15" customFormat="1" ht="32" customHeight="1" x14ac:dyDescent="0.3">
      <c r="A221" s="113" t="s">
        <v>9704</v>
      </c>
      <c r="B221" s="54" t="s">
        <v>6898</v>
      </c>
      <c r="C221" s="55" t="s">
        <v>6899</v>
      </c>
      <c r="D221" s="35" t="s">
        <v>6422</v>
      </c>
      <c r="E221" s="35" t="s">
        <v>6422</v>
      </c>
      <c r="F221" s="35" t="s">
        <v>6900</v>
      </c>
      <c r="G221" s="14">
        <v>44414</v>
      </c>
      <c r="H221" s="13" t="s">
        <v>12044</v>
      </c>
      <c r="I221" s="114" t="s">
        <v>11341</v>
      </c>
    </row>
    <row r="222" spans="1:9" s="15" customFormat="1" ht="32" customHeight="1" x14ac:dyDescent="0.3">
      <c r="A222" s="113" t="s">
        <v>9703</v>
      </c>
      <c r="B222" s="54" t="s">
        <v>5795</v>
      </c>
      <c r="C222" s="55" t="s">
        <v>5796</v>
      </c>
      <c r="D222" s="35" t="s">
        <v>5182</v>
      </c>
      <c r="E222" s="35" t="s">
        <v>5745</v>
      </c>
      <c r="F222" s="35" t="s">
        <v>5745</v>
      </c>
      <c r="G222" s="14">
        <v>44414</v>
      </c>
      <c r="H222" s="13" t="s">
        <v>12043</v>
      </c>
      <c r="I222" s="114" t="s">
        <v>11342</v>
      </c>
    </row>
    <row r="223" spans="1:9" s="15" customFormat="1" ht="32" customHeight="1" x14ac:dyDescent="0.3">
      <c r="A223" s="112" t="s">
        <v>9702</v>
      </c>
      <c r="B223" s="54" t="s">
        <v>6938</v>
      </c>
      <c r="C223" s="55" t="s">
        <v>6939</v>
      </c>
      <c r="D223" s="35" t="s">
        <v>6422</v>
      </c>
      <c r="E223" s="35" t="s">
        <v>6422</v>
      </c>
      <c r="F223" s="35" t="s">
        <v>6940</v>
      </c>
      <c r="G223" s="14">
        <v>44413</v>
      </c>
      <c r="H223" s="13" t="s">
        <v>12042</v>
      </c>
      <c r="I223" s="110" t="s">
        <v>11341</v>
      </c>
    </row>
    <row r="224" spans="1:9" s="15" customFormat="1" ht="32" customHeight="1" x14ac:dyDescent="0.3">
      <c r="A224" s="111" t="s">
        <v>9701</v>
      </c>
      <c r="B224" s="54" t="s">
        <v>9345</v>
      </c>
      <c r="C224" s="55" t="s">
        <v>9346</v>
      </c>
      <c r="D224" s="35" t="s">
        <v>7553</v>
      </c>
      <c r="E224" s="35" t="s">
        <v>9322</v>
      </c>
      <c r="F224" s="35" t="s">
        <v>9347</v>
      </c>
      <c r="G224" s="14">
        <v>44410</v>
      </c>
      <c r="H224" s="13" t="s">
        <v>12035</v>
      </c>
      <c r="I224" s="110" t="s">
        <v>11341</v>
      </c>
    </row>
    <row r="225" spans="1:9" s="15" customFormat="1" ht="32" customHeight="1" x14ac:dyDescent="0.3">
      <c r="A225" s="109" t="s">
        <v>9700</v>
      </c>
      <c r="B225" s="54" t="s">
        <v>1752</v>
      </c>
      <c r="C225" s="55" t="s">
        <v>1753</v>
      </c>
      <c r="D225" s="35" t="s">
        <v>1745</v>
      </c>
      <c r="E225" s="35" t="s">
        <v>1745</v>
      </c>
      <c r="F225" s="35" t="s">
        <v>1754</v>
      </c>
      <c r="G225" s="14">
        <v>44410</v>
      </c>
      <c r="H225" s="13" t="s">
        <v>12034</v>
      </c>
      <c r="I225" s="110" t="s">
        <v>11341</v>
      </c>
    </row>
    <row r="226" spans="1:9" s="15" customFormat="1" ht="32" customHeight="1" x14ac:dyDescent="0.3">
      <c r="A226" s="107" t="s">
        <v>9699</v>
      </c>
      <c r="B226" s="54" t="s">
        <v>9001</v>
      </c>
      <c r="C226" s="55" t="s">
        <v>11924</v>
      </c>
      <c r="D226" s="35" t="s">
        <v>8698</v>
      </c>
      <c r="E226" s="35" t="s">
        <v>8977</v>
      </c>
      <c r="F226" s="35" t="s">
        <v>8977</v>
      </c>
      <c r="G226" s="14">
        <v>44407</v>
      </c>
      <c r="H226" s="13" t="s">
        <v>11923</v>
      </c>
      <c r="I226" s="108" t="s">
        <v>11342</v>
      </c>
    </row>
    <row r="227" spans="1:9" s="15" customFormat="1" ht="32" customHeight="1" x14ac:dyDescent="0.3">
      <c r="A227" s="107" t="s">
        <v>9698</v>
      </c>
      <c r="B227" s="54" t="s">
        <v>4335</v>
      </c>
      <c r="C227" s="55" t="s">
        <v>4336</v>
      </c>
      <c r="D227" s="35" t="s">
        <v>4080</v>
      </c>
      <c r="E227" s="35" t="s">
        <v>4080</v>
      </c>
      <c r="F227" s="35" t="s">
        <v>4337</v>
      </c>
      <c r="G227" s="14">
        <v>44407</v>
      </c>
      <c r="H227" s="13" t="s">
        <v>11922</v>
      </c>
      <c r="I227" s="105" t="s">
        <v>11341</v>
      </c>
    </row>
    <row r="228" spans="1:9" s="15" customFormat="1" ht="32" customHeight="1" x14ac:dyDescent="0.3">
      <c r="A228" s="107" t="s">
        <v>9697</v>
      </c>
      <c r="B228" s="54" t="s">
        <v>7801</v>
      </c>
      <c r="C228" s="55" t="s">
        <v>7802</v>
      </c>
      <c r="D228" s="35" t="s">
        <v>7735</v>
      </c>
      <c r="E228" s="35" t="s">
        <v>7766</v>
      </c>
      <c r="F228" s="35" t="s">
        <v>7803</v>
      </c>
      <c r="G228" s="14">
        <v>44404</v>
      </c>
      <c r="H228" s="13" t="s">
        <v>11921</v>
      </c>
      <c r="I228" s="105" t="s">
        <v>11341</v>
      </c>
    </row>
    <row r="229" spans="1:9" s="15" customFormat="1" ht="32" customHeight="1" x14ac:dyDescent="0.3">
      <c r="A229" s="107" t="s">
        <v>9696</v>
      </c>
      <c r="B229" s="54" t="s">
        <v>2135</v>
      </c>
      <c r="C229" s="55" t="s">
        <v>2136</v>
      </c>
      <c r="D229" s="35" t="s">
        <v>1745</v>
      </c>
      <c r="E229" s="35" t="s">
        <v>2088</v>
      </c>
      <c r="F229" s="35" t="s">
        <v>2137</v>
      </c>
      <c r="G229" s="14">
        <v>44404</v>
      </c>
      <c r="H229" s="13" t="s">
        <v>11920</v>
      </c>
      <c r="I229" s="105" t="s">
        <v>11341</v>
      </c>
    </row>
    <row r="230" spans="1:9" s="15" customFormat="1" ht="32" customHeight="1" x14ac:dyDescent="0.3">
      <c r="A230" s="107" t="s">
        <v>9695</v>
      </c>
      <c r="B230" s="54" t="s">
        <v>1615</v>
      </c>
      <c r="C230" s="55" t="s">
        <v>1616</v>
      </c>
      <c r="D230" s="35" t="s">
        <v>1297</v>
      </c>
      <c r="E230" s="35" t="s">
        <v>1605</v>
      </c>
      <c r="F230" s="35" t="s">
        <v>1605</v>
      </c>
      <c r="G230" s="14">
        <v>44404</v>
      </c>
      <c r="H230" s="13" t="s">
        <v>11919</v>
      </c>
      <c r="I230" s="108" t="s">
        <v>11342</v>
      </c>
    </row>
    <row r="231" spans="1:9" s="15" customFormat="1" ht="32" customHeight="1" x14ac:dyDescent="0.3">
      <c r="A231" s="106" t="s">
        <v>9694</v>
      </c>
      <c r="B231" s="54" t="s">
        <v>8132</v>
      </c>
      <c r="C231" s="55" t="s">
        <v>7980</v>
      </c>
      <c r="D231" s="35" t="s">
        <v>7856</v>
      </c>
      <c r="E231" s="35" t="s">
        <v>8112</v>
      </c>
      <c r="F231" s="35" t="s">
        <v>7981</v>
      </c>
      <c r="G231" s="14">
        <v>44403</v>
      </c>
      <c r="H231" s="13" t="s">
        <v>11916</v>
      </c>
      <c r="I231" s="105" t="s">
        <v>11341</v>
      </c>
    </row>
    <row r="232" spans="1:9" s="15" customFormat="1" ht="32" customHeight="1" x14ac:dyDescent="0.3">
      <c r="A232" s="106" t="s">
        <v>9693</v>
      </c>
      <c r="B232" s="54" t="s">
        <v>1952</v>
      </c>
      <c r="C232" s="55" t="s">
        <v>1953</v>
      </c>
      <c r="D232" s="35" t="s">
        <v>1745</v>
      </c>
      <c r="E232" s="35" t="s">
        <v>11917</v>
      </c>
      <c r="F232" s="35" t="s">
        <v>1954</v>
      </c>
      <c r="G232" s="14">
        <v>44403</v>
      </c>
      <c r="H232" s="13" t="s">
        <v>11915</v>
      </c>
      <c r="I232" s="105" t="s">
        <v>11341</v>
      </c>
    </row>
    <row r="233" spans="1:9" s="15" customFormat="1" ht="32" customHeight="1" x14ac:dyDescent="0.3">
      <c r="A233" s="104" t="s">
        <v>9692</v>
      </c>
      <c r="B233" s="54" t="s">
        <v>6990</v>
      </c>
      <c r="C233" s="55" t="s">
        <v>6991</v>
      </c>
      <c r="D233" s="35" t="s">
        <v>6422</v>
      </c>
      <c r="E233" s="35" t="s">
        <v>6422</v>
      </c>
      <c r="F233" s="35" t="s">
        <v>6992</v>
      </c>
      <c r="G233" s="14">
        <v>44400</v>
      </c>
      <c r="H233" s="13" t="s">
        <v>11914</v>
      </c>
      <c r="I233" s="105" t="s">
        <v>11341</v>
      </c>
    </row>
    <row r="234" spans="1:9" s="15" customFormat="1" ht="32" customHeight="1" x14ac:dyDescent="0.3">
      <c r="A234" s="104" t="s">
        <v>9691</v>
      </c>
      <c r="B234" s="54" t="s">
        <v>6946</v>
      </c>
      <c r="C234" s="55" t="s">
        <v>724</v>
      </c>
      <c r="D234" s="35" t="s">
        <v>6422</v>
      </c>
      <c r="E234" s="35" t="s">
        <v>6422</v>
      </c>
      <c r="F234" s="35" t="s">
        <v>725</v>
      </c>
      <c r="G234" s="14">
        <v>44400</v>
      </c>
      <c r="H234" s="13" t="s">
        <v>11913</v>
      </c>
      <c r="I234" s="105" t="s">
        <v>11341</v>
      </c>
    </row>
    <row r="235" spans="1:9" s="15" customFormat="1" ht="32" customHeight="1" x14ac:dyDescent="0.3">
      <c r="A235" s="104" t="s">
        <v>9690</v>
      </c>
      <c r="B235" s="54" t="s">
        <v>9096</v>
      </c>
      <c r="C235" s="55" t="s">
        <v>9097</v>
      </c>
      <c r="D235" s="35" t="s">
        <v>8698</v>
      </c>
      <c r="E235" s="35" t="s">
        <v>8698</v>
      </c>
      <c r="F235" s="35" t="s">
        <v>9098</v>
      </c>
      <c r="G235" s="14">
        <v>44399</v>
      </c>
      <c r="H235" s="13" t="s">
        <v>11912</v>
      </c>
      <c r="I235" s="102" t="s">
        <v>11342</v>
      </c>
    </row>
    <row r="236" spans="1:9" s="15" customFormat="1" ht="32" customHeight="1" x14ac:dyDescent="0.3">
      <c r="A236" s="103" t="s">
        <v>9689</v>
      </c>
      <c r="B236" s="54" t="s">
        <v>3551</v>
      </c>
      <c r="C236" s="55" t="s">
        <v>3552</v>
      </c>
      <c r="D236" s="35" t="s">
        <v>2885</v>
      </c>
      <c r="E236" s="35" t="s">
        <v>912</v>
      </c>
      <c r="F236" s="35" t="s">
        <v>912</v>
      </c>
      <c r="G236" s="14">
        <v>44397</v>
      </c>
      <c r="H236" s="13" t="s">
        <v>11911</v>
      </c>
      <c r="I236" s="102" t="s">
        <v>11342</v>
      </c>
    </row>
    <row r="237" spans="1:9" s="15" customFormat="1" ht="32" customHeight="1" x14ac:dyDescent="0.3">
      <c r="A237" s="101" t="s">
        <v>9688</v>
      </c>
      <c r="B237" s="54" t="s">
        <v>5203</v>
      </c>
      <c r="C237" s="55" t="s">
        <v>5204</v>
      </c>
      <c r="D237" s="35" t="s">
        <v>5182</v>
      </c>
      <c r="E237" s="35" t="s">
        <v>2862</v>
      </c>
      <c r="F237" s="35" t="s">
        <v>2862</v>
      </c>
      <c r="G237" s="14">
        <v>44393</v>
      </c>
      <c r="H237" s="13" t="s">
        <v>11907</v>
      </c>
      <c r="I237" s="102" t="s">
        <v>11342</v>
      </c>
    </row>
    <row r="238" spans="1:9" s="15" customFormat="1" ht="32" customHeight="1" x14ac:dyDescent="0.3">
      <c r="A238" s="100" t="s">
        <v>9687</v>
      </c>
      <c r="B238" s="54" t="s">
        <v>3849</v>
      </c>
      <c r="C238" s="55" t="s">
        <v>3850</v>
      </c>
      <c r="D238" s="35" t="s">
        <v>3606</v>
      </c>
      <c r="E238" s="35" t="s">
        <v>3851</v>
      </c>
      <c r="F238" s="35" t="s">
        <v>3852</v>
      </c>
      <c r="G238" s="14">
        <v>44393</v>
      </c>
      <c r="H238" s="13" t="s">
        <v>11906</v>
      </c>
      <c r="I238" s="99" t="s">
        <v>11341</v>
      </c>
    </row>
    <row r="239" spans="1:9" s="15" customFormat="1" ht="32" customHeight="1" x14ac:dyDescent="0.3">
      <c r="A239" s="98" t="s">
        <v>9686</v>
      </c>
      <c r="B239" s="54" t="s">
        <v>8840</v>
      </c>
      <c r="C239" s="55" t="s">
        <v>8841</v>
      </c>
      <c r="D239" s="35" t="s">
        <v>8698</v>
      </c>
      <c r="E239" s="35" t="s">
        <v>8791</v>
      </c>
      <c r="F239" s="35" t="s">
        <v>8842</v>
      </c>
      <c r="G239" s="14">
        <v>44391</v>
      </c>
      <c r="H239" s="13" t="s">
        <v>11900</v>
      </c>
      <c r="I239" s="99" t="s">
        <v>11341</v>
      </c>
    </row>
    <row r="240" spans="1:9" s="15" customFormat="1" ht="32" customHeight="1" x14ac:dyDescent="0.3">
      <c r="A240" s="96" t="s">
        <v>9685</v>
      </c>
      <c r="B240" s="54" t="s">
        <v>4955</v>
      </c>
      <c r="C240" s="55" t="s">
        <v>4956</v>
      </c>
      <c r="D240" s="35" t="s">
        <v>4621</v>
      </c>
      <c r="E240" s="35" t="s">
        <v>4949</v>
      </c>
      <c r="F240" s="35" t="s">
        <v>4949</v>
      </c>
      <c r="G240" s="14">
        <v>44390</v>
      </c>
      <c r="H240" s="13" t="s">
        <v>11897</v>
      </c>
      <c r="I240" s="97" t="s">
        <v>11342</v>
      </c>
    </row>
    <row r="241" spans="1:9" s="15" customFormat="1" ht="32" customHeight="1" x14ac:dyDescent="0.3">
      <c r="A241" s="96" t="s">
        <v>9684</v>
      </c>
      <c r="B241" s="54" t="s">
        <v>4051</v>
      </c>
      <c r="C241" s="55" t="s">
        <v>4052</v>
      </c>
      <c r="D241" s="35" t="s">
        <v>3606</v>
      </c>
      <c r="E241" s="35" t="s">
        <v>4053</v>
      </c>
      <c r="F241" s="35" t="s">
        <v>4054</v>
      </c>
      <c r="G241" s="14">
        <v>44386</v>
      </c>
      <c r="H241" s="13" t="s">
        <v>11896</v>
      </c>
      <c r="I241" s="86" t="s">
        <v>11341</v>
      </c>
    </row>
    <row r="242" spans="1:9" s="15" customFormat="1" ht="32" customHeight="1" x14ac:dyDescent="0.3">
      <c r="A242" s="96" t="s">
        <v>9683</v>
      </c>
      <c r="B242" s="54" t="s">
        <v>6540</v>
      </c>
      <c r="C242" s="55" t="s">
        <v>6541</v>
      </c>
      <c r="D242" s="35" t="s">
        <v>6422</v>
      </c>
      <c r="E242" s="35" t="s">
        <v>6527</v>
      </c>
      <c r="F242" s="35" t="s">
        <v>6542</v>
      </c>
      <c r="G242" s="14">
        <v>44386</v>
      </c>
      <c r="H242" s="13" t="s">
        <v>11895</v>
      </c>
      <c r="I242" s="86" t="s">
        <v>11341</v>
      </c>
    </row>
    <row r="243" spans="1:9" s="15" customFormat="1" ht="32" customHeight="1" x14ac:dyDescent="0.3">
      <c r="A243" s="95" t="s">
        <v>9682</v>
      </c>
      <c r="B243" s="54" t="s">
        <v>4846</v>
      </c>
      <c r="C243" s="55" t="s">
        <v>4847</v>
      </c>
      <c r="D243" s="35" t="s">
        <v>4621</v>
      </c>
      <c r="E243" s="35" t="s">
        <v>4838</v>
      </c>
      <c r="F243" s="35" t="s">
        <v>4848</v>
      </c>
      <c r="G243" s="14">
        <v>44385</v>
      </c>
      <c r="H243" s="13" t="s">
        <v>11890</v>
      </c>
      <c r="I243" s="86" t="s">
        <v>11341</v>
      </c>
    </row>
    <row r="244" spans="1:9" s="15" customFormat="1" ht="32" customHeight="1" x14ac:dyDescent="0.3">
      <c r="A244" s="94" t="s">
        <v>9681</v>
      </c>
      <c r="B244" s="54" t="s">
        <v>3883</v>
      </c>
      <c r="C244" s="55" t="s">
        <v>3884</v>
      </c>
      <c r="D244" s="35" t="s">
        <v>3606</v>
      </c>
      <c r="E244" s="35" t="s">
        <v>3885</v>
      </c>
      <c r="F244" s="35" t="s">
        <v>3886</v>
      </c>
      <c r="G244" s="14">
        <v>44383</v>
      </c>
      <c r="H244" s="13" t="s">
        <v>11887</v>
      </c>
      <c r="I244" s="86" t="s">
        <v>11341</v>
      </c>
    </row>
    <row r="245" spans="1:9" s="15" customFormat="1" ht="32" customHeight="1" x14ac:dyDescent="0.3">
      <c r="A245" s="94" t="s">
        <v>9680</v>
      </c>
      <c r="B245" s="54" t="s">
        <v>4332</v>
      </c>
      <c r="C245" s="55" t="s">
        <v>4333</v>
      </c>
      <c r="D245" s="35" t="s">
        <v>4080</v>
      </c>
      <c r="E245" s="35" t="s">
        <v>4080</v>
      </c>
      <c r="F245" s="35" t="s">
        <v>4334</v>
      </c>
      <c r="G245" s="14">
        <v>44382</v>
      </c>
      <c r="H245" s="13" t="s">
        <v>11886</v>
      </c>
      <c r="I245" s="86" t="s">
        <v>11341</v>
      </c>
    </row>
    <row r="246" spans="1:9" s="15" customFormat="1" ht="32" customHeight="1" x14ac:dyDescent="0.3">
      <c r="A246" s="93" t="s">
        <v>9679</v>
      </c>
      <c r="B246" s="54" t="s">
        <v>7050</v>
      </c>
      <c r="C246" s="55" t="s">
        <v>4495</v>
      </c>
      <c r="D246" s="35" t="s">
        <v>6422</v>
      </c>
      <c r="E246" s="35" t="s">
        <v>6422</v>
      </c>
      <c r="F246" s="35" t="s">
        <v>4496</v>
      </c>
      <c r="G246" s="14">
        <v>44379</v>
      </c>
      <c r="H246" s="13" t="s">
        <v>11885</v>
      </c>
      <c r="I246" s="86" t="s">
        <v>11341</v>
      </c>
    </row>
    <row r="247" spans="1:9" s="15" customFormat="1" ht="32" customHeight="1" x14ac:dyDescent="0.3">
      <c r="A247" s="93" t="s">
        <v>9678</v>
      </c>
      <c r="B247" s="54" t="s">
        <v>5292</v>
      </c>
      <c r="C247" s="55" t="s">
        <v>5293</v>
      </c>
      <c r="D247" s="35" t="s">
        <v>5182</v>
      </c>
      <c r="E247" s="35" t="s">
        <v>11884</v>
      </c>
      <c r="F247" s="35" t="s">
        <v>5294</v>
      </c>
      <c r="G247" s="14">
        <v>44378</v>
      </c>
      <c r="H247" s="13" t="s">
        <v>11883</v>
      </c>
      <c r="I247" s="86" t="s">
        <v>11341</v>
      </c>
    </row>
    <row r="248" spans="1:9" s="15" customFormat="1" ht="32" customHeight="1" x14ac:dyDescent="0.3">
      <c r="A248" s="91" t="s">
        <v>9677</v>
      </c>
      <c r="B248" s="54" t="s">
        <v>3568</v>
      </c>
      <c r="C248" s="55" t="s">
        <v>3275</v>
      </c>
      <c r="D248" s="35" t="s">
        <v>3569</v>
      </c>
      <c r="E248" s="35" t="s">
        <v>3569</v>
      </c>
      <c r="F248" s="35" t="s">
        <v>3277</v>
      </c>
      <c r="G248" s="14">
        <v>44377</v>
      </c>
      <c r="H248" s="13" t="s">
        <v>11794</v>
      </c>
      <c r="I248" s="86" t="s">
        <v>11341</v>
      </c>
    </row>
    <row r="249" spans="1:9" s="15" customFormat="1" ht="32" customHeight="1" x14ac:dyDescent="0.3">
      <c r="A249" s="90" t="s">
        <v>9676</v>
      </c>
      <c r="B249" s="54" t="s">
        <v>7047</v>
      </c>
      <c r="C249" s="55" t="s">
        <v>7048</v>
      </c>
      <c r="D249" s="35" t="s">
        <v>6422</v>
      </c>
      <c r="E249" s="35" t="s">
        <v>6422</v>
      </c>
      <c r="F249" s="35" t="s">
        <v>7049</v>
      </c>
      <c r="G249" s="14">
        <v>44372</v>
      </c>
      <c r="H249" s="13" t="s">
        <v>11788</v>
      </c>
      <c r="I249" s="86" t="s">
        <v>11341</v>
      </c>
    </row>
    <row r="250" spans="1:9" s="15" customFormat="1" ht="32" customHeight="1" x14ac:dyDescent="0.3">
      <c r="A250" s="89" t="s">
        <v>9675</v>
      </c>
      <c r="B250" s="54" t="s">
        <v>8332</v>
      </c>
      <c r="C250" s="55" t="s">
        <v>8333</v>
      </c>
      <c r="D250" s="35" t="s">
        <v>8175</v>
      </c>
      <c r="E250" s="35" t="s">
        <v>8320</v>
      </c>
      <c r="F250" s="35" t="s">
        <v>8334</v>
      </c>
      <c r="G250" s="14">
        <v>44371</v>
      </c>
      <c r="H250" s="13" t="s">
        <v>11787</v>
      </c>
      <c r="I250" s="86" t="s">
        <v>11341</v>
      </c>
    </row>
    <row r="251" spans="1:9" s="15" customFormat="1" ht="32" customHeight="1" x14ac:dyDescent="0.3">
      <c r="A251" s="88" t="s">
        <v>9674</v>
      </c>
      <c r="B251" s="54" t="s">
        <v>1787</v>
      </c>
      <c r="C251" s="55" t="s">
        <v>1788</v>
      </c>
      <c r="D251" s="35" t="s">
        <v>1745</v>
      </c>
      <c r="E251" s="35" t="s">
        <v>1745</v>
      </c>
      <c r="F251" s="35" t="s">
        <v>1789</v>
      </c>
      <c r="G251" s="14">
        <v>44369</v>
      </c>
      <c r="H251" s="13" t="s">
        <v>11783</v>
      </c>
      <c r="I251" s="86" t="s">
        <v>11341</v>
      </c>
    </row>
    <row r="252" spans="1:9" s="15" customFormat="1" ht="32" customHeight="1" x14ac:dyDescent="0.3">
      <c r="A252" s="87" t="s">
        <v>9673</v>
      </c>
      <c r="B252" s="54" t="s">
        <v>4055</v>
      </c>
      <c r="C252" s="55" t="s">
        <v>1231</v>
      </c>
      <c r="D252" s="35" t="s">
        <v>3606</v>
      </c>
      <c r="E252" s="35" t="s">
        <v>4053</v>
      </c>
      <c r="F252" s="35" t="s">
        <v>1232</v>
      </c>
      <c r="G252" s="14">
        <v>44365</v>
      </c>
      <c r="H252" s="13" t="s">
        <v>11778</v>
      </c>
      <c r="I252" s="86" t="s">
        <v>11341</v>
      </c>
    </row>
    <row r="253" spans="1:9" s="15" customFormat="1" ht="32" customHeight="1" x14ac:dyDescent="0.3">
      <c r="A253" s="85" t="s">
        <v>9672</v>
      </c>
      <c r="B253" s="54" t="s">
        <v>5289</v>
      </c>
      <c r="C253" s="55" t="s">
        <v>5290</v>
      </c>
      <c r="D253" s="35" t="s">
        <v>5182</v>
      </c>
      <c r="E253" s="35" t="s">
        <v>5275</v>
      </c>
      <c r="F253" s="35" t="s">
        <v>5291</v>
      </c>
      <c r="G253" s="14">
        <v>44364</v>
      </c>
      <c r="H253" s="13" t="s">
        <v>11776</v>
      </c>
      <c r="I253" s="86" t="s">
        <v>11341</v>
      </c>
    </row>
    <row r="254" spans="1:9" s="15" customFormat="1" ht="32" customHeight="1" x14ac:dyDescent="0.3">
      <c r="A254" s="83" t="s">
        <v>9671</v>
      </c>
      <c r="B254" s="54" t="s">
        <v>3925</v>
      </c>
      <c r="C254" s="55" t="s">
        <v>11772</v>
      </c>
      <c r="D254" s="35" t="s">
        <v>3606</v>
      </c>
      <c r="E254" s="35" t="s">
        <v>3885</v>
      </c>
      <c r="F254" s="35" t="s">
        <v>3927</v>
      </c>
      <c r="G254" s="92">
        <v>44363</v>
      </c>
      <c r="H254" s="13" t="s">
        <v>11773</v>
      </c>
      <c r="I254" s="84" t="s">
        <v>11342</v>
      </c>
    </row>
    <row r="255" spans="1:9" s="15" customFormat="1" ht="32" customHeight="1" x14ac:dyDescent="0.3">
      <c r="A255" s="83" t="s">
        <v>9670</v>
      </c>
      <c r="B255" s="54" t="s">
        <v>6064</v>
      </c>
      <c r="C255" s="55" t="s">
        <v>6065</v>
      </c>
      <c r="D255" s="35" t="s">
        <v>734</v>
      </c>
      <c r="E255" s="35" t="s">
        <v>6034</v>
      </c>
      <c r="F255" s="35" t="s">
        <v>6034</v>
      </c>
      <c r="G255" s="14">
        <v>44363</v>
      </c>
      <c r="H255" s="13" t="s">
        <v>11771</v>
      </c>
      <c r="I255" s="76" t="s">
        <v>11341</v>
      </c>
    </row>
    <row r="256" spans="1:9" s="15" customFormat="1" ht="32" customHeight="1" x14ac:dyDescent="0.3">
      <c r="A256" s="82" t="s">
        <v>9669</v>
      </c>
      <c r="B256" s="54" t="s">
        <v>3771</v>
      </c>
      <c r="C256" s="55" t="s">
        <v>3772</v>
      </c>
      <c r="D256" s="35" t="s">
        <v>3606</v>
      </c>
      <c r="E256" s="35" t="s">
        <v>3749</v>
      </c>
      <c r="F256" s="35" t="s">
        <v>3773</v>
      </c>
      <c r="G256" s="14">
        <v>44362</v>
      </c>
      <c r="H256" s="13" t="s">
        <v>11770</v>
      </c>
      <c r="I256" s="76" t="s">
        <v>11341</v>
      </c>
    </row>
    <row r="257" spans="1:9" s="15" customFormat="1" ht="32" customHeight="1" x14ac:dyDescent="0.3">
      <c r="A257" s="81" t="s">
        <v>9668</v>
      </c>
      <c r="B257" s="54" t="s">
        <v>3825</v>
      </c>
      <c r="C257" s="55" t="s">
        <v>3826</v>
      </c>
      <c r="D257" s="35" t="s">
        <v>3606</v>
      </c>
      <c r="E257" s="35" t="s">
        <v>3815</v>
      </c>
      <c r="F257" s="35" t="s">
        <v>3827</v>
      </c>
      <c r="G257" s="14">
        <v>44357</v>
      </c>
      <c r="H257" s="13" t="s">
        <v>11767</v>
      </c>
      <c r="I257" s="76" t="s">
        <v>11341</v>
      </c>
    </row>
    <row r="258" spans="1:9" s="15" customFormat="1" ht="32" customHeight="1" x14ac:dyDescent="0.3">
      <c r="A258" s="81" t="s">
        <v>9667</v>
      </c>
      <c r="B258" s="54" t="s">
        <v>7618</v>
      </c>
      <c r="C258" s="55" t="s">
        <v>11763</v>
      </c>
      <c r="D258" s="35" t="s">
        <v>7583</v>
      </c>
      <c r="E258" s="35" t="s">
        <v>7612</v>
      </c>
      <c r="F258" s="35" t="s">
        <v>7612</v>
      </c>
      <c r="G258" s="14">
        <v>44357</v>
      </c>
      <c r="H258" s="13" t="s">
        <v>11764</v>
      </c>
      <c r="I258" s="76" t="s">
        <v>11341</v>
      </c>
    </row>
    <row r="259" spans="1:9" s="15" customFormat="1" ht="32" customHeight="1" x14ac:dyDescent="0.3">
      <c r="A259" s="81" t="s">
        <v>9666</v>
      </c>
      <c r="B259" s="54" t="s">
        <v>6761</v>
      </c>
      <c r="C259" s="55" t="s">
        <v>11762</v>
      </c>
      <c r="D259" s="35" t="s">
        <v>6422</v>
      </c>
      <c r="E259" s="35" t="s">
        <v>6661</v>
      </c>
      <c r="F259" s="35" t="s">
        <v>6763</v>
      </c>
      <c r="G259" s="14">
        <v>44356</v>
      </c>
      <c r="H259" s="13" t="s">
        <v>11761</v>
      </c>
      <c r="I259" s="76" t="s">
        <v>11341</v>
      </c>
    </row>
    <row r="260" spans="1:9" s="15" customFormat="1" ht="32" customHeight="1" x14ac:dyDescent="0.3">
      <c r="A260" s="81" t="s">
        <v>9665</v>
      </c>
      <c r="B260" s="54" t="s">
        <v>1197</v>
      </c>
      <c r="C260" s="55" t="s">
        <v>1198</v>
      </c>
      <c r="D260" s="136" t="s">
        <v>12048</v>
      </c>
      <c r="E260" s="35" t="s">
        <v>1166</v>
      </c>
      <c r="F260" s="35" t="s">
        <v>1166</v>
      </c>
      <c r="G260" s="14">
        <v>44355</v>
      </c>
      <c r="H260" s="13" t="s">
        <v>11760</v>
      </c>
      <c r="I260" s="76" t="s">
        <v>11341</v>
      </c>
    </row>
    <row r="261" spans="1:9" s="15" customFormat="1" ht="32" customHeight="1" x14ac:dyDescent="0.3">
      <c r="A261" s="81" t="s">
        <v>9664</v>
      </c>
      <c r="B261" s="54" t="s">
        <v>2912</v>
      </c>
      <c r="C261" s="55" t="s">
        <v>2913</v>
      </c>
      <c r="D261" s="35" t="s">
        <v>2885</v>
      </c>
      <c r="E261" s="35" t="s">
        <v>2885</v>
      </c>
      <c r="F261" s="35" t="s">
        <v>139</v>
      </c>
      <c r="G261" s="14">
        <v>44355</v>
      </c>
      <c r="H261" s="13" t="s">
        <v>11759</v>
      </c>
      <c r="I261" s="76" t="s">
        <v>11341</v>
      </c>
    </row>
    <row r="262" spans="1:9" s="15" customFormat="1" ht="32" customHeight="1" x14ac:dyDescent="0.3">
      <c r="A262" s="81" t="s">
        <v>9663</v>
      </c>
      <c r="B262" s="54" t="s">
        <v>4754</v>
      </c>
      <c r="C262" s="55" t="s">
        <v>4755</v>
      </c>
      <c r="D262" s="35" t="s">
        <v>4621</v>
      </c>
      <c r="E262" s="35" t="s">
        <v>4724</v>
      </c>
      <c r="F262" s="35" t="s">
        <v>4756</v>
      </c>
      <c r="G262" s="14">
        <v>44354</v>
      </c>
      <c r="H262" s="13" t="s">
        <v>11766</v>
      </c>
      <c r="I262" s="76" t="s">
        <v>11341</v>
      </c>
    </row>
    <row r="263" spans="1:9" s="15" customFormat="1" ht="32" customHeight="1" x14ac:dyDescent="0.3">
      <c r="A263" s="81" t="s">
        <v>9662</v>
      </c>
      <c r="B263" s="54" t="s">
        <v>8183</v>
      </c>
      <c r="C263" s="55" t="s">
        <v>8184</v>
      </c>
      <c r="D263" s="35" t="s">
        <v>8175</v>
      </c>
      <c r="E263" s="35" t="s">
        <v>7174</v>
      </c>
      <c r="F263" s="35" t="s">
        <v>8185</v>
      </c>
      <c r="G263" s="14">
        <v>44354</v>
      </c>
      <c r="H263" s="13" t="s">
        <v>11765</v>
      </c>
      <c r="I263" s="76" t="s">
        <v>11341</v>
      </c>
    </row>
    <row r="264" spans="1:9" s="15" customFormat="1" ht="32" customHeight="1" x14ac:dyDescent="0.3">
      <c r="A264" s="80" t="s">
        <v>9661</v>
      </c>
      <c r="B264" s="54" t="s">
        <v>1828</v>
      </c>
      <c r="C264" s="55" t="s">
        <v>11669</v>
      </c>
      <c r="D264" s="35" t="s">
        <v>1745</v>
      </c>
      <c r="E264" s="35" t="s">
        <v>1745</v>
      </c>
      <c r="F264" s="35" t="s">
        <v>11670</v>
      </c>
      <c r="G264" s="14">
        <v>44351</v>
      </c>
      <c r="H264" s="13" t="s">
        <v>11689</v>
      </c>
      <c r="I264" s="76" t="s">
        <v>11341</v>
      </c>
    </row>
    <row r="265" spans="1:9" s="15" customFormat="1" ht="32" customHeight="1" x14ac:dyDescent="0.3">
      <c r="A265" s="80" t="s">
        <v>9660</v>
      </c>
      <c r="B265" s="54" t="s">
        <v>5734</v>
      </c>
      <c r="C265" s="55" t="s">
        <v>5735</v>
      </c>
      <c r="D265" s="35" t="s">
        <v>5182</v>
      </c>
      <c r="E265" s="35" t="s">
        <v>5709</v>
      </c>
      <c r="F265" s="35" t="s">
        <v>5736</v>
      </c>
      <c r="G265" s="14">
        <v>44351</v>
      </c>
      <c r="H265" s="13" t="s">
        <v>11726</v>
      </c>
      <c r="I265" s="76" t="s">
        <v>11341</v>
      </c>
    </row>
    <row r="266" spans="1:9" s="15" customFormat="1" ht="32" customHeight="1" x14ac:dyDescent="0.3">
      <c r="A266" s="80" t="s">
        <v>9659</v>
      </c>
      <c r="B266" s="54" t="s">
        <v>1422</v>
      </c>
      <c r="C266" s="55" t="s">
        <v>316</v>
      </c>
      <c r="D266" s="35" t="s">
        <v>1297</v>
      </c>
      <c r="E266" s="35" t="s">
        <v>1345</v>
      </c>
      <c r="F266" s="35" t="s">
        <v>317</v>
      </c>
      <c r="G266" s="14">
        <v>44350</v>
      </c>
      <c r="H266" s="13" t="s">
        <v>11668</v>
      </c>
      <c r="I266" s="76" t="s">
        <v>11341</v>
      </c>
    </row>
    <row r="267" spans="1:9" s="15" customFormat="1" ht="32" customHeight="1" x14ac:dyDescent="0.3">
      <c r="A267" s="79" t="s">
        <v>9658</v>
      </c>
      <c r="B267" s="54" t="s">
        <v>8107</v>
      </c>
      <c r="C267" s="55" t="s">
        <v>8108</v>
      </c>
      <c r="D267" s="35" t="s">
        <v>7856</v>
      </c>
      <c r="E267" s="35" t="s">
        <v>8086</v>
      </c>
      <c r="F267" s="35" t="s">
        <v>8109</v>
      </c>
      <c r="G267" s="14">
        <v>44349</v>
      </c>
      <c r="H267" s="13" t="s">
        <v>11667</v>
      </c>
      <c r="I267" s="76" t="s">
        <v>11341</v>
      </c>
    </row>
    <row r="268" spans="1:9" s="15" customFormat="1" ht="32" customHeight="1" x14ac:dyDescent="0.3">
      <c r="A268" s="78" t="s">
        <v>9657</v>
      </c>
      <c r="B268" s="54" t="s">
        <v>4944</v>
      </c>
      <c r="C268" s="55" t="s">
        <v>4945</v>
      </c>
      <c r="D268" s="35" t="s">
        <v>4621</v>
      </c>
      <c r="E268" s="35" t="s">
        <v>4932</v>
      </c>
      <c r="F268" s="35" t="s">
        <v>4946</v>
      </c>
      <c r="G268" s="14">
        <v>44348</v>
      </c>
      <c r="H268" s="13" t="s">
        <v>11666</v>
      </c>
      <c r="I268" s="76" t="s">
        <v>11341</v>
      </c>
    </row>
    <row r="269" spans="1:9" s="15" customFormat="1" ht="32" customHeight="1" x14ac:dyDescent="0.3">
      <c r="A269" s="78" t="s">
        <v>9656</v>
      </c>
      <c r="B269" s="54" t="s">
        <v>4106</v>
      </c>
      <c r="C269" s="55" t="s">
        <v>4107</v>
      </c>
      <c r="D269" s="35" t="s">
        <v>4080</v>
      </c>
      <c r="E269" s="35" t="s">
        <v>1207</v>
      </c>
      <c r="F269" s="35" t="s">
        <v>4108</v>
      </c>
      <c r="G269" s="14">
        <v>44348</v>
      </c>
      <c r="H269" s="13" t="s">
        <v>11665</v>
      </c>
      <c r="I269" s="76" t="s">
        <v>11341</v>
      </c>
    </row>
    <row r="270" spans="1:9" s="15" customFormat="1" ht="32" customHeight="1" x14ac:dyDescent="0.3">
      <c r="A270" s="77" t="s">
        <v>9655</v>
      </c>
      <c r="B270" s="54" t="s">
        <v>5847</v>
      </c>
      <c r="C270" s="55" t="s">
        <v>5848</v>
      </c>
      <c r="D270" s="35" t="s">
        <v>734</v>
      </c>
      <c r="E270" s="35" t="s">
        <v>5845</v>
      </c>
      <c r="F270" s="35" t="s">
        <v>5849</v>
      </c>
      <c r="G270" s="14">
        <v>44348</v>
      </c>
      <c r="H270" s="13" t="s">
        <v>11664</v>
      </c>
      <c r="I270" s="76" t="s">
        <v>11341</v>
      </c>
    </row>
    <row r="271" spans="1:9" s="15" customFormat="1" ht="32" customHeight="1" x14ac:dyDescent="0.3">
      <c r="A271" s="75" t="s">
        <v>9654</v>
      </c>
      <c r="B271" s="54" t="s">
        <v>4957</v>
      </c>
      <c r="C271" s="55" t="s">
        <v>4958</v>
      </c>
      <c r="D271" s="35" t="s">
        <v>4621</v>
      </c>
      <c r="E271" s="35" t="s">
        <v>4949</v>
      </c>
      <c r="F271" s="35" t="s">
        <v>4959</v>
      </c>
      <c r="G271" s="14">
        <v>44343</v>
      </c>
      <c r="H271" s="13" t="s">
        <v>11645</v>
      </c>
      <c r="I271" s="76" t="s">
        <v>11341</v>
      </c>
    </row>
    <row r="272" spans="1:9" s="15" customFormat="1" ht="32" customHeight="1" x14ac:dyDescent="0.3">
      <c r="A272" s="73" t="s">
        <v>9653</v>
      </c>
      <c r="B272" s="54" t="s">
        <v>25</v>
      </c>
      <c r="C272" s="55" t="s">
        <v>26</v>
      </c>
      <c r="D272" s="35" t="s">
        <v>16</v>
      </c>
      <c r="E272" s="35" t="s">
        <v>17</v>
      </c>
      <c r="F272" s="35" t="s">
        <v>17</v>
      </c>
      <c r="G272" s="14">
        <v>44340</v>
      </c>
      <c r="H272" s="13" t="s">
        <v>11610</v>
      </c>
      <c r="I272" s="74" t="s">
        <v>11342</v>
      </c>
    </row>
    <row r="273" spans="1:9" s="15" customFormat="1" ht="32" customHeight="1" x14ac:dyDescent="0.3">
      <c r="A273" s="73" t="s">
        <v>9652</v>
      </c>
      <c r="B273" s="54" t="s">
        <v>7086</v>
      </c>
      <c r="C273" s="55" t="s">
        <v>7087</v>
      </c>
      <c r="D273" s="35" t="s">
        <v>6422</v>
      </c>
      <c r="E273" s="35" t="s">
        <v>6422</v>
      </c>
      <c r="F273" s="35" t="s">
        <v>7088</v>
      </c>
      <c r="G273" s="14">
        <v>44337</v>
      </c>
      <c r="H273" s="13" t="s">
        <v>11609</v>
      </c>
      <c r="I273" s="71" t="s">
        <v>11341</v>
      </c>
    </row>
    <row r="274" spans="1:9" s="15" customFormat="1" ht="32" customHeight="1" x14ac:dyDescent="0.3">
      <c r="A274" s="73" t="s">
        <v>9651</v>
      </c>
      <c r="B274" s="54" t="s">
        <v>1968</v>
      </c>
      <c r="C274" s="55" t="s">
        <v>1969</v>
      </c>
      <c r="D274" s="35" t="s">
        <v>1745</v>
      </c>
      <c r="E274" s="35" t="s">
        <v>1936</v>
      </c>
      <c r="F274" s="35" t="s">
        <v>1970</v>
      </c>
      <c r="G274" s="14">
        <v>44337</v>
      </c>
      <c r="H274" s="13" t="s">
        <v>11608</v>
      </c>
      <c r="I274" s="71" t="s">
        <v>11341</v>
      </c>
    </row>
    <row r="275" spans="1:9" s="15" customFormat="1" ht="32" customHeight="1" x14ac:dyDescent="0.3">
      <c r="A275" s="73" t="s">
        <v>9650</v>
      </c>
      <c r="B275" s="54" t="s">
        <v>4879</v>
      </c>
      <c r="C275" s="55" t="s">
        <v>4880</v>
      </c>
      <c r="D275" s="35" t="s">
        <v>4621</v>
      </c>
      <c r="E275" s="35" t="s">
        <v>2551</v>
      </c>
      <c r="F275" s="35" t="s">
        <v>4881</v>
      </c>
      <c r="G275" s="14">
        <v>44337</v>
      </c>
      <c r="H275" s="13" t="s">
        <v>11607</v>
      </c>
      <c r="I275" s="71" t="s">
        <v>11341</v>
      </c>
    </row>
    <row r="276" spans="1:9" s="15" customFormat="1" ht="32" customHeight="1" x14ac:dyDescent="0.3">
      <c r="A276" s="72" t="s">
        <v>9649</v>
      </c>
      <c r="B276" s="54" t="s">
        <v>6127</v>
      </c>
      <c r="C276" s="55" t="s">
        <v>6128</v>
      </c>
      <c r="D276" s="35" t="s">
        <v>734</v>
      </c>
      <c r="E276" s="35" t="s">
        <v>6105</v>
      </c>
      <c r="F276" s="35" t="s">
        <v>6129</v>
      </c>
      <c r="G276" s="14">
        <v>44335</v>
      </c>
      <c r="H276" s="13" t="s">
        <v>11606</v>
      </c>
      <c r="I276" s="71" t="s">
        <v>11341</v>
      </c>
    </row>
    <row r="277" spans="1:9" s="15" customFormat="1" ht="32" customHeight="1" x14ac:dyDescent="0.3">
      <c r="A277" s="70" t="s">
        <v>9648</v>
      </c>
      <c r="B277" s="54" t="s">
        <v>3831</v>
      </c>
      <c r="C277" s="55" t="s">
        <v>3832</v>
      </c>
      <c r="D277" s="35" t="s">
        <v>3606</v>
      </c>
      <c r="E277" s="35" t="s">
        <v>3815</v>
      </c>
      <c r="F277" s="35" t="s">
        <v>3833</v>
      </c>
      <c r="G277" s="14">
        <v>44334</v>
      </c>
      <c r="H277" s="13" t="s">
        <v>11600</v>
      </c>
      <c r="I277" s="71" t="s">
        <v>11341</v>
      </c>
    </row>
    <row r="278" spans="1:9" s="15" customFormat="1" ht="32" customHeight="1" x14ac:dyDescent="0.3">
      <c r="A278" s="68" t="s">
        <v>9647</v>
      </c>
      <c r="B278" s="54" t="s">
        <v>2175</v>
      </c>
      <c r="C278" s="55" t="s">
        <v>11597</v>
      </c>
      <c r="D278" s="35" t="s">
        <v>1745</v>
      </c>
      <c r="E278" s="35" t="s">
        <v>2162</v>
      </c>
      <c r="F278" s="35" t="s">
        <v>164</v>
      </c>
      <c r="G278" s="14">
        <v>44334</v>
      </c>
      <c r="H278" s="13" t="s">
        <v>11595</v>
      </c>
      <c r="I278" s="69" t="s">
        <v>11342</v>
      </c>
    </row>
    <row r="279" spans="1:9" s="15" customFormat="1" ht="32" customHeight="1" x14ac:dyDescent="0.3">
      <c r="A279" s="68" t="s">
        <v>9646</v>
      </c>
      <c r="B279" s="54" t="s">
        <v>4008</v>
      </c>
      <c r="C279" s="55" t="s">
        <v>11596</v>
      </c>
      <c r="D279" s="35" t="s">
        <v>3606</v>
      </c>
      <c r="E279" s="35" t="s">
        <v>3985</v>
      </c>
      <c r="F279" s="35" t="s">
        <v>3985</v>
      </c>
      <c r="G279" s="14">
        <v>44334</v>
      </c>
      <c r="H279" s="13" t="s">
        <v>11594</v>
      </c>
      <c r="I279" s="69" t="s">
        <v>11342</v>
      </c>
    </row>
    <row r="280" spans="1:9" s="15" customFormat="1" ht="32" customHeight="1" x14ac:dyDescent="0.3">
      <c r="A280" s="63" t="s">
        <v>9645</v>
      </c>
      <c r="B280" s="54" t="s">
        <v>5354</v>
      </c>
      <c r="C280" s="55" t="s">
        <v>5355</v>
      </c>
      <c r="D280" s="35" t="s">
        <v>5182</v>
      </c>
      <c r="E280" s="35" t="s">
        <v>5309</v>
      </c>
      <c r="F280" s="35" t="s">
        <v>5356</v>
      </c>
      <c r="G280" s="14">
        <v>44330</v>
      </c>
      <c r="H280" s="13" t="s">
        <v>11583</v>
      </c>
      <c r="I280" s="50" t="s">
        <v>11341</v>
      </c>
    </row>
    <row r="281" spans="1:9" s="15" customFormat="1" ht="32" customHeight="1" x14ac:dyDescent="0.3">
      <c r="A281" s="63" t="s">
        <v>9644</v>
      </c>
      <c r="B281" s="54" t="s">
        <v>3788</v>
      </c>
      <c r="C281" s="55" t="s">
        <v>3789</v>
      </c>
      <c r="D281" s="35" t="s">
        <v>3606</v>
      </c>
      <c r="E281" s="35" t="s">
        <v>3606</v>
      </c>
      <c r="F281" s="35" t="s">
        <v>3790</v>
      </c>
      <c r="G281" s="14">
        <v>44330</v>
      </c>
      <c r="H281" s="13" t="s">
        <v>11582</v>
      </c>
      <c r="I281" s="50" t="s">
        <v>11341</v>
      </c>
    </row>
    <row r="282" spans="1:9" s="15" customFormat="1" ht="32" customHeight="1" x14ac:dyDescent="0.3">
      <c r="A282" s="63" t="s">
        <v>9643</v>
      </c>
      <c r="B282" s="54" t="s">
        <v>6216</v>
      </c>
      <c r="C282" s="55" t="s">
        <v>6217</v>
      </c>
      <c r="D282" s="35" t="s">
        <v>734</v>
      </c>
      <c r="E282" s="35" t="s">
        <v>6218</v>
      </c>
      <c r="F282" s="35" t="s">
        <v>6219</v>
      </c>
      <c r="G282" s="14">
        <v>44330</v>
      </c>
      <c r="H282" s="13" t="s">
        <v>11581</v>
      </c>
      <c r="I282" s="50" t="s">
        <v>11341</v>
      </c>
    </row>
    <row r="283" spans="1:9" s="15" customFormat="1" ht="32" customHeight="1" x14ac:dyDescent="0.3">
      <c r="A283" s="62" t="s">
        <v>9642</v>
      </c>
      <c r="B283" s="54" t="s">
        <v>8113</v>
      </c>
      <c r="C283" s="55" t="s">
        <v>8114</v>
      </c>
      <c r="D283" s="35" t="s">
        <v>7856</v>
      </c>
      <c r="E283" s="35" t="s">
        <v>8112</v>
      </c>
      <c r="F283" s="35" t="s">
        <v>8115</v>
      </c>
      <c r="G283" s="14">
        <v>44328</v>
      </c>
      <c r="H283" s="13" t="s">
        <v>11572</v>
      </c>
      <c r="I283" s="50" t="s">
        <v>11341</v>
      </c>
    </row>
    <row r="284" spans="1:9" s="15" customFormat="1" ht="32" customHeight="1" x14ac:dyDescent="0.3">
      <c r="A284" s="62" t="s">
        <v>9641</v>
      </c>
      <c r="B284" s="54" t="s">
        <v>2160</v>
      </c>
      <c r="C284" s="55" t="s">
        <v>2161</v>
      </c>
      <c r="D284" s="35" t="s">
        <v>1745</v>
      </c>
      <c r="E284" s="35" t="s">
        <v>2162</v>
      </c>
      <c r="F284" s="35" t="s">
        <v>2163</v>
      </c>
      <c r="G284" s="14">
        <v>44328</v>
      </c>
      <c r="H284" s="13" t="s">
        <v>11573</v>
      </c>
      <c r="I284" s="50" t="s">
        <v>11341</v>
      </c>
    </row>
    <row r="285" spans="1:9" s="15" customFormat="1" ht="32" customHeight="1" x14ac:dyDescent="0.3">
      <c r="A285" s="61" t="s">
        <v>9640</v>
      </c>
      <c r="B285" s="54" t="s">
        <v>7789</v>
      </c>
      <c r="C285" s="55" t="s">
        <v>11571</v>
      </c>
      <c r="D285" s="35" t="s">
        <v>7735</v>
      </c>
      <c r="E285" s="35" t="s">
        <v>7766</v>
      </c>
      <c r="F285" s="35" t="s">
        <v>7790</v>
      </c>
      <c r="G285" s="14">
        <v>44323</v>
      </c>
      <c r="H285" s="13" t="s">
        <v>11570</v>
      </c>
      <c r="I285" s="50" t="s">
        <v>11341</v>
      </c>
    </row>
    <row r="286" spans="1:9" s="15" customFormat="1" ht="32" customHeight="1" x14ac:dyDescent="0.3">
      <c r="A286" s="61" t="s">
        <v>9639</v>
      </c>
      <c r="B286" s="54" t="s">
        <v>2477</v>
      </c>
      <c r="C286" s="55" t="s">
        <v>2478</v>
      </c>
      <c r="D286" s="35" t="s">
        <v>2306</v>
      </c>
      <c r="E286" s="35" t="s">
        <v>2473</v>
      </c>
      <c r="F286" s="35" t="s">
        <v>2479</v>
      </c>
      <c r="G286" s="14">
        <v>44322</v>
      </c>
      <c r="H286" s="13" t="s">
        <v>11569</v>
      </c>
      <c r="I286" s="50" t="s">
        <v>11341</v>
      </c>
    </row>
    <row r="287" spans="1:9" s="15" customFormat="1" ht="32" customHeight="1" x14ac:dyDescent="0.3">
      <c r="A287" s="60" t="s">
        <v>9638</v>
      </c>
      <c r="B287" s="54" t="s">
        <v>7905</v>
      </c>
      <c r="C287" s="55" t="s">
        <v>7906</v>
      </c>
      <c r="D287" s="35" t="s">
        <v>7856</v>
      </c>
      <c r="E287" s="35" t="s">
        <v>7780</v>
      </c>
      <c r="F287" s="35" t="s">
        <v>7907</v>
      </c>
      <c r="G287" s="14">
        <v>44315</v>
      </c>
      <c r="H287" s="13" t="s">
        <v>11567</v>
      </c>
      <c r="I287" s="50" t="s">
        <v>11341</v>
      </c>
    </row>
    <row r="288" spans="1:9" s="15" customFormat="1" ht="32" customHeight="1" x14ac:dyDescent="0.3">
      <c r="A288" s="59" t="s">
        <v>9637</v>
      </c>
      <c r="B288" s="54" t="s">
        <v>6386</v>
      </c>
      <c r="C288" s="55" t="s">
        <v>11564</v>
      </c>
      <c r="D288" s="35" t="s">
        <v>6231</v>
      </c>
      <c r="E288" s="35" t="s">
        <v>6231</v>
      </c>
      <c r="F288" s="35" t="s">
        <v>11565</v>
      </c>
      <c r="G288" s="14">
        <v>44314</v>
      </c>
      <c r="H288" s="13" t="s">
        <v>11563</v>
      </c>
      <c r="I288" s="50" t="s">
        <v>11341</v>
      </c>
    </row>
    <row r="289" spans="1:9" s="15" customFormat="1" ht="32" customHeight="1" x14ac:dyDescent="0.3">
      <c r="A289" s="59" t="s">
        <v>9636</v>
      </c>
      <c r="B289" s="54" t="s">
        <v>5899</v>
      </c>
      <c r="C289" s="55" t="s">
        <v>5900</v>
      </c>
      <c r="D289" s="35" t="s">
        <v>734</v>
      </c>
      <c r="E289" s="35" t="s">
        <v>3410</v>
      </c>
      <c r="F289" s="35" t="s">
        <v>5901</v>
      </c>
      <c r="G289" s="14">
        <v>44314</v>
      </c>
      <c r="H289" s="13" t="s">
        <v>11562</v>
      </c>
      <c r="I289" s="50" t="s">
        <v>11341</v>
      </c>
    </row>
    <row r="290" spans="1:9" s="15" customFormat="1" ht="32" customHeight="1" x14ac:dyDescent="0.3">
      <c r="A290" s="58" t="s">
        <v>9635</v>
      </c>
      <c r="B290" s="54" t="s">
        <v>4787</v>
      </c>
      <c r="C290" s="55" t="s">
        <v>4788</v>
      </c>
      <c r="D290" s="35" t="s">
        <v>4621</v>
      </c>
      <c r="E290" s="35" t="s">
        <v>4621</v>
      </c>
      <c r="F290" s="35" t="s">
        <v>4789</v>
      </c>
      <c r="G290" s="14">
        <v>44312</v>
      </c>
      <c r="H290" s="13" t="s">
        <v>11561</v>
      </c>
      <c r="I290" s="50" t="s">
        <v>11341</v>
      </c>
    </row>
    <row r="291" spans="1:9" s="15" customFormat="1" ht="32" customHeight="1" x14ac:dyDescent="0.3">
      <c r="A291" s="57" t="s">
        <v>9634</v>
      </c>
      <c r="B291" s="54" t="s">
        <v>1891</v>
      </c>
      <c r="C291" s="55" t="s">
        <v>1892</v>
      </c>
      <c r="D291" s="35" t="s">
        <v>1745</v>
      </c>
      <c r="E291" s="35" t="s">
        <v>1745</v>
      </c>
      <c r="F291" s="35" t="s">
        <v>1893</v>
      </c>
      <c r="G291" s="14">
        <v>44300</v>
      </c>
      <c r="H291" s="13" t="s">
        <v>11500</v>
      </c>
      <c r="I291" s="50" t="s">
        <v>11341</v>
      </c>
    </row>
    <row r="292" spans="1:9" s="15" customFormat="1" ht="32" customHeight="1" x14ac:dyDescent="0.3">
      <c r="A292" s="56" t="s">
        <v>9633</v>
      </c>
      <c r="B292" s="54" t="s">
        <v>2958</v>
      </c>
      <c r="C292" s="55" t="s">
        <v>2959</v>
      </c>
      <c r="D292" s="35" t="s">
        <v>2885</v>
      </c>
      <c r="E292" s="35" t="s">
        <v>2885</v>
      </c>
      <c r="F292" s="35" t="s">
        <v>2960</v>
      </c>
      <c r="G292" s="14">
        <v>44300</v>
      </c>
      <c r="H292" s="13" t="s">
        <v>11499</v>
      </c>
      <c r="I292" s="50" t="s">
        <v>11341</v>
      </c>
    </row>
    <row r="293" spans="1:9" s="15" customFormat="1" ht="32" customHeight="1" x14ac:dyDescent="0.3">
      <c r="A293" s="53" t="s">
        <v>9632</v>
      </c>
      <c r="B293" s="54" t="s">
        <v>8493</v>
      </c>
      <c r="C293" s="55" t="s">
        <v>8494</v>
      </c>
      <c r="D293" s="35" t="s">
        <v>8175</v>
      </c>
      <c r="E293" s="35" t="s">
        <v>8175</v>
      </c>
      <c r="F293" s="35" t="s">
        <v>8495</v>
      </c>
      <c r="G293" s="14">
        <v>44298</v>
      </c>
      <c r="H293" s="13" t="s">
        <v>11492</v>
      </c>
      <c r="I293" s="50" t="s">
        <v>11341</v>
      </c>
    </row>
    <row r="294" spans="1:9" s="15" customFormat="1" ht="32" customHeight="1" x14ac:dyDescent="0.3">
      <c r="A294" s="53" t="s">
        <v>9631</v>
      </c>
      <c r="B294" s="54" t="s">
        <v>9145</v>
      </c>
      <c r="C294" s="55" t="s">
        <v>9146</v>
      </c>
      <c r="D294" s="35" t="s">
        <v>9123</v>
      </c>
      <c r="E294" s="35" t="s">
        <v>9147</v>
      </c>
      <c r="F294" s="35" t="s">
        <v>9148</v>
      </c>
      <c r="G294" s="14">
        <v>44298</v>
      </c>
      <c r="H294" s="13" t="s">
        <v>11491</v>
      </c>
      <c r="I294" s="50" t="s">
        <v>11341</v>
      </c>
    </row>
    <row r="295" spans="1:9" s="15" customFormat="1" ht="32" customHeight="1" x14ac:dyDescent="0.3">
      <c r="A295" s="52" t="s">
        <v>9630</v>
      </c>
      <c r="B295" s="26" t="s">
        <v>3708</v>
      </c>
      <c r="C295" s="24" t="s">
        <v>3709</v>
      </c>
      <c r="D295" s="23" t="s">
        <v>3606</v>
      </c>
      <c r="E295" s="23" t="s">
        <v>3672</v>
      </c>
      <c r="F295" s="23" t="s">
        <v>3710</v>
      </c>
      <c r="G295" s="14">
        <v>44295</v>
      </c>
      <c r="H295" s="13" t="s">
        <v>11490</v>
      </c>
      <c r="I295" s="50" t="s">
        <v>11341</v>
      </c>
    </row>
    <row r="296" spans="1:9" s="15" customFormat="1" ht="32" customHeight="1" x14ac:dyDescent="0.3">
      <c r="A296" s="51" t="s">
        <v>9629</v>
      </c>
      <c r="B296" s="26" t="s">
        <v>1757</v>
      </c>
      <c r="C296" s="24" t="s">
        <v>1758</v>
      </c>
      <c r="D296" s="23" t="s">
        <v>1745</v>
      </c>
      <c r="E296" s="23" t="s">
        <v>1745</v>
      </c>
      <c r="F296" s="23" t="s">
        <v>1759</v>
      </c>
      <c r="G296" s="14">
        <v>44295</v>
      </c>
      <c r="H296" s="13" t="s">
        <v>11489</v>
      </c>
      <c r="I296" s="50" t="s">
        <v>11341</v>
      </c>
    </row>
    <row r="297" spans="1:9" s="15" customFormat="1" ht="32" customHeight="1" x14ac:dyDescent="0.3">
      <c r="A297" s="49" t="s">
        <v>9628</v>
      </c>
      <c r="B297" s="26" t="s">
        <v>6968</v>
      </c>
      <c r="C297" s="24" t="s">
        <v>6267</v>
      </c>
      <c r="D297" s="23" t="s">
        <v>6422</v>
      </c>
      <c r="E297" s="23" t="s">
        <v>6422</v>
      </c>
      <c r="F297" s="23" t="s">
        <v>6268</v>
      </c>
      <c r="G297" s="14">
        <v>44294</v>
      </c>
      <c r="H297" s="13" t="s">
        <v>11485</v>
      </c>
      <c r="I297" s="50" t="s">
        <v>11341</v>
      </c>
    </row>
    <row r="298" spans="1:9" s="15" customFormat="1" ht="32" customHeight="1" x14ac:dyDescent="0.3">
      <c r="A298" s="49" t="s">
        <v>9627</v>
      </c>
      <c r="B298" s="26" t="s">
        <v>4329</v>
      </c>
      <c r="C298" s="24" t="s">
        <v>4330</v>
      </c>
      <c r="D298" s="23" t="s">
        <v>4080</v>
      </c>
      <c r="E298" s="23" t="s">
        <v>4080</v>
      </c>
      <c r="F298" s="23" t="s">
        <v>4331</v>
      </c>
      <c r="G298" s="14">
        <v>44294</v>
      </c>
      <c r="H298" s="13" t="s">
        <v>11484</v>
      </c>
      <c r="I298" s="50" t="s">
        <v>11341</v>
      </c>
    </row>
    <row r="299" spans="1:9" s="15" customFormat="1" ht="32" customHeight="1" x14ac:dyDescent="0.3">
      <c r="A299" s="47" t="s">
        <v>9626</v>
      </c>
      <c r="B299" s="26" t="s">
        <v>8277</v>
      </c>
      <c r="C299" s="24" t="s">
        <v>11483</v>
      </c>
      <c r="D299" s="23" t="s">
        <v>8175</v>
      </c>
      <c r="E299" s="23" t="s">
        <v>8272</v>
      </c>
      <c r="F299" s="23" t="s">
        <v>8279</v>
      </c>
      <c r="G299" s="14">
        <v>44293</v>
      </c>
      <c r="H299" s="13" t="s">
        <v>11482</v>
      </c>
      <c r="I299" s="48" t="s">
        <v>11342</v>
      </c>
    </row>
    <row r="300" spans="1:9" s="15" customFormat="1" ht="32" customHeight="1" x14ac:dyDescent="0.3">
      <c r="A300" s="47" t="s">
        <v>9625</v>
      </c>
      <c r="B300" s="26" t="s">
        <v>7445</v>
      </c>
      <c r="C300" s="24" t="s">
        <v>7446</v>
      </c>
      <c r="D300" s="23" t="s">
        <v>7295</v>
      </c>
      <c r="E300" s="23" t="s">
        <v>7407</v>
      </c>
      <c r="F300" s="23" t="s">
        <v>7447</v>
      </c>
      <c r="G300" s="14">
        <v>44293</v>
      </c>
      <c r="H300" s="13" t="s">
        <v>11481</v>
      </c>
      <c r="I300" s="46" t="s">
        <v>11341</v>
      </c>
    </row>
    <row r="301" spans="1:9" s="15" customFormat="1" ht="32" customHeight="1" x14ac:dyDescent="0.3">
      <c r="A301" s="47" t="s">
        <v>9624</v>
      </c>
      <c r="B301" s="26" t="s">
        <v>4930</v>
      </c>
      <c r="C301" s="24" t="s">
        <v>4931</v>
      </c>
      <c r="D301" s="23" t="s">
        <v>4621</v>
      </c>
      <c r="E301" s="23" t="s">
        <v>4932</v>
      </c>
      <c r="F301" s="23" t="s">
        <v>4933</v>
      </c>
      <c r="G301" s="14">
        <v>44293</v>
      </c>
      <c r="H301" s="13" t="s">
        <v>11480</v>
      </c>
      <c r="I301" s="46" t="s">
        <v>11341</v>
      </c>
    </row>
    <row r="302" spans="1:9" s="15" customFormat="1" ht="32" customHeight="1" x14ac:dyDescent="0.3">
      <c r="A302" s="45" t="s">
        <v>9623</v>
      </c>
      <c r="B302" s="26" t="s">
        <v>6015</v>
      </c>
      <c r="C302" s="24" t="s">
        <v>6016</v>
      </c>
      <c r="D302" s="23" t="s">
        <v>734</v>
      </c>
      <c r="E302" s="23" t="s">
        <v>6006</v>
      </c>
      <c r="F302" s="23" t="s">
        <v>6006</v>
      </c>
      <c r="G302" s="14">
        <v>44292</v>
      </c>
      <c r="H302" s="13" t="s">
        <v>11479</v>
      </c>
      <c r="I302" s="46" t="s">
        <v>11341</v>
      </c>
    </row>
    <row r="303" spans="1:9" s="15" customFormat="1" ht="32" customHeight="1" x14ac:dyDescent="0.3">
      <c r="A303" s="43" t="s">
        <v>9622</v>
      </c>
      <c r="B303" s="26" t="s">
        <v>3298</v>
      </c>
      <c r="C303" s="24" t="s">
        <v>3299</v>
      </c>
      <c r="D303" s="23" t="s">
        <v>2885</v>
      </c>
      <c r="E303" s="23" t="s">
        <v>3276</v>
      </c>
      <c r="F303" s="23" t="s">
        <v>3276</v>
      </c>
      <c r="G303" s="14">
        <v>44286</v>
      </c>
      <c r="H303" s="13" t="s">
        <v>11478</v>
      </c>
      <c r="I303" s="44" t="s">
        <v>11342</v>
      </c>
    </row>
    <row r="304" spans="1:9" s="15" customFormat="1" ht="32" customHeight="1" x14ac:dyDescent="0.3">
      <c r="A304" s="41" t="s">
        <v>9621</v>
      </c>
      <c r="B304" s="26" t="s">
        <v>7850</v>
      </c>
      <c r="C304" s="24" t="s">
        <v>5355</v>
      </c>
      <c r="D304" s="23" t="s">
        <v>7735</v>
      </c>
      <c r="E304" s="23" t="s">
        <v>7735</v>
      </c>
      <c r="F304" s="23" t="s">
        <v>5356</v>
      </c>
      <c r="G304" s="14">
        <v>44284</v>
      </c>
      <c r="H304" s="13" t="s">
        <v>11477</v>
      </c>
      <c r="I304" s="42" t="s">
        <v>11341</v>
      </c>
    </row>
    <row r="305" spans="1:9" s="15" customFormat="1" ht="32" customHeight="1" x14ac:dyDescent="0.3">
      <c r="A305" s="39" t="s">
        <v>9620</v>
      </c>
      <c r="B305" s="26" t="s">
        <v>5812</v>
      </c>
      <c r="C305" s="24" t="s">
        <v>5813</v>
      </c>
      <c r="D305" s="23" t="s">
        <v>5182</v>
      </c>
      <c r="E305" s="23" t="s">
        <v>4420</v>
      </c>
      <c r="F305" s="23" t="s">
        <v>5814</v>
      </c>
      <c r="G305" s="14">
        <v>44281</v>
      </c>
      <c r="H305" s="13" t="s">
        <v>11476</v>
      </c>
      <c r="I305" s="40" t="s">
        <v>11342</v>
      </c>
    </row>
    <row r="306" spans="1:9" s="15" customFormat="1" ht="32" customHeight="1" x14ac:dyDescent="0.3">
      <c r="A306" s="39" t="s">
        <v>9619</v>
      </c>
      <c r="B306" s="26" t="s">
        <v>6536</v>
      </c>
      <c r="C306" s="24" t="s">
        <v>6537</v>
      </c>
      <c r="D306" s="23" t="s">
        <v>6422</v>
      </c>
      <c r="E306" s="23" t="s">
        <v>6527</v>
      </c>
      <c r="F306" s="23" t="s">
        <v>6538</v>
      </c>
      <c r="G306" s="14">
        <v>44281</v>
      </c>
      <c r="H306" s="13" t="s">
        <v>11475</v>
      </c>
      <c r="I306" s="34" t="s">
        <v>11341</v>
      </c>
    </row>
    <row r="307" spans="1:9" s="15" customFormat="1" ht="32" customHeight="1" x14ac:dyDescent="0.3">
      <c r="A307" s="38" t="s">
        <v>9618</v>
      </c>
      <c r="B307" s="26" t="s">
        <v>1770</v>
      </c>
      <c r="C307" s="24" t="s">
        <v>1771</v>
      </c>
      <c r="D307" s="23" t="s">
        <v>1745</v>
      </c>
      <c r="E307" s="23" t="s">
        <v>1745</v>
      </c>
      <c r="F307" s="23" t="s">
        <v>1772</v>
      </c>
      <c r="G307" s="14">
        <v>44267</v>
      </c>
      <c r="H307" s="13" t="s">
        <v>11450</v>
      </c>
      <c r="I307" s="34" t="s">
        <v>11341</v>
      </c>
    </row>
    <row r="308" spans="1:9" s="15" customFormat="1" ht="32" customHeight="1" x14ac:dyDescent="0.3">
      <c r="A308" s="37" t="s">
        <v>9617</v>
      </c>
      <c r="B308" s="26" t="s">
        <v>740</v>
      </c>
      <c r="C308" s="24" t="s">
        <v>206</v>
      </c>
      <c r="D308" s="136" t="s">
        <v>12048</v>
      </c>
      <c r="E308" s="23" t="s">
        <v>702</v>
      </c>
      <c r="F308" s="23" t="s">
        <v>207</v>
      </c>
      <c r="G308" s="14">
        <v>44263</v>
      </c>
      <c r="H308" s="13" t="s">
        <v>11449</v>
      </c>
      <c r="I308" s="34" t="s">
        <v>11341</v>
      </c>
    </row>
    <row r="309" spans="1:9" s="15" customFormat="1" ht="32" customHeight="1" x14ac:dyDescent="0.3">
      <c r="A309" s="37" t="s">
        <v>9616</v>
      </c>
      <c r="B309" s="26" t="s">
        <v>7499</v>
      </c>
      <c r="C309" s="24" t="s">
        <v>7500</v>
      </c>
      <c r="D309" s="23" t="s">
        <v>7295</v>
      </c>
      <c r="E309" s="23" t="s">
        <v>7486</v>
      </c>
      <c r="F309" s="23" t="s">
        <v>7501</v>
      </c>
      <c r="G309" s="14">
        <v>44261</v>
      </c>
      <c r="H309" s="13" t="s">
        <v>11448</v>
      </c>
      <c r="I309" s="34" t="s">
        <v>11341</v>
      </c>
    </row>
    <row r="310" spans="1:9" s="15" customFormat="1" ht="32" customHeight="1" x14ac:dyDescent="0.3">
      <c r="A310" s="37" t="s">
        <v>9615</v>
      </c>
      <c r="B310" s="26" t="s">
        <v>3860</v>
      </c>
      <c r="C310" s="24" t="s">
        <v>2104</v>
      </c>
      <c r="D310" s="23" t="s">
        <v>3606</v>
      </c>
      <c r="E310" s="23" t="s">
        <v>3851</v>
      </c>
      <c r="F310" s="23" t="s">
        <v>2105</v>
      </c>
      <c r="G310" s="14">
        <v>44261</v>
      </c>
      <c r="H310" s="13" t="s">
        <v>11447</v>
      </c>
      <c r="I310" s="34" t="s">
        <v>11341</v>
      </c>
    </row>
    <row r="311" spans="1:9" s="15" customFormat="1" ht="32" customHeight="1" x14ac:dyDescent="0.3">
      <c r="A311" s="36" t="s">
        <v>9614</v>
      </c>
      <c r="B311" s="26" t="s">
        <v>5711</v>
      </c>
      <c r="C311" s="24" t="s">
        <v>5712</v>
      </c>
      <c r="D311" s="23" t="s">
        <v>5182</v>
      </c>
      <c r="E311" s="23" t="s">
        <v>5709</v>
      </c>
      <c r="F311" s="23" t="s">
        <v>5713</v>
      </c>
      <c r="G311" s="14">
        <v>44261</v>
      </c>
      <c r="H311" s="13" t="s">
        <v>11438</v>
      </c>
      <c r="I311" s="34" t="s">
        <v>11341</v>
      </c>
    </row>
    <row r="312" spans="1:9" s="15" customFormat="1" ht="32" customHeight="1" x14ac:dyDescent="0.3">
      <c r="A312" s="36" t="s">
        <v>9613</v>
      </c>
      <c r="B312" s="26" t="s">
        <v>2319</v>
      </c>
      <c r="C312" s="24" t="s">
        <v>2320</v>
      </c>
      <c r="D312" s="23" t="s">
        <v>2306</v>
      </c>
      <c r="E312" s="23" t="s">
        <v>2307</v>
      </c>
      <c r="F312" s="23" t="s">
        <v>2321</v>
      </c>
      <c r="G312" s="14">
        <v>44261</v>
      </c>
      <c r="H312" s="13" t="s">
        <v>11437</v>
      </c>
      <c r="I312" s="34" t="s">
        <v>11341</v>
      </c>
    </row>
    <row r="313" spans="1:9" s="15" customFormat="1" ht="32" customHeight="1" x14ac:dyDescent="0.3">
      <c r="A313" s="33" t="s">
        <v>9612</v>
      </c>
      <c r="B313" s="26" t="s">
        <v>8084</v>
      </c>
      <c r="C313" s="24" t="s">
        <v>8085</v>
      </c>
      <c r="D313" s="23" t="s">
        <v>7856</v>
      </c>
      <c r="E313" s="23" t="s">
        <v>8086</v>
      </c>
      <c r="F313" s="23" t="s">
        <v>11432</v>
      </c>
      <c r="G313" s="14">
        <v>44259</v>
      </c>
      <c r="H313" s="13" t="s">
        <v>11443</v>
      </c>
      <c r="I313" s="34" t="s">
        <v>11341</v>
      </c>
    </row>
    <row r="314" spans="1:9" s="15" customFormat="1" ht="32" customHeight="1" x14ac:dyDescent="0.3">
      <c r="A314" s="33" t="s">
        <v>9611</v>
      </c>
      <c r="B314" s="26" t="s">
        <v>3910</v>
      </c>
      <c r="C314" s="24" t="s">
        <v>3911</v>
      </c>
      <c r="D314" s="23" t="s">
        <v>3606</v>
      </c>
      <c r="E314" s="23" t="s">
        <v>3885</v>
      </c>
      <c r="F314" s="23" t="s">
        <v>3912</v>
      </c>
      <c r="G314" s="14">
        <v>44259</v>
      </c>
      <c r="H314" s="13" t="s">
        <v>11430</v>
      </c>
      <c r="I314" s="34" t="s">
        <v>11341</v>
      </c>
    </row>
    <row r="315" spans="1:9" s="15" customFormat="1" ht="32" customHeight="1" x14ac:dyDescent="0.3">
      <c r="A315" s="33" t="s">
        <v>9610</v>
      </c>
      <c r="B315" s="26" t="s">
        <v>6120</v>
      </c>
      <c r="C315" s="24" t="s">
        <v>6121</v>
      </c>
      <c r="D315" s="23" t="s">
        <v>734</v>
      </c>
      <c r="E315" s="23" t="s">
        <v>6105</v>
      </c>
      <c r="F315" s="23" t="s">
        <v>6122</v>
      </c>
      <c r="G315" s="14">
        <v>44259</v>
      </c>
      <c r="H315" s="13" t="s">
        <v>11440</v>
      </c>
      <c r="I315" s="34" t="s">
        <v>11341</v>
      </c>
    </row>
    <row r="316" spans="1:9" s="15" customFormat="1" ht="32" customHeight="1" x14ac:dyDescent="0.3">
      <c r="A316" s="33" t="s">
        <v>9609</v>
      </c>
      <c r="B316" s="26" t="s">
        <v>6124</v>
      </c>
      <c r="C316" s="24" t="s">
        <v>11431</v>
      </c>
      <c r="D316" s="23" t="s">
        <v>734</v>
      </c>
      <c r="E316" s="23" t="s">
        <v>6105</v>
      </c>
      <c r="F316" s="23" t="s">
        <v>6126</v>
      </c>
      <c r="G316" s="14">
        <v>44259</v>
      </c>
      <c r="H316" s="13" t="s">
        <v>11442</v>
      </c>
      <c r="I316" s="34" t="s">
        <v>11341</v>
      </c>
    </row>
    <row r="317" spans="1:9" s="15" customFormat="1" ht="32" customHeight="1" x14ac:dyDescent="0.3">
      <c r="A317" s="33" t="s">
        <v>9608</v>
      </c>
      <c r="B317" s="26" t="s">
        <v>4025</v>
      </c>
      <c r="C317" s="24" t="s">
        <v>4026</v>
      </c>
      <c r="D317" s="23" t="s">
        <v>3606</v>
      </c>
      <c r="E317" s="23" t="s">
        <v>4012</v>
      </c>
      <c r="F317" s="23" t="s">
        <v>4027</v>
      </c>
      <c r="G317" s="14">
        <v>44259</v>
      </c>
      <c r="H317" s="13" t="s">
        <v>11429</v>
      </c>
      <c r="I317" s="34" t="s">
        <v>11341</v>
      </c>
    </row>
    <row r="318" spans="1:9" s="15" customFormat="1" ht="32" customHeight="1" x14ac:dyDescent="0.3">
      <c r="A318" s="33" t="s">
        <v>9607</v>
      </c>
      <c r="B318" s="26" t="s">
        <v>7965</v>
      </c>
      <c r="C318" s="24" t="s">
        <v>7966</v>
      </c>
      <c r="D318" s="23" t="s">
        <v>7856</v>
      </c>
      <c r="E318" s="23" t="s">
        <v>7948</v>
      </c>
      <c r="F318" s="23" t="s">
        <v>7967</v>
      </c>
      <c r="G318" s="14">
        <v>44259</v>
      </c>
      <c r="H318" s="13" t="s">
        <v>11441</v>
      </c>
      <c r="I318" s="34" t="s">
        <v>11341</v>
      </c>
    </row>
    <row r="319" spans="1:9" s="15" customFormat="1" ht="32" customHeight="1" x14ac:dyDescent="0.3">
      <c r="A319" s="33" t="s">
        <v>9606</v>
      </c>
      <c r="B319" s="26" t="s">
        <v>7943</v>
      </c>
      <c r="C319" s="24" t="s">
        <v>7944</v>
      </c>
      <c r="D319" s="23" t="s">
        <v>7856</v>
      </c>
      <c r="E319" s="23" t="s">
        <v>7780</v>
      </c>
      <c r="F319" s="23" t="s">
        <v>7945</v>
      </c>
      <c r="G319" s="14">
        <v>44258</v>
      </c>
      <c r="H319" s="13" t="s">
        <v>11444</v>
      </c>
      <c r="I319" s="34" t="s">
        <v>11341</v>
      </c>
    </row>
    <row r="320" spans="1:9" s="15" customFormat="1" ht="32" customHeight="1" x14ac:dyDescent="0.3">
      <c r="A320" s="33" t="s">
        <v>9605</v>
      </c>
      <c r="B320" s="26" t="s">
        <v>149</v>
      </c>
      <c r="C320" s="24" t="s">
        <v>150</v>
      </c>
      <c r="D320" s="23" t="s">
        <v>16</v>
      </c>
      <c r="E320" s="23" t="s">
        <v>138</v>
      </c>
      <c r="F320" s="23" t="s">
        <v>138</v>
      </c>
      <c r="G320" s="14">
        <v>44257</v>
      </c>
      <c r="H320" s="13" t="s">
        <v>11428</v>
      </c>
      <c r="I320" s="34" t="s">
        <v>11342</v>
      </c>
    </row>
    <row r="321" spans="1:9" s="15" customFormat="1" ht="32" customHeight="1" x14ac:dyDescent="0.3">
      <c r="A321" s="33" t="s">
        <v>9604</v>
      </c>
      <c r="B321" s="26" t="s">
        <v>8089</v>
      </c>
      <c r="C321" s="24" t="s">
        <v>8090</v>
      </c>
      <c r="D321" s="23" t="s">
        <v>7856</v>
      </c>
      <c r="E321" s="23" t="s">
        <v>8086</v>
      </c>
      <c r="F321" s="23" t="s">
        <v>8091</v>
      </c>
      <c r="G321" s="14">
        <v>44246</v>
      </c>
      <c r="H321" s="13" t="s">
        <v>11402</v>
      </c>
      <c r="I321" s="32" t="s">
        <v>11341</v>
      </c>
    </row>
    <row r="322" spans="1:9" s="15" customFormat="1" ht="32" customHeight="1" x14ac:dyDescent="0.3">
      <c r="A322" s="33" t="s">
        <v>9603</v>
      </c>
      <c r="B322" s="26" t="s">
        <v>7016</v>
      </c>
      <c r="C322" s="24" t="s">
        <v>7017</v>
      </c>
      <c r="D322" s="23" t="s">
        <v>6422</v>
      </c>
      <c r="E322" s="23" t="s">
        <v>6422</v>
      </c>
      <c r="F322" s="23" t="s">
        <v>7018</v>
      </c>
      <c r="G322" s="14">
        <v>44246</v>
      </c>
      <c r="H322" s="13" t="s">
        <v>11365</v>
      </c>
      <c r="I322" s="32" t="s">
        <v>11341</v>
      </c>
    </row>
    <row r="323" spans="1:9" s="15" customFormat="1" ht="32" customHeight="1" x14ac:dyDescent="0.3">
      <c r="A323" s="33" t="s">
        <v>9602</v>
      </c>
      <c r="B323" s="26" t="s">
        <v>8571</v>
      </c>
      <c r="C323" s="24" t="s">
        <v>2524</v>
      </c>
      <c r="D323" s="23" t="s">
        <v>8175</v>
      </c>
      <c r="E323" s="23" t="s">
        <v>8572</v>
      </c>
      <c r="F323" s="23" t="s">
        <v>1017</v>
      </c>
      <c r="G323" s="14">
        <v>44246</v>
      </c>
      <c r="H323" s="13" t="s">
        <v>11439</v>
      </c>
      <c r="I323" s="25" t="s">
        <v>11341</v>
      </c>
    </row>
    <row r="324" spans="1:9" s="15" customFormat="1" ht="32" customHeight="1" x14ac:dyDescent="0.3">
      <c r="A324" s="33" t="s">
        <v>9601</v>
      </c>
      <c r="B324" s="26" t="s">
        <v>8255</v>
      </c>
      <c r="C324" s="24" t="s">
        <v>8256</v>
      </c>
      <c r="D324" s="23" t="s">
        <v>8175</v>
      </c>
      <c r="E324" s="23" t="s">
        <v>8233</v>
      </c>
      <c r="F324" s="23" t="s">
        <v>8257</v>
      </c>
      <c r="G324" s="14">
        <v>44246</v>
      </c>
      <c r="H324" s="13" t="s">
        <v>11364</v>
      </c>
      <c r="I324" s="31" t="s">
        <v>11342</v>
      </c>
    </row>
    <row r="325" spans="1:9" s="15" customFormat="1" ht="32" customHeight="1" x14ac:dyDescent="0.3">
      <c r="A325" s="33" t="s">
        <v>9600</v>
      </c>
      <c r="B325" s="26" t="s">
        <v>4897</v>
      </c>
      <c r="C325" s="24" t="s">
        <v>4898</v>
      </c>
      <c r="D325" s="23" t="s">
        <v>4621</v>
      </c>
      <c r="E325" s="23" t="s">
        <v>2551</v>
      </c>
      <c r="F325" s="23" t="s">
        <v>4899</v>
      </c>
      <c r="G325" s="14">
        <v>44246</v>
      </c>
      <c r="H325" s="13" t="s">
        <v>11363</v>
      </c>
      <c r="I325" s="32" t="s">
        <v>11342</v>
      </c>
    </row>
    <row r="326" spans="1:9" s="15" customFormat="1" ht="32" customHeight="1" x14ac:dyDescent="0.3">
      <c r="A326" s="33" t="s">
        <v>9599</v>
      </c>
      <c r="B326" s="26" t="s">
        <v>1304</v>
      </c>
      <c r="C326" s="24" t="s">
        <v>1305</v>
      </c>
      <c r="D326" s="23" t="s">
        <v>1297</v>
      </c>
      <c r="E326" s="23" t="s">
        <v>1298</v>
      </c>
      <c r="F326" s="23" t="s">
        <v>1306</v>
      </c>
      <c r="G326" s="14">
        <v>44246</v>
      </c>
      <c r="H326" s="13" t="s">
        <v>11362</v>
      </c>
      <c r="I326" s="25" t="s">
        <v>11341</v>
      </c>
    </row>
    <row r="327" spans="1:9" s="15" customFormat="1" ht="32" customHeight="1" x14ac:dyDescent="0.3">
      <c r="A327" s="33" t="s">
        <v>9598</v>
      </c>
      <c r="B327" s="26" t="s">
        <v>6565</v>
      </c>
      <c r="C327" s="24" t="s">
        <v>6566</v>
      </c>
      <c r="D327" s="23" t="s">
        <v>6422</v>
      </c>
      <c r="E327" s="23" t="s">
        <v>6527</v>
      </c>
      <c r="F327" s="23" t="s">
        <v>6567</v>
      </c>
      <c r="G327" s="14">
        <v>44246</v>
      </c>
      <c r="H327" s="13" t="s">
        <v>11361</v>
      </c>
      <c r="I327" s="25" t="s">
        <v>11341</v>
      </c>
    </row>
    <row r="328" spans="1:9" s="15" customFormat="1" ht="32" customHeight="1" x14ac:dyDescent="0.3">
      <c r="A328" s="33" t="s">
        <v>9597</v>
      </c>
      <c r="B328" s="26" t="s">
        <v>1295</v>
      </c>
      <c r="C328" s="24" t="s">
        <v>1296</v>
      </c>
      <c r="D328" s="23" t="s">
        <v>1297</v>
      </c>
      <c r="E328" s="23" t="s">
        <v>1298</v>
      </c>
      <c r="F328" s="23" t="s">
        <v>1298</v>
      </c>
      <c r="G328" s="14">
        <v>44245</v>
      </c>
      <c r="H328" s="13" t="s">
        <v>11359</v>
      </c>
      <c r="I328" s="31" t="s">
        <v>11342</v>
      </c>
    </row>
    <row r="329" spans="1:9" s="15" customFormat="1" ht="32" customHeight="1" x14ac:dyDescent="0.3">
      <c r="A329" s="33" t="s">
        <v>9596</v>
      </c>
      <c r="B329" s="26" t="s">
        <v>6188</v>
      </c>
      <c r="C329" s="24" t="s">
        <v>6189</v>
      </c>
      <c r="D329" s="23" t="s">
        <v>734</v>
      </c>
      <c r="E329" s="23" t="s">
        <v>6175</v>
      </c>
      <c r="F329" s="23" t="s">
        <v>6190</v>
      </c>
      <c r="G329" s="14">
        <v>44245</v>
      </c>
      <c r="H329" s="13" t="s">
        <v>11358</v>
      </c>
      <c r="I329" s="25" t="s">
        <v>11341</v>
      </c>
    </row>
    <row r="330" spans="1:9" s="15" customFormat="1" ht="32" customHeight="1" x14ac:dyDescent="0.3">
      <c r="A330" s="33" t="s">
        <v>9595</v>
      </c>
      <c r="B330" s="26" t="s">
        <v>8528</v>
      </c>
      <c r="C330" s="24" t="s">
        <v>8529</v>
      </c>
      <c r="D330" s="23" t="s">
        <v>8175</v>
      </c>
      <c r="E330" s="23" t="s">
        <v>8175</v>
      </c>
      <c r="F330" s="23" t="s">
        <v>8175</v>
      </c>
      <c r="G330" s="14">
        <v>44245</v>
      </c>
      <c r="H330" s="13" t="s">
        <v>11357</v>
      </c>
      <c r="I330" s="31" t="s">
        <v>11342</v>
      </c>
    </row>
    <row r="331" spans="1:9" s="15" customFormat="1" ht="32" customHeight="1" x14ac:dyDescent="0.3">
      <c r="A331" s="33" t="s">
        <v>9594</v>
      </c>
      <c r="B331" s="26" t="s">
        <v>1435</v>
      </c>
      <c r="C331" s="24" t="s">
        <v>1436</v>
      </c>
      <c r="D331" s="23" t="s">
        <v>1297</v>
      </c>
      <c r="E331" s="23" t="s">
        <v>1345</v>
      </c>
      <c r="F331" s="23" t="s">
        <v>1437</v>
      </c>
      <c r="G331" s="14">
        <v>44245</v>
      </c>
      <c r="H331" s="13" t="s">
        <v>11366</v>
      </c>
      <c r="I331" s="32" t="s">
        <v>11341</v>
      </c>
    </row>
    <row r="332" spans="1:9" s="15" customFormat="1" ht="32" customHeight="1" x14ac:dyDescent="0.3">
      <c r="A332" s="33" t="s">
        <v>9593</v>
      </c>
      <c r="B332" s="26" t="s">
        <v>8111</v>
      </c>
      <c r="C332" s="24" t="s">
        <v>3275</v>
      </c>
      <c r="D332" s="23" t="s">
        <v>7856</v>
      </c>
      <c r="E332" s="23" t="s">
        <v>8112</v>
      </c>
      <c r="F332" s="23" t="s">
        <v>3277</v>
      </c>
      <c r="G332" s="14">
        <v>44232</v>
      </c>
      <c r="H332" s="13" t="s">
        <v>11355</v>
      </c>
      <c r="I332" s="25" t="s">
        <v>11341</v>
      </c>
    </row>
    <row r="333" spans="1:9" s="15" customFormat="1" ht="32" customHeight="1" x14ac:dyDescent="0.3">
      <c r="A333" s="33" t="s">
        <v>9592</v>
      </c>
      <c r="B333" s="26" t="s">
        <v>9352</v>
      </c>
      <c r="C333" s="24" t="s">
        <v>9353</v>
      </c>
      <c r="D333" s="23" t="s">
        <v>7553</v>
      </c>
      <c r="E333" s="23" t="s">
        <v>9322</v>
      </c>
      <c r="F333" s="23" t="s">
        <v>9354</v>
      </c>
      <c r="G333" s="14">
        <v>44232</v>
      </c>
      <c r="H333" s="13" t="s">
        <v>11354</v>
      </c>
      <c r="I333" s="25" t="s">
        <v>11341</v>
      </c>
    </row>
    <row r="334" spans="1:9" s="15" customFormat="1" ht="32" customHeight="1" x14ac:dyDescent="0.3">
      <c r="A334" s="33" t="s">
        <v>9591</v>
      </c>
      <c r="B334" s="26" t="s">
        <v>9289</v>
      </c>
      <c r="C334" s="24" t="s">
        <v>9290</v>
      </c>
      <c r="D334" s="23" t="s">
        <v>9241</v>
      </c>
      <c r="E334" s="23" t="s">
        <v>9282</v>
      </c>
      <c r="F334" s="23" t="s">
        <v>9291</v>
      </c>
      <c r="G334" s="14">
        <v>44232</v>
      </c>
      <c r="H334" s="13" t="s">
        <v>11353</v>
      </c>
      <c r="I334" s="25" t="s">
        <v>11341</v>
      </c>
    </row>
    <row r="335" spans="1:9" s="15" customFormat="1" ht="32" customHeight="1" x14ac:dyDescent="0.3">
      <c r="A335" s="33" t="s">
        <v>9590</v>
      </c>
      <c r="B335" s="26" t="s">
        <v>8081</v>
      </c>
      <c r="C335" s="24" t="s">
        <v>8082</v>
      </c>
      <c r="D335" s="23" t="s">
        <v>7856</v>
      </c>
      <c r="E335" s="23" t="s">
        <v>7856</v>
      </c>
      <c r="F335" s="23" t="s">
        <v>8083</v>
      </c>
      <c r="G335" s="14">
        <v>44232</v>
      </c>
      <c r="H335" s="13" t="s">
        <v>11352</v>
      </c>
      <c r="I335" s="25" t="s">
        <v>11341</v>
      </c>
    </row>
    <row r="336" spans="1:9" s="15" customFormat="1" ht="32" customHeight="1" x14ac:dyDescent="0.3">
      <c r="A336" s="33" t="s">
        <v>9589</v>
      </c>
      <c r="B336" s="26" t="s">
        <v>6226</v>
      </c>
      <c r="C336" s="24" t="s">
        <v>6227</v>
      </c>
      <c r="D336" s="23" t="s">
        <v>734</v>
      </c>
      <c r="E336" s="23" t="s">
        <v>6218</v>
      </c>
      <c r="F336" s="23" t="s">
        <v>6218</v>
      </c>
      <c r="G336" s="14">
        <v>44232</v>
      </c>
      <c r="H336" s="13" t="s">
        <v>11360</v>
      </c>
      <c r="I336" s="27" t="s">
        <v>11342</v>
      </c>
    </row>
    <row r="337" spans="1:9" s="15" customFormat="1" ht="32" customHeight="1" x14ac:dyDescent="0.3">
      <c r="A337" s="33" t="s">
        <v>9588</v>
      </c>
      <c r="B337" s="26" t="s">
        <v>1634</v>
      </c>
      <c r="C337" s="24" t="s">
        <v>1635</v>
      </c>
      <c r="D337" s="23" t="s">
        <v>1297</v>
      </c>
      <c r="E337" s="23" t="s">
        <v>1605</v>
      </c>
      <c r="F337" s="23" t="s">
        <v>1636</v>
      </c>
      <c r="G337" s="14">
        <v>44224</v>
      </c>
      <c r="H337" s="13" t="s">
        <v>11351</v>
      </c>
      <c r="I337" s="25" t="s">
        <v>11341</v>
      </c>
    </row>
    <row r="338" spans="1:9" s="15" customFormat="1" ht="32" customHeight="1" x14ac:dyDescent="0.3">
      <c r="A338" s="33" t="s">
        <v>9587</v>
      </c>
      <c r="B338" s="26" t="s">
        <v>3692</v>
      </c>
      <c r="C338" s="24" t="s">
        <v>3693</v>
      </c>
      <c r="D338" s="23" t="s">
        <v>3606</v>
      </c>
      <c r="E338" s="23" t="s">
        <v>3672</v>
      </c>
      <c r="F338" s="23" t="s">
        <v>3694</v>
      </c>
      <c r="G338" s="14">
        <v>44224</v>
      </c>
      <c r="H338" s="13" t="s">
        <v>11350</v>
      </c>
      <c r="I338" s="25" t="s">
        <v>11341</v>
      </c>
    </row>
    <row r="339" spans="1:9" s="15" customFormat="1" ht="32" customHeight="1" x14ac:dyDescent="0.3">
      <c r="A339" s="33" t="s">
        <v>9586</v>
      </c>
      <c r="B339" s="26" t="s">
        <v>6890</v>
      </c>
      <c r="C339" s="24" t="s">
        <v>6891</v>
      </c>
      <c r="D339" s="23" t="s">
        <v>6422</v>
      </c>
      <c r="E339" s="23" t="s">
        <v>6835</v>
      </c>
      <c r="F339" s="23" t="s">
        <v>6892</v>
      </c>
      <c r="G339" s="14">
        <v>44223</v>
      </c>
      <c r="H339" s="13" t="s">
        <v>11349</v>
      </c>
      <c r="I339" s="25" t="s">
        <v>11341</v>
      </c>
    </row>
    <row r="340" spans="1:9" s="15" customFormat="1" ht="32" customHeight="1" x14ac:dyDescent="0.3">
      <c r="A340" s="33" t="s">
        <v>9585</v>
      </c>
      <c r="B340" s="26" t="s">
        <v>6325</v>
      </c>
      <c r="C340" s="24" t="s">
        <v>6326</v>
      </c>
      <c r="D340" s="23" t="s">
        <v>6231</v>
      </c>
      <c r="E340" s="23" t="s">
        <v>6232</v>
      </c>
      <c r="F340" s="23" t="s">
        <v>6327</v>
      </c>
      <c r="G340" s="14">
        <v>44223</v>
      </c>
      <c r="H340" s="13" t="s">
        <v>11348</v>
      </c>
      <c r="I340" s="25" t="s">
        <v>11341</v>
      </c>
    </row>
    <row r="341" spans="1:9" s="15" customFormat="1" ht="32" customHeight="1" x14ac:dyDescent="0.3">
      <c r="A341" s="33" t="s">
        <v>9584</v>
      </c>
      <c r="B341" s="26" t="s">
        <v>6549</v>
      </c>
      <c r="C341" s="24" t="s">
        <v>6550</v>
      </c>
      <c r="D341" s="23" t="s">
        <v>6422</v>
      </c>
      <c r="E341" s="23" t="s">
        <v>6527</v>
      </c>
      <c r="F341" s="23" t="s">
        <v>6551</v>
      </c>
      <c r="G341" s="14">
        <v>44217</v>
      </c>
      <c r="H341" s="13" t="s">
        <v>11337</v>
      </c>
      <c r="I341" s="25" t="s">
        <v>11341</v>
      </c>
    </row>
    <row r="342" spans="1:9" s="15" customFormat="1" ht="32" customHeight="1" x14ac:dyDescent="0.3">
      <c r="A342" s="33" t="s">
        <v>9583</v>
      </c>
      <c r="B342" s="26" t="s">
        <v>7459</v>
      </c>
      <c r="C342" s="24" t="s">
        <v>7460</v>
      </c>
      <c r="D342" s="23" t="s">
        <v>7295</v>
      </c>
      <c r="E342" s="23" t="s">
        <v>7461</v>
      </c>
      <c r="F342" s="23" t="s">
        <v>7461</v>
      </c>
      <c r="G342" s="14">
        <v>44217</v>
      </c>
      <c r="H342" s="13" t="s">
        <v>11336</v>
      </c>
      <c r="I342" s="25" t="s">
        <v>11342</v>
      </c>
    </row>
    <row r="343" spans="1:9" s="15" customFormat="1" ht="32" customHeight="1" x14ac:dyDescent="0.3">
      <c r="A343" s="33" t="s">
        <v>9582</v>
      </c>
      <c r="B343" s="26" t="s">
        <v>6117</v>
      </c>
      <c r="C343" s="24" t="s">
        <v>6118</v>
      </c>
      <c r="D343" s="23" t="s">
        <v>734</v>
      </c>
      <c r="E343" s="23" t="s">
        <v>6105</v>
      </c>
      <c r="F343" s="23" t="s">
        <v>6119</v>
      </c>
      <c r="G343" s="14">
        <v>44217</v>
      </c>
      <c r="H343" s="13" t="s">
        <v>11335</v>
      </c>
      <c r="I343" s="25" t="s">
        <v>11342</v>
      </c>
    </row>
    <row r="344" spans="1:9" s="15" customFormat="1" ht="32" customHeight="1" x14ac:dyDescent="0.3">
      <c r="A344" s="33" t="s">
        <v>9581</v>
      </c>
      <c r="B344" s="26" t="s">
        <v>8032</v>
      </c>
      <c r="C344" s="24" t="s">
        <v>8033</v>
      </c>
      <c r="D344" s="23" t="s">
        <v>7856</v>
      </c>
      <c r="E344" s="23" t="s">
        <v>8008</v>
      </c>
      <c r="F344" s="23" t="s">
        <v>8008</v>
      </c>
      <c r="G344" s="14">
        <v>44217</v>
      </c>
      <c r="H344" s="13" t="s">
        <v>11334</v>
      </c>
      <c r="I344" s="25" t="s">
        <v>11342</v>
      </c>
    </row>
    <row r="345" spans="1:9" s="15" customFormat="1" ht="32" customHeight="1" x14ac:dyDescent="0.3">
      <c r="A345" s="33" t="s">
        <v>9580</v>
      </c>
      <c r="B345" s="26" t="s">
        <v>84</v>
      </c>
      <c r="C345" s="24" t="s">
        <v>85</v>
      </c>
      <c r="D345" s="23" t="s">
        <v>16</v>
      </c>
      <c r="E345" s="23" t="s">
        <v>52</v>
      </c>
      <c r="F345" s="23" t="s">
        <v>86</v>
      </c>
      <c r="G345" s="14">
        <v>44217</v>
      </c>
      <c r="H345" s="13" t="s">
        <v>11333</v>
      </c>
      <c r="I345" s="25" t="s">
        <v>11342</v>
      </c>
    </row>
    <row r="346" spans="1:9" s="15" customFormat="1" ht="32" customHeight="1" x14ac:dyDescent="0.3">
      <c r="A346" s="33" t="s">
        <v>9579</v>
      </c>
      <c r="B346" s="26" t="s">
        <v>7888</v>
      </c>
      <c r="C346" s="24" t="s">
        <v>7889</v>
      </c>
      <c r="D346" s="23" t="s">
        <v>7856</v>
      </c>
      <c r="E346" s="23" t="s">
        <v>7857</v>
      </c>
      <c r="F346" s="23" t="s">
        <v>7890</v>
      </c>
      <c r="G346" s="14">
        <v>44204</v>
      </c>
      <c r="H346" s="13" t="s">
        <v>11338</v>
      </c>
      <c r="I346" s="25" t="s">
        <v>11341</v>
      </c>
    </row>
    <row r="347" spans="1:9" s="15" customFormat="1" ht="32" customHeight="1" x14ac:dyDescent="0.3">
      <c r="A347" s="33" t="s">
        <v>9578</v>
      </c>
      <c r="B347" s="26" t="s">
        <v>6199</v>
      </c>
      <c r="C347" s="24" t="s">
        <v>6200</v>
      </c>
      <c r="D347" s="23" t="s">
        <v>734</v>
      </c>
      <c r="E347" s="23" t="s">
        <v>6175</v>
      </c>
      <c r="F347" s="23" t="s">
        <v>6201</v>
      </c>
      <c r="G347" s="14">
        <v>44204</v>
      </c>
      <c r="H347" s="13" t="s">
        <v>11339</v>
      </c>
      <c r="I347" s="25" t="s">
        <v>11341</v>
      </c>
    </row>
    <row r="348" spans="1:9" s="15" customFormat="1" ht="32" customHeight="1" x14ac:dyDescent="0.3">
      <c r="A348" s="33" t="s">
        <v>9577</v>
      </c>
      <c r="B348" s="11" t="s">
        <v>5868</v>
      </c>
      <c r="C348" s="12" t="s">
        <v>5869</v>
      </c>
      <c r="D348" s="13" t="s">
        <v>734</v>
      </c>
      <c r="E348" s="13" t="s">
        <v>5845</v>
      </c>
      <c r="F348" s="13" t="s">
        <v>5870</v>
      </c>
      <c r="G348" s="14">
        <v>44203</v>
      </c>
      <c r="H348" s="13" t="s">
        <v>9435</v>
      </c>
      <c r="I348" s="25" t="s">
        <v>11341</v>
      </c>
    </row>
    <row r="349" spans="1:9" s="15" customFormat="1" ht="32" customHeight="1" x14ac:dyDescent="0.3">
      <c r="A349" s="33" t="s">
        <v>9576</v>
      </c>
      <c r="B349" s="11" t="s">
        <v>1164</v>
      </c>
      <c r="C349" s="12" t="s">
        <v>1165</v>
      </c>
      <c r="D349" s="136" t="s">
        <v>12048</v>
      </c>
      <c r="E349" s="13" t="s">
        <v>1166</v>
      </c>
      <c r="F349" s="13" t="s">
        <v>1167</v>
      </c>
      <c r="G349" s="14">
        <v>44203</v>
      </c>
      <c r="H349" s="13" t="s">
        <v>9436</v>
      </c>
      <c r="I349" s="25" t="s">
        <v>11341</v>
      </c>
    </row>
    <row r="350" spans="1:9" s="15" customFormat="1" ht="32" customHeight="1" x14ac:dyDescent="0.3">
      <c r="A350" s="33" t="s">
        <v>9575</v>
      </c>
      <c r="B350" s="11" t="s">
        <v>8544</v>
      </c>
      <c r="C350" s="12" t="s">
        <v>8545</v>
      </c>
      <c r="D350" s="13" t="s">
        <v>8175</v>
      </c>
      <c r="E350" s="13" t="s">
        <v>8546</v>
      </c>
      <c r="F350" s="13" t="s">
        <v>8547</v>
      </c>
      <c r="G350" s="14">
        <v>44203</v>
      </c>
      <c r="H350" s="13" t="s">
        <v>9437</v>
      </c>
      <c r="I350" s="25" t="s">
        <v>11341</v>
      </c>
    </row>
    <row r="351" spans="1:9" s="15" customFormat="1" ht="32" customHeight="1" x14ac:dyDescent="0.3">
      <c r="A351" s="33" t="s">
        <v>9574</v>
      </c>
      <c r="B351" s="11" t="s">
        <v>607</v>
      </c>
      <c r="C351" s="12" t="s">
        <v>608</v>
      </c>
      <c r="D351" s="136" t="s">
        <v>12048</v>
      </c>
      <c r="E351" s="13" t="s">
        <v>588</v>
      </c>
      <c r="F351" s="13" t="s">
        <v>588</v>
      </c>
      <c r="G351" s="14">
        <v>44202</v>
      </c>
      <c r="H351" s="13" t="s">
        <v>9438</v>
      </c>
      <c r="I351" s="25" t="s">
        <v>11342</v>
      </c>
    </row>
    <row r="352" spans="1:9" s="15" customFormat="1" ht="32" customHeight="1" x14ac:dyDescent="0.3">
      <c r="A352" s="33" t="s">
        <v>9573</v>
      </c>
      <c r="B352" s="11" t="s">
        <v>6561</v>
      </c>
      <c r="C352" s="12" t="s">
        <v>6562</v>
      </c>
      <c r="D352" s="13" t="s">
        <v>6422</v>
      </c>
      <c r="E352" s="13" t="s">
        <v>6527</v>
      </c>
      <c r="F352" s="13" t="s">
        <v>6563</v>
      </c>
      <c r="G352" s="14">
        <v>44202</v>
      </c>
      <c r="H352" s="13" t="s">
        <v>9439</v>
      </c>
      <c r="I352" s="25" t="s">
        <v>11341</v>
      </c>
    </row>
    <row r="353" spans="1:9" s="15" customFormat="1" ht="32" customHeight="1" x14ac:dyDescent="0.3">
      <c r="A353" s="33" t="s">
        <v>9572</v>
      </c>
      <c r="B353" s="11" t="s">
        <v>1268</v>
      </c>
      <c r="C353" s="12" t="s">
        <v>1269</v>
      </c>
      <c r="D353" s="136" t="s">
        <v>12048</v>
      </c>
      <c r="E353" s="13" t="s">
        <v>1261</v>
      </c>
      <c r="F353" s="13" t="s">
        <v>1270</v>
      </c>
      <c r="G353" s="14">
        <v>44202</v>
      </c>
      <c r="H353" s="13" t="s">
        <v>9440</v>
      </c>
      <c r="I353" s="25" t="s">
        <v>11341</v>
      </c>
    </row>
    <row r="354" spans="1:9" s="15" customFormat="1" ht="32" customHeight="1" x14ac:dyDescent="0.3">
      <c r="A354" s="33" t="s">
        <v>9571</v>
      </c>
      <c r="B354" s="16" t="s">
        <v>9305</v>
      </c>
      <c r="C354" s="12" t="s">
        <v>9306</v>
      </c>
      <c r="D354" s="13" t="s">
        <v>7553</v>
      </c>
      <c r="E354" s="13" t="s">
        <v>9300</v>
      </c>
      <c r="F354" s="13" t="s">
        <v>9307</v>
      </c>
      <c r="G354" s="14">
        <v>44195</v>
      </c>
      <c r="H354" s="13" t="s">
        <v>9441</v>
      </c>
      <c r="I354" s="25" t="s">
        <v>11341</v>
      </c>
    </row>
    <row r="355" spans="1:9" s="15" customFormat="1" ht="32" customHeight="1" x14ac:dyDescent="0.3">
      <c r="A355" s="33" t="s">
        <v>9570</v>
      </c>
      <c r="B355" s="16" t="s">
        <v>9298</v>
      </c>
      <c r="C355" s="12" t="s">
        <v>9299</v>
      </c>
      <c r="D355" s="13" t="s">
        <v>7553</v>
      </c>
      <c r="E355" s="13" t="s">
        <v>9300</v>
      </c>
      <c r="F355" s="13" t="s">
        <v>9301</v>
      </c>
      <c r="G355" s="14">
        <v>44195</v>
      </c>
      <c r="H355" s="13" t="s">
        <v>9442</v>
      </c>
      <c r="I355" s="25" t="s">
        <v>11342</v>
      </c>
    </row>
    <row r="356" spans="1:9" s="15" customFormat="1" ht="32" customHeight="1" x14ac:dyDescent="0.3">
      <c r="A356" s="33" t="s">
        <v>9569</v>
      </c>
      <c r="B356" s="16" t="s">
        <v>5723</v>
      </c>
      <c r="C356" s="12" t="s">
        <v>5724</v>
      </c>
      <c r="D356" s="13" t="s">
        <v>5182</v>
      </c>
      <c r="E356" s="13" t="s">
        <v>5709</v>
      </c>
      <c r="F356" s="13" t="s">
        <v>5725</v>
      </c>
      <c r="G356" s="14">
        <v>44195</v>
      </c>
      <c r="H356" s="13" t="s">
        <v>9443</v>
      </c>
      <c r="I356" s="25" t="s">
        <v>11341</v>
      </c>
    </row>
    <row r="357" spans="1:9" s="15" customFormat="1" ht="32" customHeight="1" x14ac:dyDescent="0.3">
      <c r="A357" s="33" t="s">
        <v>9568</v>
      </c>
      <c r="B357" s="11" t="s">
        <v>2211</v>
      </c>
      <c r="C357" s="12" t="s">
        <v>2212</v>
      </c>
      <c r="D357" s="13" t="s">
        <v>1745</v>
      </c>
      <c r="E357" s="13" t="s">
        <v>2198</v>
      </c>
      <c r="F357" s="13" t="s">
        <v>2198</v>
      </c>
      <c r="G357" s="14">
        <v>44195</v>
      </c>
      <c r="H357" s="13" t="s">
        <v>9444</v>
      </c>
      <c r="I357" s="25" t="s">
        <v>11341</v>
      </c>
    </row>
    <row r="358" spans="1:9" ht="29" x14ac:dyDescent="0.35">
      <c r="A358" s="33" t="s">
        <v>9567</v>
      </c>
      <c r="B358" s="29" t="s">
        <v>6704</v>
      </c>
      <c r="C358" s="12" t="s">
        <v>6705</v>
      </c>
      <c r="D358" s="13" t="s">
        <v>6422</v>
      </c>
      <c r="E358" s="13" t="s">
        <v>6661</v>
      </c>
      <c r="F358" s="13" t="s">
        <v>6706</v>
      </c>
      <c r="G358" s="14">
        <v>44184</v>
      </c>
      <c r="H358" s="13" t="s">
        <v>6708</v>
      </c>
      <c r="I358" s="25" t="s">
        <v>11341</v>
      </c>
    </row>
    <row r="359" spans="1:9" ht="29" x14ac:dyDescent="0.35">
      <c r="A359" s="33" t="s">
        <v>9566</v>
      </c>
      <c r="B359" s="30" t="s">
        <v>3699</v>
      </c>
      <c r="C359" s="12" t="s">
        <v>3700</v>
      </c>
      <c r="D359" s="13" t="s">
        <v>3606</v>
      </c>
      <c r="E359" s="13" t="s">
        <v>3672</v>
      </c>
      <c r="F359" s="13" t="s">
        <v>3701</v>
      </c>
      <c r="G359" s="14">
        <v>44183</v>
      </c>
      <c r="H359" s="13" t="s">
        <v>3704</v>
      </c>
      <c r="I359" s="25" t="s">
        <v>11341</v>
      </c>
    </row>
    <row r="360" spans="1:9" ht="29" x14ac:dyDescent="0.35">
      <c r="A360" s="33" t="s">
        <v>9565</v>
      </c>
      <c r="B360" s="30" t="s">
        <v>3575</v>
      </c>
      <c r="C360" s="12" t="s">
        <v>3576</v>
      </c>
      <c r="D360" s="13" t="s">
        <v>3569</v>
      </c>
      <c r="E360" s="13" t="s">
        <v>3569</v>
      </c>
      <c r="F360" s="13" t="s">
        <v>3577</v>
      </c>
      <c r="G360" s="14">
        <v>44183</v>
      </c>
      <c r="H360" s="13" t="s">
        <v>3578</v>
      </c>
      <c r="I360" s="25" t="s">
        <v>11341</v>
      </c>
    </row>
    <row r="361" spans="1:9" ht="29" x14ac:dyDescent="0.35">
      <c r="A361" s="33" t="s">
        <v>9564</v>
      </c>
      <c r="B361" s="30" t="s">
        <v>2339</v>
      </c>
      <c r="C361" s="20" t="s">
        <v>2340</v>
      </c>
      <c r="D361" s="13" t="s">
        <v>2306</v>
      </c>
      <c r="E361" s="13" t="s">
        <v>2329</v>
      </c>
      <c r="F361" s="13" t="s">
        <v>2306</v>
      </c>
      <c r="G361" s="14">
        <v>44183</v>
      </c>
      <c r="H361" s="13" t="s">
        <v>2341</v>
      </c>
      <c r="I361" s="25" t="s">
        <v>11342</v>
      </c>
    </row>
    <row r="362" spans="1:9" ht="29" x14ac:dyDescent="0.35">
      <c r="A362" s="33" t="s">
        <v>9563</v>
      </c>
      <c r="B362" s="11" t="s">
        <v>4810</v>
      </c>
      <c r="C362" s="12" t="s">
        <v>4811</v>
      </c>
      <c r="D362" s="13" t="s">
        <v>4621</v>
      </c>
      <c r="E362" s="13" t="s">
        <v>4621</v>
      </c>
      <c r="F362" s="13" t="s">
        <v>4812</v>
      </c>
      <c r="G362" s="14">
        <v>44183</v>
      </c>
      <c r="H362" s="13" t="s">
        <v>4814</v>
      </c>
      <c r="I362" s="25" t="s">
        <v>11341</v>
      </c>
    </row>
    <row r="363" spans="1:9" ht="29" x14ac:dyDescent="0.35">
      <c r="A363" s="33" t="s">
        <v>9562</v>
      </c>
      <c r="B363" s="11" t="s">
        <v>8643</v>
      </c>
      <c r="C363" s="20" t="s">
        <v>8644</v>
      </c>
      <c r="D363" s="13" t="s">
        <v>8175</v>
      </c>
      <c r="E363" s="13" t="s">
        <v>8596</v>
      </c>
      <c r="F363" s="13" t="s">
        <v>8596</v>
      </c>
      <c r="G363" s="14">
        <v>44183</v>
      </c>
      <c r="H363" s="13" t="s">
        <v>8645</v>
      </c>
      <c r="I363" s="25" t="s">
        <v>11342</v>
      </c>
    </row>
    <row r="364" spans="1:9" s="15" customFormat="1" ht="32" customHeight="1" x14ac:dyDescent="0.3">
      <c r="A364" s="33" t="s">
        <v>9561</v>
      </c>
      <c r="B364" s="16" t="s">
        <v>3934</v>
      </c>
      <c r="C364" s="12" t="s">
        <v>1734</v>
      </c>
      <c r="D364" s="13" t="s">
        <v>3606</v>
      </c>
      <c r="E364" s="13" t="s">
        <v>3885</v>
      </c>
      <c r="F364" s="13" t="s">
        <v>1735</v>
      </c>
      <c r="G364" s="14">
        <v>44176</v>
      </c>
      <c r="H364" s="13" t="s">
        <v>3936</v>
      </c>
      <c r="I364" s="25" t="s">
        <v>11341</v>
      </c>
    </row>
    <row r="365" spans="1:9" s="15" customFormat="1" ht="32" customHeight="1" x14ac:dyDescent="0.3">
      <c r="A365" s="33" t="s">
        <v>9560</v>
      </c>
      <c r="B365" s="16" t="s">
        <v>768</v>
      </c>
      <c r="C365" s="12" t="s">
        <v>769</v>
      </c>
      <c r="D365" s="136" t="s">
        <v>12048</v>
      </c>
      <c r="E365" s="13" t="s">
        <v>763</v>
      </c>
      <c r="F365" s="13" t="s">
        <v>770</v>
      </c>
      <c r="G365" s="14">
        <v>44176</v>
      </c>
      <c r="H365" s="13" t="s">
        <v>771</v>
      </c>
      <c r="I365" s="25" t="s">
        <v>11341</v>
      </c>
    </row>
    <row r="366" spans="1:9" s="15" customFormat="1" ht="32" customHeight="1" x14ac:dyDescent="0.3">
      <c r="A366" s="33" t="s">
        <v>9559</v>
      </c>
      <c r="B366" s="16" t="s">
        <v>4173</v>
      </c>
      <c r="C366" s="12" t="s">
        <v>4174</v>
      </c>
      <c r="D366" s="13" t="s">
        <v>4080</v>
      </c>
      <c r="E366" s="13" t="s">
        <v>4121</v>
      </c>
      <c r="F366" s="13" t="s">
        <v>4175</v>
      </c>
      <c r="G366" s="14">
        <v>44176</v>
      </c>
      <c r="H366" s="13" t="s">
        <v>4176</v>
      </c>
      <c r="I366" s="25" t="s">
        <v>11342</v>
      </c>
    </row>
    <row r="367" spans="1:9" s="15" customFormat="1" ht="32" customHeight="1" x14ac:dyDescent="0.3">
      <c r="A367" s="33" t="s">
        <v>9558</v>
      </c>
      <c r="B367" s="16" t="s">
        <v>8554</v>
      </c>
      <c r="C367" s="12" t="s">
        <v>9381</v>
      </c>
      <c r="D367" s="13" t="s">
        <v>8175</v>
      </c>
      <c r="E367" s="13" t="s">
        <v>8546</v>
      </c>
      <c r="F367" s="13" t="s">
        <v>8556</v>
      </c>
      <c r="G367" s="14">
        <v>44176</v>
      </c>
      <c r="H367" s="13" t="s">
        <v>8557</v>
      </c>
      <c r="I367" s="25" t="s">
        <v>11342</v>
      </c>
    </row>
    <row r="368" spans="1:9" s="15" customFormat="1" ht="32" customHeight="1" x14ac:dyDescent="0.3">
      <c r="A368" s="33" t="s">
        <v>9557</v>
      </c>
      <c r="B368" s="16" t="s">
        <v>6913</v>
      </c>
      <c r="C368" s="12" t="s">
        <v>6914</v>
      </c>
      <c r="D368" s="13" t="s">
        <v>6422</v>
      </c>
      <c r="E368" s="13" t="s">
        <v>6422</v>
      </c>
      <c r="F368" s="13" t="s">
        <v>6915</v>
      </c>
      <c r="G368" s="14">
        <v>44169</v>
      </c>
      <c r="H368" s="13" t="s">
        <v>6917</v>
      </c>
      <c r="I368" s="25" t="s">
        <v>11341</v>
      </c>
    </row>
    <row r="369" spans="1:9" s="15" customFormat="1" ht="32" customHeight="1" x14ac:dyDescent="0.3">
      <c r="A369" s="33" t="s">
        <v>9556</v>
      </c>
      <c r="B369" s="16" t="s">
        <v>7094</v>
      </c>
      <c r="C369" s="12" t="s">
        <v>7095</v>
      </c>
      <c r="D369" s="13" t="s">
        <v>6422</v>
      </c>
      <c r="E369" s="13" t="s">
        <v>6422</v>
      </c>
      <c r="F369" s="13" t="s">
        <v>7096</v>
      </c>
      <c r="G369" s="14">
        <v>44167</v>
      </c>
      <c r="H369" s="13" t="s">
        <v>7100</v>
      </c>
      <c r="I369" s="25" t="s">
        <v>11341</v>
      </c>
    </row>
    <row r="370" spans="1:9" s="15" customFormat="1" ht="32" customHeight="1" x14ac:dyDescent="0.3">
      <c r="A370" s="33" t="s">
        <v>9555</v>
      </c>
      <c r="B370" s="16" t="s">
        <v>5161</v>
      </c>
      <c r="C370" s="12" t="s">
        <v>5162</v>
      </c>
      <c r="D370" s="13" t="s">
        <v>5000</v>
      </c>
      <c r="E370" s="13" t="s">
        <v>5152</v>
      </c>
      <c r="F370" s="13" t="s">
        <v>5163</v>
      </c>
      <c r="G370" s="14">
        <v>44167</v>
      </c>
      <c r="H370" s="13" t="s">
        <v>5167</v>
      </c>
      <c r="I370" s="25" t="s">
        <v>11341</v>
      </c>
    </row>
    <row r="371" spans="1:9" s="15" customFormat="1" ht="32" customHeight="1" x14ac:dyDescent="0.3">
      <c r="A371" s="33" t="s">
        <v>9554</v>
      </c>
      <c r="B371" s="16" t="s">
        <v>2224</v>
      </c>
      <c r="C371" s="12" t="s">
        <v>9382</v>
      </c>
      <c r="D371" s="13" t="s">
        <v>1745</v>
      </c>
      <c r="E371" s="13" t="s">
        <v>2198</v>
      </c>
      <c r="F371" s="13" t="s">
        <v>2226</v>
      </c>
      <c r="G371" s="14">
        <v>44165</v>
      </c>
      <c r="H371" s="13" t="s">
        <v>2229</v>
      </c>
      <c r="I371" s="25" t="s">
        <v>11342</v>
      </c>
    </row>
    <row r="372" spans="1:9" s="15" customFormat="1" ht="32" customHeight="1" x14ac:dyDescent="0.3">
      <c r="A372" s="33" t="s">
        <v>9553</v>
      </c>
      <c r="B372" s="16" t="s">
        <v>1287</v>
      </c>
      <c r="C372" s="12" t="s">
        <v>1288</v>
      </c>
      <c r="D372" s="136" t="s">
        <v>12048</v>
      </c>
      <c r="E372" s="13" t="s">
        <v>1261</v>
      </c>
      <c r="F372" s="13" t="s">
        <v>1261</v>
      </c>
      <c r="G372" s="14">
        <v>44162</v>
      </c>
      <c r="H372" s="13" t="s">
        <v>1291</v>
      </c>
      <c r="I372" s="25" t="s">
        <v>11342</v>
      </c>
    </row>
    <row r="373" spans="1:9" s="15" customFormat="1" ht="32" customHeight="1" x14ac:dyDescent="0.3">
      <c r="A373" s="33" t="s">
        <v>9552</v>
      </c>
      <c r="B373" s="16" t="s">
        <v>77</v>
      </c>
      <c r="C373" s="12" t="s">
        <v>9383</v>
      </c>
      <c r="D373" s="13" t="s">
        <v>16</v>
      </c>
      <c r="E373" s="13" t="s">
        <v>52</v>
      </c>
      <c r="F373" s="13" t="s">
        <v>79</v>
      </c>
      <c r="G373" s="14">
        <v>44162</v>
      </c>
      <c r="H373" s="13" t="s">
        <v>82</v>
      </c>
      <c r="I373" s="25" t="s">
        <v>11341</v>
      </c>
    </row>
    <row r="374" spans="1:9" s="15" customFormat="1" ht="32" customHeight="1" x14ac:dyDescent="0.3">
      <c r="A374" s="33" t="s">
        <v>9551</v>
      </c>
      <c r="B374" s="16" t="s">
        <v>4561</v>
      </c>
      <c r="C374" s="12" t="s">
        <v>9384</v>
      </c>
      <c r="D374" s="13" t="s">
        <v>4080</v>
      </c>
      <c r="E374" s="13" t="s">
        <v>4526</v>
      </c>
      <c r="F374" s="13" t="s">
        <v>1060</v>
      </c>
      <c r="G374" s="14">
        <v>44161</v>
      </c>
      <c r="H374" s="13" t="s">
        <v>4563</v>
      </c>
      <c r="I374" s="25" t="s">
        <v>11342</v>
      </c>
    </row>
    <row r="375" spans="1:9" s="15" customFormat="1" ht="32" customHeight="1" x14ac:dyDescent="0.3">
      <c r="A375" s="33" t="s">
        <v>9550</v>
      </c>
      <c r="B375" s="16" t="s">
        <v>7878</v>
      </c>
      <c r="C375" s="12" t="s">
        <v>7879</v>
      </c>
      <c r="D375" s="13" t="s">
        <v>7856</v>
      </c>
      <c r="E375" s="13" t="s">
        <v>7857</v>
      </c>
      <c r="F375" s="13" t="s">
        <v>7880</v>
      </c>
      <c r="G375" s="14">
        <v>44161</v>
      </c>
      <c r="H375" s="13" t="s">
        <v>7883</v>
      </c>
      <c r="I375" s="25" t="s">
        <v>11341</v>
      </c>
    </row>
    <row r="376" spans="1:9" s="15" customFormat="1" ht="32" customHeight="1" x14ac:dyDescent="0.3">
      <c r="A376" s="33" t="s">
        <v>9549</v>
      </c>
      <c r="B376" s="16" t="s">
        <v>3088</v>
      </c>
      <c r="C376" s="12" t="s">
        <v>3089</v>
      </c>
      <c r="D376" s="13" t="s">
        <v>2885</v>
      </c>
      <c r="E376" s="13" t="s">
        <v>3075</v>
      </c>
      <c r="F376" s="13" t="s">
        <v>3075</v>
      </c>
      <c r="G376" s="14">
        <v>44161</v>
      </c>
      <c r="H376" s="13" t="s">
        <v>3091</v>
      </c>
      <c r="I376" s="25" t="s">
        <v>11342</v>
      </c>
    </row>
    <row r="377" spans="1:9" s="15" customFormat="1" ht="32" customHeight="1" x14ac:dyDescent="0.3">
      <c r="A377" s="33" t="s">
        <v>9548</v>
      </c>
      <c r="B377" s="16" t="s">
        <v>6933</v>
      </c>
      <c r="C377" s="12" t="s">
        <v>6934</v>
      </c>
      <c r="D377" s="13" t="s">
        <v>6422</v>
      </c>
      <c r="E377" s="13" t="s">
        <v>6422</v>
      </c>
      <c r="F377" s="13" t="s">
        <v>6935</v>
      </c>
      <c r="G377" s="14">
        <v>44149</v>
      </c>
      <c r="H377" s="13" t="s">
        <v>6937</v>
      </c>
      <c r="I377" s="25" t="s">
        <v>11341</v>
      </c>
    </row>
    <row r="378" spans="1:9" s="15" customFormat="1" ht="32" customHeight="1" x14ac:dyDescent="0.3">
      <c r="A378" s="33" t="s">
        <v>9547</v>
      </c>
      <c r="B378" s="16" t="s">
        <v>8134</v>
      </c>
      <c r="C378" s="12" t="s">
        <v>8135</v>
      </c>
      <c r="D378" s="13" t="s">
        <v>7856</v>
      </c>
      <c r="E378" s="13" t="s">
        <v>8112</v>
      </c>
      <c r="F378" s="13" t="s">
        <v>8112</v>
      </c>
      <c r="G378" s="14">
        <v>44149</v>
      </c>
      <c r="H378" s="13" t="s">
        <v>8136</v>
      </c>
      <c r="I378" s="25" t="s">
        <v>11342</v>
      </c>
    </row>
    <row r="379" spans="1:9" s="15" customFormat="1" ht="32" customHeight="1" x14ac:dyDescent="0.3">
      <c r="A379" s="33" t="s">
        <v>9546</v>
      </c>
      <c r="B379" s="16" t="s">
        <v>871</v>
      </c>
      <c r="C379" s="12" t="s">
        <v>9385</v>
      </c>
      <c r="D379" s="136" t="s">
        <v>12048</v>
      </c>
      <c r="E379" s="13" t="s">
        <v>873</v>
      </c>
      <c r="F379" s="13" t="s">
        <v>874</v>
      </c>
      <c r="G379" s="14">
        <v>44149</v>
      </c>
      <c r="H379" s="13" t="s">
        <v>877</v>
      </c>
      <c r="I379" s="25" t="s">
        <v>11342</v>
      </c>
    </row>
    <row r="380" spans="1:9" s="15" customFormat="1" ht="32" customHeight="1" x14ac:dyDescent="0.3">
      <c r="A380" s="33" t="s">
        <v>9545</v>
      </c>
      <c r="B380" s="16" t="s">
        <v>6229</v>
      </c>
      <c r="C380" s="12" t="s">
        <v>6230</v>
      </c>
      <c r="D380" s="13" t="s">
        <v>6231</v>
      </c>
      <c r="E380" s="13" t="s">
        <v>6232</v>
      </c>
      <c r="F380" s="13" t="s">
        <v>6233</v>
      </c>
      <c r="G380" s="14">
        <v>44148</v>
      </c>
      <c r="H380" s="13" t="s">
        <v>6237</v>
      </c>
      <c r="I380" s="25" t="s">
        <v>11341</v>
      </c>
    </row>
    <row r="381" spans="1:9" s="15" customFormat="1" ht="32" customHeight="1" x14ac:dyDescent="0.3">
      <c r="A381" s="33" t="s">
        <v>9544</v>
      </c>
      <c r="B381" s="16" t="s">
        <v>8017</v>
      </c>
      <c r="C381" s="12" t="s">
        <v>8018</v>
      </c>
      <c r="D381" s="13" t="s">
        <v>7856</v>
      </c>
      <c r="E381" s="13" t="s">
        <v>8008</v>
      </c>
      <c r="F381" s="13" t="s">
        <v>8019</v>
      </c>
      <c r="G381" s="14">
        <v>44148</v>
      </c>
      <c r="H381" s="13" t="s">
        <v>8023</v>
      </c>
      <c r="I381" s="25" t="s">
        <v>11341</v>
      </c>
    </row>
    <row r="382" spans="1:9" s="15" customFormat="1" ht="32" customHeight="1" x14ac:dyDescent="0.3">
      <c r="A382" s="33" t="s">
        <v>9543</v>
      </c>
      <c r="B382" s="16" t="s">
        <v>1171</v>
      </c>
      <c r="C382" s="12" t="s">
        <v>9386</v>
      </c>
      <c r="D382" s="136" t="s">
        <v>12048</v>
      </c>
      <c r="E382" s="13" t="s">
        <v>1166</v>
      </c>
      <c r="F382" s="13" t="s">
        <v>1173</v>
      </c>
      <c r="G382" s="14">
        <v>44148</v>
      </c>
      <c r="H382" s="13" t="s">
        <v>1176</v>
      </c>
      <c r="I382" s="25" t="s">
        <v>11342</v>
      </c>
    </row>
    <row r="383" spans="1:9" s="15" customFormat="1" ht="32" customHeight="1" x14ac:dyDescent="0.3">
      <c r="A383" s="33" t="s">
        <v>9542</v>
      </c>
      <c r="B383" s="16" t="s">
        <v>6921</v>
      </c>
      <c r="C383" s="12" t="s">
        <v>6922</v>
      </c>
      <c r="D383" s="13" t="s">
        <v>6422</v>
      </c>
      <c r="E383" s="13" t="s">
        <v>6422</v>
      </c>
      <c r="F383" s="13" t="s">
        <v>6923</v>
      </c>
      <c r="G383" s="14">
        <v>44148</v>
      </c>
      <c r="H383" s="13" t="s">
        <v>6926</v>
      </c>
      <c r="I383" s="25" t="s">
        <v>11341</v>
      </c>
    </row>
    <row r="384" spans="1:9" s="15" customFormat="1" ht="32" customHeight="1" x14ac:dyDescent="0.3">
      <c r="A384" s="33" t="s">
        <v>9541</v>
      </c>
      <c r="B384" s="16" t="s">
        <v>7091</v>
      </c>
      <c r="C384" s="12" t="s">
        <v>397</v>
      </c>
      <c r="D384" s="13" t="s">
        <v>6422</v>
      </c>
      <c r="E384" s="13" t="s">
        <v>6422</v>
      </c>
      <c r="F384" s="13" t="s">
        <v>398</v>
      </c>
      <c r="G384" s="14">
        <v>44141</v>
      </c>
      <c r="H384" s="13" t="s">
        <v>7093</v>
      </c>
      <c r="I384" s="25" t="s">
        <v>11341</v>
      </c>
    </row>
    <row r="385" spans="1:9" s="15" customFormat="1" ht="32" customHeight="1" x14ac:dyDescent="0.3">
      <c r="A385" s="33" t="s">
        <v>9540</v>
      </c>
      <c r="B385" s="16" t="s">
        <v>8327</v>
      </c>
      <c r="C385" s="12" t="s">
        <v>8328</v>
      </c>
      <c r="D385" s="13" t="s">
        <v>8175</v>
      </c>
      <c r="E385" s="13" t="s">
        <v>8320</v>
      </c>
      <c r="F385" s="13" t="s">
        <v>8320</v>
      </c>
      <c r="G385" s="14">
        <v>44141</v>
      </c>
      <c r="H385" s="13" t="s">
        <v>8331</v>
      </c>
      <c r="I385" s="25" t="s">
        <v>11342</v>
      </c>
    </row>
    <row r="386" spans="1:9" s="15" customFormat="1" ht="32" customHeight="1" x14ac:dyDescent="0.3">
      <c r="A386" s="33" t="s">
        <v>9539</v>
      </c>
      <c r="B386" s="16" t="s">
        <v>8075</v>
      </c>
      <c r="C386" s="12" t="s">
        <v>8076</v>
      </c>
      <c r="D386" s="13" t="s">
        <v>7856</v>
      </c>
      <c r="E386" s="13" t="s">
        <v>7856</v>
      </c>
      <c r="F386" s="13" t="s">
        <v>8077</v>
      </c>
      <c r="G386" s="14">
        <v>44141</v>
      </c>
      <c r="H386" s="13" t="s">
        <v>8080</v>
      </c>
      <c r="I386" s="25" t="s">
        <v>11341</v>
      </c>
    </row>
    <row r="387" spans="1:9" s="15" customFormat="1" ht="32" customHeight="1" x14ac:dyDescent="0.3">
      <c r="A387" s="33" t="s">
        <v>9538</v>
      </c>
      <c r="B387" s="16" t="s">
        <v>8103</v>
      </c>
      <c r="C387" s="12" t="s">
        <v>8104</v>
      </c>
      <c r="D387" s="13" t="s">
        <v>7856</v>
      </c>
      <c r="E387" s="13" t="s">
        <v>8086</v>
      </c>
      <c r="F387" s="13" t="s">
        <v>8086</v>
      </c>
      <c r="G387" s="14">
        <v>44141</v>
      </c>
      <c r="H387" s="13" t="s">
        <v>8106</v>
      </c>
      <c r="I387" s="25" t="s">
        <v>11342</v>
      </c>
    </row>
    <row r="388" spans="1:9" s="15" customFormat="1" ht="32" customHeight="1" x14ac:dyDescent="0.3">
      <c r="A388" s="33" t="s">
        <v>9537</v>
      </c>
      <c r="B388" s="16" t="s">
        <v>6585</v>
      </c>
      <c r="C388" s="12" t="s">
        <v>1718</v>
      </c>
      <c r="D388" s="13" t="s">
        <v>6422</v>
      </c>
      <c r="E388" s="13" t="s">
        <v>6527</v>
      </c>
      <c r="F388" s="13" t="s">
        <v>1719</v>
      </c>
      <c r="G388" s="14">
        <v>44141</v>
      </c>
      <c r="H388" s="13" t="s">
        <v>6587</v>
      </c>
      <c r="I388" s="25" t="s">
        <v>11341</v>
      </c>
    </row>
    <row r="389" spans="1:9" s="15" customFormat="1" ht="32" customHeight="1" x14ac:dyDescent="0.3">
      <c r="A389" s="33" t="s">
        <v>9536</v>
      </c>
      <c r="B389" s="16" t="s">
        <v>3587</v>
      </c>
      <c r="C389" s="12" t="s">
        <v>3588</v>
      </c>
      <c r="D389" s="13" t="s">
        <v>3569</v>
      </c>
      <c r="E389" s="13" t="s">
        <v>3569</v>
      </c>
      <c r="F389" s="13" t="s">
        <v>3589</v>
      </c>
      <c r="G389" s="14">
        <v>44141</v>
      </c>
      <c r="H389" s="13" t="s">
        <v>3591</v>
      </c>
      <c r="I389" s="25" t="s">
        <v>11341</v>
      </c>
    </row>
    <row r="390" spans="1:9" s="15" customFormat="1" ht="32" customHeight="1" x14ac:dyDescent="0.3">
      <c r="A390" s="33" t="s">
        <v>9535</v>
      </c>
      <c r="B390" s="16" t="s">
        <v>8411</v>
      </c>
      <c r="C390" s="12" t="s">
        <v>9387</v>
      </c>
      <c r="D390" s="13" t="s">
        <v>8175</v>
      </c>
      <c r="E390" s="13" t="s">
        <v>8405</v>
      </c>
      <c r="F390" s="13" t="s">
        <v>7170</v>
      </c>
      <c r="G390" s="14">
        <v>44141</v>
      </c>
      <c r="H390" s="13" t="s">
        <v>8414</v>
      </c>
      <c r="I390" s="25" t="s">
        <v>11342</v>
      </c>
    </row>
    <row r="391" spans="1:9" s="15" customFormat="1" ht="32" customHeight="1" x14ac:dyDescent="0.3">
      <c r="A391" s="33" t="s">
        <v>9534</v>
      </c>
      <c r="B391" s="16" t="s">
        <v>6616</v>
      </c>
      <c r="C391" s="12" t="s">
        <v>3367</v>
      </c>
      <c r="D391" s="13" t="s">
        <v>6422</v>
      </c>
      <c r="E391" s="13" t="s">
        <v>6605</v>
      </c>
      <c r="F391" s="13" t="s">
        <v>3368</v>
      </c>
      <c r="G391" s="14">
        <v>44141</v>
      </c>
      <c r="H391" s="13" t="s">
        <v>6619</v>
      </c>
      <c r="I391" s="25" t="s">
        <v>11341</v>
      </c>
    </row>
    <row r="392" spans="1:9" s="15" customFormat="1" ht="32" customHeight="1" x14ac:dyDescent="0.3">
      <c r="A392" s="33" t="s">
        <v>9533</v>
      </c>
      <c r="B392" s="16" t="s">
        <v>2891</v>
      </c>
      <c r="C392" s="12" t="s">
        <v>2892</v>
      </c>
      <c r="D392" s="13" t="s">
        <v>2885</v>
      </c>
      <c r="E392" s="13" t="s">
        <v>2886</v>
      </c>
      <c r="F392" s="13" t="s">
        <v>2886</v>
      </c>
      <c r="G392" s="14">
        <v>44138</v>
      </c>
      <c r="H392" s="13" t="s">
        <v>2894</v>
      </c>
      <c r="I392" s="25" t="s">
        <v>11342</v>
      </c>
    </row>
    <row r="393" spans="1:9" s="15" customFormat="1" ht="32" customHeight="1" x14ac:dyDescent="0.3">
      <c r="A393" s="33" t="s">
        <v>9532</v>
      </c>
      <c r="B393" s="16" t="s">
        <v>408</v>
      </c>
      <c r="C393" s="12" t="s">
        <v>9388</v>
      </c>
      <c r="D393" s="13" t="s">
        <v>16</v>
      </c>
      <c r="E393" s="13" t="s">
        <v>410</v>
      </c>
      <c r="F393" s="13" t="s">
        <v>411</v>
      </c>
      <c r="G393" s="14">
        <v>44138</v>
      </c>
      <c r="H393" s="13" t="s">
        <v>415</v>
      </c>
      <c r="I393" s="25" t="s">
        <v>11342</v>
      </c>
    </row>
    <row r="394" spans="1:9" s="15" customFormat="1" ht="32" customHeight="1" x14ac:dyDescent="0.3">
      <c r="A394" s="33" t="s">
        <v>9531</v>
      </c>
      <c r="B394" s="16" t="s">
        <v>3600</v>
      </c>
      <c r="C394" s="12" t="s">
        <v>3601</v>
      </c>
      <c r="D394" s="13" t="s">
        <v>3569</v>
      </c>
      <c r="E394" s="13" t="s">
        <v>3569</v>
      </c>
      <c r="F394" s="13" t="s">
        <v>3602</v>
      </c>
      <c r="G394" s="14">
        <v>44138</v>
      </c>
      <c r="H394" s="13" t="s">
        <v>3603</v>
      </c>
      <c r="I394" s="25" t="s">
        <v>11341</v>
      </c>
    </row>
    <row r="395" spans="1:9" s="15" customFormat="1" ht="32" customHeight="1" x14ac:dyDescent="0.3">
      <c r="A395" s="33" t="s">
        <v>9530</v>
      </c>
      <c r="B395" s="16" t="s">
        <v>7057</v>
      </c>
      <c r="C395" s="12" t="s">
        <v>7058</v>
      </c>
      <c r="D395" s="13" t="s">
        <v>6422</v>
      </c>
      <c r="E395" s="13" t="s">
        <v>6422</v>
      </c>
      <c r="F395" s="13" t="s">
        <v>7059</v>
      </c>
      <c r="G395" s="14">
        <v>44135</v>
      </c>
      <c r="H395" s="13" t="s">
        <v>7062</v>
      </c>
      <c r="I395" s="25" t="s">
        <v>11341</v>
      </c>
    </row>
    <row r="396" spans="1:9" s="15" customFormat="1" ht="32" customHeight="1" x14ac:dyDescent="0.3">
      <c r="A396" s="33" t="s">
        <v>9529</v>
      </c>
      <c r="B396" s="16" t="s">
        <v>2918</v>
      </c>
      <c r="C396" s="12" t="s">
        <v>2919</v>
      </c>
      <c r="D396" s="13" t="s">
        <v>2885</v>
      </c>
      <c r="E396" s="13" t="s">
        <v>2885</v>
      </c>
      <c r="F396" s="13" t="s">
        <v>2885</v>
      </c>
      <c r="G396" s="14">
        <v>44135</v>
      </c>
      <c r="H396" s="13" t="s">
        <v>2922</v>
      </c>
      <c r="I396" s="25" t="s">
        <v>11342</v>
      </c>
    </row>
    <row r="397" spans="1:9" s="15" customFormat="1" ht="32" customHeight="1" x14ac:dyDescent="0.3">
      <c r="A397" s="33" t="s">
        <v>9528</v>
      </c>
      <c r="B397" s="16" t="s">
        <v>2427</v>
      </c>
      <c r="C397" s="12" t="s">
        <v>2428</v>
      </c>
      <c r="D397" s="13" t="s">
        <v>2306</v>
      </c>
      <c r="E397" s="13" t="s">
        <v>2410</v>
      </c>
      <c r="F397" s="13" t="s">
        <v>2410</v>
      </c>
      <c r="G397" s="14">
        <v>44134</v>
      </c>
      <c r="H397" s="13" t="s">
        <v>2431</v>
      </c>
      <c r="I397" s="25" t="s">
        <v>11342</v>
      </c>
    </row>
    <row r="398" spans="1:9" s="15" customFormat="1" ht="32" customHeight="1" x14ac:dyDescent="0.3">
      <c r="A398" s="33" t="s">
        <v>9527</v>
      </c>
      <c r="B398" s="16" t="s">
        <v>6024</v>
      </c>
      <c r="C398" s="12" t="s">
        <v>9389</v>
      </c>
      <c r="D398" s="13" t="s">
        <v>734</v>
      </c>
      <c r="E398" s="13" t="s">
        <v>6006</v>
      </c>
      <c r="F398" s="13" t="s">
        <v>6026</v>
      </c>
      <c r="G398" s="14">
        <v>44132</v>
      </c>
      <c r="H398" s="13" t="s">
        <v>6029</v>
      </c>
      <c r="I398" s="25" t="s">
        <v>11342</v>
      </c>
    </row>
    <row r="399" spans="1:9" s="15" customFormat="1" ht="32" customHeight="1" x14ac:dyDescent="0.3">
      <c r="A399" s="33" t="s">
        <v>9526</v>
      </c>
      <c r="B399" s="16" t="s">
        <v>7854</v>
      </c>
      <c r="C399" s="12" t="s">
        <v>7855</v>
      </c>
      <c r="D399" s="13" t="s">
        <v>7856</v>
      </c>
      <c r="E399" s="13" t="s">
        <v>7857</v>
      </c>
      <c r="F399" s="13" t="s">
        <v>7857</v>
      </c>
      <c r="G399" s="14">
        <v>44132</v>
      </c>
      <c r="H399" s="13" t="s">
        <v>7858</v>
      </c>
      <c r="I399" s="25" t="s">
        <v>11342</v>
      </c>
    </row>
    <row r="400" spans="1:9" s="15" customFormat="1" ht="32" customHeight="1" x14ac:dyDescent="0.3">
      <c r="A400" s="33" t="s">
        <v>9525</v>
      </c>
      <c r="B400" s="16" t="s">
        <v>3255</v>
      </c>
      <c r="C400" s="12" t="s">
        <v>9390</v>
      </c>
      <c r="D400" s="13" t="s">
        <v>2885</v>
      </c>
      <c r="E400" s="13" t="s">
        <v>3257</v>
      </c>
      <c r="F400" s="13" t="s">
        <v>3258</v>
      </c>
      <c r="G400" s="14">
        <v>44132</v>
      </c>
      <c r="H400" s="13" t="s">
        <v>3262</v>
      </c>
      <c r="I400" s="25" t="s">
        <v>11342</v>
      </c>
    </row>
    <row r="401" spans="1:9" s="15" customFormat="1" ht="32" customHeight="1" x14ac:dyDescent="0.3">
      <c r="A401" s="33" t="s">
        <v>9524</v>
      </c>
      <c r="B401" s="16" t="s">
        <v>7072</v>
      </c>
      <c r="C401" s="12" t="s">
        <v>7073</v>
      </c>
      <c r="D401" s="13" t="s">
        <v>6422</v>
      </c>
      <c r="E401" s="13" t="s">
        <v>6422</v>
      </c>
      <c r="F401" s="13" t="s">
        <v>2503</v>
      </c>
      <c r="G401" s="14">
        <v>44126</v>
      </c>
      <c r="H401" s="13" t="s">
        <v>7076</v>
      </c>
      <c r="I401" s="25" t="s">
        <v>11341</v>
      </c>
    </row>
    <row r="402" spans="1:9" s="15" customFormat="1" ht="32" customHeight="1" x14ac:dyDescent="0.3">
      <c r="A402" s="33" t="s">
        <v>9523</v>
      </c>
      <c r="B402" s="16" t="s">
        <v>3973</v>
      </c>
      <c r="C402" s="12" t="s">
        <v>3974</v>
      </c>
      <c r="D402" s="13" t="s">
        <v>3606</v>
      </c>
      <c r="E402" s="13" t="s">
        <v>3950</v>
      </c>
      <c r="F402" s="13" t="s">
        <v>3950</v>
      </c>
      <c r="G402" s="14">
        <v>44126</v>
      </c>
      <c r="H402" s="13" t="s">
        <v>3976</v>
      </c>
      <c r="I402" s="25" t="s">
        <v>11342</v>
      </c>
    </row>
    <row r="403" spans="1:9" s="15" customFormat="1" ht="32" customHeight="1" x14ac:dyDescent="0.3">
      <c r="A403" s="33" t="s">
        <v>9522</v>
      </c>
      <c r="B403" s="16" t="s">
        <v>5959</v>
      </c>
      <c r="C403" s="12" t="s">
        <v>9391</v>
      </c>
      <c r="D403" s="13" t="s">
        <v>734</v>
      </c>
      <c r="E403" s="13" t="s">
        <v>5961</v>
      </c>
      <c r="F403" s="13" t="s">
        <v>9392</v>
      </c>
      <c r="G403" s="14">
        <v>44126</v>
      </c>
      <c r="H403" s="13" t="s">
        <v>5964</v>
      </c>
      <c r="I403" s="25" t="s">
        <v>11341</v>
      </c>
    </row>
    <row r="404" spans="1:9" s="15" customFormat="1" ht="32" customHeight="1" x14ac:dyDescent="0.3">
      <c r="A404" s="33" t="s">
        <v>9521</v>
      </c>
      <c r="B404" s="16" t="s">
        <v>3469</v>
      </c>
      <c r="C404" s="12" t="s">
        <v>3470</v>
      </c>
      <c r="D404" s="13" t="s">
        <v>2885</v>
      </c>
      <c r="E404" s="13" t="s">
        <v>2503</v>
      </c>
      <c r="F404" s="13" t="s">
        <v>2503</v>
      </c>
      <c r="G404" s="14">
        <v>44126</v>
      </c>
      <c r="H404" s="13" t="s">
        <v>3474</v>
      </c>
      <c r="I404" s="25" t="s">
        <v>11342</v>
      </c>
    </row>
    <row r="405" spans="1:9" s="15" customFormat="1" ht="32" customHeight="1" x14ac:dyDescent="0.3">
      <c r="A405" s="33" t="s">
        <v>9520</v>
      </c>
      <c r="B405" s="16" t="s">
        <v>857</v>
      </c>
      <c r="C405" s="12" t="s">
        <v>858</v>
      </c>
      <c r="D405" s="136" t="s">
        <v>12048</v>
      </c>
      <c r="E405" s="13" t="s">
        <v>844</v>
      </c>
      <c r="F405" s="13" t="s">
        <v>844</v>
      </c>
      <c r="G405" s="14">
        <v>44120</v>
      </c>
      <c r="H405" s="13" t="s">
        <v>861</v>
      </c>
      <c r="I405" s="25" t="s">
        <v>11342</v>
      </c>
    </row>
    <row r="406" spans="1:9" s="15" customFormat="1" ht="32" customHeight="1" x14ac:dyDescent="0.3">
      <c r="A406" s="33" t="s">
        <v>9519</v>
      </c>
      <c r="B406" s="16" t="s">
        <v>8027</v>
      </c>
      <c r="C406" s="12" t="s">
        <v>8028</v>
      </c>
      <c r="D406" s="13" t="s">
        <v>7856</v>
      </c>
      <c r="E406" s="13" t="s">
        <v>8008</v>
      </c>
      <c r="F406" s="13" t="s">
        <v>8029</v>
      </c>
      <c r="G406" s="14">
        <v>44120</v>
      </c>
      <c r="H406" s="13" t="s">
        <v>8030</v>
      </c>
      <c r="I406" s="25" t="s">
        <v>11341</v>
      </c>
    </row>
    <row r="407" spans="1:9" s="15" customFormat="1" ht="32" customHeight="1" x14ac:dyDescent="0.3">
      <c r="A407" s="33" t="s">
        <v>9518</v>
      </c>
      <c r="B407" s="16" t="s">
        <v>5917</v>
      </c>
      <c r="C407" s="12" t="s">
        <v>5918</v>
      </c>
      <c r="D407" s="13" t="s">
        <v>734</v>
      </c>
      <c r="E407" s="13" t="s">
        <v>5919</v>
      </c>
      <c r="F407" s="13" t="s">
        <v>5920</v>
      </c>
      <c r="G407" s="14">
        <v>44120</v>
      </c>
      <c r="H407" s="13" t="s">
        <v>5923</v>
      </c>
      <c r="I407" s="25" t="s">
        <v>11342</v>
      </c>
    </row>
    <row r="408" spans="1:9" s="15" customFormat="1" ht="32" customHeight="1" x14ac:dyDescent="0.3">
      <c r="A408" s="33" t="s">
        <v>9517</v>
      </c>
      <c r="B408" s="16" t="s">
        <v>6191</v>
      </c>
      <c r="C408" s="12" t="s">
        <v>6192</v>
      </c>
      <c r="D408" s="13" t="s">
        <v>734</v>
      </c>
      <c r="E408" s="13" t="s">
        <v>6175</v>
      </c>
      <c r="F408" s="13" t="s">
        <v>6193</v>
      </c>
      <c r="G408" s="14">
        <v>44118</v>
      </c>
      <c r="H408" s="13" t="s">
        <v>6194</v>
      </c>
      <c r="I408" s="25" t="s">
        <v>11341</v>
      </c>
    </row>
    <row r="409" spans="1:9" s="15" customFormat="1" ht="32" customHeight="1" x14ac:dyDescent="0.3">
      <c r="A409" s="33" t="s">
        <v>9516</v>
      </c>
      <c r="B409" s="16" t="s">
        <v>5853</v>
      </c>
      <c r="C409" s="12" t="s">
        <v>5854</v>
      </c>
      <c r="D409" s="13" t="s">
        <v>734</v>
      </c>
      <c r="E409" s="13" t="s">
        <v>5845</v>
      </c>
      <c r="F409" s="13" t="s">
        <v>5855</v>
      </c>
      <c r="G409" s="14">
        <v>44118</v>
      </c>
      <c r="H409" s="13" t="s">
        <v>5858</v>
      </c>
      <c r="I409" s="25" t="s">
        <v>11341</v>
      </c>
    </row>
    <row r="410" spans="1:9" s="15" customFormat="1" ht="32" customHeight="1" x14ac:dyDescent="0.3">
      <c r="A410" s="33" t="s">
        <v>9515</v>
      </c>
      <c r="B410" s="16" t="s">
        <v>7145</v>
      </c>
      <c r="C410" s="12" t="s">
        <v>7146</v>
      </c>
      <c r="D410" s="13" t="s">
        <v>6422</v>
      </c>
      <c r="E410" s="13" t="s">
        <v>7121</v>
      </c>
      <c r="F410" s="13" t="s">
        <v>7121</v>
      </c>
      <c r="G410" s="14">
        <v>44112</v>
      </c>
      <c r="H410" s="13" t="s">
        <v>7149</v>
      </c>
      <c r="I410" s="25" t="s">
        <v>11342</v>
      </c>
    </row>
    <row r="411" spans="1:9" s="15" customFormat="1" ht="32" customHeight="1" x14ac:dyDescent="0.3">
      <c r="A411" s="33" t="s">
        <v>9514</v>
      </c>
      <c r="B411" s="16" t="s">
        <v>6593</v>
      </c>
      <c r="C411" s="12" t="s">
        <v>6594</v>
      </c>
      <c r="D411" s="13" t="s">
        <v>6422</v>
      </c>
      <c r="E411" s="13" t="s">
        <v>6527</v>
      </c>
      <c r="F411" s="13" t="s">
        <v>6595</v>
      </c>
      <c r="G411" s="14">
        <v>44110</v>
      </c>
      <c r="H411" s="13" t="s">
        <v>6596</v>
      </c>
      <c r="I411" s="25" t="s">
        <v>11342</v>
      </c>
    </row>
    <row r="412" spans="1:9" s="15" customFormat="1" ht="32" customHeight="1" x14ac:dyDescent="0.3">
      <c r="A412" s="33" t="s">
        <v>9513</v>
      </c>
      <c r="B412" s="16" t="s">
        <v>5875</v>
      </c>
      <c r="C412" s="12" t="s">
        <v>5876</v>
      </c>
      <c r="D412" s="13" t="s">
        <v>734</v>
      </c>
      <c r="E412" s="13" t="s">
        <v>5845</v>
      </c>
      <c r="F412" s="13" t="s">
        <v>5877</v>
      </c>
      <c r="G412" s="14">
        <v>44110</v>
      </c>
      <c r="H412" s="13" t="s">
        <v>5878</v>
      </c>
      <c r="I412" s="25" t="s">
        <v>11341</v>
      </c>
    </row>
    <row r="413" spans="1:9" s="15" customFormat="1" ht="32" customHeight="1" x14ac:dyDescent="0.3">
      <c r="A413" s="33" t="s">
        <v>9512</v>
      </c>
      <c r="B413" s="16" t="s">
        <v>7959</v>
      </c>
      <c r="C413" s="12" t="s">
        <v>9393</v>
      </c>
      <c r="D413" s="13" t="s">
        <v>7856</v>
      </c>
      <c r="E413" s="13" t="s">
        <v>7948</v>
      </c>
      <c r="F413" s="13" t="s">
        <v>7961</v>
      </c>
      <c r="G413" s="14">
        <v>44110</v>
      </c>
      <c r="H413" s="13" t="s">
        <v>7964</v>
      </c>
      <c r="I413" s="25" t="s">
        <v>11342</v>
      </c>
    </row>
    <row r="414" spans="1:9" s="15" customFormat="1" ht="32" customHeight="1" x14ac:dyDescent="0.3">
      <c r="A414" s="33" t="s">
        <v>9511</v>
      </c>
      <c r="B414" s="16" t="s">
        <v>657</v>
      </c>
      <c r="C414" s="12" t="s">
        <v>658</v>
      </c>
      <c r="D414" s="136" t="s">
        <v>12048</v>
      </c>
      <c r="E414" s="13" t="s">
        <v>653</v>
      </c>
      <c r="F414" s="13" t="s">
        <v>653</v>
      </c>
      <c r="G414" s="14">
        <v>44110</v>
      </c>
      <c r="H414" s="13" t="s">
        <v>660</v>
      </c>
      <c r="I414" s="25" t="s">
        <v>11342</v>
      </c>
    </row>
    <row r="415" spans="1:9" s="15" customFormat="1" ht="32" customHeight="1" x14ac:dyDescent="0.3">
      <c r="A415" s="33" t="s">
        <v>9510</v>
      </c>
      <c r="B415" s="16" t="s">
        <v>5051</v>
      </c>
      <c r="C415" s="12" t="s">
        <v>5052</v>
      </c>
      <c r="D415" s="13" t="s">
        <v>5000</v>
      </c>
      <c r="E415" s="13" t="s">
        <v>5000</v>
      </c>
      <c r="F415" s="13" t="s">
        <v>5053</v>
      </c>
      <c r="G415" s="14">
        <v>44110</v>
      </c>
      <c r="H415" s="13" t="s">
        <v>5056</v>
      </c>
      <c r="I415" s="25" t="s">
        <v>11341</v>
      </c>
    </row>
    <row r="416" spans="1:9" s="15" customFormat="1" ht="32" customHeight="1" x14ac:dyDescent="0.3">
      <c r="A416" s="33" t="s">
        <v>9509</v>
      </c>
      <c r="B416" s="16" t="s">
        <v>7631</v>
      </c>
      <c r="C416" s="12" t="s">
        <v>7632</v>
      </c>
      <c r="D416" s="13" t="s">
        <v>7583</v>
      </c>
      <c r="E416" s="13" t="s">
        <v>7622</v>
      </c>
      <c r="F416" s="13" t="s">
        <v>7622</v>
      </c>
      <c r="G416" s="14">
        <v>44103</v>
      </c>
      <c r="H416" s="13" t="s">
        <v>7633</v>
      </c>
      <c r="I416" s="25" t="s">
        <v>11342</v>
      </c>
    </row>
    <row r="417" spans="1:9" s="15" customFormat="1" ht="32" customHeight="1" x14ac:dyDescent="0.3">
      <c r="A417" s="33" t="s">
        <v>9508</v>
      </c>
      <c r="B417" s="16" t="s">
        <v>3862</v>
      </c>
      <c r="C417" s="12" t="s">
        <v>3863</v>
      </c>
      <c r="D417" s="13" t="s">
        <v>3606</v>
      </c>
      <c r="E417" s="13" t="s">
        <v>3851</v>
      </c>
      <c r="F417" s="13" t="s">
        <v>3851</v>
      </c>
      <c r="G417" s="14">
        <v>44092</v>
      </c>
      <c r="H417" s="13" t="s">
        <v>3864</v>
      </c>
      <c r="I417" s="25" t="s">
        <v>11342</v>
      </c>
    </row>
    <row r="418" spans="1:9" s="15" customFormat="1" ht="32" customHeight="1" x14ac:dyDescent="0.3">
      <c r="A418" s="33" t="s">
        <v>9507</v>
      </c>
      <c r="B418" s="16" t="s">
        <v>5281</v>
      </c>
      <c r="C418" s="12" t="s">
        <v>5282</v>
      </c>
      <c r="D418" s="13" t="s">
        <v>5182</v>
      </c>
      <c r="E418" s="13" t="s">
        <v>5275</v>
      </c>
      <c r="F418" s="13" t="s">
        <v>5283</v>
      </c>
      <c r="G418" s="14">
        <v>44091</v>
      </c>
      <c r="H418" s="13" t="s">
        <v>5286</v>
      </c>
      <c r="I418" s="25" t="s">
        <v>11341</v>
      </c>
    </row>
    <row r="419" spans="1:9" s="15" customFormat="1" ht="32" customHeight="1" x14ac:dyDescent="0.3">
      <c r="A419" s="33" t="s">
        <v>9506</v>
      </c>
      <c r="B419" s="16" t="s">
        <v>6244</v>
      </c>
      <c r="C419" s="12" t="s">
        <v>6245</v>
      </c>
      <c r="D419" s="13" t="s">
        <v>6231</v>
      </c>
      <c r="E419" s="13" t="s">
        <v>6232</v>
      </c>
      <c r="F419" s="13" t="s">
        <v>6246</v>
      </c>
      <c r="G419" s="14">
        <v>44084</v>
      </c>
      <c r="H419" s="13" t="s">
        <v>6249</v>
      </c>
      <c r="I419" s="25" t="s">
        <v>11341</v>
      </c>
    </row>
    <row r="420" spans="1:9" s="15" customFormat="1" ht="32" customHeight="1" x14ac:dyDescent="0.3">
      <c r="A420" s="33" t="s">
        <v>9505</v>
      </c>
      <c r="B420" s="16" t="s">
        <v>6960</v>
      </c>
      <c r="C420" s="12" t="s">
        <v>6961</v>
      </c>
      <c r="D420" s="13" t="s">
        <v>6422</v>
      </c>
      <c r="E420" s="13" t="s">
        <v>6422</v>
      </c>
      <c r="F420" s="13" t="s">
        <v>6962</v>
      </c>
      <c r="G420" s="14">
        <v>44082</v>
      </c>
      <c r="H420" s="13" t="s">
        <v>6964</v>
      </c>
      <c r="I420" s="25" t="s">
        <v>11341</v>
      </c>
    </row>
    <row r="421" spans="1:9" s="15" customFormat="1" ht="32" customHeight="1" x14ac:dyDescent="0.3">
      <c r="A421" s="33" t="s">
        <v>9504</v>
      </c>
      <c r="B421" s="16" t="s">
        <v>6995</v>
      </c>
      <c r="C421" s="12" t="s">
        <v>6996</v>
      </c>
      <c r="D421" s="13" t="s">
        <v>6422</v>
      </c>
      <c r="E421" s="13" t="s">
        <v>6422</v>
      </c>
      <c r="F421" s="13" t="s">
        <v>6997</v>
      </c>
      <c r="G421" s="14">
        <v>44082</v>
      </c>
      <c r="H421" s="13" t="s">
        <v>6998</v>
      </c>
      <c r="I421" s="25" t="s">
        <v>11341</v>
      </c>
    </row>
    <row r="422" spans="1:9" s="15" customFormat="1" ht="32" customHeight="1" x14ac:dyDescent="0.3">
      <c r="A422" s="33" t="s">
        <v>9503</v>
      </c>
      <c r="B422" s="16" t="s">
        <v>2968</v>
      </c>
      <c r="C422" s="12" t="s">
        <v>2969</v>
      </c>
      <c r="D422" s="13" t="s">
        <v>2885</v>
      </c>
      <c r="E422" s="13" t="s">
        <v>2970</v>
      </c>
      <c r="F422" s="13" t="s">
        <v>2970</v>
      </c>
      <c r="G422" s="14">
        <v>44078</v>
      </c>
      <c r="H422" s="13" t="s">
        <v>2974</v>
      </c>
      <c r="I422" s="25" t="s">
        <v>11342</v>
      </c>
    </row>
    <row r="423" spans="1:9" s="15" customFormat="1" ht="32" customHeight="1" x14ac:dyDescent="0.3">
      <c r="A423" s="33" t="s">
        <v>9502</v>
      </c>
      <c r="B423" s="16" t="s">
        <v>7109</v>
      </c>
      <c r="C423" s="12" t="s">
        <v>7110</v>
      </c>
      <c r="D423" s="13" t="s">
        <v>6422</v>
      </c>
      <c r="E423" s="13" t="s">
        <v>6422</v>
      </c>
      <c r="F423" s="13" t="s">
        <v>7111</v>
      </c>
      <c r="G423" s="14">
        <v>44075</v>
      </c>
      <c r="H423" s="13" t="s">
        <v>7113</v>
      </c>
      <c r="I423" s="25" t="s">
        <v>11341</v>
      </c>
    </row>
    <row r="424" spans="1:9" s="15" customFormat="1" ht="32" customHeight="1" x14ac:dyDescent="0.3">
      <c r="A424" s="33" t="s">
        <v>9501</v>
      </c>
      <c r="B424" s="16" t="s">
        <v>3604</v>
      </c>
      <c r="C424" s="12" t="s">
        <v>3605</v>
      </c>
      <c r="D424" s="13" t="s">
        <v>3606</v>
      </c>
      <c r="E424" s="13" t="s">
        <v>3607</v>
      </c>
      <c r="F424" s="13" t="s">
        <v>3607</v>
      </c>
      <c r="G424" s="14">
        <v>44070</v>
      </c>
      <c r="H424" s="13" t="s">
        <v>3608</v>
      </c>
      <c r="I424" s="25" t="s">
        <v>11342</v>
      </c>
    </row>
    <row r="425" spans="1:9" s="15" customFormat="1" ht="32" customHeight="1" x14ac:dyDescent="0.3">
      <c r="A425" s="33" t="s">
        <v>9500</v>
      </c>
      <c r="B425" s="16" t="s">
        <v>8896</v>
      </c>
      <c r="C425" s="12" t="s">
        <v>8897</v>
      </c>
      <c r="D425" s="13" t="s">
        <v>8698</v>
      </c>
      <c r="E425" s="13" t="s">
        <v>8878</v>
      </c>
      <c r="F425" s="13" t="s">
        <v>8878</v>
      </c>
      <c r="G425" s="14">
        <v>44070</v>
      </c>
      <c r="H425" s="13" t="s">
        <v>8900</v>
      </c>
      <c r="I425" s="25" t="s">
        <v>11342</v>
      </c>
    </row>
    <row r="426" spans="1:9" s="15" customFormat="1" ht="32" customHeight="1" x14ac:dyDescent="0.3">
      <c r="A426" s="33" t="s">
        <v>9499</v>
      </c>
      <c r="B426" s="16" t="s">
        <v>6420</v>
      </c>
      <c r="C426" s="12" t="s">
        <v>6421</v>
      </c>
      <c r="D426" s="13" t="s">
        <v>6422</v>
      </c>
      <c r="E426" s="13" t="s">
        <v>6423</v>
      </c>
      <c r="F426" s="13" t="s">
        <v>6423</v>
      </c>
      <c r="G426" s="14">
        <v>44070</v>
      </c>
      <c r="H426" s="13" t="s">
        <v>6426</v>
      </c>
      <c r="I426" s="25" t="s">
        <v>11342</v>
      </c>
    </row>
    <row r="427" spans="1:9" ht="29" x14ac:dyDescent="0.35">
      <c r="A427" s="33" t="s">
        <v>9498</v>
      </c>
      <c r="B427" s="16" t="s">
        <v>449</v>
      </c>
      <c r="C427" s="12" t="s">
        <v>450</v>
      </c>
      <c r="D427" s="136" t="s">
        <v>12048</v>
      </c>
      <c r="E427" s="13" t="s">
        <v>451</v>
      </c>
      <c r="F427" s="13" t="s">
        <v>451</v>
      </c>
      <c r="G427" s="14">
        <v>44068</v>
      </c>
      <c r="H427" s="13" t="s">
        <v>453</v>
      </c>
      <c r="I427" s="25" t="s">
        <v>11342</v>
      </c>
    </row>
    <row r="428" spans="1:9" ht="29" x14ac:dyDescent="0.35">
      <c r="A428" s="33" t="s">
        <v>9497</v>
      </c>
      <c r="B428" s="16" t="s">
        <v>4354</v>
      </c>
      <c r="C428" s="12" t="s">
        <v>4355</v>
      </c>
      <c r="D428" s="13" t="s">
        <v>4080</v>
      </c>
      <c r="E428" s="13" t="s">
        <v>4080</v>
      </c>
      <c r="F428" s="13" t="s">
        <v>4080</v>
      </c>
      <c r="G428" s="14">
        <v>44068</v>
      </c>
      <c r="H428" s="13" t="s">
        <v>4357</v>
      </c>
      <c r="I428" s="25" t="s">
        <v>11342</v>
      </c>
    </row>
    <row r="429" spans="1:9" ht="29" x14ac:dyDescent="0.35">
      <c r="A429" s="33" t="s">
        <v>9496</v>
      </c>
      <c r="B429" s="16" t="s">
        <v>7705</v>
      </c>
      <c r="C429" s="12" t="s">
        <v>7706</v>
      </c>
      <c r="D429" s="13" t="s">
        <v>7639</v>
      </c>
      <c r="E429" s="13" t="s">
        <v>7701</v>
      </c>
      <c r="F429" s="13" t="s">
        <v>7701</v>
      </c>
      <c r="G429" s="14">
        <v>44064</v>
      </c>
      <c r="H429" s="13" t="s">
        <v>7710</v>
      </c>
      <c r="I429" s="25" t="s">
        <v>11342</v>
      </c>
    </row>
    <row r="430" spans="1:9" ht="29" x14ac:dyDescent="0.35">
      <c r="A430" s="33" t="s">
        <v>9495</v>
      </c>
      <c r="B430" s="16" t="s">
        <v>7427</v>
      </c>
      <c r="C430" s="12" t="s">
        <v>7428</v>
      </c>
      <c r="D430" s="13" t="s">
        <v>7295</v>
      </c>
      <c r="E430" s="13" t="s">
        <v>7407</v>
      </c>
      <c r="F430" s="13" t="s">
        <v>7429</v>
      </c>
      <c r="G430" s="14">
        <v>44064</v>
      </c>
      <c r="H430" s="13" t="s">
        <v>7432</v>
      </c>
      <c r="I430" s="25" t="s">
        <v>11342</v>
      </c>
    </row>
    <row r="431" spans="1:9" ht="29" x14ac:dyDescent="0.35">
      <c r="A431" s="33" t="s">
        <v>9494</v>
      </c>
      <c r="B431" s="16" t="s">
        <v>7020</v>
      </c>
      <c r="C431" s="12" t="s">
        <v>908</v>
      </c>
      <c r="D431" s="13" t="s">
        <v>6422</v>
      </c>
      <c r="E431" s="13" t="s">
        <v>6422</v>
      </c>
      <c r="F431" s="13" t="s">
        <v>909</v>
      </c>
      <c r="G431" s="14">
        <v>44064</v>
      </c>
      <c r="H431" s="13" t="s">
        <v>7023</v>
      </c>
      <c r="I431" s="25" t="s">
        <v>11341</v>
      </c>
    </row>
    <row r="432" spans="1:9" ht="29" x14ac:dyDescent="0.35">
      <c r="A432" s="33" t="s">
        <v>9493</v>
      </c>
      <c r="B432" s="16" t="s">
        <v>3670</v>
      </c>
      <c r="C432" s="12" t="s">
        <v>3671</v>
      </c>
      <c r="D432" s="13" t="s">
        <v>3606</v>
      </c>
      <c r="E432" s="13" t="s">
        <v>3672</v>
      </c>
      <c r="F432" s="13" t="s">
        <v>3672</v>
      </c>
      <c r="G432" s="14">
        <v>44063</v>
      </c>
      <c r="H432" s="13" t="s">
        <v>3673</v>
      </c>
      <c r="I432" s="25" t="s">
        <v>11342</v>
      </c>
    </row>
    <row r="433" spans="1:9" ht="29" x14ac:dyDescent="0.35">
      <c r="A433" s="33" t="s">
        <v>9492</v>
      </c>
      <c r="B433" s="16" t="s">
        <v>3570</v>
      </c>
      <c r="C433" s="12" t="s">
        <v>3571</v>
      </c>
      <c r="D433" s="13" t="s">
        <v>3569</v>
      </c>
      <c r="E433" s="13" t="s">
        <v>3569</v>
      </c>
      <c r="F433" s="13" t="s">
        <v>3569</v>
      </c>
      <c r="G433" s="14">
        <v>44062</v>
      </c>
      <c r="H433" s="13" t="s">
        <v>3574</v>
      </c>
      <c r="I433" s="25" t="s">
        <v>11342</v>
      </c>
    </row>
    <row r="434" spans="1:9" ht="29" x14ac:dyDescent="0.35">
      <c r="A434" s="33" t="s">
        <v>9491</v>
      </c>
      <c r="B434" s="16" t="s">
        <v>7721</v>
      </c>
      <c r="C434" s="12" t="s">
        <v>7722</v>
      </c>
      <c r="D434" s="13" t="s">
        <v>7639</v>
      </c>
      <c r="E434" s="13" t="s">
        <v>7716</v>
      </c>
      <c r="F434" s="13" t="s">
        <v>7639</v>
      </c>
      <c r="G434" s="14">
        <v>44060</v>
      </c>
      <c r="H434" s="13" t="s">
        <v>7723</v>
      </c>
      <c r="I434" s="25" t="s">
        <v>11342</v>
      </c>
    </row>
    <row r="435" spans="1:9" ht="29" x14ac:dyDescent="0.35">
      <c r="A435" s="33" t="s">
        <v>9490</v>
      </c>
      <c r="B435" s="16" t="s">
        <v>7551</v>
      </c>
      <c r="C435" s="12" t="s">
        <v>7552</v>
      </c>
      <c r="D435" s="13" t="s">
        <v>7295</v>
      </c>
      <c r="E435" s="13" t="s">
        <v>7553</v>
      </c>
      <c r="F435" s="13" t="s">
        <v>7554</v>
      </c>
      <c r="G435" s="14">
        <v>44055</v>
      </c>
      <c r="H435" s="13" t="s">
        <v>7555</v>
      </c>
      <c r="I435" s="25" t="s">
        <v>11342</v>
      </c>
    </row>
    <row r="436" spans="1:9" ht="29" x14ac:dyDescent="0.35">
      <c r="A436" s="33" t="s">
        <v>9489</v>
      </c>
      <c r="B436" s="16" t="s">
        <v>9339</v>
      </c>
      <c r="C436" s="12" t="s">
        <v>9340</v>
      </c>
      <c r="D436" s="13" t="s">
        <v>7553</v>
      </c>
      <c r="E436" s="13" t="s">
        <v>9322</v>
      </c>
      <c r="F436" s="13" t="s">
        <v>9341</v>
      </c>
      <c r="G436" s="14">
        <v>44047</v>
      </c>
      <c r="H436" s="13" t="s">
        <v>9344</v>
      </c>
      <c r="I436" s="25" t="s">
        <v>11341</v>
      </c>
    </row>
    <row r="437" spans="1:9" ht="29" x14ac:dyDescent="0.35">
      <c r="A437" s="33" t="s">
        <v>9488</v>
      </c>
      <c r="B437" s="16" t="s">
        <v>6209</v>
      </c>
      <c r="C437" s="12" t="s">
        <v>6210</v>
      </c>
      <c r="D437" s="13" t="s">
        <v>734</v>
      </c>
      <c r="E437" s="13" t="s">
        <v>6175</v>
      </c>
      <c r="F437" s="13" t="s">
        <v>6175</v>
      </c>
      <c r="G437" s="14">
        <v>44046</v>
      </c>
      <c r="H437" s="13" t="s">
        <v>6212</v>
      </c>
      <c r="I437" s="25" t="s">
        <v>11342</v>
      </c>
    </row>
    <row r="438" spans="1:9" ht="29" x14ac:dyDescent="0.35">
      <c r="A438" s="33" t="s">
        <v>9487</v>
      </c>
      <c r="B438" s="16" t="s">
        <v>6851</v>
      </c>
      <c r="C438" s="12" t="s">
        <v>6852</v>
      </c>
      <c r="D438" s="13" t="s">
        <v>6422</v>
      </c>
      <c r="E438" s="13" t="s">
        <v>6835</v>
      </c>
      <c r="F438" s="13" t="s">
        <v>6853</v>
      </c>
      <c r="G438" s="14">
        <v>44043</v>
      </c>
      <c r="H438" s="13" t="s">
        <v>6855</v>
      </c>
      <c r="I438" s="25" t="s">
        <v>11342</v>
      </c>
    </row>
    <row r="439" spans="1:9" ht="29" x14ac:dyDescent="0.35">
      <c r="A439" s="33" t="s">
        <v>9486</v>
      </c>
      <c r="B439" s="16" t="s">
        <v>514</v>
      </c>
      <c r="C439" s="12" t="s">
        <v>515</v>
      </c>
      <c r="D439" s="136" t="s">
        <v>12048</v>
      </c>
      <c r="E439" s="13" t="s">
        <v>139</v>
      </c>
      <c r="F439" s="13" t="s">
        <v>516</v>
      </c>
      <c r="G439" s="14">
        <v>44042</v>
      </c>
      <c r="H439" s="13" t="s">
        <v>519</v>
      </c>
      <c r="I439" s="25" t="s">
        <v>11342</v>
      </c>
    </row>
    <row r="440" spans="1:9" ht="29" x14ac:dyDescent="0.35">
      <c r="A440" s="33" t="s">
        <v>9485</v>
      </c>
      <c r="B440" s="16" t="s">
        <v>6448</v>
      </c>
      <c r="C440" s="12" t="s">
        <v>6449</v>
      </c>
      <c r="D440" s="13" t="s">
        <v>6422</v>
      </c>
      <c r="E440" s="13" t="s">
        <v>6423</v>
      </c>
      <c r="F440" s="13" t="s">
        <v>6450</v>
      </c>
      <c r="G440" s="14">
        <v>44033</v>
      </c>
      <c r="H440" s="13" t="s">
        <v>6452</v>
      </c>
      <c r="I440" s="25" t="s">
        <v>11341</v>
      </c>
    </row>
    <row r="441" spans="1:9" ht="29" x14ac:dyDescent="0.35">
      <c r="A441" s="33" t="s">
        <v>9484</v>
      </c>
      <c r="B441" s="16" t="s">
        <v>3582</v>
      </c>
      <c r="C441" s="12" t="s">
        <v>3583</v>
      </c>
      <c r="D441" s="13" t="s">
        <v>3569</v>
      </c>
      <c r="E441" s="13" t="s">
        <v>3569</v>
      </c>
      <c r="F441" s="13" t="s">
        <v>3584</v>
      </c>
      <c r="G441" s="14">
        <v>44028</v>
      </c>
      <c r="H441" s="13" t="s">
        <v>3586</v>
      </c>
      <c r="I441" s="25" t="s">
        <v>11341</v>
      </c>
    </row>
    <row r="442" spans="1:9" ht="29" x14ac:dyDescent="0.35">
      <c r="A442" s="33" t="s">
        <v>157</v>
      </c>
      <c r="B442" s="16" t="s">
        <v>3765</v>
      </c>
      <c r="C442" s="12" t="s">
        <v>3766</v>
      </c>
      <c r="D442" s="13" t="s">
        <v>3606</v>
      </c>
      <c r="E442" s="13" t="s">
        <v>3749</v>
      </c>
      <c r="F442" s="13" t="s">
        <v>3767</v>
      </c>
      <c r="G442" s="14">
        <v>44026</v>
      </c>
      <c r="H442" s="13" t="s">
        <v>3770</v>
      </c>
      <c r="I442" s="25" t="s">
        <v>11342</v>
      </c>
    </row>
    <row r="443" spans="1:9" ht="29" x14ac:dyDescent="0.35">
      <c r="A443" s="33" t="s">
        <v>153</v>
      </c>
      <c r="B443" s="16" t="s">
        <v>7063</v>
      </c>
      <c r="C443" s="12" t="s">
        <v>3506</v>
      </c>
      <c r="D443" s="13" t="s">
        <v>6422</v>
      </c>
      <c r="E443" s="13" t="s">
        <v>6422</v>
      </c>
      <c r="F443" s="13" t="s">
        <v>641</v>
      </c>
      <c r="G443" s="14">
        <v>44015</v>
      </c>
      <c r="H443" s="13" t="s">
        <v>7065</v>
      </c>
      <c r="I443" s="25" t="s">
        <v>11341</v>
      </c>
    </row>
    <row r="444" spans="1:9" ht="29" x14ac:dyDescent="0.35">
      <c r="A444" s="33" t="s">
        <v>148</v>
      </c>
      <c r="B444" s="16" t="s">
        <v>7032</v>
      </c>
      <c r="C444" s="12" t="s">
        <v>7033</v>
      </c>
      <c r="D444" s="13" t="s">
        <v>6422</v>
      </c>
      <c r="E444" s="13" t="s">
        <v>6422</v>
      </c>
      <c r="F444" s="13" t="s">
        <v>7034</v>
      </c>
      <c r="G444" s="14">
        <v>44015</v>
      </c>
      <c r="H444" s="13" t="s">
        <v>7035</v>
      </c>
      <c r="I444" s="25" t="s">
        <v>11341</v>
      </c>
    </row>
    <row r="445" spans="1:9" ht="29" x14ac:dyDescent="0.35">
      <c r="A445" s="33" t="s">
        <v>140</v>
      </c>
      <c r="B445" s="16" t="s">
        <v>6999</v>
      </c>
      <c r="C445" s="12" t="s">
        <v>7000</v>
      </c>
      <c r="D445" s="13" t="s">
        <v>6422</v>
      </c>
      <c r="E445" s="13" t="s">
        <v>6422</v>
      </c>
      <c r="F445" s="13" t="s">
        <v>7001</v>
      </c>
      <c r="G445" s="14">
        <v>44014</v>
      </c>
      <c r="H445" s="13" t="s">
        <v>7003</v>
      </c>
      <c r="I445" s="25" t="s">
        <v>11341</v>
      </c>
    </row>
    <row r="446" spans="1:9" ht="29" x14ac:dyDescent="0.35">
      <c r="A446" s="33" t="s">
        <v>135</v>
      </c>
      <c r="B446" s="16" t="s">
        <v>9275</v>
      </c>
      <c r="C446" s="12" t="s">
        <v>9276</v>
      </c>
      <c r="D446" s="13" t="s">
        <v>9241</v>
      </c>
      <c r="E446" s="13" t="s">
        <v>9241</v>
      </c>
      <c r="F446" s="13" t="s">
        <v>9241</v>
      </c>
      <c r="G446" s="14">
        <v>44013</v>
      </c>
      <c r="H446" s="13" t="s">
        <v>9279</v>
      </c>
      <c r="I446" s="25" t="s">
        <v>11342</v>
      </c>
    </row>
    <row r="447" spans="1:9" ht="29" x14ac:dyDescent="0.35">
      <c r="A447" s="33" t="s">
        <v>128</v>
      </c>
      <c r="B447" s="16" t="s">
        <v>6174</v>
      </c>
      <c r="C447" s="12" t="s">
        <v>1621</v>
      </c>
      <c r="D447" s="13" t="s">
        <v>734</v>
      </c>
      <c r="E447" s="13" t="s">
        <v>6175</v>
      </c>
      <c r="F447" s="13" t="s">
        <v>1622</v>
      </c>
      <c r="G447" s="14">
        <v>44005</v>
      </c>
      <c r="H447" s="13" t="s">
        <v>6178</v>
      </c>
      <c r="I447" s="25" t="s">
        <v>11341</v>
      </c>
    </row>
    <row r="448" spans="1:9" ht="29" x14ac:dyDescent="0.35">
      <c r="A448" s="33" t="s">
        <v>123</v>
      </c>
      <c r="B448" s="16" t="s">
        <v>7039</v>
      </c>
      <c r="C448" s="12" t="s">
        <v>7040</v>
      </c>
      <c r="D448" s="13" t="s">
        <v>6422</v>
      </c>
      <c r="E448" s="13" t="s">
        <v>6422</v>
      </c>
      <c r="F448" s="13" t="s">
        <v>7041</v>
      </c>
      <c r="G448" s="14">
        <v>44005</v>
      </c>
      <c r="H448" s="13" t="s">
        <v>7043</v>
      </c>
      <c r="I448" s="25" t="s">
        <v>11341</v>
      </c>
    </row>
    <row r="449" spans="1:9" ht="29" x14ac:dyDescent="0.35">
      <c r="A449" s="33" t="s">
        <v>114</v>
      </c>
      <c r="B449" s="16" t="s">
        <v>6972</v>
      </c>
      <c r="C449" s="12" t="s">
        <v>6973</v>
      </c>
      <c r="D449" s="13" t="s">
        <v>6422</v>
      </c>
      <c r="E449" s="13" t="s">
        <v>6422</v>
      </c>
      <c r="F449" s="13" t="s">
        <v>6422</v>
      </c>
      <c r="G449" s="14">
        <v>44000</v>
      </c>
      <c r="H449" s="13" t="s">
        <v>6975</v>
      </c>
      <c r="I449" s="25" t="s">
        <v>11342</v>
      </c>
    </row>
    <row r="450" spans="1:9" ht="29" x14ac:dyDescent="0.35">
      <c r="A450" s="33" t="s">
        <v>110</v>
      </c>
      <c r="B450" s="16" t="s">
        <v>7007</v>
      </c>
      <c r="C450" s="12" t="s">
        <v>1794</v>
      </c>
      <c r="D450" s="13" t="s">
        <v>6422</v>
      </c>
      <c r="E450" s="13" t="s">
        <v>6422</v>
      </c>
      <c r="F450" s="13" t="s">
        <v>1795</v>
      </c>
      <c r="G450" s="14">
        <v>43998</v>
      </c>
      <c r="H450" s="13" t="s">
        <v>7010</v>
      </c>
      <c r="I450" s="25" t="s">
        <v>11341</v>
      </c>
    </row>
    <row r="451" spans="1:9" ht="29" x14ac:dyDescent="0.35">
      <c r="A451" s="33" t="s">
        <v>105</v>
      </c>
      <c r="B451" s="28" t="s">
        <v>6976</v>
      </c>
      <c r="C451" s="12" t="s">
        <v>6977</v>
      </c>
      <c r="D451" s="17" t="s">
        <v>6422</v>
      </c>
      <c r="E451" s="17" t="s">
        <v>6422</v>
      </c>
      <c r="F451" s="17" t="s">
        <v>6978</v>
      </c>
      <c r="G451" s="18">
        <v>43992</v>
      </c>
      <c r="H451" s="17" t="s">
        <v>6979</v>
      </c>
      <c r="I451" s="25" t="s">
        <v>11341</v>
      </c>
    </row>
    <row r="452" spans="1:9" s="15" customFormat="1" ht="29" x14ac:dyDescent="0.3">
      <c r="A452" s="33" t="s">
        <v>100</v>
      </c>
      <c r="B452" s="28" t="s">
        <v>717</v>
      </c>
      <c r="C452" s="12" t="s">
        <v>718</v>
      </c>
      <c r="D452" s="136" t="s">
        <v>12048</v>
      </c>
      <c r="E452" s="17" t="s">
        <v>702</v>
      </c>
      <c r="F452" s="17" t="s">
        <v>702</v>
      </c>
      <c r="G452" s="18">
        <v>43992</v>
      </c>
      <c r="H452" s="17" t="s">
        <v>721</v>
      </c>
      <c r="I452" s="25" t="s">
        <v>11342</v>
      </c>
    </row>
    <row r="453" spans="1:9" ht="29" x14ac:dyDescent="0.35">
      <c r="A453" s="33" t="s">
        <v>94</v>
      </c>
      <c r="B453" s="16" t="s">
        <v>7077</v>
      </c>
      <c r="C453" s="12" t="s">
        <v>7078</v>
      </c>
      <c r="D453" s="17" t="s">
        <v>6422</v>
      </c>
      <c r="E453" s="17" t="s">
        <v>6422</v>
      </c>
      <c r="F453" s="17" t="s">
        <v>7079</v>
      </c>
      <c r="G453" s="18">
        <v>43901</v>
      </c>
      <c r="H453" s="17" t="s">
        <v>7082</v>
      </c>
      <c r="I453" s="25" t="s">
        <v>11341</v>
      </c>
    </row>
    <row r="454" spans="1:9" ht="29" x14ac:dyDescent="0.35">
      <c r="A454" s="33" t="s">
        <v>89</v>
      </c>
      <c r="B454" s="16" t="s">
        <v>6153</v>
      </c>
      <c r="C454" s="12" t="s">
        <v>6154</v>
      </c>
      <c r="D454" s="13" t="s">
        <v>734</v>
      </c>
      <c r="E454" s="13" t="s">
        <v>6136</v>
      </c>
      <c r="F454" s="13" t="s">
        <v>6155</v>
      </c>
      <c r="G454" s="14">
        <v>43889</v>
      </c>
      <c r="H454" s="13" t="s">
        <v>6159</v>
      </c>
      <c r="I454" s="25" t="s">
        <v>11341</v>
      </c>
    </row>
    <row r="455" spans="1:9" ht="29" x14ac:dyDescent="0.35">
      <c r="A455" s="33" t="s">
        <v>83</v>
      </c>
      <c r="B455" s="28" t="s">
        <v>7011</v>
      </c>
      <c r="C455" s="12" t="s">
        <v>7012</v>
      </c>
      <c r="D455" s="17" t="s">
        <v>6422</v>
      </c>
      <c r="E455" s="17" t="s">
        <v>6422</v>
      </c>
      <c r="F455" s="17" t="s">
        <v>7013</v>
      </c>
      <c r="G455" s="18">
        <v>43889</v>
      </c>
      <c r="H455" s="17" t="s">
        <v>7015</v>
      </c>
      <c r="I455" s="25" t="s">
        <v>11341</v>
      </c>
    </row>
    <row r="456" spans="1:9" ht="29" x14ac:dyDescent="0.35">
      <c r="A456" s="33" t="s">
        <v>76</v>
      </c>
      <c r="B456" s="16" t="s">
        <v>6951</v>
      </c>
      <c r="C456" s="12" t="s">
        <v>6952</v>
      </c>
      <c r="D456" s="13" t="s">
        <v>6422</v>
      </c>
      <c r="E456" s="13" t="s">
        <v>6422</v>
      </c>
      <c r="F456" s="13" t="s">
        <v>6953</v>
      </c>
      <c r="G456" s="14">
        <v>43885</v>
      </c>
      <c r="H456" s="13" t="s">
        <v>6956</v>
      </c>
      <c r="I456" s="25" t="s">
        <v>11341</v>
      </c>
    </row>
    <row r="457" spans="1:9" ht="29" x14ac:dyDescent="0.35">
      <c r="A457" s="33" t="s">
        <v>71</v>
      </c>
      <c r="B457" s="16" t="s">
        <v>3595</v>
      </c>
      <c r="C457" s="12" t="s">
        <v>3596</v>
      </c>
      <c r="D457" s="13" t="s">
        <v>3569</v>
      </c>
      <c r="E457" s="13" t="s">
        <v>3569</v>
      </c>
      <c r="F457" s="13" t="s">
        <v>3597</v>
      </c>
      <c r="G457" s="14">
        <v>43885</v>
      </c>
      <c r="H457" s="13" t="s">
        <v>3599</v>
      </c>
      <c r="I457" s="25" t="s">
        <v>11341</v>
      </c>
    </row>
    <row r="458" spans="1:9" ht="29" x14ac:dyDescent="0.35">
      <c r="A458" s="188" t="s">
        <v>63</v>
      </c>
      <c r="B458" s="191" t="s">
        <v>6905</v>
      </c>
      <c r="C458" s="12" t="s">
        <v>6906</v>
      </c>
      <c r="D458" s="194" t="s">
        <v>6422</v>
      </c>
      <c r="E458" s="194" t="s">
        <v>6422</v>
      </c>
      <c r="F458" s="194" t="s">
        <v>6907</v>
      </c>
      <c r="G458" s="195">
        <v>43860</v>
      </c>
      <c r="H458" s="194" t="s">
        <v>6909</v>
      </c>
      <c r="I458" s="184" t="s">
        <v>11341</v>
      </c>
    </row>
    <row r="459" spans="1:9" ht="29" x14ac:dyDescent="0.35">
      <c r="A459" s="189"/>
      <c r="B459" s="192"/>
      <c r="C459" s="19" t="s">
        <v>9394</v>
      </c>
      <c r="D459" s="192"/>
      <c r="E459" s="192"/>
      <c r="F459" s="192"/>
      <c r="G459" s="196"/>
      <c r="H459" s="192"/>
      <c r="I459" s="185"/>
    </row>
    <row r="460" spans="1:9" ht="29" x14ac:dyDescent="0.35">
      <c r="A460" s="189"/>
      <c r="B460" s="192"/>
      <c r="C460" s="19" t="s">
        <v>9395</v>
      </c>
      <c r="D460" s="192"/>
      <c r="E460" s="192"/>
      <c r="F460" s="192"/>
      <c r="G460" s="196"/>
      <c r="H460" s="192"/>
      <c r="I460" s="185"/>
    </row>
    <row r="461" spans="1:9" ht="29" x14ac:dyDescent="0.35">
      <c r="A461" s="190"/>
      <c r="B461" s="193"/>
      <c r="C461" s="19" t="s">
        <v>9396</v>
      </c>
      <c r="D461" s="193"/>
      <c r="E461" s="193"/>
      <c r="F461" s="193"/>
      <c r="G461" s="197"/>
      <c r="H461" s="193"/>
      <c r="I461" s="186"/>
    </row>
    <row r="462" spans="1:9" ht="29" x14ac:dyDescent="0.35">
      <c r="A462" s="33" t="s">
        <v>9483</v>
      </c>
      <c r="B462" s="16" t="s">
        <v>7103</v>
      </c>
      <c r="C462" s="12" t="s">
        <v>7104</v>
      </c>
      <c r="D462" s="13" t="s">
        <v>6422</v>
      </c>
      <c r="E462" s="13" t="s">
        <v>6422</v>
      </c>
      <c r="F462" s="13" t="s">
        <v>7105</v>
      </c>
      <c r="G462" s="14">
        <v>43847</v>
      </c>
      <c r="H462" s="13" t="s">
        <v>7108</v>
      </c>
      <c r="I462" s="25" t="s">
        <v>11341</v>
      </c>
    </row>
    <row r="463" spans="1:9" ht="29" x14ac:dyDescent="0.35">
      <c r="A463" s="33" t="s">
        <v>9482</v>
      </c>
      <c r="B463" s="16" t="s">
        <v>9320</v>
      </c>
      <c r="C463" s="12" t="s">
        <v>9321</v>
      </c>
      <c r="D463" s="13" t="s">
        <v>7553</v>
      </c>
      <c r="E463" s="13" t="s">
        <v>9322</v>
      </c>
      <c r="F463" s="13" t="s">
        <v>9323</v>
      </c>
      <c r="G463" s="14">
        <v>43816</v>
      </c>
      <c r="H463" s="13" t="s">
        <v>9327</v>
      </c>
      <c r="I463" s="25" t="s">
        <v>11342</v>
      </c>
    </row>
    <row r="464" spans="1:9" ht="29" x14ac:dyDescent="0.35">
      <c r="A464" s="33" t="s">
        <v>9481</v>
      </c>
      <c r="B464" s="16" t="s">
        <v>40</v>
      </c>
      <c r="C464" s="12" t="s">
        <v>41</v>
      </c>
      <c r="D464" s="13" t="s">
        <v>16</v>
      </c>
      <c r="E464" s="13" t="s">
        <v>17</v>
      </c>
      <c r="F464" s="13" t="s">
        <v>42</v>
      </c>
      <c r="G464" s="14">
        <v>43812</v>
      </c>
      <c r="H464" s="13" t="s">
        <v>46</v>
      </c>
      <c r="I464" s="25" t="s">
        <v>11341</v>
      </c>
    </row>
    <row r="465" spans="1:9" ht="29" x14ac:dyDescent="0.35">
      <c r="A465" s="33" t="s">
        <v>9480</v>
      </c>
      <c r="B465" s="16" t="s">
        <v>8067</v>
      </c>
      <c r="C465" s="12" t="s">
        <v>8068</v>
      </c>
      <c r="D465" s="13" t="s">
        <v>7856</v>
      </c>
      <c r="E465" s="13" t="s">
        <v>7856</v>
      </c>
      <c r="F465" s="13" t="s">
        <v>7856</v>
      </c>
      <c r="G465" s="14">
        <v>43773</v>
      </c>
      <c r="H465" s="13" t="s">
        <v>11404</v>
      </c>
      <c r="I465" s="25" t="s">
        <v>11342</v>
      </c>
    </row>
    <row r="466" spans="1:9" ht="29" x14ac:dyDescent="0.35">
      <c r="A466" s="33" t="s">
        <v>9479</v>
      </c>
      <c r="B466" s="16" t="s">
        <v>3783</v>
      </c>
      <c r="C466" s="12" t="s">
        <v>3784</v>
      </c>
      <c r="D466" s="13" t="s">
        <v>3606</v>
      </c>
      <c r="E466" s="13" t="s">
        <v>3606</v>
      </c>
      <c r="F466" s="13" t="s">
        <v>3606</v>
      </c>
      <c r="G466" s="14">
        <v>43733</v>
      </c>
      <c r="H466" s="13" t="s">
        <v>11403</v>
      </c>
      <c r="I466" s="25" t="s">
        <v>11342</v>
      </c>
    </row>
    <row r="467" spans="1:9" ht="29" x14ac:dyDescent="0.35">
      <c r="A467" s="33" t="s">
        <v>9450</v>
      </c>
      <c r="B467" s="16" t="s">
        <v>7024</v>
      </c>
      <c r="C467" s="12" t="s">
        <v>7025</v>
      </c>
      <c r="D467" s="13" t="s">
        <v>6422</v>
      </c>
      <c r="E467" s="13" t="s">
        <v>6422</v>
      </c>
      <c r="F467" s="13" t="s">
        <v>7026</v>
      </c>
      <c r="G467" s="14">
        <v>43445</v>
      </c>
      <c r="H467" s="13" t="s">
        <v>7028</v>
      </c>
      <c r="I467" s="25" t="s">
        <v>11341</v>
      </c>
    </row>
    <row r="468" spans="1:9" ht="29" x14ac:dyDescent="0.35">
      <c r="A468" s="33" t="s">
        <v>9448</v>
      </c>
      <c r="B468" s="16" t="s">
        <v>1186</v>
      </c>
      <c r="C468" s="12" t="s">
        <v>1187</v>
      </c>
      <c r="D468" s="136" t="s">
        <v>12048</v>
      </c>
      <c r="E468" s="13" t="s">
        <v>1166</v>
      </c>
      <c r="F468" s="13" t="s">
        <v>1188</v>
      </c>
      <c r="G468" s="14">
        <v>43423</v>
      </c>
      <c r="H468" s="13" t="s">
        <v>1191</v>
      </c>
      <c r="I468" s="25" t="s">
        <v>11341</v>
      </c>
    </row>
    <row r="469" spans="1:9" ht="29" x14ac:dyDescent="0.35">
      <c r="A469" s="33" t="s">
        <v>9449</v>
      </c>
      <c r="B469" s="16" t="s">
        <v>8586</v>
      </c>
      <c r="C469" s="12" t="s">
        <v>8587</v>
      </c>
      <c r="D469" s="13" t="s">
        <v>8175</v>
      </c>
      <c r="E469" s="13" t="s">
        <v>8572</v>
      </c>
      <c r="F469" s="13" t="s">
        <v>8588</v>
      </c>
      <c r="G469" s="14">
        <v>43419</v>
      </c>
      <c r="H469" s="13" t="s">
        <v>8592</v>
      </c>
      <c r="I469" s="25" t="s">
        <v>11342</v>
      </c>
    </row>
    <row r="470" spans="1:9" ht="29" x14ac:dyDescent="0.35">
      <c r="A470" s="33" t="s">
        <v>9457</v>
      </c>
      <c r="B470" s="16" t="s">
        <v>5424</v>
      </c>
      <c r="C470" s="12" t="s">
        <v>5425</v>
      </c>
      <c r="D470" s="13" t="s">
        <v>5182</v>
      </c>
      <c r="E470" s="13" t="s">
        <v>5360</v>
      </c>
      <c r="F470" s="13" t="s">
        <v>5360</v>
      </c>
      <c r="G470" s="14">
        <v>43412</v>
      </c>
      <c r="H470" s="13" t="s">
        <v>5428</v>
      </c>
      <c r="I470" s="25" t="s">
        <v>11342</v>
      </c>
    </row>
  </sheetData>
  <autoFilter ref="A2:I470"/>
  <mergeCells count="9">
    <mergeCell ref="I458:I461"/>
    <mergeCell ref="A1:H1"/>
    <mergeCell ref="A458:A461"/>
    <mergeCell ref="B458:B461"/>
    <mergeCell ref="D458:D461"/>
    <mergeCell ref="E458:E461"/>
    <mergeCell ref="F458:F461"/>
    <mergeCell ref="G458:G461"/>
    <mergeCell ref="H458:H461"/>
  </mergeCells>
  <phoneticPr fontId="108" type="noConversion"/>
  <printOptions horizontalCentered="1"/>
  <pageMargins left="0.70866141732283472" right="0.70866141732283472" top="0.35433070866141736" bottom="0.55118110236220474" header="0.31496062992125984" footer="0.31496062992125984"/>
  <pageSetup paperSize="9" scale="70" orientation="landscape" horizontalDpi="360" verticalDpi="360" r:id="rId1"/>
  <headerFooter>
    <oddFooter>&amp;LFUENTE: Base de datos de la DSLD-DGNNA-MIMP&amp;C&amp;P&amp;RLima, 02 de mayo de 2023</oddFooter>
  </headerFooter>
  <rowBreaks count="1" manualBreakCount="1">
    <brk id="470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2"/>
  <sheetViews>
    <sheetView workbookViewId="0">
      <pane xSplit="3" ySplit="2" topLeftCell="J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baseColWidth="10" defaultRowHeight="14" x14ac:dyDescent="0.3"/>
  <cols>
    <col min="1" max="1" width="5.25" customWidth="1"/>
    <col min="2" max="2" width="8" style="8" customWidth="1"/>
    <col min="3" max="3" width="45.58203125" customWidth="1"/>
    <col min="4" max="4" width="14.08203125" style="8" customWidth="1"/>
    <col min="5" max="5" width="12.9140625" style="8" customWidth="1"/>
    <col min="6" max="6" width="13.4140625" style="8" customWidth="1"/>
    <col min="7" max="7" width="45.58203125" customWidth="1"/>
    <col min="8" max="8" width="10.6640625" style="8"/>
    <col min="9" max="9" width="21.58203125" style="8" customWidth="1"/>
    <col min="10" max="10" width="10.6640625" style="8"/>
    <col min="11" max="11" width="9.75" style="8" customWidth="1"/>
    <col min="12" max="12" width="22.75" style="8" customWidth="1"/>
    <col min="13" max="13" width="19" style="8" customWidth="1"/>
    <col min="14" max="14" width="10.6640625" style="22"/>
    <col min="15" max="15" width="14.33203125" style="166" customWidth="1"/>
    <col min="16" max="16" width="9.58203125" style="8" customWidth="1"/>
  </cols>
  <sheetData>
    <row r="1" spans="1:16" ht="18" x14ac:dyDescent="0.4">
      <c r="A1" s="199" t="s">
        <v>16143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/>
    </row>
    <row r="2" spans="1:16" ht="29" x14ac:dyDescent="0.3">
      <c r="A2" s="170" t="s">
        <v>0</v>
      </c>
      <c r="B2" s="170" t="s">
        <v>1</v>
      </c>
      <c r="C2" s="170" t="s">
        <v>2</v>
      </c>
      <c r="D2" s="170" t="s">
        <v>3</v>
      </c>
      <c r="E2" s="170" t="s">
        <v>4</v>
      </c>
      <c r="F2" s="170" t="s">
        <v>5</v>
      </c>
      <c r="G2" s="170" t="s">
        <v>6</v>
      </c>
      <c r="H2" s="170" t="s">
        <v>7</v>
      </c>
      <c r="I2" s="170" t="s">
        <v>8</v>
      </c>
      <c r="J2" s="170" t="s">
        <v>15651</v>
      </c>
      <c r="K2" s="170" t="s">
        <v>9</v>
      </c>
      <c r="L2" s="170" t="s">
        <v>10</v>
      </c>
      <c r="M2" s="170" t="s">
        <v>11</v>
      </c>
      <c r="N2" s="198" t="s">
        <v>12</v>
      </c>
      <c r="O2" s="198"/>
      <c r="P2" s="170" t="s">
        <v>13</v>
      </c>
    </row>
    <row r="3" spans="1:16" s="157" customFormat="1" ht="32" customHeight="1" x14ac:dyDescent="0.3">
      <c r="A3" s="200" t="s">
        <v>9457</v>
      </c>
      <c r="B3" s="201" t="s">
        <v>14</v>
      </c>
      <c r="C3" s="202" t="s">
        <v>15</v>
      </c>
      <c r="D3" s="201" t="s">
        <v>16</v>
      </c>
      <c r="E3" s="201" t="s">
        <v>17</v>
      </c>
      <c r="F3" s="201" t="s">
        <v>18</v>
      </c>
      <c r="G3" s="202" t="s">
        <v>19</v>
      </c>
      <c r="H3" s="201" t="s">
        <v>20</v>
      </c>
      <c r="I3" s="201" t="s">
        <v>20</v>
      </c>
      <c r="J3" s="201" t="s">
        <v>11341</v>
      </c>
      <c r="K3" s="201" t="s">
        <v>21</v>
      </c>
      <c r="L3" s="203"/>
      <c r="M3" s="201" t="s">
        <v>20</v>
      </c>
      <c r="N3" s="205" t="s">
        <v>22</v>
      </c>
      <c r="O3" s="206" t="s">
        <v>23</v>
      </c>
      <c r="P3" s="201" t="s">
        <v>24</v>
      </c>
    </row>
    <row r="4" spans="1:16" s="157" customFormat="1" ht="32" customHeight="1" x14ac:dyDescent="0.3">
      <c r="A4" s="200" t="s">
        <v>9449</v>
      </c>
      <c r="B4" s="201" t="s">
        <v>25</v>
      </c>
      <c r="C4" s="202" t="s">
        <v>26</v>
      </c>
      <c r="D4" s="201" t="s">
        <v>16</v>
      </c>
      <c r="E4" s="201" t="s">
        <v>17</v>
      </c>
      <c r="F4" s="201" t="s">
        <v>17</v>
      </c>
      <c r="G4" s="202" t="s">
        <v>27</v>
      </c>
      <c r="H4" s="201" t="s">
        <v>20</v>
      </c>
      <c r="I4" s="201" t="s">
        <v>28</v>
      </c>
      <c r="J4" s="201" t="s">
        <v>11342</v>
      </c>
      <c r="K4" s="201" t="s">
        <v>45</v>
      </c>
      <c r="L4" s="204">
        <v>44340</v>
      </c>
      <c r="M4" s="201" t="s">
        <v>11610</v>
      </c>
      <c r="N4" s="205" t="s">
        <v>14969</v>
      </c>
      <c r="O4" s="206" t="s">
        <v>14970</v>
      </c>
      <c r="P4" s="201" t="s">
        <v>14971</v>
      </c>
    </row>
    <row r="5" spans="1:16" s="157" customFormat="1" ht="32" customHeight="1" x14ac:dyDescent="0.3">
      <c r="A5" s="200" t="s">
        <v>9448</v>
      </c>
      <c r="B5" s="201" t="s">
        <v>29</v>
      </c>
      <c r="C5" s="202" t="s">
        <v>30</v>
      </c>
      <c r="D5" s="201" t="s">
        <v>16</v>
      </c>
      <c r="E5" s="201" t="s">
        <v>17</v>
      </c>
      <c r="F5" s="201" t="s">
        <v>31</v>
      </c>
      <c r="G5" s="202" t="s">
        <v>32</v>
      </c>
      <c r="H5" s="201" t="s">
        <v>20</v>
      </c>
      <c r="I5" s="201" t="s">
        <v>33</v>
      </c>
      <c r="J5" s="201" t="s">
        <v>11341</v>
      </c>
      <c r="K5" s="201" t="s">
        <v>21</v>
      </c>
      <c r="L5" s="203"/>
      <c r="M5" s="201" t="s">
        <v>20</v>
      </c>
      <c r="N5" s="205" t="s">
        <v>34</v>
      </c>
      <c r="O5" s="206" t="s">
        <v>35</v>
      </c>
      <c r="P5" s="201" t="s">
        <v>36</v>
      </c>
    </row>
    <row r="6" spans="1:16" s="157" customFormat="1" ht="32" customHeight="1" x14ac:dyDescent="0.3">
      <c r="A6" s="200" t="s">
        <v>9450</v>
      </c>
      <c r="B6" s="201" t="s">
        <v>37</v>
      </c>
      <c r="C6" s="202" t="s">
        <v>38</v>
      </c>
      <c r="D6" s="201" t="s">
        <v>16</v>
      </c>
      <c r="E6" s="201" t="s">
        <v>17</v>
      </c>
      <c r="F6" s="201" t="s">
        <v>39</v>
      </c>
      <c r="G6" s="202" t="s">
        <v>14668</v>
      </c>
      <c r="H6" s="201" t="s">
        <v>20</v>
      </c>
      <c r="I6" s="201" t="s">
        <v>20</v>
      </c>
      <c r="J6" s="201" t="s">
        <v>11341</v>
      </c>
      <c r="K6" s="201" t="s">
        <v>21</v>
      </c>
      <c r="L6" s="203"/>
      <c r="M6" s="201" t="s">
        <v>20</v>
      </c>
      <c r="N6" s="205" t="s">
        <v>20</v>
      </c>
      <c r="O6" s="206" t="s">
        <v>20</v>
      </c>
      <c r="P6" s="201" t="s">
        <v>20</v>
      </c>
    </row>
    <row r="7" spans="1:16" s="157" customFormat="1" ht="32" customHeight="1" x14ac:dyDescent="0.3">
      <c r="A7" s="200" t="s">
        <v>9479</v>
      </c>
      <c r="B7" s="201" t="s">
        <v>40</v>
      </c>
      <c r="C7" s="202" t="s">
        <v>41</v>
      </c>
      <c r="D7" s="201" t="s">
        <v>16</v>
      </c>
      <c r="E7" s="201" t="s">
        <v>17</v>
      </c>
      <c r="F7" s="201" t="s">
        <v>42</v>
      </c>
      <c r="G7" s="202" t="s">
        <v>43</v>
      </c>
      <c r="H7" s="201" t="s">
        <v>20</v>
      </c>
      <c r="I7" s="201" t="s">
        <v>44</v>
      </c>
      <c r="J7" s="201" t="s">
        <v>11341</v>
      </c>
      <c r="K7" s="201" t="s">
        <v>45</v>
      </c>
      <c r="L7" s="204">
        <v>43812</v>
      </c>
      <c r="M7" s="201" t="s">
        <v>46</v>
      </c>
      <c r="N7" s="205" t="s">
        <v>14972</v>
      </c>
      <c r="O7" s="206" t="s">
        <v>14973</v>
      </c>
      <c r="P7" s="201" t="s">
        <v>14974</v>
      </c>
    </row>
    <row r="8" spans="1:16" s="157" customFormat="1" ht="32" customHeight="1" x14ac:dyDescent="0.3">
      <c r="A8" s="200" t="s">
        <v>9480</v>
      </c>
      <c r="B8" s="201" t="s">
        <v>47</v>
      </c>
      <c r="C8" s="202" t="s">
        <v>48</v>
      </c>
      <c r="D8" s="201" t="s">
        <v>16</v>
      </c>
      <c r="E8" s="201" t="s">
        <v>17</v>
      </c>
      <c r="F8" s="201" t="s">
        <v>49</v>
      </c>
      <c r="G8" s="202" t="s">
        <v>14668</v>
      </c>
      <c r="H8" s="201" t="s">
        <v>20</v>
      </c>
      <c r="I8" s="201" t="s">
        <v>20</v>
      </c>
      <c r="J8" s="201" t="s">
        <v>11341</v>
      </c>
      <c r="K8" s="201" t="s">
        <v>21</v>
      </c>
      <c r="L8" s="203"/>
      <c r="M8" s="201" t="s">
        <v>20</v>
      </c>
      <c r="N8" s="205" t="s">
        <v>20</v>
      </c>
      <c r="O8" s="206" t="s">
        <v>20</v>
      </c>
      <c r="P8" s="201" t="s">
        <v>20</v>
      </c>
    </row>
    <row r="9" spans="1:16" s="157" customFormat="1" ht="32" customHeight="1" x14ac:dyDescent="0.3">
      <c r="A9" s="200" t="s">
        <v>9481</v>
      </c>
      <c r="B9" s="201" t="s">
        <v>57</v>
      </c>
      <c r="C9" s="202" t="s">
        <v>58</v>
      </c>
      <c r="D9" s="201" t="s">
        <v>16</v>
      </c>
      <c r="E9" s="201" t="s">
        <v>52</v>
      </c>
      <c r="F9" s="201" t="s">
        <v>59</v>
      </c>
      <c r="G9" s="202" t="s">
        <v>14668</v>
      </c>
      <c r="H9" s="201" t="s">
        <v>20</v>
      </c>
      <c r="I9" s="201" t="s">
        <v>20</v>
      </c>
      <c r="J9" s="201" t="s">
        <v>11341</v>
      </c>
      <c r="K9" s="201" t="s">
        <v>21</v>
      </c>
      <c r="L9" s="203"/>
      <c r="M9" s="201" t="s">
        <v>20</v>
      </c>
      <c r="N9" s="205" t="s">
        <v>60</v>
      </c>
      <c r="O9" s="206" t="s">
        <v>61</v>
      </c>
      <c r="P9" s="201" t="s">
        <v>62</v>
      </c>
    </row>
    <row r="10" spans="1:16" s="157" customFormat="1" ht="32" customHeight="1" x14ac:dyDescent="0.3">
      <c r="A10" s="200" t="s">
        <v>9482</v>
      </c>
      <c r="B10" s="201" t="s">
        <v>64</v>
      </c>
      <c r="C10" s="202" t="s">
        <v>65</v>
      </c>
      <c r="D10" s="201" t="s">
        <v>16</v>
      </c>
      <c r="E10" s="201" t="s">
        <v>52</v>
      </c>
      <c r="F10" s="201" t="s">
        <v>66</v>
      </c>
      <c r="G10" s="202" t="s">
        <v>14669</v>
      </c>
      <c r="H10" s="201" t="s">
        <v>67</v>
      </c>
      <c r="I10" s="201" t="s">
        <v>20</v>
      </c>
      <c r="J10" s="201" t="s">
        <v>11341</v>
      </c>
      <c r="K10" s="201" t="s">
        <v>21</v>
      </c>
      <c r="L10" s="203"/>
      <c r="M10" s="201" t="s">
        <v>20</v>
      </c>
      <c r="N10" s="205" t="s">
        <v>68</v>
      </c>
      <c r="O10" s="206" t="s">
        <v>69</v>
      </c>
      <c r="P10" s="201" t="s">
        <v>70</v>
      </c>
    </row>
    <row r="11" spans="1:16" s="157" customFormat="1" ht="32" customHeight="1" x14ac:dyDescent="0.3">
      <c r="A11" s="200" t="s">
        <v>9483</v>
      </c>
      <c r="B11" s="201" t="s">
        <v>50</v>
      </c>
      <c r="C11" s="202" t="s">
        <v>51</v>
      </c>
      <c r="D11" s="201" t="s">
        <v>16</v>
      </c>
      <c r="E11" s="201" t="s">
        <v>52</v>
      </c>
      <c r="F11" s="201" t="s">
        <v>53</v>
      </c>
      <c r="G11" s="202" t="s">
        <v>11680</v>
      </c>
      <c r="H11" s="201" t="s">
        <v>20</v>
      </c>
      <c r="I11" s="201" t="s">
        <v>15760</v>
      </c>
      <c r="J11" s="201" t="s">
        <v>11341</v>
      </c>
      <c r="K11" s="201" t="s">
        <v>21</v>
      </c>
      <c r="L11" s="203"/>
      <c r="M11" s="201" t="s">
        <v>20</v>
      </c>
      <c r="N11" s="205" t="s">
        <v>5373</v>
      </c>
      <c r="O11" s="206" t="s">
        <v>11629</v>
      </c>
      <c r="P11" s="201" t="s">
        <v>11630</v>
      </c>
    </row>
    <row r="12" spans="1:16" s="157" customFormat="1" ht="32" customHeight="1" x14ac:dyDescent="0.3">
      <c r="A12" s="200" t="s">
        <v>63</v>
      </c>
      <c r="B12" s="201" t="s">
        <v>54</v>
      </c>
      <c r="C12" s="202" t="s">
        <v>55</v>
      </c>
      <c r="D12" s="201" t="s">
        <v>16</v>
      </c>
      <c r="E12" s="201" t="s">
        <v>52</v>
      </c>
      <c r="F12" s="201" t="s">
        <v>56</v>
      </c>
      <c r="G12" s="202" t="s">
        <v>14668</v>
      </c>
      <c r="H12" s="201" t="s">
        <v>20</v>
      </c>
      <c r="I12" s="201" t="s">
        <v>20</v>
      </c>
      <c r="J12" s="201" t="s">
        <v>11341</v>
      </c>
      <c r="K12" s="201" t="s">
        <v>21</v>
      </c>
      <c r="L12" s="203"/>
      <c r="M12" s="201" t="s">
        <v>20</v>
      </c>
      <c r="N12" s="205" t="s">
        <v>20</v>
      </c>
      <c r="O12" s="206" t="s">
        <v>20</v>
      </c>
      <c r="P12" s="201" t="s">
        <v>20</v>
      </c>
    </row>
    <row r="13" spans="1:16" s="157" customFormat="1" ht="32" customHeight="1" x14ac:dyDescent="0.3">
      <c r="A13" s="200" t="s">
        <v>71</v>
      </c>
      <c r="B13" s="201" t="s">
        <v>72</v>
      </c>
      <c r="C13" s="202" t="s">
        <v>73</v>
      </c>
      <c r="D13" s="201" t="s">
        <v>16</v>
      </c>
      <c r="E13" s="201" t="s">
        <v>52</v>
      </c>
      <c r="F13" s="201" t="s">
        <v>74</v>
      </c>
      <c r="G13" s="202" t="s">
        <v>11937</v>
      </c>
      <c r="H13" s="201" t="s">
        <v>11938</v>
      </c>
      <c r="I13" s="201" t="s">
        <v>11939</v>
      </c>
      <c r="J13" s="201" t="s">
        <v>11341</v>
      </c>
      <c r="K13" s="201" t="s">
        <v>21</v>
      </c>
      <c r="L13" s="203"/>
      <c r="M13" s="201" t="s">
        <v>20</v>
      </c>
      <c r="N13" s="205" t="s">
        <v>11940</v>
      </c>
      <c r="O13" s="206" t="s">
        <v>11941</v>
      </c>
      <c r="P13" s="201" t="s">
        <v>11942</v>
      </c>
    </row>
    <row r="14" spans="1:16" s="157" customFormat="1" ht="32" customHeight="1" x14ac:dyDescent="0.3">
      <c r="A14" s="200" t="s">
        <v>76</v>
      </c>
      <c r="B14" s="201" t="s">
        <v>77</v>
      </c>
      <c r="C14" s="202" t="s">
        <v>78</v>
      </c>
      <c r="D14" s="201" t="s">
        <v>16</v>
      </c>
      <c r="E14" s="201" t="s">
        <v>52</v>
      </c>
      <c r="F14" s="201" t="s">
        <v>79</v>
      </c>
      <c r="G14" s="202" t="s">
        <v>80</v>
      </c>
      <c r="H14" s="201" t="s">
        <v>20</v>
      </c>
      <c r="I14" s="201" t="s">
        <v>81</v>
      </c>
      <c r="J14" s="201" t="s">
        <v>11341</v>
      </c>
      <c r="K14" s="201" t="s">
        <v>45</v>
      </c>
      <c r="L14" s="204">
        <v>44162</v>
      </c>
      <c r="M14" s="201" t="s">
        <v>82</v>
      </c>
      <c r="N14" s="205" t="s">
        <v>14975</v>
      </c>
      <c r="O14" s="206" t="s">
        <v>14976</v>
      </c>
      <c r="P14" s="201" t="s">
        <v>14977</v>
      </c>
    </row>
    <row r="15" spans="1:16" s="157" customFormat="1" ht="32" customHeight="1" x14ac:dyDescent="0.3">
      <c r="A15" s="200" t="s">
        <v>83</v>
      </c>
      <c r="B15" s="201" t="s">
        <v>84</v>
      </c>
      <c r="C15" s="202" t="s">
        <v>85</v>
      </c>
      <c r="D15" s="201" t="s">
        <v>16</v>
      </c>
      <c r="E15" s="201" t="s">
        <v>52</v>
      </c>
      <c r="F15" s="201" t="s">
        <v>86</v>
      </c>
      <c r="G15" s="202" t="s">
        <v>87</v>
      </c>
      <c r="H15" s="201" t="s">
        <v>20</v>
      </c>
      <c r="I15" s="201" t="s">
        <v>88</v>
      </c>
      <c r="J15" s="201" t="s">
        <v>11342</v>
      </c>
      <c r="K15" s="201" t="s">
        <v>45</v>
      </c>
      <c r="L15" s="204">
        <v>44217</v>
      </c>
      <c r="M15" s="201" t="s">
        <v>11333</v>
      </c>
      <c r="N15" s="205" t="s">
        <v>2363</v>
      </c>
      <c r="O15" s="206" t="s">
        <v>11343</v>
      </c>
      <c r="P15" s="201" t="s">
        <v>11344</v>
      </c>
    </row>
    <row r="16" spans="1:16" s="157" customFormat="1" ht="32" customHeight="1" x14ac:dyDescent="0.3">
      <c r="A16" s="200" t="s">
        <v>89</v>
      </c>
      <c r="B16" s="201" t="s">
        <v>90</v>
      </c>
      <c r="C16" s="202" t="s">
        <v>91</v>
      </c>
      <c r="D16" s="201" t="s">
        <v>16</v>
      </c>
      <c r="E16" s="201" t="s">
        <v>52</v>
      </c>
      <c r="F16" s="201" t="s">
        <v>92</v>
      </c>
      <c r="G16" s="202" t="s">
        <v>14670</v>
      </c>
      <c r="H16" s="201" t="s">
        <v>20</v>
      </c>
      <c r="I16" s="201" t="s">
        <v>11795</v>
      </c>
      <c r="J16" s="201" t="s">
        <v>11341</v>
      </c>
      <c r="K16" s="201" t="s">
        <v>21</v>
      </c>
      <c r="L16" s="203"/>
      <c r="M16" s="201" t="s">
        <v>20</v>
      </c>
      <c r="N16" s="205" t="s">
        <v>11796</v>
      </c>
      <c r="O16" s="206" t="s">
        <v>11797</v>
      </c>
      <c r="P16" s="201" t="s">
        <v>11798</v>
      </c>
    </row>
    <row r="17" spans="1:16" s="157" customFormat="1" ht="32" customHeight="1" x14ac:dyDescent="0.3">
      <c r="A17" s="200" t="s">
        <v>94</v>
      </c>
      <c r="B17" s="201" t="s">
        <v>95</v>
      </c>
      <c r="C17" s="202" t="s">
        <v>96</v>
      </c>
      <c r="D17" s="201" t="s">
        <v>16</v>
      </c>
      <c r="E17" s="201" t="s">
        <v>52</v>
      </c>
      <c r="F17" s="201" t="s">
        <v>97</v>
      </c>
      <c r="G17" s="202" t="s">
        <v>14668</v>
      </c>
      <c r="H17" s="201" t="s">
        <v>98</v>
      </c>
      <c r="I17" s="201" t="s">
        <v>99</v>
      </c>
      <c r="J17" s="201" t="s">
        <v>11341</v>
      </c>
      <c r="K17" s="201" t="s">
        <v>21</v>
      </c>
      <c r="L17" s="203"/>
      <c r="M17" s="201" t="s">
        <v>20</v>
      </c>
      <c r="N17" s="205" t="s">
        <v>20</v>
      </c>
      <c r="O17" s="206" t="s">
        <v>20</v>
      </c>
      <c r="P17" s="201" t="s">
        <v>20</v>
      </c>
    </row>
    <row r="18" spans="1:16" s="157" customFormat="1" ht="46" customHeight="1" x14ac:dyDescent="0.3">
      <c r="A18" s="200" t="s">
        <v>100</v>
      </c>
      <c r="B18" s="201" t="s">
        <v>101</v>
      </c>
      <c r="C18" s="202" t="s">
        <v>102</v>
      </c>
      <c r="D18" s="201" t="s">
        <v>16</v>
      </c>
      <c r="E18" s="201" t="s">
        <v>52</v>
      </c>
      <c r="F18" s="201" t="s">
        <v>103</v>
      </c>
      <c r="G18" s="202" t="s">
        <v>104</v>
      </c>
      <c r="H18" s="201" t="s">
        <v>20</v>
      </c>
      <c r="I18" s="201" t="s">
        <v>12436</v>
      </c>
      <c r="J18" s="201" t="s">
        <v>11341</v>
      </c>
      <c r="K18" s="201" t="s">
        <v>21</v>
      </c>
      <c r="L18" s="203"/>
      <c r="M18" s="201" t="s">
        <v>20</v>
      </c>
      <c r="N18" s="205" t="s">
        <v>14671</v>
      </c>
      <c r="O18" s="206" t="s">
        <v>14672</v>
      </c>
      <c r="P18" s="201" t="s">
        <v>14673</v>
      </c>
    </row>
    <row r="19" spans="1:16" s="157" customFormat="1" ht="32" customHeight="1" x14ac:dyDescent="0.3">
      <c r="A19" s="200" t="s">
        <v>105</v>
      </c>
      <c r="B19" s="201" t="s">
        <v>106</v>
      </c>
      <c r="C19" s="202" t="s">
        <v>107</v>
      </c>
      <c r="D19" s="201" t="s">
        <v>16</v>
      </c>
      <c r="E19" s="201" t="s">
        <v>52</v>
      </c>
      <c r="F19" s="201" t="s">
        <v>108</v>
      </c>
      <c r="G19" s="202" t="s">
        <v>14368</v>
      </c>
      <c r="H19" s="201" t="s">
        <v>20</v>
      </c>
      <c r="I19" s="201" t="s">
        <v>14369</v>
      </c>
      <c r="J19" s="201" t="s">
        <v>11341</v>
      </c>
      <c r="K19" s="201" t="s">
        <v>21</v>
      </c>
      <c r="L19" s="203"/>
      <c r="M19" s="201" t="s">
        <v>20</v>
      </c>
      <c r="N19" s="205" t="s">
        <v>14370</v>
      </c>
      <c r="O19" s="206" t="s">
        <v>14371</v>
      </c>
      <c r="P19" s="201" t="s">
        <v>14372</v>
      </c>
    </row>
    <row r="20" spans="1:16" s="157" customFormat="1" ht="32" customHeight="1" x14ac:dyDescent="0.3">
      <c r="A20" s="200" t="s">
        <v>110</v>
      </c>
      <c r="B20" s="201" t="s">
        <v>111</v>
      </c>
      <c r="C20" s="202" t="s">
        <v>112</v>
      </c>
      <c r="D20" s="201" t="s">
        <v>16</v>
      </c>
      <c r="E20" s="201" t="s">
        <v>52</v>
      </c>
      <c r="F20" s="201" t="s">
        <v>113</v>
      </c>
      <c r="G20" s="202" t="s">
        <v>14521</v>
      </c>
      <c r="H20" s="201" t="s">
        <v>20</v>
      </c>
      <c r="I20" s="201" t="s">
        <v>13767</v>
      </c>
      <c r="J20" s="201" t="s">
        <v>11341</v>
      </c>
      <c r="K20" s="201" t="s">
        <v>45</v>
      </c>
      <c r="L20" s="204">
        <v>44714</v>
      </c>
      <c r="M20" s="201" t="s">
        <v>13766</v>
      </c>
      <c r="N20" s="205" t="s">
        <v>11681</v>
      </c>
      <c r="O20" s="206" t="s">
        <v>11682</v>
      </c>
      <c r="P20" s="201" t="s">
        <v>11683</v>
      </c>
    </row>
    <row r="21" spans="1:16" s="157" customFormat="1" ht="32" customHeight="1" x14ac:dyDescent="0.3">
      <c r="A21" s="200" t="s">
        <v>114</v>
      </c>
      <c r="B21" s="201" t="s">
        <v>136</v>
      </c>
      <c r="C21" s="202" t="s">
        <v>137</v>
      </c>
      <c r="D21" s="201" t="s">
        <v>16</v>
      </c>
      <c r="E21" s="201" t="s">
        <v>138</v>
      </c>
      <c r="F21" s="201" t="s">
        <v>139</v>
      </c>
      <c r="G21" s="202" t="s">
        <v>14674</v>
      </c>
      <c r="H21" s="201" t="s">
        <v>20</v>
      </c>
      <c r="I21" s="201" t="s">
        <v>11799</v>
      </c>
      <c r="J21" s="201" t="s">
        <v>11341</v>
      </c>
      <c r="K21" s="201" t="s">
        <v>21</v>
      </c>
      <c r="L21" s="203"/>
      <c r="M21" s="201" t="s">
        <v>20</v>
      </c>
      <c r="N21" s="205" t="s">
        <v>14373</v>
      </c>
      <c r="O21" s="206" t="s">
        <v>14374</v>
      </c>
      <c r="P21" s="201" t="s">
        <v>14375</v>
      </c>
    </row>
    <row r="22" spans="1:16" s="157" customFormat="1" ht="32" customHeight="1" x14ac:dyDescent="0.3">
      <c r="A22" s="200" t="s">
        <v>123</v>
      </c>
      <c r="B22" s="201" t="s">
        <v>141</v>
      </c>
      <c r="C22" s="202" t="s">
        <v>142</v>
      </c>
      <c r="D22" s="201" t="s">
        <v>16</v>
      </c>
      <c r="E22" s="201" t="s">
        <v>138</v>
      </c>
      <c r="F22" s="201" t="s">
        <v>143</v>
      </c>
      <c r="G22" s="202" t="s">
        <v>12702</v>
      </c>
      <c r="H22" s="201" t="s">
        <v>144</v>
      </c>
      <c r="I22" s="201" t="s">
        <v>20</v>
      </c>
      <c r="J22" s="201" t="s">
        <v>11341</v>
      </c>
      <c r="K22" s="201" t="s">
        <v>21</v>
      </c>
      <c r="L22" s="203"/>
      <c r="M22" s="201" t="s">
        <v>20</v>
      </c>
      <c r="N22" s="205" t="s">
        <v>145</v>
      </c>
      <c r="O22" s="206" t="s">
        <v>146</v>
      </c>
      <c r="P22" s="201" t="s">
        <v>147</v>
      </c>
    </row>
    <row r="23" spans="1:16" s="157" customFormat="1" ht="32" customHeight="1" x14ac:dyDescent="0.3">
      <c r="A23" s="200" t="s">
        <v>128</v>
      </c>
      <c r="B23" s="201" t="s">
        <v>149</v>
      </c>
      <c r="C23" s="202" t="s">
        <v>150</v>
      </c>
      <c r="D23" s="201" t="s">
        <v>16</v>
      </c>
      <c r="E23" s="201" t="s">
        <v>138</v>
      </c>
      <c r="F23" s="201" t="s">
        <v>138</v>
      </c>
      <c r="G23" s="202" t="s">
        <v>151</v>
      </c>
      <c r="H23" s="201" t="s">
        <v>152</v>
      </c>
      <c r="I23" s="201" t="s">
        <v>20</v>
      </c>
      <c r="J23" s="201" t="s">
        <v>11342</v>
      </c>
      <c r="K23" s="201" t="s">
        <v>45</v>
      </c>
      <c r="L23" s="204">
        <v>44257</v>
      </c>
      <c r="M23" s="201" t="s">
        <v>11428</v>
      </c>
      <c r="N23" s="205" t="s">
        <v>9451</v>
      </c>
      <c r="O23" s="206" t="s">
        <v>9452</v>
      </c>
      <c r="P23" s="201" t="s">
        <v>11451</v>
      </c>
    </row>
    <row r="24" spans="1:16" s="157" customFormat="1" ht="32" customHeight="1" x14ac:dyDescent="0.3">
      <c r="A24" s="200" t="s">
        <v>135</v>
      </c>
      <c r="B24" s="201" t="s">
        <v>154</v>
      </c>
      <c r="C24" s="202" t="s">
        <v>155</v>
      </c>
      <c r="D24" s="201" t="s">
        <v>16</v>
      </c>
      <c r="E24" s="201" t="s">
        <v>138</v>
      </c>
      <c r="F24" s="201" t="s">
        <v>156</v>
      </c>
      <c r="G24" s="202" t="s">
        <v>14675</v>
      </c>
      <c r="H24" s="201" t="s">
        <v>20</v>
      </c>
      <c r="I24" s="201" t="s">
        <v>11641</v>
      </c>
      <c r="J24" s="201" t="s">
        <v>11341</v>
      </c>
      <c r="K24" s="201" t="s">
        <v>21</v>
      </c>
      <c r="L24" s="203"/>
      <c r="M24" s="201" t="s">
        <v>20</v>
      </c>
      <c r="N24" s="205" t="s">
        <v>15761</v>
      </c>
      <c r="O24" s="206" t="s">
        <v>15762</v>
      </c>
      <c r="P24" s="201" t="s">
        <v>15763</v>
      </c>
    </row>
    <row r="25" spans="1:16" s="157" customFormat="1" ht="32" customHeight="1" x14ac:dyDescent="0.3">
      <c r="A25" s="200" t="s">
        <v>140</v>
      </c>
      <c r="B25" s="201" t="s">
        <v>158</v>
      </c>
      <c r="C25" s="202" t="s">
        <v>159</v>
      </c>
      <c r="D25" s="201" t="s">
        <v>16</v>
      </c>
      <c r="E25" s="201" t="s">
        <v>138</v>
      </c>
      <c r="F25" s="201" t="s">
        <v>160</v>
      </c>
      <c r="G25" s="202" t="s">
        <v>14676</v>
      </c>
      <c r="H25" s="201" t="s">
        <v>20</v>
      </c>
      <c r="I25" s="201" t="s">
        <v>20</v>
      </c>
      <c r="J25" s="201" t="s">
        <v>11341</v>
      </c>
      <c r="K25" s="201" t="s">
        <v>21</v>
      </c>
      <c r="L25" s="203"/>
      <c r="M25" s="201" t="s">
        <v>20</v>
      </c>
      <c r="N25" s="205" t="s">
        <v>11943</v>
      </c>
      <c r="O25" s="206" t="s">
        <v>11944</v>
      </c>
      <c r="P25" s="201" t="s">
        <v>11945</v>
      </c>
    </row>
    <row r="26" spans="1:16" s="157" customFormat="1" ht="32" customHeight="1" x14ac:dyDescent="0.3">
      <c r="A26" s="200" t="s">
        <v>148</v>
      </c>
      <c r="B26" s="201" t="s">
        <v>162</v>
      </c>
      <c r="C26" s="202" t="s">
        <v>163</v>
      </c>
      <c r="D26" s="201" t="s">
        <v>16</v>
      </c>
      <c r="E26" s="201" t="s">
        <v>138</v>
      </c>
      <c r="F26" s="201" t="s">
        <v>164</v>
      </c>
      <c r="G26" s="202" t="s">
        <v>14670</v>
      </c>
      <c r="H26" s="201" t="s">
        <v>165</v>
      </c>
      <c r="I26" s="201" t="s">
        <v>166</v>
      </c>
      <c r="J26" s="201" t="s">
        <v>11341</v>
      </c>
      <c r="K26" s="201" t="s">
        <v>21</v>
      </c>
      <c r="L26" s="203"/>
      <c r="M26" s="201" t="s">
        <v>20</v>
      </c>
      <c r="N26" s="205" t="s">
        <v>167</v>
      </c>
      <c r="O26" s="206" t="s">
        <v>168</v>
      </c>
      <c r="P26" s="201" t="s">
        <v>169</v>
      </c>
    </row>
    <row r="27" spans="1:16" s="157" customFormat="1" ht="32" customHeight="1" x14ac:dyDescent="0.3">
      <c r="A27" s="200" t="s">
        <v>153</v>
      </c>
      <c r="B27" s="201" t="s">
        <v>170</v>
      </c>
      <c r="C27" s="202" t="s">
        <v>171</v>
      </c>
      <c r="D27" s="201" t="s">
        <v>16</v>
      </c>
      <c r="E27" s="201" t="s">
        <v>138</v>
      </c>
      <c r="F27" s="201" t="s">
        <v>172</v>
      </c>
      <c r="G27" s="202" t="s">
        <v>14668</v>
      </c>
      <c r="H27" s="201" t="s">
        <v>20</v>
      </c>
      <c r="I27" s="201" t="s">
        <v>11800</v>
      </c>
      <c r="J27" s="201" t="s">
        <v>11341</v>
      </c>
      <c r="K27" s="201" t="s">
        <v>21</v>
      </c>
      <c r="L27" s="203"/>
      <c r="M27" s="201" t="s">
        <v>20</v>
      </c>
      <c r="N27" s="205" t="s">
        <v>14376</v>
      </c>
      <c r="O27" s="206" t="s">
        <v>14377</v>
      </c>
      <c r="P27" s="201" t="s">
        <v>14378</v>
      </c>
    </row>
    <row r="28" spans="1:16" s="157" customFormat="1" ht="32" customHeight="1" x14ac:dyDescent="0.3">
      <c r="A28" s="200" t="s">
        <v>157</v>
      </c>
      <c r="B28" s="201" t="s">
        <v>173</v>
      </c>
      <c r="C28" s="202" t="s">
        <v>174</v>
      </c>
      <c r="D28" s="201" t="s">
        <v>16</v>
      </c>
      <c r="E28" s="201" t="s">
        <v>138</v>
      </c>
      <c r="F28" s="201" t="s">
        <v>175</v>
      </c>
      <c r="G28" s="202" t="s">
        <v>11946</v>
      </c>
      <c r="H28" s="201" t="s">
        <v>11947</v>
      </c>
      <c r="I28" s="201" t="s">
        <v>11948</v>
      </c>
      <c r="J28" s="201" t="s">
        <v>11341</v>
      </c>
      <c r="K28" s="201" t="s">
        <v>21</v>
      </c>
      <c r="L28" s="203"/>
      <c r="M28" s="201" t="s">
        <v>20</v>
      </c>
      <c r="N28" s="205" t="s">
        <v>11501</v>
      </c>
      <c r="O28" s="206" t="s">
        <v>11502</v>
      </c>
      <c r="P28" s="201" t="s">
        <v>11503</v>
      </c>
    </row>
    <row r="29" spans="1:16" s="157" customFormat="1" ht="32" customHeight="1" x14ac:dyDescent="0.3">
      <c r="A29" s="200" t="s">
        <v>9484</v>
      </c>
      <c r="B29" s="201" t="s">
        <v>176</v>
      </c>
      <c r="C29" s="202" t="s">
        <v>177</v>
      </c>
      <c r="D29" s="201" t="s">
        <v>16</v>
      </c>
      <c r="E29" s="201" t="s">
        <v>138</v>
      </c>
      <c r="F29" s="201" t="s">
        <v>178</v>
      </c>
      <c r="G29" s="202" t="s">
        <v>179</v>
      </c>
      <c r="H29" s="201" t="s">
        <v>11949</v>
      </c>
      <c r="I29" s="201" t="s">
        <v>11950</v>
      </c>
      <c r="J29" s="201" t="s">
        <v>11341</v>
      </c>
      <c r="K29" s="201" t="s">
        <v>21</v>
      </c>
      <c r="L29" s="203"/>
      <c r="M29" s="201" t="s">
        <v>20</v>
      </c>
      <c r="N29" s="205" t="s">
        <v>11951</v>
      </c>
      <c r="O29" s="206" t="s">
        <v>11952</v>
      </c>
      <c r="P29" s="201" t="s">
        <v>11953</v>
      </c>
    </row>
    <row r="30" spans="1:16" s="157" customFormat="1" ht="32" customHeight="1" x14ac:dyDescent="0.3">
      <c r="A30" s="200" t="s">
        <v>9485</v>
      </c>
      <c r="B30" s="201" t="s">
        <v>180</v>
      </c>
      <c r="C30" s="202" t="s">
        <v>181</v>
      </c>
      <c r="D30" s="201" t="s">
        <v>16</v>
      </c>
      <c r="E30" s="201" t="s">
        <v>138</v>
      </c>
      <c r="F30" s="201" t="s">
        <v>182</v>
      </c>
      <c r="G30" s="202" t="s">
        <v>14522</v>
      </c>
      <c r="H30" s="201" t="s">
        <v>11954</v>
      </c>
      <c r="I30" s="201" t="s">
        <v>11955</v>
      </c>
      <c r="J30" s="201" t="s">
        <v>11341</v>
      </c>
      <c r="K30" s="201" t="s">
        <v>21</v>
      </c>
      <c r="L30" s="203"/>
      <c r="M30" s="201" t="s">
        <v>20</v>
      </c>
      <c r="N30" s="205" t="s">
        <v>11956</v>
      </c>
      <c r="O30" s="206" t="s">
        <v>11957</v>
      </c>
      <c r="P30" s="201" t="s">
        <v>11958</v>
      </c>
    </row>
    <row r="31" spans="1:16" s="157" customFormat="1" ht="32" customHeight="1" x14ac:dyDescent="0.3">
      <c r="A31" s="200" t="s">
        <v>9486</v>
      </c>
      <c r="B31" s="201" t="s">
        <v>183</v>
      </c>
      <c r="C31" s="202" t="s">
        <v>184</v>
      </c>
      <c r="D31" s="201" t="s">
        <v>16</v>
      </c>
      <c r="E31" s="201" t="s">
        <v>138</v>
      </c>
      <c r="F31" s="201" t="s">
        <v>185</v>
      </c>
      <c r="G31" s="202" t="s">
        <v>11959</v>
      </c>
      <c r="H31" s="201" t="s">
        <v>11960</v>
      </c>
      <c r="I31" s="201" t="s">
        <v>11961</v>
      </c>
      <c r="J31" s="201" t="s">
        <v>11341</v>
      </c>
      <c r="K31" s="201" t="s">
        <v>21</v>
      </c>
      <c r="L31" s="203"/>
      <c r="M31" s="201" t="s">
        <v>20</v>
      </c>
      <c r="N31" s="205" t="s">
        <v>11962</v>
      </c>
      <c r="O31" s="206" t="s">
        <v>11963</v>
      </c>
      <c r="P31" s="201" t="s">
        <v>11964</v>
      </c>
    </row>
    <row r="32" spans="1:16" s="157" customFormat="1" ht="32" customHeight="1" x14ac:dyDescent="0.3">
      <c r="A32" s="200" t="s">
        <v>9487</v>
      </c>
      <c r="B32" s="201" t="s">
        <v>186</v>
      </c>
      <c r="C32" s="202" t="s">
        <v>187</v>
      </c>
      <c r="D32" s="201" t="s">
        <v>16</v>
      </c>
      <c r="E32" s="201" t="s">
        <v>138</v>
      </c>
      <c r="F32" s="201" t="s">
        <v>188</v>
      </c>
      <c r="G32" s="202" t="s">
        <v>14165</v>
      </c>
      <c r="H32" s="201" t="s">
        <v>20</v>
      </c>
      <c r="I32" s="201" t="s">
        <v>14166</v>
      </c>
      <c r="J32" s="201" t="s">
        <v>11341</v>
      </c>
      <c r="K32" s="201" t="s">
        <v>21</v>
      </c>
      <c r="L32" s="203"/>
      <c r="M32" s="201" t="s">
        <v>20</v>
      </c>
      <c r="N32" s="205" t="s">
        <v>14167</v>
      </c>
      <c r="O32" s="206" t="s">
        <v>14168</v>
      </c>
      <c r="P32" s="201" t="s">
        <v>14169</v>
      </c>
    </row>
    <row r="33" spans="1:16" s="157" customFormat="1" ht="32" customHeight="1" x14ac:dyDescent="0.3">
      <c r="A33" s="200" t="s">
        <v>9488</v>
      </c>
      <c r="B33" s="201" t="s">
        <v>191</v>
      </c>
      <c r="C33" s="202" t="s">
        <v>192</v>
      </c>
      <c r="D33" s="201" t="s">
        <v>16</v>
      </c>
      <c r="E33" s="201" t="s">
        <v>138</v>
      </c>
      <c r="F33" s="201" t="s">
        <v>193</v>
      </c>
      <c r="G33" s="202" t="s">
        <v>194</v>
      </c>
      <c r="H33" s="201" t="s">
        <v>20</v>
      </c>
      <c r="I33" s="201" t="s">
        <v>12437</v>
      </c>
      <c r="J33" s="201" t="s">
        <v>11341</v>
      </c>
      <c r="K33" s="201" t="s">
        <v>21</v>
      </c>
      <c r="L33" s="203"/>
      <c r="M33" s="201" t="s">
        <v>20</v>
      </c>
      <c r="N33" s="205" t="s">
        <v>12438</v>
      </c>
      <c r="O33" s="206" t="s">
        <v>344</v>
      </c>
      <c r="P33" s="201" t="s">
        <v>12439</v>
      </c>
    </row>
    <row r="34" spans="1:16" s="157" customFormat="1" ht="32" customHeight="1" x14ac:dyDescent="0.3">
      <c r="A34" s="200" t="s">
        <v>9489</v>
      </c>
      <c r="B34" s="201" t="s">
        <v>195</v>
      </c>
      <c r="C34" s="202" t="s">
        <v>196</v>
      </c>
      <c r="D34" s="201" t="s">
        <v>16</v>
      </c>
      <c r="E34" s="201" t="s">
        <v>138</v>
      </c>
      <c r="F34" s="201" t="s">
        <v>197</v>
      </c>
      <c r="G34" s="202" t="s">
        <v>14379</v>
      </c>
      <c r="H34" s="201" t="s">
        <v>20</v>
      </c>
      <c r="I34" s="201" t="s">
        <v>14380</v>
      </c>
      <c r="J34" s="201" t="s">
        <v>11341</v>
      </c>
      <c r="K34" s="201" t="s">
        <v>21</v>
      </c>
      <c r="L34" s="203"/>
      <c r="M34" s="201" t="s">
        <v>20</v>
      </c>
      <c r="N34" s="205" t="s">
        <v>198</v>
      </c>
      <c r="O34" s="206" t="s">
        <v>199</v>
      </c>
      <c r="P34" s="201" t="s">
        <v>14381</v>
      </c>
    </row>
    <row r="35" spans="1:16" s="157" customFormat="1" ht="32" customHeight="1" x14ac:dyDescent="0.3">
      <c r="A35" s="200" t="s">
        <v>9490</v>
      </c>
      <c r="B35" s="201" t="s">
        <v>200</v>
      </c>
      <c r="C35" s="202" t="s">
        <v>201</v>
      </c>
      <c r="D35" s="201" t="s">
        <v>16</v>
      </c>
      <c r="E35" s="201" t="s">
        <v>138</v>
      </c>
      <c r="F35" s="201" t="s">
        <v>202</v>
      </c>
      <c r="G35" s="202" t="s">
        <v>14677</v>
      </c>
      <c r="H35" s="201" t="s">
        <v>11965</v>
      </c>
      <c r="I35" s="201" t="s">
        <v>11966</v>
      </c>
      <c r="J35" s="201" t="s">
        <v>11341</v>
      </c>
      <c r="K35" s="201" t="s">
        <v>21</v>
      </c>
      <c r="L35" s="203"/>
      <c r="M35" s="201" t="s">
        <v>20</v>
      </c>
      <c r="N35" s="205" t="s">
        <v>203</v>
      </c>
      <c r="O35" s="206" t="s">
        <v>204</v>
      </c>
      <c r="P35" s="201" t="s">
        <v>11967</v>
      </c>
    </row>
    <row r="36" spans="1:16" s="157" customFormat="1" ht="32" customHeight="1" x14ac:dyDescent="0.3">
      <c r="A36" s="200" t="s">
        <v>9491</v>
      </c>
      <c r="B36" s="201" t="s">
        <v>205</v>
      </c>
      <c r="C36" s="202" t="s">
        <v>206</v>
      </c>
      <c r="D36" s="201" t="s">
        <v>16</v>
      </c>
      <c r="E36" s="201" t="s">
        <v>138</v>
      </c>
      <c r="F36" s="201" t="s">
        <v>207</v>
      </c>
      <c r="G36" s="202" t="s">
        <v>14670</v>
      </c>
      <c r="H36" s="201" t="s">
        <v>20</v>
      </c>
      <c r="I36" s="201" t="s">
        <v>11801</v>
      </c>
      <c r="J36" s="201" t="s">
        <v>11341</v>
      </c>
      <c r="K36" s="201" t="s">
        <v>21</v>
      </c>
      <c r="L36" s="203"/>
      <c r="M36" s="201" t="s">
        <v>20</v>
      </c>
      <c r="N36" s="205" t="s">
        <v>11802</v>
      </c>
      <c r="O36" s="206" t="s">
        <v>11803</v>
      </c>
      <c r="P36" s="201" t="s">
        <v>11804</v>
      </c>
    </row>
    <row r="37" spans="1:16" s="157" customFormat="1" ht="32" customHeight="1" x14ac:dyDescent="0.3">
      <c r="A37" s="200" t="s">
        <v>9492</v>
      </c>
      <c r="B37" s="201" t="s">
        <v>208</v>
      </c>
      <c r="C37" s="202" t="s">
        <v>209</v>
      </c>
      <c r="D37" s="201" t="s">
        <v>16</v>
      </c>
      <c r="E37" s="201" t="s">
        <v>138</v>
      </c>
      <c r="F37" s="201" t="s">
        <v>210</v>
      </c>
      <c r="G37" s="202" t="s">
        <v>14678</v>
      </c>
      <c r="H37" s="201" t="s">
        <v>211</v>
      </c>
      <c r="I37" s="201" t="s">
        <v>20</v>
      </c>
      <c r="J37" s="201" t="s">
        <v>11341</v>
      </c>
      <c r="K37" s="201" t="s">
        <v>21</v>
      </c>
      <c r="L37" s="203"/>
      <c r="M37" s="201" t="s">
        <v>20</v>
      </c>
      <c r="N37" s="205" t="s">
        <v>212</v>
      </c>
      <c r="O37" s="206" t="s">
        <v>213</v>
      </c>
      <c r="P37" s="201" t="s">
        <v>214</v>
      </c>
    </row>
    <row r="38" spans="1:16" s="157" customFormat="1" ht="32" customHeight="1" x14ac:dyDescent="0.3">
      <c r="A38" s="200" t="s">
        <v>9493</v>
      </c>
      <c r="B38" s="201" t="s">
        <v>215</v>
      </c>
      <c r="C38" s="202" t="s">
        <v>216</v>
      </c>
      <c r="D38" s="201" t="s">
        <v>16</v>
      </c>
      <c r="E38" s="201" t="s">
        <v>138</v>
      </c>
      <c r="F38" s="201" t="s">
        <v>217</v>
      </c>
      <c r="G38" s="202" t="s">
        <v>14170</v>
      </c>
      <c r="H38" s="201" t="s">
        <v>20</v>
      </c>
      <c r="I38" s="201" t="s">
        <v>14171</v>
      </c>
      <c r="J38" s="201" t="s">
        <v>11341</v>
      </c>
      <c r="K38" s="201" t="s">
        <v>21</v>
      </c>
      <c r="L38" s="203"/>
      <c r="M38" s="201" t="s">
        <v>20</v>
      </c>
      <c r="N38" s="205" t="s">
        <v>218</v>
      </c>
      <c r="O38" s="206" t="s">
        <v>219</v>
      </c>
      <c r="P38" s="201" t="s">
        <v>14172</v>
      </c>
    </row>
    <row r="39" spans="1:16" s="157" customFormat="1" ht="32" customHeight="1" x14ac:dyDescent="0.3">
      <c r="A39" s="200" t="s">
        <v>9494</v>
      </c>
      <c r="B39" s="201" t="s">
        <v>220</v>
      </c>
      <c r="C39" s="202" t="s">
        <v>221</v>
      </c>
      <c r="D39" s="201" t="s">
        <v>16</v>
      </c>
      <c r="E39" s="201" t="s">
        <v>138</v>
      </c>
      <c r="F39" s="201" t="s">
        <v>222</v>
      </c>
      <c r="G39" s="202" t="s">
        <v>223</v>
      </c>
      <c r="H39" s="201" t="s">
        <v>20</v>
      </c>
      <c r="I39" s="201" t="s">
        <v>224</v>
      </c>
      <c r="J39" s="201" t="s">
        <v>11341</v>
      </c>
      <c r="K39" s="201" t="s">
        <v>21</v>
      </c>
      <c r="L39" s="203"/>
      <c r="M39" s="201" t="s">
        <v>20</v>
      </c>
      <c r="N39" s="205" t="s">
        <v>225</v>
      </c>
      <c r="O39" s="206" t="s">
        <v>226</v>
      </c>
      <c r="P39" s="201" t="s">
        <v>227</v>
      </c>
    </row>
    <row r="40" spans="1:16" s="157" customFormat="1" ht="32" customHeight="1" x14ac:dyDescent="0.3">
      <c r="A40" s="200" t="s">
        <v>9495</v>
      </c>
      <c r="B40" s="201" t="s">
        <v>228</v>
      </c>
      <c r="C40" s="202" t="s">
        <v>229</v>
      </c>
      <c r="D40" s="201" t="s">
        <v>16</v>
      </c>
      <c r="E40" s="201" t="s">
        <v>138</v>
      </c>
      <c r="F40" s="201" t="s">
        <v>230</v>
      </c>
      <c r="G40" s="202" t="s">
        <v>14668</v>
      </c>
      <c r="H40" s="201" t="s">
        <v>20</v>
      </c>
      <c r="I40" s="201" t="s">
        <v>11968</v>
      </c>
      <c r="J40" s="201" t="s">
        <v>11341</v>
      </c>
      <c r="K40" s="201" t="s">
        <v>21</v>
      </c>
      <c r="L40" s="203"/>
      <c r="M40" s="201" t="s">
        <v>20</v>
      </c>
      <c r="N40" s="205" t="s">
        <v>231</v>
      </c>
      <c r="O40" s="206" t="s">
        <v>232</v>
      </c>
      <c r="P40" s="201" t="s">
        <v>233</v>
      </c>
    </row>
    <row r="41" spans="1:16" s="157" customFormat="1" ht="32" customHeight="1" x14ac:dyDescent="0.3">
      <c r="A41" s="200" t="s">
        <v>9496</v>
      </c>
      <c r="B41" s="201" t="s">
        <v>234</v>
      </c>
      <c r="C41" s="202" t="s">
        <v>235</v>
      </c>
      <c r="D41" s="201" t="s">
        <v>16</v>
      </c>
      <c r="E41" s="201" t="s">
        <v>138</v>
      </c>
      <c r="F41" s="201" t="s">
        <v>236</v>
      </c>
      <c r="G41" s="202" t="s">
        <v>237</v>
      </c>
      <c r="H41" s="201" t="s">
        <v>20</v>
      </c>
      <c r="I41" s="201" t="s">
        <v>14382</v>
      </c>
      <c r="J41" s="201" t="s">
        <v>11341</v>
      </c>
      <c r="K41" s="201" t="s">
        <v>21</v>
      </c>
      <c r="L41" s="203"/>
      <c r="M41" s="201" t="s">
        <v>20</v>
      </c>
      <c r="N41" s="205" t="s">
        <v>238</v>
      </c>
      <c r="O41" s="206" t="s">
        <v>239</v>
      </c>
      <c r="P41" s="201" t="s">
        <v>14383</v>
      </c>
    </row>
    <row r="42" spans="1:16" s="157" customFormat="1" ht="32" customHeight="1" x14ac:dyDescent="0.3">
      <c r="A42" s="200" t="s">
        <v>9497</v>
      </c>
      <c r="B42" s="201" t="s">
        <v>115</v>
      </c>
      <c r="C42" s="202" t="s">
        <v>116</v>
      </c>
      <c r="D42" s="201" t="s">
        <v>16</v>
      </c>
      <c r="E42" s="201" t="s">
        <v>117</v>
      </c>
      <c r="F42" s="201" t="s">
        <v>118</v>
      </c>
      <c r="G42" s="202" t="s">
        <v>119</v>
      </c>
      <c r="H42" s="201" t="s">
        <v>120</v>
      </c>
      <c r="I42" s="201" t="s">
        <v>20</v>
      </c>
      <c r="J42" s="201" t="s">
        <v>11341</v>
      </c>
      <c r="K42" s="201" t="s">
        <v>21</v>
      </c>
      <c r="L42" s="203"/>
      <c r="M42" s="201" t="s">
        <v>20</v>
      </c>
      <c r="N42" s="205" t="s">
        <v>121</v>
      </c>
      <c r="O42" s="206" t="s">
        <v>122</v>
      </c>
      <c r="P42" s="201" t="s">
        <v>20</v>
      </c>
    </row>
    <row r="43" spans="1:16" s="157" customFormat="1" ht="32" customHeight="1" x14ac:dyDescent="0.3">
      <c r="A43" s="200" t="s">
        <v>9498</v>
      </c>
      <c r="B43" s="201" t="s">
        <v>124</v>
      </c>
      <c r="C43" s="202" t="s">
        <v>125</v>
      </c>
      <c r="D43" s="201" t="s">
        <v>16</v>
      </c>
      <c r="E43" s="201" t="s">
        <v>117</v>
      </c>
      <c r="F43" s="201" t="s">
        <v>126</v>
      </c>
      <c r="G43" s="202" t="s">
        <v>12432</v>
      </c>
      <c r="H43" s="201" t="s">
        <v>127</v>
      </c>
      <c r="I43" s="201" t="s">
        <v>12433</v>
      </c>
      <c r="J43" s="201" t="s">
        <v>11342</v>
      </c>
      <c r="K43" s="201" t="s">
        <v>45</v>
      </c>
      <c r="L43" s="204">
        <v>44490</v>
      </c>
      <c r="M43" s="201" t="s">
        <v>12423</v>
      </c>
      <c r="N43" s="205" t="s">
        <v>12429</v>
      </c>
      <c r="O43" s="206" t="s">
        <v>12430</v>
      </c>
      <c r="P43" s="201" t="s">
        <v>12431</v>
      </c>
    </row>
    <row r="44" spans="1:16" s="157" customFormat="1" ht="32" customHeight="1" x14ac:dyDescent="0.3">
      <c r="A44" s="200" t="s">
        <v>9499</v>
      </c>
      <c r="B44" s="201" t="s">
        <v>129</v>
      </c>
      <c r="C44" s="202" t="s">
        <v>130</v>
      </c>
      <c r="D44" s="201" t="s">
        <v>16</v>
      </c>
      <c r="E44" s="201" t="s">
        <v>117</v>
      </c>
      <c r="F44" s="201" t="s">
        <v>131</v>
      </c>
      <c r="G44" s="202" t="s">
        <v>14679</v>
      </c>
      <c r="H44" s="201" t="s">
        <v>132</v>
      </c>
      <c r="I44" s="201" t="s">
        <v>15764</v>
      </c>
      <c r="J44" s="201" t="s">
        <v>11341</v>
      </c>
      <c r="K44" s="201" t="s">
        <v>21</v>
      </c>
      <c r="L44" s="203"/>
      <c r="M44" s="201" t="s">
        <v>20</v>
      </c>
      <c r="N44" s="205" t="s">
        <v>133</v>
      </c>
      <c r="O44" s="206" t="s">
        <v>134</v>
      </c>
      <c r="P44" s="201" t="s">
        <v>13503</v>
      </c>
    </row>
    <row r="45" spans="1:16" s="157" customFormat="1" ht="32" customHeight="1" x14ac:dyDescent="0.3">
      <c r="A45" s="200" t="s">
        <v>9500</v>
      </c>
      <c r="B45" s="201" t="s">
        <v>240</v>
      </c>
      <c r="C45" s="202" t="s">
        <v>241</v>
      </c>
      <c r="D45" s="201" t="s">
        <v>16</v>
      </c>
      <c r="E45" s="201" t="s">
        <v>242</v>
      </c>
      <c r="F45" s="201" t="s">
        <v>243</v>
      </c>
      <c r="G45" s="202" t="s">
        <v>244</v>
      </c>
      <c r="H45" s="201" t="s">
        <v>245</v>
      </c>
      <c r="I45" s="201" t="s">
        <v>20</v>
      </c>
      <c r="J45" s="201" t="s">
        <v>11341</v>
      </c>
      <c r="K45" s="201" t="s">
        <v>21</v>
      </c>
      <c r="L45" s="203"/>
      <c r="M45" s="201" t="s">
        <v>20</v>
      </c>
      <c r="N45" s="205" t="s">
        <v>246</v>
      </c>
      <c r="O45" s="206" t="s">
        <v>247</v>
      </c>
      <c r="P45" s="201" t="s">
        <v>248</v>
      </c>
    </row>
    <row r="46" spans="1:16" s="157" customFormat="1" ht="32" customHeight="1" x14ac:dyDescent="0.3">
      <c r="A46" s="200" t="s">
        <v>9501</v>
      </c>
      <c r="B46" s="201" t="s">
        <v>249</v>
      </c>
      <c r="C46" s="202" t="s">
        <v>250</v>
      </c>
      <c r="D46" s="201" t="s">
        <v>16</v>
      </c>
      <c r="E46" s="201" t="s">
        <v>242</v>
      </c>
      <c r="F46" s="201" t="s">
        <v>251</v>
      </c>
      <c r="G46" s="202" t="s">
        <v>252</v>
      </c>
      <c r="H46" s="201" t="s">
        <v>253</v>
      </c>
      <c r="I46" s="201" t="s">
        <v>20</v>
      </c>
      <c r="J46" s="201" t="s">
        <v>11341</v>
      </c>
      <c r="K46" s="201" t="s">
        <v>21</v>
      </c>
      <c r="L46" s="203"/>
      <c r="M46" s="201" t="s">
        <v>20</v>
      </c>
      <c r="N46" s="205" t="s">
        <v>254</v>
      </c>
      <c r="O46" s="206" t="s">
        <v>255</v>
      </c>
      <c r="P46" s="201" t="s">
        <v>256</v>
      </c>
    </row>
    <row r="47" spans="1:16" s="157" customFormat="1" ht="32" customHeight="1" x14ac:dyDescent="0.3">
      <c r="A47" s="200" t="s">
        <v>9502</v>
      </c>
      <c r="B47" s="201" t="s">
        <v>257</v>
      </c>
      <c r="C47" s="202" t="s">
        <v>258</v>
      </c>
      <c r="D47" s="201" t="s">
        <v>16</v>
      </c>
      <c r="E47" s="201" t="s">
        <v>242</v>
      </c>
      <c r="F47" s="201" t="s">
        <v>259</v>
      </c>
      <c r="G47" s="202" t="s">
        <v>14668</v>
      </c>
      <c r="H47" s="201" t="s">
        <v>11969</v>
      </c>
      <c r="I47" s="201" t="s">
        <v>11970</v>
      </c>
      <c r="J47" s="201" t="s">
        <v>11341</v>
      </c>
      <c r="K47" s="201" t="s">
        <v>21</v>
      </c>
      <c r="L47" s="203"/>
      <c r="M47" s="201" t="s">
        <v>20</v>
      </c>
      <c r="N47" s="205" t="s">
        <v>11971</v>
      </c>
      <c r="O47" s="206" t="s">
        <v>11972</v>
      </c>
      <c r="P47" s="201" t="s">
        <v>11973</v>
      </c>
    </row>
    <row r="48" spans="1:16" s="157" customFormat="1" ht="32" customHeight="1" x14ac:dyDescent="0.3">
      <c r="A48" s="200" t="s">
        <v>9503</v>
      </c>
      <c r="B48" s="201" t="s">
        <v>260</v>
      </c>
      <c r="C48" s="202" t="s">
        <v>261</v>
      </c>
      <c r="D48" s="201" t="s">
        <v>16</v>
      </c>
      <c r="E48" s="201" t="s">
        <v>242</v>
      </c>
      <c r="F48" s="201" t="s">
        <v>262</v>
      </c>
      <c r="G48" s="202" t="s">
        <v>14680</v>
      </c>
      <c r="H48" s="201" t="s">
        <v>20</v>
      </c>
      <c r="I48" s="201" t="s">
        <v>13879</v>
      </c>
      <c r="J48" s="201" t="s">
        <v>11341</v>
      </c>
      <c r="K48" s="201" t="s">
        <v>21</v>
      </c>
      <c r="L48" s="203"/>
      <c r="M48" s="201" t="s">
        <v>20</v>
      </c>
      <c r="N48" s="205" t="s">
        <v>13880</v>
      </c>
      <c r="O48" s="206" t="s">
        <v>13881</v>
      </c>
      <c r="P48" s="201" t="s">
        <v>13882</v>
      </c>
    </row>
    <row r="49" spans="1:16" s="157" customFormat="1" ht="32" customHeight="1" x14ac:dyDescent="0.3">
      <c r="A49" s="200" t="s">
        <v>9504</v>
      </c>
      <c r="B49" s="201" t="s">
        <v>263</v>
      </c>
      <c r="C49" s="202" t="s">
        <v>264</v>
      </c>
      <c r="D49" s="201" t="s">
        <v>16</v>
      </c>
      <c r="E49" s="201" t="s">
        <v>242</v>
      </c>
      <c r="F49" s="201" t="s">
        <v>265</v>
      </c>
      <c r="G49" s="202" t="s">
        <v>14681</v>
      </c>
      <c r="H49" s="201" t="s">
        <v>20</v>
      </c>
      <c r="I49" s="201" t="s">
        <v>13288</v>
      </c>
      <c r="J49" s="201" t="s">
        <v>11341</v>
      </c>
      <c r="K49" s="201" t="s">
        <v>21</v>
      </c>
      <c r="L49" s="203"/>
      <c r="M49" s="201" t="s">
        <v>20</v>
      </c>
      <c r="N49" s="205" t="s">
        <v>13289</v>
      </c>
      <c r="O49" s="206" t="s">
        <v>13290</v>
      </c>
      <c r="P49" s="201" t="s">
        <v>13291</v>
      </c>
    </row>
    <row r="50" spans="1:16" s="157" customFormat="1" ht="32" customHeight="1" x14ac:dyDescent="0.3">
      <c r="A50" s="200" t="s">
        <v>9505</v>
      </c>
      <c r="B50" s="201" t="s">
        <v>266</v>
      </c>
      <c r="C50" s="202" t="s">
        <v>267</v>
      </c>
      <c r="D50" s="201" t="s">
        <v>16</v>
      </c>
      <c r="E50" s="201" t="s">
        <v>242</v>
      </c>
      <c r="F50" s="201" t="s">
        <v>268</v>
      </c>
      <c r="G50" s="202" t="s">
        <v>13077</v>
      </c>
      <c r="H50" s="201" t="s">
        <v>269</v>
      </c>
      <c r="I50" s="201" t="s">
        <v>13078</v>
      </c>
      <c r="J50" s="201" t="s">
        <v>11342</v>
      </c>
      <c r="K50" s="201" t="s">
        <v>21</v>
      </c>
      <c r="L50" s="203"/>
      <c r="M50" s="201" t="s">
        <v>20</v>
      </c>
      <c r="N50" s="205" t="s">
        <v>13079</v>
      </c>
      <c r="O50" s="206" t="s">
        <v>13080</v>
      </c>
      <c r="P50" s="201" t="s">
        <v>13081</v>
      </c>
    </row>
    <row r="51" spans="1:16" s="157" customFormat="1" ht="32" customHeight="1" x14ac:dyDescent="0.3">
      <c r="A51" s="200" t="s">
        <v>9506</v>
      </c>
      <c r="B51" s="201" t="s">
        <v>270</v>
      </c>
      <c r="C51" s="202" t="s">
        <v>271</v>
      </c>
      <c r="D51" s="201" t="s">
        <v>16</v>
      </c>
      <c r="E51" s="201" t="s">
        <v>242</v>
      </c>
      <c r="F51" s="201" t="s">
        <v>272</v>
      </c>
      <c r="G51" s="202" t="s">
        <v>14054</v>
      </c>
      <c r="H51" s="201" t="s">
        <v>20</v>
      </c>
      <c r="I51" s="201" t="s">
        <v>14055</v>
      </c>
      <c r="J51" s="201" t="s">
        <v>11341</v>
      </c>
      <c r="K51" s="201" t="s">
        <v>21</v>
      </c>
      <c r="L51" s="203"/>
      <c r="M51" s="201" t="s">
        <v>20</v>
      </c>
      <c r="N51" s="205" t="s">
        <v>273</v>
      </c>
      <c r="O51" s="206" t="s">
        <v>274</v>
      </c>
      <c r="P51" s="201" t="s">
        <v>275</v>
      </c>
    </row>
    <row r="52" spans="1:16" s="157" customFormat="1" ht="32" customHeight="1" x14ac:dyDescent="0.3">
      <c r="A52" s="200" t="s">
        <v>9507</v>
      </c>
      <c r="B52" s="201" t="s">
        <v>276</v>
      </c>
      <c r="C52" s="202" t="s">
        <v>277</v>
      </c>
      <c r="D52" s="201" t="s">
        <v>16</v>
      </c>
      <c r="E52" s="201" t="s">
        <v>242</v>
      </c>
      <c r="F52" s="201" t="s">
        <v>278</v>
      </c>
      <c r="G52" s="202" t="s">
        <v>11974</v>
      </c>
      <c r="H52" s="201" t="s">
        <v>11975</v>
      </c>
      <c r="I52" s="201" t="s">
        <v>11976</v>
      </c>
      <c r="J52" s="201" t="s">
        <v>11341</v>
      </c>
      <c r="K52" s="201" t="s">
        <v>21</v>
      </c>
      <c r="L52" s="203"/>
      <c r="M52" s="201" t="s">
        <v>20</v>
      </c>
      <c r="N52" s="205" t="s">
        <v>11977</v>
      </c>
      <c r="O52" s="206" t="s">
        <v>11978</v>
      </c>
      <c r="P52" s="201" t="s">
        <v>11979</v>
      </c>
    </row>
    <row r="53" spans="1:16" s="157" customFormat="1" ht="32" customHeight="1" x14ac:dyDescent="0.3">
      <c r="A53" s="200" t="s">
        <v>9508</v>
      </c>
      <c r="B53" s="201" t="s">
        <v>279</v>
      </c>
      <c r="C53" s="202" t="s">
        <v>280</v>
      </c>
      <c r="D53" s="201" t="s">
        <v>16</v>
      </c>
      <c r="E53" s="201" t="s">
        <v>242</v>
      </c>
      <c r="F53" s="201" t="s">
        <v>242</v>
      </c>
      <c r="G53" s="202" t="s">
        <v>12857</v>
      </c>
      <c r="H53" s="201" t="s">
        <v>20</v>
      </c>
      <c r="I53" s="201" t="s">
        <v>12858</v>
      </c>
      <c r="J53" s="201" t="s">
        <v>11341</v>
      </c>
      <c r="K53" s="201" t="s">
        <v>21</v>
      </c>
      <c r="L53" s="203"/>
      <c r="M53" s="201" t="s">
        <v>20</v>
      </c>
      <c r="N53" s="205" t="s">
        <v>11504</v>
      </c>
      <c r="O53" s="206" t="s">
        <v>11505</v>
      </c>
      <c r="P53" s="201" t="s">
        <v>11506</v>
      </c>
    </row>
    <row r="54" spans="1:16" s="157" customFormat="1" ht="32" customHeight="1" x14ac:dyDescent="0.3">
      <c r="A54" s="200" t="s">
        <v>9509</v>
      </c>
      <c r="B54" s="201" t="s">
        <v>281</v>
      </c>
      <c r="C54" s="202" t="s">
        <v>282</v>
      </c>
      <c r="D54" s="201" t="s">
        <v>16</v>
      </c>
      <c r="E54" s="201" t="s">
        <v>242</v>
      </c>
      <c r="F54" s="201" t="s">
        <v>283</v>
      </c>
      <c r="G54" s="202" t="s">
        <v>14682</v>
      </c>
      <c r="H54" s="201" t="s">
        <v>20</v>
      </c>
      <c r="I54" s="201" t="s">
        <v>14173</v>
      </c>
      <c r="J54" s="201" t="s">
        <v>11341</v>
      </c>
      <c r="K54" s="201" t="s">
        <v>21</v>
      </c>
      <c r="L54" s="203"/>
      <c r="M54" s="201" t="s">
        <v>20</v>
      </c>
      <c r="N54" s="205" t="s">
        <v>2719</v>
      </c>
      <c r="O54" s="206" t="s">
        <v>14174</v>
      </c>
      <c r="P54" s="201" t="s">
        <v>14175</v>
      </c>
    </row>
    <row r="55" spans="1:16" s="157" customFormat="1" ht="32" customHeight="1" x14ac:dyDescent="0.3">
      <c r="A55" s="200" t="s">
        <v>9510</v>
      </c>
      <c r="B55" s="201" t="s">
        <v>284</v>
      </c>
      <c r="C55" s="202" t="s">
        <v>285</v>
      </c>
      <c r="D55" s="201" t="s">
        <v>16</v>
      </c>
      <c r="E55" s="201" t="s">
        <v>242</v>
      </c>
      <c r="F55" s="201" t="s">
        <v>286</v>
      </c>
      <c r="G55" s="202" t="s">
        <v>287</v>
      </c>
      <c r="H55" s="201" t="s">
        <v>20</v>
      </c>
      <c r="I55" s="201" t="s">
        <v>12440</v>
      </c>
      <c r="J55" s="201" t="s">
        <v>11341</v>
      </c>
      <c r="K55" s="201" t="s">
        <v>21</v>
      </c>
      <c r="L55" s="203"/>
      <c r="M55" s="201" t="s">
        <v>20</v>
      </c>
      <c r="N55" s="205" t="s">
        <v>338</v>
      </c>
      <c r="O55" s="206" t="s">
        <v>339</v>
      </c>
      <c r="P55" s="201" t="s">
        <v>340</v>
      </c>
    </row>
    <row r="56" spans="1:16" s="157" customFormat="1" ht="32" customHeight="1" x14ac:dyDescent="0.3">
      <c r="A56" s="200" t="s">
        <v>9511</v>
      </c>
      <c r="B56" s="201" t="s">
        <v>288</v>
      </c>
      <c r="C56" s="202" t="s">
        <v>289</v>
      </c>
      <c r="D56" s="201" t="s">
        <v>16</v>
      </c>
      <c r="E56" s="201" t="s">
        <v>242</v>
      </c>
      <c r="F56" s="201" t="s">
        <v>290</v>
      </c>
      <c r="G56" s="202" t="s">
        <v>13439</v>
      </c>
      <c r="H56" s="201" t="s">
        <v>20</v>
      </c>
      <c r="I56" s="201" t="s">
        <v>13440</v>
      </c>
      <c r="J56" s="201" t="s">
        <v>11341</v>
      </c>
      <c r="K56" s="201" t="s">
        <v>13433</v>
      </c>
      <c r="L56" s="203"/>
      <c r="M56" s="201" t="s">
        <v>20</v>
      </c>
      <c r="N56" s="205" t="s">
        <v>20</v>
      </c>
      <c r="O56" s="206" t="s">
        <v>20</v>
      </c>
      <c r="P56" s="201" t="s">
        <v>20</v>
      </c>
    </row>
    <row r="57" spans="1:16" s="157" customFormat="1" ht="32" customHeight="1" x14ac:dyDescent="0.3">
      <c r="A57" s="200" t="s">
        <v>9512</v>
      </c>
      <c r="B57" s="201" t="s">
        <v>292</v>
      </c>
      <c r="C57" s="202" t="s">
        <v>293</v>
      </c>
      <c r="D57" s="201" t="s">
        <v>16</v>
      </c>
      <c r="E57" s="201" t="s">
        <v>242</v>
      </c>
      <c r="F57" s="201" t="s">
        <v>294</v>
      </c>
      <c r="G57" s="202" t="s">
        <v>295</v>
      </c>
      <c r="H57" s="201" t="s">
        <v>20</v>
      </c>
      <c r="I57" s="201" t="s">
        <v>13419</v>
      </c>
      <c r="J57" s="201" t="s">
        <v>11341</v>
      </c>
      <c r="K57" s="201" t="s">
        <v>21</v>
      </c>
      <c r="L57" s="203"/>
      <c r="M57" s="201" t="s">
        <v>20</v>
      </c>
      <c r="N57" s="205" t="s">
        <v>13420</v>
      </c>
      <c r="O57" s="206" t="s">
        <v>13421</v>
      </c>
      <c r="P57" s="201" t="s">
        <v>20</v>
      </c>
    </row>
    <row r="58" spans="1:16" s="157" customFormat="1" ht="32" customHeight="1" x14ac:dyDescent="0.3">
      <c r="A58" s="200" t="s">
        <v>9513</v>
      </c>
      <c r="B58" s="201" t="s">
        <v>296</v>
      </c>
      <c r="C58" s="202" t="s">
        <v>297</v>
      </c>
      <c r="D58" s="201" t="s">
        <v>16</v>
      </c>
      <c r="E58" s="201" t="s">
        <v>242</v>
      </c>
      <c r="F58" s="201" t="s">
        <v>298</v>
      </c>
      <c r="G58" s="202" t="s">
        <v>299</v>
      </c>
      <c r="H58" s="201" t="s">
        <v>300</v>
      </c>
      <c r="I58" s="201" t="s">
        <v>20</v>
      </c>
      <c r="J58" s="201" t="s">
        <v>11341</v>
      </c>
      <c r="K58" s="201" t="s">
        <v>21</v>
      </c>
      <c r="L58" s="203"/>
      <c r="M58" s="201" t="s">
        <v>20</v>
      </c>
      <c r="N58" s="205" t="s">
        <v>301</v>
      </c>
      <c r="O58" s="206" t="s">
        <v>302</v>
      </c>
      <c r="P58" s="201" t="s">
        <v>303</v>
      </c>
    </row>
    <row r="59" spans="1:16" s="157" customFormat="1" ht="32" customHeight="1" x14ac:dyDescent="0.3">
      <c r="A59" s="200" t="s">
        <v>9514</v>
      </c>
      <c r="B59" s="201" t="s">
        <v>304</v>
      </c>
      <c r="C59" s="202" t="s">
        <v>305</v>
      </c>
      <c r="D59" s="201" t="s">
        <v>16</v>
      </c>
      <c r="E59" s="201" t="s">
        <v>242</v>
      </c>
      <c r="F59" s="201" t="s">
        <v>306</v>
      </c>
      <c r="G59" s="202" t="s">
        <v>14683</v>
      </c>
      <c r="H59" s="201" t="s">
        <v>307</v>
      </c>
      <c r="I59" s="201" t="s">
        <v>13441</v>
      </c>
      <c r="J59" s="201" t="s">
        <v>11341</v>
      </c>
      <c r="K59" s="201" t="s">
        <v>13433</v>
      </c>
      <c r="L59" s="203"/>
      <c r="M59" s="201" t="s">
        <v>20</v>
      </c>
      <c r="N59" s="205" t="s">
        <v>20</v>
      </c>
      <c r="O59" s="206" t="s">
        <v>20</v>
      </c>
      <c r="P59" s="201" t="s">
        <v>20</v>
      </c>
    </row>
    <row r="60" spans="1:16" s="157" customFormat="1" ht="32" customHeight="1" x14ac:dyDescent="0.3">
      <c r="A60" s="200" t="s">
        <v>9515</v>
      </c>
      <c r="B60" s="201" t="s">
        <v>308</v>
      </c>
      <c r="C60" s="202" t="s">
        <v>309</v>
      </c>
      <c r="D60" s="201" t="s">
        <v>16</v>
      </c>
      <c r="E60" s="201" t="s">
        <v>242</v>
      </c>
      <c r="F60" s="201" t="s">
        <v>310</v>
      </c>
      <c r="G60" s="202" t="s">
        <v>11805</v>
      </c>
      <c r="H60" s="201" t="s">
        <v>20</v>
      </c>
      <c r="I60" s="201" t="s">
        <v>11806</v>
      </c>
      <c r="J60" s="201" t="s">
        <v>11341</v>
      </c>
      <c r="K60" s="201" t="s">
        <v>21</v>
      </c>
      <c r="L60" s="203"/>
      <c r="M60" s="201" t="s">
        <v>20</v>
      </c>
      <c r="N60" s="205" t="s">
        <v>14523</v>
      </c>
      <c r="O60" s="206" t="s">
        <v>14524</v>
      </c>
      <c r="P60" s="201" t="s">
        <v>14525</v>
      </c>
    </row>
    <row r="61" spans="1:16" s="157" customFormat="1" ht="32" customHeight="1" x14ac:dyDescent="0.3">
      <c r="A61" s="200" t="s">
        <v>9516</v>
      </c>
      <c r="B61" s="201" t="s">
        <v>312</v>
      </c>
      <c r="C61" s="202" t="s">
        <v>313</v>
      </c>
      <c r="D61" s="201" t="s">
        <v>16</v>
      </c>
      <c r="E61" s="201" t="s">
        <v>242</v>
      </c>
      <c r="F61" s="201" t="s">
        <v>314</v>
      </c>
      <c r="G61" s="202" t="s">
        <v>12441</v>
      </c>
      <c r="H61" s="201" t="s">
        <v>20</v>
      </c>
      <c r="I61" s="201" t="s">
        <v>12442</v>
      </c>
      <c r="J61" s="201" t="s">
        <v>11341</v>
      </c>
      <c r="K61" s="201" t="s">
        <v>21</v>
      </c>
      <c r="L61" s="203"/>
      <c r="M61" s="201" t="s">
        <v>20</v>
      </c>
      <c r="N61" s="205" t="s">
        <v>189</v>
      </c>
      <c r="O61" s="206" t="s">
        <v>190</v>
      </c>
      <c r="P61" s="201" t="s">
        <v>12443</v>
      </c>
    </row>
    <row r="62" spans="1:16" s="157" customFormat="1" ht="32" customHeight="1" x14ac:dyDescent="0.3">
      <c r="A62" s="200" t="s">
        <v>9517</v>
      </c>
      <c r="B62" s="201" t="s">
        <v>315</v>
      </c>
      <c r="C62" s="202" t="s">
        <v>316</v>
      </c>
      <c r="D62" s="201" t="s">
        <v>16</v>
      </c>
      <c r="E62" s="201" t="s">
        <v>242</v>
      </c>
      <c r="F62" s="201" t="s">
        <v>317</v>
      </c>
      <c r="G62" s="202" t="s">
        <v>318</v>
      </c>
      <c r="H62" s="201" t="s">
        <v>20</v>
      </c>
      <c r="I62" s="201" t="s">
        <v>20</v>
      </c>
      <c r="J62" s="201" t="s">
        <v>11341</v>
      </c>
      <c r="K62" s="201" t="s">
        <v>21</v>
      </c>
      <c r="L62" s="203"/>
      <c r="M62" s="201" t="s">
        <v>20</v>
      </c>
      <c r="N62" s="205" t="s">
        <v>319</v>
      </c>
      <c r="O62" s="206" t="s">
        <v>320</v>
      </c>
      <c r="P62" s="201" t="s">
        <v>321</v>
      </c>
    </row>
    <row r="63" spans="1:16" s="157" customFormat="1" ht="32" customHeight="1" x14ac:dyDescent="0.3">
      <c r="A63" s="200" t="s">
        <v>9518</v>
      </c>
      <c r="B63" s="201" t="s">
        <v>322</v>
      </c>
      <c r="C63" s="202" t="s">
        <v>323</v>
      </c>
      <c r="D63" s="201" t="s">
        <v>16</v>
      </c>
      <c r="E63" s="201" t="s">
        <v>242</v>
      </c>
      <c r="F63" s="201" t="s">
        <v>324</v>
      </c>
      <c r="G63" s="202" t="s">
        <v>12654</v>
      </c>
      <c r="H63" s="201" t="s">
        <v>20</v>
      </c>
      <c r="I63" s="201" t="s">
        <v>12655</v>
      </c>
      <c r="J63" s="201" t="s">
        <v>11341</v>
      </c>
      <c r="K63" s="201" t="s">
        <v>21</v>
      </c>
      <c r="L63" s="203"/>
      <c r="M63" s="201" t="s">
        <v>20</v>
      </c>
      <c r="N63" s="205" t="s">
        <v>1538</v>
      </c>
      <c r="O63" s="206" t="s">
        <v>12656</v>
      </c>
      <c r="P63" s="201" t="s">
        <v>12657</v>
      </c>
    </row>
    <row r="64" spans="1:16" s="157" customFormat="1" ht="32" customHeight="1" x14ac:dyDescent="0.3">
      <c r="A64" s="200" t="s">
        <v>9519</v>
      </c>
      <c r="B64" s="201" t="s">
        <v>325</v>
      </c>
      <c r="C64" s="202" t="s">
        <v>326</v>
      </c>
      <c r="D64" s="201" t="s">
        <v>16</v>
      </c>
      <c r="E64" s="201" t="s">
        <v>242</v>
      </c>
      <c r="F64" s="201" t="s">
        <v>327</v>
      </c>
      <c r="G64" s="202" t="s">
        <v>14684</v>
      </c>
      <c r="H64" s="201" t="s">
        <v>20</v>
      </c>
      <c r="I64" s="201" t="s">
        <v>13647</v>
      </c>
      <c r="J64" s="201" t="s">
        <v>11341</v>
      </c>
      <c r="K64" s="201" t="s">
        <v>21</v>
      </c>
      <c r="L64" s="203"/>
      <c r="M64" s="201" t="s">
        <v>20</v>
      </c>
      <c r="N64" s="205" t="s">
        <v>328</v>
      </c>
      <c r="O64" s="206" t="s">
        <v>329</v>
      </c>
      <c r="P64" s="201" t="s">
        <v>330</v>
      </c>
    </row>
    <row r="65" spans="1:16" s="157" customFormat="1" ht="32" customHeight="1" x14ac:dyDescent="0.3">
      <c r="A65" s="200" t="s">
        <v>9520</v>
      </c>
      <c r="B65" s="201" t="s">
        <v>331</v>
      </c>
      <c r="C65" s="202" t="s">
        <v>332</v>
      </c>
      <c r="D65" s="201" t="s">
        <v>16</v>
      </c>
      <c r="E65" s="201" t="s">
        <v>242</v>
      </c>
      <c r="F65" s="201" t="s">
        <v>333</v>
      </c>
      <c r="G65" s="202" t="s">
        <v>334</v>
      </c>
      <c r="H65" s="201" t="s">
        <v>20</v>
      </c>
      <c r="I65" s="201" t="s">
        <v>12859</v>
      </c>
      <c r="J65" s="201" t="s">
        <v>11341</v>
      </c>
      <c r="K65" s="201" t="s">
        <v>21</v>
      </c>
      <c r="L65" s="203"/>
      <c r="M65" s="201" t="s">
        <v>20</v>
      </c>
      <c r="N65" s="205" t="s">
        <v>12860</v>
      </c>
      <c r="O65" s="206" t="s">
        <v>12861</v>
      </c>
      <c r="P65" s="201" t="s">
        <v>12862</v>
      </c>
    </row>
    <row r="66" spans="1:16" s="157" customFormat="1" ht="32" customHeight="1" x14ac:dyDescent="0.3">
      <c r="A66" s="200" t="s">
        <v>9521</v>
      </c>
      <c r="B66" s="201" t="s">
        <v>335</v>
      </c>
      <c r="C66" s="202" t="s">
        <v>336</v>
      </c>
      <c r="D66" s="201" t="s">
        <v>16</v>
      </c>
      <c r="E66" s="201" t="s">
        <v>242</v>
      </c>
      <c r="F66" s="201" t="s">
        <v>337</v>
      </c>
      <c r="G66" s="202" t="s">
        <v>14056</v>
      </c>
      <c r="H66" s="201" t="s">
        <v>20</v>
      </c>
      <c r="I66" s="201" t="s">
        <v>14057</v>
      </c>
      <c r="J66" s="201" t="s">
        <v>11341</v>
      </c>
      <c r="K66" s="201" t="s">
        <v>21</v>
      </c>
      <c r="L66" s="203"/>
      <c r="M66" s="201" t="s">
        <v>20</v>
      </c>
      <c r="N66" s="205" t="s">
        <v>14058</v>
      </c>
      <c r="O66" s="206" t="s">
        <v>14059</v>
      </c>
      <c r="P66" s="201" t="s">
        <v>14060</v>
      </c>
    </row>
    <row r="67" spans="1:16" s="157" customFormat="1" ht="32" customHeight="1" x14ac:dyDescent="0.3">
      <c r="A67" s="200" t="s">
        <v>9522</v>
      </c>
      <c r="B67" s="201" t="s">
        <v>341</v>
      </c>
      <c r="C67" s="202" t="s">
        <v>342</v>
      </c>
      <c r="D67" s="201" t="s">
        <v>16</v>
      </c>
      <c r="E67" s="201" t="s">
        <v>242</v>
      </c>
      <c r="F67" s="201" t="s">
        <v>343</v>
      </c>
      <c r="G67" s="202" t="s">
        <v>14682</v>
      </c>
      <c r="H67" s="201" t="s">
        <v>20</v>
      </c>
      <c r="I67" s="201" t="s">
        <v>20</v>
      </c>
      <c r="J67" s="201" t="s">
        <v>11341</v>
      </c>
      <c r="K67" s="201" t="s">
        <v>21</v>
      </c>
      <c r="L67" s="203"/>
      <c r="M67" s="201" t="s">
        <v>20</v>
      </c>
      <c r="N67" s="205" t="s">
        <v>12485</v>
      </c>
      <c r="O67" s="206" t="s">
        <v>12486</v>
      </c>
      <c r="P67" s="201" t="s">
        <v>12487</v>
      </c>
    </row>
    <row r="68" spans="1:16" s="157" customFormat="1" ht="32" customHeight="1" x14ac:dyDescent="0.3">
      <c r="A68" s="200" t="s">
        <v>9523</v>
      </c>
      <c r="B68" s="201" t="s">
        <v>351</v>
      </c>
      <c r="C68" s="202" t="s">
        <v>352</v>
      </c>
      <c r="D68" s="201" t="s">
        <v>16</v>
      </c>
      <c r="E68" s="201" t="s">
        <v>347</v>
      </c>
      <c r="F68" s="201" t="s">
        <v>353</v>
      </c>
      <c r="G68" s="202" t="s">
        <v>354</v>
      </c>
      <c r="H68" s="201" t="s">
        <v>20</v>
      </c>
      <c r="I68" s="201" t="s">
        <v>20</v>
      </c>
      <c r="J68" s="201" t="s">
        <v>11341</v>
      </c>
      <c r="K68" s="201" t="s">
        <v>21</v>
      </c>
      <c r="L68" s="203"/>
      <c r="M68" s="201" t="s">
        <v>20</v>
      </c>
      <c r="N68" s="205" t="s">
        <v>355</v>
      </c>
      <c r="O68" s="206" t="s">
        <v>356</v>
      </c>
      <c r="P68" s="201" t="s">
        <v>357</v>
      </c>
    </row>
    <row r="69" spans="1:16" s="157" customFormat="1" ht="32" customHeight="1" x14ac:dyDescent="0.3">
      <c r="A69" s="200" t="s">
        <v>9524</v>
      </c>
      <c r="B69" s="201" t="s">
        <v>345</v>
      </c>
      <c r="C69" s="202" t="s">
        <v>346</v>
      </c>
      <c r="D69" s="201" t="s">
        <v>16</v>
      </c>
      <c r="E69" s="201" t="s">
        <v>347</v>
      </c>
      <c r="F69" s="201" t="s">
        <v>348</v>
      </c>
      <c r="G69" s="202" t="s">
        <v>349</v>
      </c>
      <c r="H69" s="201" t="s">
        <v>350</v>
      </c>
      <c r="I69" s="201" t="s">
        <v>20</v>
      </c>
      <c r="J69" s="201" t="s">
        <v>11341</v>
      </c>
      <c r="K69" s="201" t="s">
        <v>21</v>
      </c>
      <c r="L69" s="203"/>
      <c r="M69" s="201" t="s">
        <v>20</v>
      </c>
      <c r="N69" s="205" t="s">
        <v>11471</v>
      </c>
      <c r="O69" s="206" t="s">
        <v>11472</v>
      </c>
      <c r="P69" s="201" t="s">
        <v>11473</v>
      </c>
    </row>
    <row r="70" spans="1:16" s="157" customFormat="1" ht="32" customHeight="1" x14ac:dyDescent="0.3">
      <c r="A70" s="200" t="s">
        <v>9525</v>
      </c>
      <c r="B70" s="201" t="s">
        <v>358</v>
      </c>
      <c r="C70" s="202" t="s">
        <v>359</v>
      </c>
      <c r="D70" s="201" t="s">
        <v>16</v>
      </c>
      <c r="E70" s="201" t="s">
        <v>347</v>
      </c>
      <c r="F70" s="201" t="s">
        <v>360</v>
      </c>
      <c r="G70" s="202" t="s">
        <v>361</v>
      </c>
      <c r="H70" s="201" t="s">
        <v>20</v>
      </c>
      <c r="I70" s="201" t="s">
        <v>12863</v>
      </c>
      <c r="J70" s="201" t="s">
        <v>11341</v>
      </c>
      <c r="K70" s="201" t="s">
        <v>21</v>
      </c>
      <c r="L70" s="203"/>
      <c r="M70" s="201" t="s">
        <v>20</v>
      </c>
      <c r="N70" s="205" t="s">
        <v>362</v>
      </c>
      <c r="O70" s="206" t="s">
        <v>363</v>
      </c>
      <c r="P70" s="201" t="s">
        <v>364</v>
      </c>
    </row>
    <row r="71" spans="1:16" s="157" customFormat="1" ht="32" customHeight="1" x14ac:dyDescent="0.3">
      <c r="A71" s="200" t="s">
        <v>9526</v>
      </c>
      <c r="B71" s="201" t="s">
        <v>365</v>
      </c>
      <c r="C71" s="202" t="s">
        <v>366</v>
      </c>
      <c r="D71" s="201" t="s">
        <v>16</v>
      </c>
      <c r="E71" s="201" t="s">
        <v>347</v>
      </c>
      <c r="F71" s="201" t="s">
        <v>367</v>
      </c>
      <c r="G71" s="202" t="s">
        <v>20</v>
      </c>
      <c r="H71" s="201" t="s">
        <v>20</v>
      </c>
      <c r="I71" s="201" t="s">
        <v>20</v>
      </c>
      <c r="J71" s="201" t="s">
        <v>11341</v>
      </c>
      <c r="K71" s="201" t="s">
        <v>13433</v>
      </c>
      <c r="L71" s="203"/>
      <c r="M71" s="201" t="s">
        <v>20</v>
      </c>
      <c r="N71" s="205" t="s">
        <v>20</v>
      </c>
      <c r="O71" s="206" t="s">
        <v>20</v>
      </c>
      <c r="P71" s="201" t="s">
        <v>20</v>
      </c>
    </row>
    <row r="72" spans="1:16" s="157" customFormat="1" ht="32" customHeight="1" x14ac:dyDescent="0.3">
      <c r="A72" s="200" t="s">
        <v>9527</v>
      </c>
      <c r="B72" s="201" t="s">
        <v>368</v>
      </c>
      <c r="C72" s="202" t="s">
        <v>369</v>
      </c>
      <c r="D72" s="201" t="s">
        <v>16</v>
      </c>
      <c r="E72" s="201" t="s">
        <v>347</v>
      </c>
      <c r="F72" s="201" t="s">
        <v>370</v>
      </c>
      <c r="G72" s="202" t="s">
        <v>14685</v>
      </c>
      <c r="H72" s="201" t="s">
        <v>20</v>
      </c>
      <c r="I72" s="201" t="s">
        <v>11807</v>
      </c>
      <c r="J72" s="201" t="s">
        <v>11341</v>
      </c>
      <c r="K72" s="201" t="s">
        <v>21</v>
      </c>
      <c r="L72" s="203"/>
      <c r="M72" s="201" t="s">
        <v>20</v>
      </c>
      <c r="N72" s="205" t="s">
        <v>371</v>
      </c>
      <c r="O72" s="206" t="s">
        <v>372</v>
      </c>
      <c r="P72" s="201" t="s">
        <v>11808</v>
      </c>
    </row>
    <row r="73" spans="1:16" s="157" customFormat="1" ht="32" customHeight="1" x14ac:dyDescent="0.3">
      <c r="A73" s="200" t="s">
        <v>9528</v>
      </c>
      <c r="B73" s="201" t="s">
        <v>373</v>
      </c>
      <c r="C73" s="202" t="s">
        <v>374</v>
      </c>
      <c r="D73" s="201" t="s">
        <v>16</v>
      </c>
      <c r="E73" s="201" t="s">
        <v>347</v>
      </c>
      <c r="F73" s="201" t="s">
        <v>375</v>
      </c>
      <c r="G73" s="202" t="s">
        <v>376</v>
      </c>
      <c r="H73" s="201" t="s">
        <v>20</v>
      </c>
      <c r="I73" s="201" t="s">
        <v>20</v>
      </c>
      <c r="J73" s="201" t="s">
        <v>11341</v>
      </c>
      <c r="K73" s="201" t="s">
        <v>21</v>
      </c>
      <c r="L73" s="203"/>
      <c r="M73" s="201" t="s">
        <v>20</v>
      </c>
      <c r="N73" s="205" t="s">
        <v>377</v>
      </c>
      <c r="O73" s="206" t="s">
        <v>378</v>
      </c>
      <c r="P73" s="201" t="s">
        <v>379</v>
      </c>
    </row>
    <row r="74" spans="1:16" s="157" customFormat="1" ht="32" customHeight="1" x14ac:dyDescent="0.3">
      <c r="A74" s="200" t="s">
        <v>9529</v>
      </c>
      <c r="B74" s="201" t="s">
        <v>380</v>
      </c>
      <c r="C74" s="202" t="s">
        <v>381</v>
      </c>
      <c r="D74" s="201" t="s">
        <v>16</v>
      </c>
      <c r="E74" s="201" t="s">
        <v>347</v>
      </c>
      <c r="F74" s="201" t="s">
        <v>382</v>
      </c>
      <c r="G74" s="202" t="s">
        <v>14686</v>
      </c>
      <c r="H74" s="201" t="s">
        <v>20</v>
      </c>
      <c r="I74" s="201" t="s">
        <v>383</v>
      </c>
      <c r="J74" s="201" t="s">
        <v>11341</v>
      </c>
      <c r="K74" s="201" t="s">
        <v>13433</v>
      </c>
      <c r="L74" s="203"/>
      <c r="M74" s="201" t="s">
        <v>20</v>
      </c>
      <c r="N74" s="205" t="s">
        <v>20</v>
      </c>
      <c r="O74" s="206" t="s">
        <v>20</v>
      </c>
      <c r="P74" s="201" t="s">
        <v>20</v>
      </c>
    </row>
    <row r="75" spans="1:16" s="157" customFormat="1" ht="32" customHeight="1" x14ac:dyDescent="0.3">
      <c r="A75" s="200" t="s">
        <v>9530</v>
      </c>
      <c r="B75" s="201" t="s">
        <v>384</v>
      </c>
      <c r="C75" s="202" t="s">
        <v>385</v>
      </c>
      <c r="D75" s="201" t="s">
        <v>16</v>
      </c>
      <c r="E75" s="201" t="s">
        <v>347</v>
      </c>
      <c r="F75" s="201" t="s">
        <v>386</v>
      </c>
      <c r="G75" s="202" t="s">
        <v>387</v>
      </c>
      <c r="H75" s="201" t="s">
        <v>388</v>
      </c>
      <c r="I75" s="201" t="s">
        <v>389</v>
      </c>
      <c r="J75" s="201" t="s">
        <v>11341</v>
      </c>
      <c r="K75" s="201" t="s">
        <v>21</v>
      </c>
      <c r="L75" s="203"/>
      <c r="M75" s="201" t="s">
        <v>20</v>
      </c>
      <c r="N75" s="205" t="s">
        <v>3519</v>
      </c>
      <c r="O75" s="206" t="s">
        <v>12864</v>
      </c>
      <c r="P75" s="201" t="s">
        <v>20</v>
      </c>
    </row>
    <row r="76" spans="1:16" s="157" customFormat="1" ht="32" customHeight="1" x14ac:dyDescent="0.3">
      <c r="A76" s="200" t="s">
        <v>9531</v>
      </c>
      <c r="B76" s="201" t="s">
        <v>390</v>
      </c>
      <c r="C76" s="202" t="s">
        <v>14978</v>
      </c>
      <c r="D76" s="201" t="s">
        <v>16</v>
      </c>
      <c r="E76" s="201" t="s">
        <v>347</v>
      </c>
      <c r="F76" s="201" t="s">
        <v>391</v>
      </c>
      <c r="G76" s="202" t="s">
        <v>392</v>
      </c>
      <c r="H76" s="201" t="s">
        <v>13883</v>
      </c>
      <c r="I76" s="201" t="s">
        <v>12865</v>
      </c>
      <c r="J76" s="201" t="s">
        <v>11342</v>
      </c>
      <c r="K76" s="201" t="s">
        <v>21</v>
      </c>
      <c r="L76" s="203"/>
      <c r="M76" s="201" t="s">
        <v>20</v>
      </c>
      <c r="N76" s="205" t="s">
        <v>393</v>
      </c>
      <c r="O76" s="206" t="s">
        <v>394</v>
      </c>
      <c r="P76" s="201" t="s">
        <v>395</v>
      </c>
    </row>
    <row r="77" spans="1:16" s="157" customFormat="1" ht="32" customHeight="1" x14ac:dyDescent="0.3">
      <c r="A77" s="200" t="s">
        <v>9532</v>
      </c>
      <c r="B77" s="201" t="s">
        <v>396</v>
      </c>
      <c r="C77" s="202" t="s">
        <v>397</v>
      </c>
      <c r="D77" s="201" t="s">
        <v>16</v>
      </c>
      <c r="E77" s="201" t="s">
        <v>347</v>
      </c>
      <c r="F77" s="201" t="s">
        <v>398</v>
      </c>
      <c r="G77" s="202" t="s">
        <v>14687</v>
      </c>
      <c r="H77" s="201" t="s">
        <v>20</v>
      </c>
      <c r="I77" s="201" t="s">
        <v>12866</v>
      </c>
      <c r="J77" s="201" t="s">
        <v>11341</v>
      </c>
      <c r="K77" s="201" t="s">
        <v>21</v>
      </c>
      <c r="L77" s="203"/>
      <c r="M77" s="201" t="s">
        <v>20</v>
      </c>
      <c r="N77" s="205" t="s">
        <v>12867</v>
      </c>
      <c r="O77" s="206" t="s">
        <v>12868</v>
      </c>
      <c r="P77" s="201" t="s">
        <v>12869</v>
      </c>
    </row>
    <row r="78" spans="1:16" s="157" customFormat="1" ht="32" customHeight="1" x14ac:dyDescent="0.3">
      <c r="A78" s="200" t="s">
        <v>9533</v>
      </c>
      <c r="B78" s="201" t="s">
        <v>399</v>
      </c>
      <c r="C78" s="202" t="s">
        <v>400</v>
      </c>
      <c r="D78" s="201" t="s">
        <v>16</v>
      </c>
      <c r="E78" s="201" t="s">
        <v>347</v>
      </c>
      <c r="F78" s="201" t="s">
        <v>401</v>
      </c>
      <c r="G78" s="202" t="s">
        <v>14688</v>
      </c>
      <c r="H78" s="201" t="s">
        <v>20</v>
      </c>
      <c r="I78" s="201" t="s">
        <v>11618</v>
      </c>
      <c r="J78" s="201" t="s">
        <v>11341</v>
      </c>
      <c r="K78" s="201" t="s">
        <v>21</v>
      </c>
      <c r="L78" s="203"/>
      <c r="M78" s="201" t="s">
        <v>20</v>
      </c>
      <c r="N78" s="205" t="s">
        <v>402</v>
      </c>
      <c r="O78" s="206" t="s">
        <v>403</v>
      </c>
      <c r="P78" s="201" t="s">
        <v>11619</v>
      </c>
    </row>
    <row r="79" spans="1:16" s="157" customFormat="1" ht="32" customHeight="1" x14ac:dyDescent="0.3">
      <c r="A79" s="200" t="s">
        <v>9534</v>
      </c>
      <c r="B79" s="201" t="s">
        <v>404</v>
      </c>
      <c r="C79" s="202" t="s">
        <v>405</v>
      </c>
      <c r="D79" s="201" t="s">
        <v>16</v>
      </c>
      <c r="E79" s="201" t="s">
        <v>347</v>
      </c>
      <c r="F79" s="201" t="s">
        <v>406</v>
      </c>
      <c r="G79" s="202" t="s">
        <v>14689</v>
      </c>
      <c r="H79" s="201" t="s">
        <v>20</v>
      </c>
      <c r="I79" s="201" t="s">
        <v>13703</v>
      </c>
      <c r="J79" s="201" t="s">
        <v>11341</v>
      </c>
      <c r="K79" s="201" t="s">
        <v>13433</v>
      </c>
      <c r="L79" s="203"/>
      <c r="M79" s="201" t="s">
        <v>20</v>
      </c>
      <c r="N79" s="205" t="s">
        <v>20</v>
      </c>
      <c r="O79" s="206" t="s">
        <v>20</v>
      </c>
      <c r="P79" s="201" t="s">
        <v>20</v>
      </c>
    </row>
    <row r="80" spans="1:16" s="157" customFormat="1" ht="32" customHeight="1" x14ac:dyDescent="0.3">
      <c r="A80" s="200" t="s">
        <v>9535</v>
      </c>
      <c r="B80" s="201" t="s">
        <v>408</v>
      </c>
      <c r="C80" s="202" t="s">
        <v>409</v>
      </c>
      <c r="D80" s="201" t="s">
        <v>16</v>
      </c>
      <c r="E80" s="201" t="s">
        <v>410</v>
      </c>
      <c r="F80" s="201" t="s">
        <v>411</v>
      </c>
      <c r="G80" s="202" t="s">
        <v>412</v>
      </c>
      <c r="H80" s="201" t="s">
        <v>413</v>
      </c>
      <c r="I80" s="201" t="s">
        <v>414</v>
      </c>
      <c r="J80" s="201" t="s">
        <v>11342</v>
      </c>
      <c r="K80" s="201" t="s">
        <v>45</v>
      </c>
      <c r="L80" s="204">
        <v>44138</v>
      </c>
      <c r="M80" s="201" t="s">
        <v>415</v>
      </c>
      <c r="N80" s="205" t="s">
        <v>416</v>
      </c>
      <c r="O80" s="206" t="s">
        <v>417</v>
      </c>
      <c r="P80" s="201" t="s">
        <v>418</v>
      </c>
    </row>
    <row r="81" spans="1:16" s="157" customFormat="1" ht="32" customHeight="1" x14ac:dyDescent="0.3">
      <c r="A81" s="200" t="s">
        <v>9536</v>
      </c>
      <c r="B81" s="201" t="s">
        <v>419</v>
      </c>
      <c r="C81" s="202" t="s">
        <v>420</v>
      </c>
      <c r="D81" s="201" t="s">
        <v>16</v>
      </c>
      <c r="E81" s="201" t="s">
        <v>410</v>
      </c>
      <c r="F81" s="201" t="s">
        <v>421</v>
      </c>
      <c r="G81" s="202" t="s">
        <v>14690</v>
      </c>
      <c r="H81" s="201" t="s">
        <v>20</v>
      </c>
      <c r="I81" s="201" t="s">
        <v>422</v>
      </c>
      <c r="J81" s="201" t="s">
        <v>11341</v>
      </c>
      <c r="K81" s="201" t="s">
        <v>21</v>
      </c>
      <c r="L81" s="203"/>
      <c r="M81" s="201" t="s">
        <v>20</v>
      </c>
      <c r="N81" s="205" t="s">
        <v>13344</v>
      </c>
      <c r="O81" s="206" t="s">
        <v>13345</v>
      </c>
      <c r="P81" s="201" t="s">
        <v>13346</v>
      </c>
    </row>
    <row r="82" spans="1:16" s="157" customFormat="1" ht="32" customHeight="1" x14ac:dyDescent="0.3">
      <c r="A82" s="200" t="s">
        <v>9537</v>
      </c>
      <c r="B82" s="201" t="s">
        <v>423</v>
      </c>
      <c r="C82" s="202" t="s">
        <v>424</v>
      </c>
      <c r="D82" s="201" t="s">
        <v>16</v>
      </c>
      <c r="E82" s="201" t="s">
        <v>410</v>
      </c>
      <c r="F82" s="201" t="s">
        <v>425</v>
      </c>
      <c r="G82" s="202" t="s">
        <v>426</v>
      </c>
      <c r="H82" s="201" t="s">
        <v>427</v>
      </c>
      <c r="I82" s="201" t="s">
        <v>9453</v>
      </c>
      <c r="J82" s="201" t="s">
        <v>11341</v>
      </c>
      <c r="K82" s="201" t="s">
        <v>21</v>
      </c>
      <c r="L82" s="203"/>
      <c r="M82" s="201" t="s">
        <v>20</v>
      </c>
      <c r="N82" s="205" t="s">
        <v>9454</v>
      </c>
      <c r="O82" s="206" t="s">
        <v>11507</v>
      </c>
      <c r="P82" s="201" t="s">
        <v>9455</v>
      </c>
    </row>
    <row r="83" spans="1:16" s="157" customFormat="1" ht="32" customHeight="1" x14ac:dyDescent="0.3">
      <c r="A83" s="200" t="s">
        <v>9538</v>
      </c>
      <c r="B83" s="201" t="s">
        <v>428</v>
      </c>
      <c r="C83" s="202" t="s">
        <v>429</v>
      </c>
      <c r="D83" s="201" t="s">
        <v>16</v>
      </c>
      <c r="E83" s="201" t="s">
        <v>410</v>
      </c>
      <c r="F83" s="201" t="s">
        <v>430</v>
      </c>
      <c r="G83" s="202" t="s">
        <v>431</v>
      </c>
      <c r="H83" s="201" t="s">
        <v>432</v>
      </c>
      <c r="I83" s="201" t="s">
        <v>433</v>
      </c>
      <c r="J83" s="201" t="s">
        <v>11341</v>
      </c>
      <c r="K83" s="201" t="s">
        <v>21</v>
      </c>
      <c r="L83" s="203"/>
      <c r="M83" s="201" t="s">
        <v>20</v>
      </c>
      <c r="N83" s="205" t="s">
        <v>15197</v>
      </c>
      <c r="O83" s="206" t="s">
        <v>15198</v>
      </c>
      <c r="P83" s="201" t="s">
        <v>15199</v>
      </c>
    </row>
    <row r="84" spans="1:16" s="157" customFormat="1" ht="32" customHeight="1" x14ac:dyDescent="0.3">
      <c r="A84" s="200" t="s">
        <v>9539</v>
      </c>
      <c r="B84" s="201" t="s">
        <v>435</v>
      </c>
      <c r="C84" s="202" t="s">
        <v>436</v>
      </c>
      <c r="D84" s="201" t="s">
        <v>16</v>
      </c>
      <c r="E84" s="201" t="s">
        <v>410</v>
      </c>
      <c r="F84" s="201" t="s">
        <v>437</v>
      </c>
      <c r="G84" s="202" t="s">
        <v>14670</v>
      </c>
      <c r="H84" s="201" t="s">
        <v>13232</v>
      </c>
      <c r="I84" s="201" t="s">
        <v>13233</v>
      </c>
      <c r="J84" s="201" t="s">
        <v>11341</v>
      </c>
      <c r="K84" s="201" t="s">
        <v>45</v>
      </c>
      <c r="L84" s="204">
        <v>44617</v>
      </c>
      <c r="M84" s="201" t="s">
        <v>13229</v>
      </c>
      <c r="N84" s="205" t="s">
        <v>13230</v>
      </c>
      <c r="O84" s="206" t="s">
        <v>13231</v>
      </c>
      <c r="P84" s="201" t="s">
        <v>13232</v>
      </c>
    </row>
    <row r="85" spans="1:16" s="157" customFormat="1" ht="32" customHeight="1" x14ac:dyDescent="0.3">
      <c r="A85" s="200" t="s">
        <v>9540</v>
      </c>
      <c r="B85" s="201" t="s">
        <v>438</v>
      </c>
      <c r="C85" s="202" t="s">
        <v>439</v>
      </c>
      <c r="D85" s="201" t="s">
        <v>16</v>
      </c>
      <c r="E85" s="201" t="s">
        <v>410</v>
      </c>
      <c r="F85" s="201" t="s">
        <v>440</v>
      </c>
      <c r="G85" s="202" t="s">
        <v>441</v>
      </c>
      <c r="H85" s="201" t="s">
        <v>20</v>
      </c>
      <c r="I85" s="201" t="s">
        <v>14176</v>
      </c>
      <c r="J85" s="201" t="s">
        <v>11341</v>
      </c>
      <c r="K85" s="201" t="s">
        <v>21</v>
      </c>
      <c r="L85" s="203"/>
      <c r="M85" s="201" t="s">
        <v>20</v>
      </c>
      <c r="N85" s="205" t="s">
        <v>14177</v>
      </c>
      <c r="O85" s="206" t="s">
        <v>14178</v>
      </c>
      <c r="P85" s="201" t="s">
        <v>14179</v>
      </c>
    </row>
    <row r="86" spans="1:16" s="157" customFormat="1" ht="32" customHeight="1" x14ac:dyDescent="0.3">
      <c r="A86" s="200" t="s">
        <v>9541</v>
      </c>
      <c r="B86" s="201" t="s">
        <v>442</v>
      </c>
      <c r="C86" s="202" t="s">
        <v>443</v>
      </c>
      <c r="D86" s="201" t="s">
        <v>16</v>
      </c>
      <c r="E86" s="201" t="s">
        <v>410</v>
      </c>
      <c r="F86" s="201" t="s">
        <v>444</v>
      </c>
      <c r="G86" s="202" t="s">
        <v>14691</v>
      </c>
      <c r="H86" s="201" t="s">
        <v>445</v>
      </c>
      <c r="I86" s="201" t="s">
        <v>20</v>
      </c>
      <c r="J86" s="201" t="s">
        <v>11341</v>
      </c>
      <c r="K86" s="201" t="s">
        <v>21</v>
      </c>
      <c r="L86" s="203"/>
      <c r="M86" s="201" t="s">
        <v>20</v>
      </c>
      <c r="N86" s="205" t="s">
        <v>446</v>
      </c>
      <c r="O86" s="206" t="s">
        <v>447</v>
      </c>
      <c r="P86" s="201" t="s">
        <v>448</v>
      </c>
    </row>
    <row r="87" spans="1:16" s="157" customFormat="1" ht="32" customHeight="1" x14ac:dyDescent="0.3">
      <c r="A87" s="200" t="s">
        <v>9542</v>
      </c>
      <c r="B87" s="201" t="s">
        <v>449</v>
      </c>
      <c r="C87" s="202" t="s">
        <v>450</v>
      </c>
      <c r="D87" s="201" t="s">
        <v>12048</v>
      </c>
      <c r="E87" s="201" t="s">
        <v>451</v>
      </c>
      <c r="F87" s="201" t="s">
        <v>451</v>
      </c>
      <c r="G87" s="202" t="s">
        <v>14668</v>
      </c>
      <c r="H87" s="201" t="s">
        <v>452</v>
      </c>
      <c r="I87" s="201" t="s">
        <v>13776</v>
      </c>
      <c r="J87" s="201" t="s">
        <v>11342</v>
      </c>
      <c r="K87" s="201" t="s">
        <v>45</v>
      </c>
      <c r="L87" s="204">
        <v>44068</v>
      </c>
      <c r="M87" s="201" t="s">
        <v>453</v>
      </c>
      <c r="N87" s="205" t="s">
        <v>15200</v>
      </c>
      <c r="O87" s="206" t="s">
        <v>15201</v>
      </c>
      <c r="P87" s="201" t="s">
        <v>15202</v>
      </c>
    </row>
    <row r="88" spans="1:16" s="157" customFormat="1" ht="32" customHeight="1" x14ac:dyDescent="0.3">
      <c r="A88" s="200" t="s">
        <v>9543</v>
      </c>
      <c r="B88" s="201" t="s">
        <v>454</v>
      </c>
      <c r="C88" s="202" t="s">
        <v>455</v>
      </c>
      <c r="D88" s="201" t="s">
        <v>12048</v>
      </c>
      <c r="E88" s="201" t="s">
        <v>451</v>
      </c>
      <c r="F88" s="201" t="s">
        <v>456</v>
      </c>
      <c r="G88" s="202" t="s">
        <v>457</v>
      </c>
      <c r="H88" s="201" t="s">
        <v>458</v>
      </c>
      <c r="I88" s="201" t="s">
        <v>20</v>
      </c>
      <c r="J88" s="201" t="s">
        <v>11341</v>
      </c>
      <c r="K88" s="201" t="s">
        <v>21</v>
      </c>
      <c r="L88" s="203"/>
      <c r="M88" s="201" t="s">
        <v>20</v>
      </c>
      <c r="N88" s="205" t="s">
        <v>459</v>
      </c>
      <c r="O88" s="206" t="s">
        <v>460</v>
      </c>
      <c r="P88" s="201" t="s">
        <v>461</v>
      </c>
    </row>
    <row r="89" spans="1:16" s="157" customFormat="1" ht="32" customHeight="1" x14ac:dyDescent="0.3">
      <c r="A89" s="200" t="s">
        <v>9544</v>
      </c>
      <c r="B89" s="201" t="s">
        <v>462</v>
      </c>
      <c r="C89" s="202" t="s">
        <v>463</v>
      </c>
      <c r="D89" s="201" t="s">
        <v>12048</v>
      </c>
      <c r="E89" s="201" t="s">
        <v>451</v>
      </c>
      <c r="F89" s="201" t="s">
        <v>464</v>
      </c>
      <c r="G89" s="202" t="s">
        <v>465</v>
      </c>
      <c r="H89" s="201" t="s">
        <v>20</v>
      </c>
      <c r="I89" s="201" t="s">
        <v>466</v>
      </c>
      <c r="J89" s="201" t="s">
        <v>11341</v>
      </c>
      <c r="K89" s="201" t="s">
        <v>21</v>
      </c>
      <c r="L89" s="203"/>
      <c r="M89" s="201" t="s">
        <v>20</v>
      </c>
      <c r="N89" s="205" t="s">
        <v>467</v>
      </c>
      <c r="O89" s="206" t="s">
        <v>468</v>
      </c>
      <c r="P89" s="201" t="s">
        <v>469</v>
      </c>
    </row>
    <row r="90" spans="1:16" s="157" customFormat="1" ht="32" customHeight="1" x14ac:dyDescent="0.3">
      <c r="A90" s="200" t="s">
        <v>9545</v>
      </c>
      <c r="B90" s="201" t="s">
        <v>470</v>
      </c>
      <c r="C90" s="202" t="s">
        <v>471</v>
      </c>
      <c r="D90" s="201" t="s">
        <v>12048</v>
      </c>
      <c r="E90" s="201" t="s">
        <v>451</v>
      </c>
      <c r="F90" s="201" t="s">
        <v>472</v>
      </c>
      <c r="G90" s="202" t="s">
        <v>14264</v>
      </c>
      <c r="H90" s="201" t="s">
        <v>14265</v>
      </c>
      <c r="I90" s="201" t="s">
        <v>14266</v>
      </c>
      <c r="J90" s="201" t="s">
        <v>11341</v>
      </c>
      <c r="K90" s="201" t="s">
        <v>21</v>
      </c>
      <c r="L90" s="203"/>
      <c r="M90" s="201" t="s">
        <v>20</v>
      </c>
      <c r="N90" s="205" t="s">
        <v>14267</v>
      </c>
      <c r="O90" s="206" t="s">
        <v>14268</v>
      </c>
      <c r="P90" s="201" t="s">
        <v>14269</v>
      </c>
    </row>
    <row r="91" spans="1:16" s="157" customFormat="1" ht="32" customHeight="1" x14ac:dyDescent="0.3">
      <c r="A91" s="200" t="s">
        <v>9546</v>
      </c>
      <c r="B91" s="201" t="s">
        <v>473</v>
      </c>
      <c r="C91" s="202" t="s">
        <v>474</v>
      </c>
      <c r="D91" s="201" t="s">
        <v>12048</v>
      </c>
      <c r="E91" s="201" t="s">
        <v>451</v>
      </c>
      <c r="F91" s="201" t="s">
        <v>475</v>
      </c>
      <c r="G91" s="202" t="s">
        <v>12693</v>
      </c>
      <c r="H91" s="201" t="s">
        <v>476</v>
      </c>
      <c r="I91" s="201" t="s">
        <v>477</v>
      </c>
      <c r="J91" s="201" t="s">
        <v>11341</v>
      </c>
      <c r="K91" s="201" t="s">
        <v>21</v>
      </c>
      <c r="L91" s="203"/>
      <c r="M91" s="201" t="s">
        <v>20</v>
      </c>
      <c r="N91" s="205" t="s">
        <v>478</v>
      </c>
      <c r="O91" s="206" t="s">
        <v>479</v>
      </c>
      <c r="P91" s="201" t="s">
        <v>480</v>
      </c>
    </row>
    <row r="92" spans="1:16" s="157" customFormat="1" ht="32" customHeight="1" x14ac:dyDescent="0.3">
      <c r="A92" s="200" t="s">
        <v>9547</v>
      </c>
      <c r="B92" s="201" t="s">
        <v>481</v>
      </c>
      <c r="C92" s="202" t="s">
        <v>482</v>
      </c>
      <c r="D92" s="201" t="s">
        <v>12048</v>
      </c>
      <c r="E92" s="201" t="s">
        <v>483</v>
      </c>
      <c r="F92" s="201" t="s">
        <v>484</v>
      </c>
      <c r="G92" s="202" t="s">
        <v>14692</v>
      </c>
      <c r="H92" s="201" t="s">
        <v>14384</v>
      </c>
      <c r="I92" s="201" t="s">
        <v>12073</v>
      </c>
      <c r="J92" s="201" t="s">
        <v>11341</v>
      </c>
      <c r="K92" s="201" t="s">
        <v>21</v>
      </c>
      <c r="L92" s="203"/>
      <c r="M92" s="201" t="s">
        <v>20</v>
      </c>
      <c r="N92" s="205" t="s">
        <v>485</v>
      </c>
      <c r="O92" s="206" t="s">
        <v>486</v>
      </c>
      <c r="P92" s="201" t="s">
        <v>12074</v>
      </c>
    </row>
    <row r="93" spans="1:16" s="157" customFormat="1" ht="32" customHeight="1" x14ac:dyDescent="0.3">
      <c r="A93" s="200" t="s">
        <v>9548</v>
      </c>
      <c r="B93" s="201" t="s">
        <v>487</v>
      </c>
      <c r="C93" s="202" t="s">
        <v>488</v>
      </c>
      <c r="D93" s="201" t="s">
        <v>12048</v>
      </c>
      <c r="E93" s="201" t="s">
        <v>483</v>
      </c>
      <c r="F93" s="201" t="s">
        <v>489</v>
      </c>
      <c r="G93" s="202" t="s">
        <v>14668</v>
      </c>
      <c r="H93" s="201" t="s">
        <v>20</v>
      </c>
      <c r="I93" s="201" t="s">
        <v>20</v>
      </c>
      <c r="J93" s="201" t="s">
        <v>11341</v>
      </c>
      <c r="K93" s="201" t="s">
        <v>21</v>
      </c>
      <c r="L93" s="203"/>
      <c r="M93" s="201" t="s">
        <v>20</v>
      </c>
      <c r="N93" s="205" t="s">
        <v>490</v>
      </c>
      <c r="O93" s="206" t="s">
        <v>491</v>
      </c>
      <c r="P93" s="201" t="s">
        <v>492</v>
      </c>
    </row>
    <row r="94" spans="1:16" s="157" customFormat="1" ht="32" customHeight="1" x14ac:dyDescent="0.3">
      <c r="A94" s="200" t="s">
        <v>9549</v>
      </c>
      <c r="B94" s="201" t="s">
        <v>493</v>
      </c>
      <c r="C94" s="202" t="s">
        <v>494</v>
      </c>
      <c r="D94" s="201" t="s">
        <v>12048</v>
      </c>
      <c r="E94" s="201" t="s">
        <v>483</v>
      </c>
      <c r="F94" s="201" t="s">
        <v>495</v>
      </c>
      <c r="G94" s="202" t="s">
        <v>14693</v>
      </c>
      <c r="H94" s="201" t="s">
        <v>20</v>
      </c>
      <c r="I94" s="201" t="s">
        <v>20</v>
      </c>
      <c r="J94" s="201" t="s">
        <v>11341</v>
      </c>
      <c r="K94" s="201" t="s">
        <v>21</v>
      </c>
      <c r="L94" s="203"/>
      <c r="M94" s="201" t="s">
        <v>20</v>
      </c>
      <c r="N94" s="205" t="s">
        <v>496</v>
      </c>
      <c r="O94" s="206" t="s">
        <v>497</v>
      </c>
      <c r="P94" s="201" t="s">
        <v>498</v>
      </c>
    </row>
    <row r="95" spans="1:16" s="157" customFormat="1" ht="32" customHeight="1" x14ac:dyDescent="0.3">
      <c r="A95" s="200" t="s">
        <v>9550</v>
      </c>
      <c r="B95" s="201" t="s">
        <v>499</v>
      </c>
      <c r="C95" s="202" t="s">
        <v>500</v>
      </c>
      <c r="D95" s="201" t="s">
        <v>12048</v>
      </c>
      <c r="E95" s="201" t="s">
        <v>483</v>
      </c>
      <c r="F95" s="201" t="s">
        <v>501</v>
      </c>
      <c r="G95" s="202" t="s">
        <v>14526</v>
      </c>
      <c r="H95" s="201" t="s">
        <v>20</v>
      </c>
      <c r="I95" s="201" t="s">
        <v>12870</v>
      </c>
      <c r="J95" s="201" t="s">
        <v>11342</v>
      </c>
      <c r="K95" s="201" t="s">
        <v>45</v>
      </c>
      <c r="L95" s="204">
        <v>44671</v>
      </c>
      <c r="M95" s="201" t="s">
        <v>13486</v>
      </c>
      <c r="N95" s="205" t="s">
        <v>12871</v>
      </c>
      <c r="O95" s="206" t="s">
        <v>12872</v>
      </c>
      <c r="P95" s="201" t="s">
        <v>12873</v>
      </c>
    </row>
    <row r="96" spans="1:16" s="157" customFormat="1" ht="32" customHeight="1" x14ac:dyDescent="0.3">
      <c r="A96" s="200" t="s">
        <v>9551</v>
      </c>
      <c r="B96" s="201" t="s">
        <v>502</v>
      </c>
      <c r="C96" s="202" t="s">
        <v>503</v>
      </c>
      <c r="D96" s="201" t="s">
        <v>12048</v>
      </c>
      <c r="E96" s="201" t="s">
        <v>483</v>
      </c>
      <c r="F96" s="201" t="s">
        <v>504</v>
      </c>
      <c r="G96" s="202" t="s">
        <v>14668</v>
      </c>
      <c r="H96" s="201" t="s">
        <v>20</v>
      </c>
      <c r="I96" s="201" t="s">
        <v>14979</v>
      </c>
      <c r="J96" s="201" t="s">
        <v>11341</v>
      </c>
      <c r="K96" s="201" t="s">
        <v>21</v>
      </c>
      <c r="L96" s="203"/>
      <c r="M96" s="201" t="s">
        <v>20</v>
      </c>
      <c r="N96" s="205" t="s">
        <v>14980</v>
      </c>
      <c r="O96" s="206" t="s">
        <v>14981</v>
      </c>
      <c r="P96" s="201" t="s">
        <v>14982</v>
      </c>
    </row>
    <row r="97" spans="1:16" s="157" customFormat="1" ht="43" customHeight="1" x14ac:dyDescent="0.3">
      <c r="A97" s="200" t="s">
        <v>9552</v>
      </c>
      <c r="B97" s="201" t="s">
        <v>505</v>
      </c>
      <c r="C97" s="202" t="s">
        <v>506</v>
      </c>
      <c r="D97" s="201" t="s">
        <v>12048</v>
      </c>
      <c r="E97" s="201" t="s">
        <v>483</v>
      </c>
      <c r="F97" s="201" t="s">
        <v>507</v>
      </c>
      <c r="G97" s="202" t="s">
        <v>14668</v>
      </c>
      <c r="H97" s="201" t="s">
        <v>20</v>
      </c>
      <c r="I97" s="201" t="s">
        <v>12148</v>
      </c>
      <c r="J97" s="201" t="s">
        <v>11341</v>
      </c>
      <c r="K97" s="201" t="s">
        <v>45</v>
      </c>
      <c r="L97" s="204">
        <v>44432</v>
      </c>
      <c r="M97" s="201" t="s">
        <v>12143</v>
      </c>
      <c r="N97" s="205" t="s">
        <v>13504</v>
      </c>
      <c r="O97" s="206" t="s">
        <v>13505</v>
      </c>
      <c r="P97" s="201" t="s">
        <v>13506</v>
      </c>
    </row>
    <row r="98" spans="1:16" s="157" customFormat="1" ht="32" customHeight="1" x14ac:dyDescent="0.3">
      <c r="A98" s="200" t="s">
        <v>9553</v>
      </c>
      <c r="B98" s="201" t="s">
        <v>508</v>
      </c>
      <c r="C98" s="202" t="s">
        <v>509</v>
      </c>
      <c r="D98" s="201" t="s">
        <v>12048</v>
      </c>
      <c r="E98" s="201" t="s">
        <v>139</v>
      </c>
      <c r="F98" s="201" t="s">
        <v>510</v>
      </c>
      <c r="G98" s="202" t="s">
        <v>511</v>
      </c>
      <c r="H98" s="201" t="s">
        <v>12874</v>
      </c>
      <c r="I98" s="201" t="s">
        <v>12875</v>
      </c>
      <c r="J98" s="201" t="s">
        <v>11341</v>
      </c>
      <c r="K98" s="201" t="s">
        <v>21</v>
      </c>
      <c r="L98" s="203"/>
      <c r="M98" s="201" t="s">
        <v>20</v>
      </c>
      <c r="N98" s="205" t="s">
        <v>512</v>
      </c>
      <c r="O98" s="206" t="s">
        <v>513</v>
      </c>
      <c r="P98" s="201" t="s">
        <v>12876</v>
      </c>
    </row>
    <row r="99" spans="1:16" s="157" customFormat="1" ht="32" customHeight="1" x14ac:dyDescent="0.3">
      <c r="A99" s="200" t="s">
        <v>9554</v>
      </c>
      <c r="B99" s="201" t="s">
        <v>514</v>
      </c>
      <c r="C99" s="202" t="s">
        <v>515</v>
      </c>
      <c r="D99" s="201" t="s">
        <v>12048</v>
      </c>
      <c r="E99" s="201" t="s">
        <v>139</v>
      </c>
      <c r="F99" s="201" t="s">
        <v>516</v>
      </c>
      <c r="G99" s="202" t="s">
        <v>517</v>
      </c>
      <c r="H99" s="201" t="s">
        <v>518</v>
      </c>
      <c r="I99" s="201" t="s">
        <v>13777</v>
      </c>
      <c r="J99" s="201" t="s">
        <v>11342</v>
      </c>
      <c r="K99" s="201" t="s">
        <v>45</v>
      </c>
      <c r="L99" s="204">
        <v>44042</v>
      </c>
      <c r="M99" s="201" t="s">
        <v>519</v>
      </c>
      <c r="N99" s="205" t="s">
        <v>13778</v>
      </c>
      <c r="O99" s="206" t="s">
        <v>13779</v>
      </c>
      <c r="P99" s="201" t="s">
        <v>13780</v>
      </c>
    </row>
    <row r="100" spans="1:16" s="157" customFormat="1" ht="32" customHeight="1" x14ac:dyDescent="0.3">
      <c r="A100" s="200" t="s">
        <v>9555</v>
      </c>
      <c r="B100" s="201" t="s">
        <v>520</v>
      </c>
      <c r="C100" s="202" t="s">
        <v>521</v>
      </c>
      <c r="D100" s="201" t="s">
        <v>12048</v>
      </c>
      <c r="E100" s="201" t="s">
        <v>522</v>
      </c>
      <c r="F100" s="201" t="s">
        <v>523</v>
      </c>
      <c r="G100" s="202" t="s">
        <v>14668</v>
      </c>
      <c r="H100" s="201" t="s">
        <v>20</v>
      </c>
      <c r="I100" s="201" t="s">
        <v>524</v>
      </c>
      <c r="J100" s="201" t="s">
        <v>11341</v>
      </c>
      <c r="K100" s="201" t="s">
        <v>21</v>
      </c>
      <c r="L100" s="203"/>
      <c r="M100" s="201" t="s">
        <v>20</v>
      </c>
      <c r="N100" s="205" t="s">
        <v>525</v>
      </c>
      <c r="O100" s="206" t="s">
        <v>526</v>
      </c>
      <c r="P100" s="201" t="s">
        <v>527</v>
      </c>
    </row>
    <row r="101" spans="1:16" s="157" customFormat="1" ht="32" customHeight="1" x14ac:dyDescent="0.3">
      <c r="A101" s="200" t="s">
        <v>9556</v>
      </c>
      <c r="B101" s="201" t="s">
        <v>528</v>
      </c>
      <c r="C101" s="202" t="s">
        <v>529</v>
      </c>
      <c r="D101" s="201" t="s">
        <v>12048</v>
      </c>
      <c r="E101" s="201" t="s">
        <v>522</v>
      </c>
      <c r="F101" s="201" t="s">
        <v>483</v>
      </c>
      <c r="G101" s="202" t="s">
        <v>14527</v>
      </c>
      <c r="H101" s="201" t="s">
        <v>12322</v>
      </c>
      <c r="I101" s="201" t="s">
        <v>12304</v>
      </c>
      <c r="J101" s="201" t="s">
        <v>11341</v>
      </c>
      <c r="K101" s="201" t="s">
        <v>21</v>
      </c>
      <c r="L101" s="203"/>
      <c r="M101" s="201" t="s">
        <v>20</v>
      </c>
      <c r="N101" s="205" t="s">
        <v>12305</v>
      </c>
      <c r="O101" s="206" t="s">
        <v>12306</v>
      </c>
      <c r="P101" s="201" t="s">
        <v>12307</v>
      </c>
    </row>
    <row r="102" spans="1:16" s="157" customFormat="1" ht="32" customHeight="1" x14ac:dyDescent="0.3">
      <c r="A102" s="200" t="s">
        <v>9557</v>
      </c>
      <c r="B102" s="201" t="s">
        <v>530</v>
      </c>
      <c r="C102" s="202" t="s">
        <v>531</v>
      </c>
      <c r="D102" s="201" t="s">
        <v>12048</v>
      </c>
      <c r="E102" s="201" t="s">
        <v>522</v>
      </c>
      <c r="F102" s="201" t="s">
        <v>532</v>
      </c>
      <c r="G102" s="202" t="s">
        <v>4689</v>
      </c>
      <c r="H102" s="201" t="s">
        <v>20</v>
      </c>
      <c r="I102" s="201" t="s">
        <v>13781</v>
      </c>
      <c r="J102" s="201" t="s">
        <v>11341</v>
      </c>
      <c r="K102" s="201" t="s">
        <v>21</v>
      </c>
      <c r="L102" s="203"/>
      <c r="M102" s="201" t="s">
        <v>20</v>
      </c>
      <c r="N102" s="205" t="s">
        <v>13782</v>
      </c>
      <c r="O102" s="206" t="s">
        <v>13783</v>
      </c>
      <c r="P102" s="201" t="s">
        <v>13784</v>
      </c>
    </row>
    <row r="103" spans="1:16" s="157" customFormat="1" ht="32" customHeight="1" x14ac:dyDescent="0.3">
      <c r="A103" s="200" t="s">
        <v>9558</v>
      </c>
      <c r="B103" s="201" t="s">
        <v>533</v>
      </c>
      <c r="C103" s="202" t="s">
        <v>534</v>
      </c>
      <c r="D103" s="201" t="s">
        <v>12048</v>
      </c>
      <c r="E103" s="201" t="s">
        <v>522</v>
      </c>
      <c r="F103" s="201" t="s">
        <v>535</v>
      </c>
      <c r="G103" s="202" t="s">
        <v>536</v>
      </c>
      <c r="H103" s="201" t="s">
        <v>12163</v>
      </c>
      <c r="I103" s="201" t="s">
        <v>12164</v>
      </c>
      <c r="J103" s="201" t="s">
        <v>11341</v>
      </c>
      <c r="K103" s="201" t="s">
        <v>21</v>
      </c>
      <c r="L103" s="203"/>
      <c r="M103" s="201" t="s">
        <v>20</v>
      </c>
      <c r="N103" s="205" t="s">
        <v>12165</v>
      </c>
      <c r="O103" s="206" t="s">
        <v>12166</v>
      </c>
      <c r="P103" s="201" t="s">
        <v>12167</v>
      </c>
    </row>
    <row r="104" spans="1:16" s="157" customFormat="1" ht="32" customHeight="1" x14ac:dyDescent="0.3">
      <c r="A104" s="200" t="s">
        <v>9559</v>
      </c>
      <c r="B104" s="201" t="s">
        <v>537</v>
      </c>
      <c r="C104" s="202" t="s">
        <v>538</v>
      </c>
      <c r="D104" s="201" t="s">
        <v>12048</v>
      </c>
      <c r="E104" s="201" t="s">
        <v>522</v>
      </c>
      <c r="F104" s="201" t="s">
        <v>539</v>
      </c>
      <c r="G104" s="202" t="s">
        <v>540</v>
      </c>
      <c r="H104" s="201" t="s">
        <v>20</v>
      </c>
      <c r="I104" s="201" t="s">
        <v>541</v>
      </c>
      <c r="J104" s="201" t="s">
        <v>11341</v>
      </c>
      <c r="K104" s="201" t="s">
        <v>21</v>
      </c>
      <c r="L104" s="203"/>
      <c r="M104" s="201" t="s">
        <v>20</v>
      </c>
      <c r="N104" s="205" t="s">
        <v>542</v>
      </c>
      <c r="O104" s="206" t="s">
        <v>543</v>
      </c>
      <c r="P104" s="201" t="s">
        <v>20</v>
      </c>
    </row>
    <row r="105" spans="1:16" s="157" customFormat="1" ht="32" customHeight="1" x14ac:dyDescent="0.3">
      <c r="A105" s="200" t="s">
        <v>9560</v>
      </c>
      <c r="B105" s="201" t="s">
        <v>548</v>
      </c>
      <c r="C105" s="202" t="s">
        <v>549</v>
      </c>
      <c r="D105" s="201" t="s">
        <v>12048</v>
      </c>
      <c r="E105" s="201" t="s">
        <v>522</v>
      </c>
      <c r="F105" s="201" t="s">
        <v>550</v>
      </c>
      <c r="G105" s="202" t="s">
        <v>12877</v>
      </c>
      <c r="H105" s="201" t="s">
        <v>12878</v>
      </c>
      <c r="I105" s="201" t="s">
        <v>12879</v>
      </c>
      <c r="J105" s="201" t="s">
        <v>11342</v>
      </c>
      <c r="K105" s="201" t="s">
        <v>21</v>
      </c>
      <c r="L105" s="203"/>
      <c r="M105" s="201" t="s">
        <v>20</v>
      </c>
      <c r="N105" s="205" t="s">
        <v>12880</v>
      </c>
      <c r="O105" s="206" t="s">
        <v>12881</v>
      </c>
      <c r="P105" s="201" t="s">
        <v>12882</v>
      </c>
    </row>
    <row r="106" spans="1:16" s="157" customFormat="1" ht="32" customHeight="1" x14ac:dyDescent="0.3">
      <c r="A106" s="200" t="s">
        <v>9561</v>
      </c>
      <c r="B106" s="201" t="s">
        <v>544</v>
      </c>
      <c r="C106" s="202" t="s">
        <v>545</v>
      </c>
      <c r="D106" s="201" t="s">
        <v>12048</v>
      </c>
      <c r="E106" s="201" t="s">
        <v>522</v>
      </c>
      <c r="F106" s="201" t="s">
        <v>546</v>
      </c>
      <c r="G106" s="202" t="s">
        <v>547</v>
      </c>
      <c r="H106" s="201" t="s">
        <v>12168</v>
      </c>
      <c r="I106" s="201" t="s">
        <v>12169</v>
      </c>
      <c r="J106" s="201" t="s">
        <v>11341</v>
      </c>
      <c r="K106" s="201" t="s">
        <v>21</v>
      </c>
      <c r="L106" s="203"/>
      <c r="M106" s="201" t="s">
        <v>20</v>
      </c>
      <c r="N106" s="205" t="s">
        <v>12170</v>
      </c>
      <c r="O106" s="206" t="s">
        <v>12171</v>
      </c>
      <c r="P106" s="201" t="s">
        <v>12172</v>
      </c>
    </row>
    <row r="107" spans="1:16" s="157" customFormat="1" ht="32" customHeight="1" x14ac:dyDescent="0.3">
      <c r="A107" s="200" t="s">
        <v>9562</v>
      </c>
      <c r="B107" s="201" t="s">
        <v>551</v>
      </c>
      <c r="C107" s="202" t="s">
        <v>552</v>
      </c>
      <c r="D107" s="201" t="s">
        <v>12048</v>
      </c>
      <c r="E107" s="201" t="s">
        <v>522</v>
      </c>
      <c r="F107" s="201" t="s">
        <v>553</v>
      </c>
      <c r="G107" s="202" t="s">
        <v>14668</v>
      </c>
      <c r="H107" s="201" t="s">
        <v>554</v>
      </c>
      <c r="I107" s="201" t="s">
        <v>20</v>
      </c>
      <c r="J107" s="201" t="s">
        <v>11341</v>
      </c>
      <c r="K107" s="201" t="s">
        <v>21</v>
      </c>
      <c r="L107" s="203"/>
      <c r="M107" s="201" t="s">
        <v>20</v>
      </c>
      <c r="N107" s="205" t="s">
        <v>555</v>
      </c>
      <c r="O107" s="206" t="s">
        <v>556</v>
      </c>
      <c r="P107" s="201" t="s">
        <v>557</v>
      </c>
    </row>
    <row r="108" spans="1:16" s="157" customFormat="1" ht="32" customHeight="1" x14ac:dyDescent="0.3">
      <c r="A108" s="200" t="s">
        <v>9563</v>
      </c>
      <c r="B108" s="201" t="s">
        <v>558</v>
      </c>
      <c r="C108" s="202" t="s">
        <v>559</v>
      </c>
      <c r="D108" s="201" t="s">
        <v>12048</v>
      </c>
      <c r="E108" s="201" t="s">
        <v>522</v>
      </c>
      <c r="F108" s="201" t="s">
        <v>560</v>
      </c>
      <c r="G108" s="202" t="s">
        <v>13785</v>
      </c>
      <c r="H108" s="201" t="s">
        <v>12313</v>
      </c>
      <c r="I108" s="201" t="s">
        <v>13786</v>
      </c>
      <c r="J108" s="201" t="s">
        <v>11341</v>
      </c>
      <c r="K108" s="201" t="s">
        <v>21</v>
      </c>
      <c r="L108" s="203"/>
      <c r="M108" s="201" t="s">
        <v>20</v>
      </c>
      <c r="N108" s="205" t="s">
        <v>13782</v>
      </c>
      <c r="O108" s="206" t="s">
        <v>13783</v>
      </c>
      <c r="P108" s="201" t="s">
        <v>13784</v>
      </c>
    </row>
    <row r="109" spans="1:16" s="157" customFormat="1" ht="32" customHeight="1" x14ac:dyDescent="0.3">
      <c r="A109" s="200" t="s">
        <v>9564</v>
      </c>
      <c r="B109" s="201" t="s">
        <v>561</v>
      </c>
      <c r="C109" s="202" t="s">
        <v>562</v>
      </c>
      <c r="D109" s="201" t="s">
        <v>12048</v>
      </c>
      <c r="E109" s="201" t="s">
        <v>522</v>
      </c>
      <c r="F109" s="201" t="s">
        <v>563</v>
      </c>
      <c r="G109" s="202" t="s">
        <v>14668</v>
      </c>
      <c r="H109" s="201" t="s">
        <v>564</v>
      </c>
      <c r="I109" s="201" t="s">
        <v>20</v>
      </c>
      <c r="J109" s="201" t="s">
        <v>11341</v>
      </c>
      <c r="K109" s="201" t="s">
        <v>21</v>
      </c>
      <c r="L109" s="203"/>
      <c r="M109" s="201" t="s">
        <v>20</v>
      </c>
      <c r="N109" s="205" t="s">
        <v>20</v>
      </c>
      <c r="O109" s="206" t="s">
        <v>20</v>
      </c>
      <c r="P109" s="201" t="s">
        <v>20</v>
      </c>
    </row>
    <row r="110" spans="1:16" s="157" customFormat="1" ht="32" customHeight="1" x14ac:dyDescent="0.3">
      <c r="A110" s="200" t="s">
        <v>9565</v>
      </c>
      <c r="B110" s="201" t="s">
        <v>565</v>
      </c>
      <c r="C110" s="202" t="s">
        <v>566</v>
      </c>
      <c r="D110" s="201" t="s">
        <v>12048</v>
      </c>
      <c r="E110" s="201" t="s">
        <v>522</v>
      </c>
      <c r="F110" s="201" t="s">
        <v>567</v>
      </c>
      <c r="G110" s="202" t="s">
        <v>568</v>
      </c>
      <c r="H110" s="201" t="s">
        <v>20</v>
      </c>
      <c r="I110" s="201" t="s">
        <v>13787</v>
      </c>
      <c r="J110" s="201" t="s">
        <v>11341</v>
      </c>
      <c r="K110" s="201" t="s">
        <v>21</v>
      </c>
      <c r="L110" s="203"/>
      <c r="M110" s="201" t="s">
        <v>20</v>
      </c>
      <c r="N110" s="205" t="s">
        <v>13788</v>
      </c>
      <c r="O110" s="206" t="s">
        <v>13789</v>
      </c>
      <c r="P110" s="201" t="s">
        <v>13790</v>
      </c>
    </row>
    <row r="111" spans="1:16" s="157" customFormat="1" ht="32" customHeight="1" x14ac:dyDescent="0.3">
      <c r="A111" s="200" t="s">
        <v>9566</v>
      </c>
      <c r="B111" s="201" t="s">
        <v>569</v>
      </c>
      <c r="C111" s="202" t="s">
        <v>570</v>
      </c>
      <c r="D111" s="201" t="s">
        <v>12048</v>
      </c>
      <c r="E111" s="201" t="s">
        <v>522</v>
      </c>
      <c r="F111" s="201" t="s">
        <v>571</v>
      </c>
      <c r="G111" s="202" t="s">
        <v>14668</v>
      </c>
      <c r="H111" s="201" t="s">
        <v>572</v>
      </c>
      <c r="I111" s="201" t="s">
        <v>20</v>
      </c>
      <c r="J111" s="201" t="s">
        <v>11341</v>
      </c>
      <c r="K111" s="201" t="s">
        <v>21</v>
      </c>
      <c r="L111" s="203"/>
      <c r="M111" s="201" t="s">
        <v>20</v>
      </c>
      <c r="N111" s="205" t="s">
        <v>573</v>
      </c>
      <c r="O111" s="206" t="s">
        <v>574</v>
      </c>
      <c r="P111" s="201" t="s">
        <v>575</v>
      </c>
    </row>
    <row r="112" spans="1:16" s="157" customFormat="1" ht="32" customHeight="1" x14ac:dyDescent="0.3">
      <c r="A112" s="200" t="s">
        <v>9567</v>
      </c>
      <c r="B112" s="201" t="s">
        <v>576</v>
      </c>
      <c r="C112" s="202" t="s">
        <v>577</v>
      </c>
      <c r="D112" s="201" t="s">
        <v>12048</v>
      </c>
      <c r="E112" s="201" t="s">
        <v>522</v>
      </c>
      <c r="F112" s="201" t="s">
        <v>578</v>
      </c>
      <c r="G112" s="202" t="s">
        <v>12303</v>
      </c>
      <c r="H112" s="201" t="s">
        <v>12308</v>
      </c>
      <c r="I112" s="201" t="s">
        <v>12309</v>
      </c>
      <c r="J112" s="201" t="s">
        <v>11341</v>
      </c>
      <c r="K112" s="201" t="s">
        <v>21</v>
      </c>
      <c r="L112" s="203"/>
      <c r="M112" s="201" t="s">
        <v>20</v>
      </c>
      <c r="N112" s="205" t="s">
        <v>12310</v>
      </c>
      <c r="O112" s="206" t="s">
        <v>12311</v>
      </c>
      <c r="P112" s="201" t="s">
        <v>12312</v>
      </c>
    </row>
    <row r="113" spans="1:16" s="157" customFormat="1" ht="32" customHeight="1" x14ac:dyDescent="0.3">
      <c r="A113" s="200" t="s">
        <v>9568</v>
      </c>
      <c r="B113" s="201" t="s">
        <v>579</v>
      </c>
      <c r="C113" s="202" t="s">
        <v>580</v>
      </c>
      <c r="D113" s="201" t="s">
        <v>12048</v>
      </c>
      <c r="E113" s="201" t="s">
        <v>522</v>
      </c>
      <c r="F113" s="201" t="s">
        <v>581</v>
      </c>
      <c r="G113" s="202" t="s">
        <v>14668</v>
      </c>
      <c r="H113" s="201" t="s">
        <v>20</v>
      </c>
      <c r="I113" s="201" t="s">
        <v>13791</v>
      </c>
      <c r="J113" s="201" t="s">
        <v>11341</v>
      </c>
      <c r="K113" s="201" t="s">
        <v>21</v>
      </c>
      <c r="L113" s="203"/>
      <c r="M113" s="201" t="s">
        <v>20</v>
      </c>
      <c r="N113" s="205" t="s">
        <v>13792</v>
      </c>
      <c r="O113" s="206" t="s">
        <v>13793</v>
      </c>
      <c r="P113" s="201" t="s">
        <v>20</v>
      </c>
    </row>
    <row r="114" spans="1:16" s="157" customFormat="1" ht="32" customHeight="1" x14ac:dyDescent="0.3">
      <c r="A114" s="200" t="s">
        <v>9569</v>
      </c>
      <c r="B114" s="201" t="s">
        <v>582</v>
      </c>
      <c r="C114" s="202" t="s">
        <v>583</v>
      </c>
      <c r="D114" s="201" t="s">
        <v>12048</v>
      </c>
      <c r="E114" s="201" t="s">
        <v>522</v>
      </c>
      <c r="F114" s="201" t="s">
        <v>584</v>
      </c>
      <c r="G114" s="202" t="s">
        <v>14668</v>
      </c>
      <c r="H114" s="201" t="s">
        <v>585</v>
      </c>
      <c r="I114" s="201" t="s">
        <v>13794</v>
      </c>
      <c r="J114" s="201" t="s">
        <v>11341</v>
      </c>
      <c r="K114" s="201" t="s">
        <v>13433</v>
      </c>
      <c r="L114" s="203"/>
      <c r="M114" s="201" t="s">
        <v>20</v>
      </c>
      <c r="N114" s="205" t="s">
        <v>20</v>
      </c>
      <c r="O114" s="206" t="s">
        <v>20</v>
      </c>
      <c r="P114" s="201" t="s">
        <v>20</v>
      </c>
    </row>
    <row r="115" spans="1:16" s="157" customFormat="1" ht="32" customHeight="1" x14ac:dyDescent="0.3">
      <c r="A115" s="200" t="s">
        <v>9570</v>
      </c>
      <c r="B115" s="201" t="s">
        <v>586</v>
      </c>
      <c r="C115" s="202" t="s">
        <v>587</v>
      </c>
      <c r="D115" s="201" t="s">
        <v>12048</v>
      </c>
      <c r="E115" s="201" t="s">
        <v>588</v>
      </c>
      <c r="F115" s="201" t="s">
        <v>589</v>
      </c>
      <c r="G115" s="202" t="s">
        <v>14668</v>
      </c>
      <c r="H115" s="201" t="s">
        <v>20</v>
      </c>
      <c r="I115" s="201" t="s">
        <v>13795</v>
      </c>
      <c r="J115" s="201" t="s">
        <v>11341</v>
      </c>
      <c r="K115" s="201" t="s">
        <v>21</v>
      </c>
      <c r="L115" s="203"/>
      <c r="M115" s="201" t="s">
        <v>20</v>
      </c>
      <c r="N115" s="205" t="s">
        <v>590</v>
      </c>
      <c r="O115" s="206" t="s">
        <v>591</v>
      </c>
      <c r="P115" s="201" t="s">
        <v>592</v>
      </c>
    </row>
    <row r="116" spans="1:16" s="157" customFormat="1" ht="32" customHeight="1" x14ac:dyDescent="0.3">
      <c r="A116" s="200" t="s">
        <v>9571</v>
      </c>
      <c r="B116" s="201" t="s">
        <v>593</v>
      </c>
      <c r="C116" s="202" t="s">
        <v>594</v>
      </c>
      <c r="D116" s="201" t="s">
        <v>12048</v>
      </c>
      <c r="E116" s="201" t="s">
        <v>588</v>
      </c>
      <c r="F116" s="201" t="s">
        <v>595</v>
      </c>
      <c r="G116" s="202" t="s">
        <v>596</v>
      </c>
      <c r="H116" s="201" t="s">
        <v>20</v>
      </c>
      <c r="I116" s="201" t="s">
        <v>12703</v>
      </c>
      <c r="J116" s="201" t="s">
        <v>11341</v>
      </c>
      <c r="K116" s="201" t="s">
        <v>21</v>
      </c>
      <c r="L116" s="203"/>
      <c r="M116" s="201" t="s">
        <v>20</v>
      </c>
      <c r="N116" s="205" t="s">
        <v>13796</v>
      </c>
      <c r="O116" s="206" t="s">
        <v>13797</v>
      </c>
      <c r="P116" s="201" t="s">
        <v>13798</v>
      </c>
    </row>
    <row r="117" spans="1:16" s="157" customFormat="1" ht="32" customHeight="1" x14ac:dyDescent="0.3">
      <c r="A117" s="200" t="s">
        <v>9572</v>
      </c>
      <c r="B117" s="201" t="s">
        <v>597</v>
      </c>
      <c r="C117" s="202" t="s">
        <v>598</v>
      </c>
      <c r="D117" s="201" t="s">
        <v>12048</v>
      </c>
      <c r="E117" s="201" t="s">
        <v>588</v>
      </c>
      <c r="F117" s="201" t="s">
        <v>599</v>
      </c>
      <c r="G117" s="202" t="s">
        <v>14668</v>
      </c>
      <c r="H117" s="201" t="s">
        <v>12883</v>
      </c>
      <c r="I117" s="201" t="s">
        <v>600</v>
      </c>
      <c r="J117" s="201" t="s">
        <v>11341</v>
      </c>
      <c r="K117" s="201" t="s">
        <v>21</v>
      </c>
      <c r="L117" s="203"/>
      <c r="M117" s="201" t="s">
        <v>20</v>
      </c>
      <c r="N117" s="205" t="s">
        <v>12884</v>
      </c>
      <c r="O117" s="206" t="s">
        <v>12885</v>
      </c>
      <c r="P117" s="201" t="s">
        <v>12886</v>
      </c>
    </row>
    <row r="118" spans="1:16" s="157" customFormat="1" ht="32" customHeight="1" x14ac:dyDescent="0.3">
      <c r="A118" s="200" t="s">
        <v>9573</v>
      </c>
      <c r="B118" s="201" t="s">
        <v>601</v>
      </c>
      <c r="C118" s="202" t="s">
        <v>602</v>
      </c>
      <c r="D118" s="201" t="s">
        <v>12048</v>
      </c>
      <c r="E118" s="201" t="s">
        <v>588</v>
      </c>
      <c r="F118" s="201" t="s">
        <v>603</v>
      </c>
      <c r="G118" s="202" t="s">
        <v>14528</v>
      </c>
      <c r="H118" s="201" t="s">
        <v>20</v>
      </c>
      <c r="I118" s="201" t="s">
        <v>20</v>
      </c>
      <c r="J118" s="201" t="s">
        <v>11341</v>
      </c>
      <c r="K118" s="201" t="s">
        <v>21</v>
      </c>
      <c r="L118" s="203"/>
      <c r="M118" s="201" t="s">
        <v>20</v>
      </c>
      <c r="N118" s="205" t="s">
        <v>604</v>
      </c>
      <c r="O118" s="206" t="s">
        <v>605</v>
      </c>
      <c r="P118" s="201" t="s">
        <v>606</v>
      </c>
    </row>
    <row r="119" spans="1:16" s="157" customFormat="1" ht="32" customHeight="1" x14ac:dyDescent="0.3">
      <c r="A119" s="200" t="s">
        <v>9574</v>
      </c>
      <c r="B119" s="201" t="s">
        <v>607</v>
      </c>
      <c r="C119" s="202" t="s">
        <v>608</v>
      </c>
      <c r="D119" s="201" t="s">
        <v>12048</v>
      </c>
      <c r="E119" s="201" t="s">
        <v>588</v>
      </c>
      <c r="F119" s="201" t="s">
        <v>588</v>
      </c>
      <c r="G119" s="202" t="s">
        <v>609</v>
      </c>
      <c r="H119" s="201" t="s">
        <v>20</v>
      </c>
      <c r="I119" s="201" t="s">
        <v>13799</v>
      </c>
      <c r="J119" s="201" t="s">
        <v>11342</v>
      </c>
      <c r="K119" s="201" t="s">
        <v>45</v>
      </c>
      <c r="L119" s="204">
        <v>44202</v>
      </c>
      <c r="M119" s="201" t="s">
        <v>9438</v>
      </c>
      <c r="N119" s="205" t="s">
        <v>15203</v>
      </c>
      <c r="O119" s="206" t="s">
        <v>15204</v>
      </c>
      <c r="P119" s="201" t="s">
        <v>15205</v>
      </c>
    </row>
    <row r="120" spans="1:16" s="157" customFormat="1" ht="32" customHeight="1" x14ac:dyDescent="0.3">
      <c r="A120" s="200" t="s">
        <v>9575</v>
      </c>
      <c r="B120" s="201" t="s">
        <v>611</v>
      </c>
      <c r="C120" s="202" t="s">
        <v>612</v>
      </c>
      <c r="D120" s="201" t="s">
        <v>12048</v>
      </c>
      <c r="E120" s="201" t="s">
        <v>588</v>
      </c>
      <c r="F120" s="201" t="s">
        <v>613</v>
      </c>
      <c r="G120" s="202" t="s">
        <v>13347</v>
      </c>
      <c r="H120" s="201" t="s">
        <v>614</v>
      </c>
      <c r="I120" s="201" t="s">
        <v>615</v>
      </c>
      <c r="J120" s="201" t="s">
        <v>11341</v>
      </c>
      <c r="K120" s="201" t="s">
        <v>45</v>
      </c>
      <c r="L120" s="204">
        <v>44419</v>
      </c>
      <c r="M120" s="201" t="s">
        <v>12050</v>
      </c>
      <c r="N120" s="205" t="s">
        <v>616</v>
      </c>
      <c r="O120" s="206" t="s">
        <v>617</v>
      </c>
      <c r="P120" s="201" t="s">
        <v>618</v>
      </c>
    </row>
    <row r="121" spans="1:16" s="157" customFormat="1" ht="32" customHeight="1" x14ac:dyDescent="0.3">
      <c r="A121" s="200" t="s">
        <v>9576</v>
      </c>
      <c r="B121" s="201" t="s">
        <v>619</v>
      </c>
      <c r="C121" s="202" t="s">
        <v>620</v>
      </c>
      <c r="D121" s="201" t="s">
        <v>12048</v>
      </c>
      <c r="E121" s="201" t="s">
        <v>588</v>
      </c>
      <c r="F121" s="201" t="s">
        <v>621</v>
      </c>
      <c r="G121" s="202" t="s">
        <v>14694</v>
      </c>
      <c r="H121" s="201" t="s">
        <v>12887</v>
      </c>
      <c r="I121" s="201" t="s">
        <v>20</v>
      </c>
      <c r="J121" s="201" t="s">
        <v>11341</v>
      </c>
      <c r="K121" s="201" t="s">
        <v>21</v>
      </c>
      <c r="L121" s="203"/>
      <c r="M121" s="201" t="s">
        <v>20</v>
      </c>
      <c r="N121" s="205" t="s">
        <v>12888</v>
      </c>
      <c r="O121" s="206" t="s">
        <v>12889</v>
      </c>
      <c r="P121" s="201" t="s">
        <v>12890</v>
      </c>
    </row>
    <row r="122" spans="1:16" s="157" customFormat="1" ht="32" customHeight="1" x14ac:dyDescent="0.3">
      <c r="A122" s="200" t="s">
        <v>9577</v>
      </c>
      <c r="B122" s="201" t="s">
        <v>622</v>
      </c>
      <c r="C122" s="202" t="s">
        <v>623</v>
      </c>
      <c r="D122" s="201" t="s">
        <v>12048</v>
      </c>
      <c r="E122" s="201" t="s">
        <v>588</v>
      </c>
      <c r="F122" s="201" t="s">
        <v>624</v>
      </c>
      <c r="G122" s="202" t="s">
        <v>625</v>
      </c>
      <c r="H122" s="201" t="s">
        <v>12536</v>
      </c>
      <c r="I122" s="201" t="s">
        <v>12537</v>
      </c>
      <c r="J122" s="201" t="s">
        <v>11341</v>
      </c>
      <c r="K122" s="201" t="s">
        <v>21</v>
      </c>
      <c r="L122" s="203"/>
      <c r="M122" s="201" t="s">
        <v>20</v>
      </c>
      <c r="N122" s="205" t="s">
        <v>12538</v>
      </c>
      <c r="O122" s="206" t="s">
        <v>12539</v>
      </c>
      <c r="P122" s="201" t="s">
        <v>12540</v>
      </c>
    </row>
    <row r="123" spans="1:16" s="157" customFormat="1" ht="32" customHeight="1" x14ac:dyDescent="0.3">
      <c r="A123" s="200" t="s">
        <v>9578</v>
      </c>
      <c r="B123" s="201" t="s">
        <v>626</v>
      </c>
      <c r="C123" s="202" t="s">
        <v>627</v>
      </c>
      <c r="D123" s="201" t="s">
        <v>12048</v>
      </c>
      <c r="E123" s="201" t="s">
        <v>588</v>
      </c>
      <c r="F123" s="201" t="s">
        <v>628</v>
      </c>
      <c r="G123" s="202" t="s">
        <v>14668</v>
      </c>
      <c r="H123" s="201" t="s">
        <v>12541</v>
      </c>
      <c r="I123" s="201" t="s">
        <v>12542</v>
      </c>
      <c r="J123" s="201" t="s">
        <v>11341</v>
      </c>
      <c r="K123" s="201" t="s">
        <v>21</v>
      </c>
      <c r="L123" s="203"/>
      <c r="M123" s="201" t="s">
        <v>20</v>
      </c>
      <c r="N123" s="205" t="s">
        <v>13800</v>
      </c>
      <c r="O123" s="206" t="s">
        <v>13801</v>
      </c>
      <c r="P123" s="201" t="s">
        <v>13802</v>
      </c>
    </row>
    <row r="124" spans="1:16" s="157" customFormat="1" ht="32" customHeight="1" x14ac:dyDescent="0.3">
      <c r="A124" s="200" t="s">
        <v>9579</v>
      </c>
      <c r="B124" s="201" t="s">
        <v>629</v>
      </c>
      <c r="C124" s="202" t="s">
        <v>630</v>
      </c>
      <c r="D124" s="201" t="s">
        <v>12048</v>
      </c>
      <c r="E124" s="201" t="s">
        <v>588</v>
      </c>
      <c r="F124" s="201" t="s">
        <v>631</v>
      </c>
      <c r="G124" s="202" t="s">
        <v>632</v>
      </c>
      <c r="H124" s="201" t="s">
        <v>20</v>
      </c>
      <c r="I124" s="201" t="s">
        <v>12625</v>
      </c>
      <c r="J124" s="201" t="s">
        <v>11341</v>
      </c>
      <c r="K124" s="201" t="s">
        <v>21</v>
      </c>
      <c r="L124" s="203"/>
      <c r="M124" s="201" t="s">
        <v>20</v>
      </c>
      <c r="N124" s="205" t="s">
        <v>13803</v>
      </c>
      <c r="O124" s="206" t="s">
        <v>13804</v>
      </c>
      <c r="P124" s="201" t="s">
        <v>13805</v>
      </c>
    </row>
    <row r="125" spans="1:16" s="157" customFormat="1" ht="32" customHeight="1" x14ac:dyDescent="0.3">
      <c r="A125" s="200" t="s">
        <v>9580</v>
      </c>
      <c r="B125" s="201" t="s">
        <v>633</v>
      </c>
      <c r="C125" s="202" t="s">
        <v>634</v>
      </c>
      <c r="D125" s="201" t="s">
        <v>12048</v>
      </c>
      <c r="E125" s="201" t="s">
        <v>588</v>
      </c>
      <c r="F125" s="201" t="s">
        <v>635</v>
      </c>
      <c r="G125" s="202" t="s">
        <v>14668</v>
      </c>
      <c r="H125" s="201" t="s">
        <v>20</v>
      </c>
      <c r="I125" s="201" t="s">
        <v>15735</v>
      </c>
      <c r="J125" s="201" t="s">
        <v>11341</v>
      </c>
      <c r="K125" s="201" t="s">
        <v>45</v>
      </c>
      <c r="L125" s="204">
        <v>44998</v>
      </c>
      <c r="M125" s="201" t="s">
        <v>15734</v>
      </c>
      <c r="N125" s="205" t="s">
        <v>636</v>
      </c>
      <c r="O125" s="206" t="s">
        <v>637</v>
      </c>
      <c r="P125" s="201" t="s">
        <v>15736</v>
      </c>
    </row>
    <row r="126" spans="1:16" s="157" customFormat="1" ht="32" customHeight="1" x14ac:dyDescent="0.3">
      <c r="A126" s="200" t="s">
        <v>9581</v>
      </c>
      <c r="B126" s="201" t="s">
        <v>638</v>
      </c>
      <c r="C126" s="202" t="s">
        <v>639</v>
      </c>
      <c r="D126" s="201" t="s">
        <v>12048</v>
      </c>
      <c r="E126" s="201" t="s">
        <v>640</v>
      </c>
      <c r="F126" s="201" t="s">
        <v>641</v>
      </c>
      <c r="G126" s="202" t="s">
        <v>12891</v>
      </c>
      <c r="H126" s="201" t="s">
        <v>12892</v>
      </c>
      <c r="I126" s="201" t="s">
        <v>12893</v>
      </c>
      <c r="J126" s="201" t="s">
        <v>11342</v>
      </c>
      <c r="K126" s="201" t="s">
        <v>21</v>
      </c>
      <c r="L126" s="203"/>
      <c r="M126" s="201" t="s">
        <v>20</v>
      </c>
      <c r="N126" s="205" t="s">
        <v>642</v>
      </c>
      <c r="O126" s="206" t="s">
        <v>643</v>
      </c>
      <c r="P126" s="201" t="s">
        <v>644</v>
      </c>
    </row>
    <row r="127" spans="1:16" s="157" customFormat="1" ht="32" customHeight="1" x14ac:dyDescent="0.3">
      <c r="A127" s="200" t="s">
        <v>9582</v>
      </c>
      <c r="B127" s="201" t="s">
        <v>645</v>
      </c>
      <c r="C127" s="202" t="s">
        <v>646</v>
      </c>
      <c r="D127" s="201" t="s">
        <v>12048</v>
      </c>
      <c r="E127" s="201" t="s">
        <v>640</v>
      </c>
      <c r="F127" s="201" t="s">
        <v>391</v>
      </c>
      <c r="G127" s="202" t="s">
        <v>14668</v>
      </c>
      <c r="H127" s="201" t="s">
        <v>647</v>
      </c>
      <c r="I127" s="201" t="s">
        <v>20</v>
      </c>
      <c r="J127" s="201" t="s">
        <v>11341</v>
      </c>
      <c r="K127" s="201" t="s">
        <v>13433</v>
      </c>
      <c r="L127" s="203"/>
      <c r="M127" s="201" t="s">
        <v>20</v>
      </c>
      <c r="N127" s="205" t="s">
        <v>20</v>
      </c>
      <c r="O127" s="206" t="s">
        <v>20</v>
      </c>
      <c r="P127" s="201" t="s">
        <v>20</v>
      </c>
    </row>
    <row r="128" spans="1:16" s="157" customFormat="1" ht="32" customHeight="1" x14ac:dyDescent="0.3">
      <c r="A128" s="200" t="s">
        <v>9583</v>
      </c>
      <c r="B128" s="201" t="s">
        <v>648</v>
      </c>
      <c r="C128" s="202" t="s">
        <v>649</v>
      </c>
      <c r="D128" s="201" t="s">
        <v>12048</v>
      </c>
      <c r="E128" s="201" t="s">
        <v>640</v>
      </c>
      <c r="F128" s="201" t="s">
        <v>650</v>
      </c>
      <c r="G128" s="202" t="s">
        <v>14983</v>
      </c>
      <c r="H128" s="201" t="s">
        <v>20</v>
      </c>
      <c r="I128" s="201" t="s">
        <v>14984</v>
      </c>
      <c r="J128" s="201" t="s">
        <v>11341</v>
      </c>
      <c r="K128" s="201" t="s">
        <v>21</v>
      </c>
      <c r="L128" s="203"/>
      <c r="M128" s="201" t="s">
        <v>20</v>
      </c>
      <c r="N128" s="205" t="s">
        <v>14985</v>
      </c>
      <c r="O128" s="206" t="s">
        <v>14986</v>
      </c>
      <c r="P128" s="201" t="s">
        <v>14987</v>
      </c>
    </row>
    <row r="129" spans="1:16" s="157" customFormat="1" ht="32" customHeight="1" x14ac:dyDescent="0.3">
      <c r="A129" s="200" t="s">
        <v>9584</v>
      </c>
      <c r="B129" s="201" t="s">
        <v>651</v>
      </c>
      <c r="C129" s="202" t="s">
        <v>652</v>
      </c>
      <c r="D129" s="201" t="s">
        <v>12048</v>
      </c>
      <c r="E129" s="201" t="s">
        <v>653</v>
      </c>
      <c r="F129" s="201" t="s">
        <v>654</v>
      </c>
      <c r="G129" s="202" t="s">
        <v>12323</v>
      </c>
      <c r="H129" s="201" t="s">
        <v>20</v>
      </c>
      <c r="I129" s="201" t="s">
        <v>656</v>
      </c>
      <c r="J129" s="201" t="s">
        <v>11341</v>
      </c>
      <c r="K129" s="201" t="s">
        <v>21</v>
      </c>
      <c r="L129" s="203"/>
      <c r="M129" s="201" t="s">
        <v>20</v>
      </c>
      <c r="N129" s="205" t="s">
        <v>15765</v>
      </c>
      <c r="O129" s="206" t="s">
        <v>15766</v>
      </c>
      <c r="P129" s="201" t="s">
        <v>15767</v>
      </c>
    </row>
    <row r="130" spans="1:16" s="157" customFormat="1" ht="32" customHeight="1" x14ac:dyDescent="0.3">
      <c r="A130" s="200" t="s">
        <v>9585</v>
      </c>
      <c r="B130" s="201" t="s">
        <v>657</v>
      </c>
      <c r="C130" s="202" t="s">
        <v>658</v>
      </c>
      <c r="D130" s="201" t="s">
        <v>12048</v>
      </c>
      <c r="E130" s="201" t="s">
        <v>653</v>
      </c>
      <c r="F130" s="201" t="s">
        <v>653</v>
      </c>
      <c r="G130" s="202" t="s">
        <v>15768</v>
      </c>
      <c r="H130" s="201" t="s">
        <v>14988</v>
      </c>
      <c r="I130" s="201" t="s">
        <v>659</v>
      </c>
      <c r="J130" s="201" t="s">
        <v>11342</v>
      </c>
      <c r="K130" s="201" t="s">
        <v>45</v>
      </c>
      <c r="L130" s="204">
        <v>44110</v>
      </c>
      <c r="M130" s="201" t="s">
        <v>660</v>
      </c>
      <c r="N130" s="205" t="s">
        <v>15206</v>
      </c>
      <c r="O130" s="206" t="s">
        <v>15207</v>
      </c>
      <c r="P130" s="201" t="s">
        <v>15208</v>
      </c>
    </row>
    <row r="131" spans="1:16" s="157" customFormat="1" ht="32" customHeight="1" x14ac:dyDescent="0.3">
      <c r="A131" s="200" t="s">
        <v>9586</v>
      </c>
      <c r="B131" s="201" t="s">
        <v>661</v>
      </c>
      <c r="C131" s="202" t="s">
        <v>662</v>
      </c>
      <c r="D131" s="201" t="s">
        <v>12048</v>
      </c>
      <c r="E131" s="201" t="s">
        <v>653</v>
      </c>
      <c r="F131" s="201" t="s">
        <v>663</v>
      </c>
      <c r="G131" s="202" t="s">
        <v>15769</v>
      </c>
      <c r="H131" s="201" t="s">
        <v>20</v>
      </c>
      <c r="I131" s="201" t="s">
        <v>12626</v>
      </c>
      <c r="J131" s="201" t="s">
        <v>11341</v>
      </c>
      <c r="K131" s="201" t="s">
        <v>21</v>
      </c>
      <c r="L131" s="203"/>
      <c r="M131" s="201" t="s">
        <v>20</v>
      </c>
      <c r="N131" s="205" t="s">
        <v>15770</v>
      </c>
      <c r="O131" s="206" t="s">
        <v>15771</v>
      </c>
      <c r="P131" s="201" t="s">
        <v>15772</v>
      </c>
    </row>
    <row r="132" spans="1:16" s="157" customFormat="1" ht="32" customHeight="1" x14ac:dyDescent="0.3">
      <c r="A132" s="200" t="s">
        <v>9587</v>
      </c>
      <c r="B132" s="201" t="s">
        <v>664</v>
      </c>
      <c r="C132" s="202" t="s">
        <v>665</v>
      </c>
      <c r="D132" s="201" t="s">
        <v>12048</v>
      </c>
      <c r="E132" s="201" t="s">
        <v>653</v>
      </c>
      <c r="F132" s="201" t="s">
        <v>666</v>
      </c>
      <c r="G132" s="202" t="s">
        <v>667</v>
      </c>
      <c r="H132" s="201" t="s">
        <v>20</v>
      </c>
      <c r="I132" s="201" t="s">
        <v>20</v>
      </c>
      <c r="J132" s="201" t="s">
        <v>11341</v>
      </c>
      <c r="K132" s="201" t="s">
        <v>21</v>
      </c>
      <c r="L132" s="203"/>
      <c r="M132" s="201" t="s">
        <v>20</v>
      </c>
      <c r="N132" s="205" t="s">
        <v>668</v>
      </c>
      <c r="O132" s="206" t="s">
        <v>669</v>
      </c>
      <c r="P132" s="201" t="s">
        <v>12314</v>
      </c>
    </row>
    <row r="133" spans="1:16" s="157" customFormat="1" ht="32" customHeight="1" x14ac:dyDescent="0.3">
      <c r="A133" s="200" t="s">
        <v>9588</v>
      </c>
      <c r="B133" s="201" t="s">
        <v>670</v>
      </c>
      <c r="C133" s="202" t="s">
        <v>671</v>
      </c>
      <c r="D133" s="201" t="s">
        <v>12048</v>
      </c>
      <c r="E133" s="201" t="s">
        <v>672</v>
      </c>
      <c r="F133" s="201" t="s">
        <v>673</v>
      </c>
      <c r="G133" s="202" t="s">
        <v>3987</v>
      </c>
      <c r="H133" s="201" t="s">
        <v>20</v>
      </c>
      <c r="I133" s="201" t="s">
        <v>13704</v>
      </c>
      <c r="J133" s="201" t="s">
        <v>11341</v>
      </c>
      <c r="K133" s="201" t="s">
        <v>21</v>
      </c>
      <c r="L133" s="203"/>
      <c r="M133" s="201" t="s">
        <v>20</v>
      </c>
      <c r="N133" s="205" t="s">
        <v>13705</v>
      </c>
      <c r="O133" s="206" t="s">
        <v>13706</v>
      </c>
      <c r="P133" s="201" t="s">
        <v>13707</v>
      </c>
    </row>
    <row r="134" spans="1:16" s="157" customFormat="1" ht="32" customHeight="1" x14ac:dyDescent="0.3">
      <c r="A134" s="200" t="s">
        <v>9589</v>
      </c>
      <c r="B134" s="201" t="s">
        <v>675</v>
      </c>
      <c r="C134" s="202" t="s">
        <v>676</v>
      </c>
      <c r="D134" s="201" t="s">
        <v>12048</v>
      </c>
      <c r="E134" s="201" t="s">
        <v>672</v>
      </c>
      <c r="F134" s="201" t="s">
        <v>677</v>
      </c>
      <c r="G134" s="202" t="s">
        <v>20</v>
      </c>
      <c r="H134" s="201" t="s">
        <v>20</v>
      </c>
      <c r="I134" s="201" t="s">
        <v>20</v>
      </c>
      <c r="J134" s="201" t="s">
        <v>11341</v>
      </c>
      <c r="K134" s="201" t="s">
        <v>13433</v>
      </c>
      <c r="L134" s="203"/>
      <c r="M134" s="201" t="s">
        <v>20</v>
      </c>
      <c r="N134" s="205" t="s">
        <v>20</v>
      </c>
      <c r="O134" s="206" t="s">
        <v>20</v>
      </c>
      <c r="P134" s="201" t="s">
        <v>20</v>
      </c>
    </row>
    <row r="135" spans="1:16" s="157" customFormat="1" ht="32" customHeight="1" x14ac:dyDescent="0.3">
      <c r="A135" s="200" t="s">
        <v>9590</v>
      </c>
      <c r="B135" s="201" t="s">
        <v>678</v>
      </c>
      <c r="C135" s="202" t="s">
        <v>679</v>
      </c>
      <c r="D135" s="201" t="s">
        <v>12048</v>
      </c>
      <c r="E135" s="201" t="s">
        <v>672</v>
      </c>
      <c r="F135" s="201" t="s">
        <v>672</v>
      </c>
      <c r="G135" s="202" t="s">
        <v>13292</v>
      </c>
      <c r="H135" s="201" t="s">
        <v>20</v>
      </c>
      <c r="I135" s="201" t="s">
        <v>13293</v>
      </c>
      <c r="J135" s="201" t="s">
        <v>11342</v>
      </c>
      <c r="K135" s="201" t="s">
        <v>21</v>
      </c>
      <c r="L135" s="203"/>
      <c r="M135" s="201" t="s">
        <v>20</v>
      </c>
      <c r="N135" s="205" t="s">
        <v>13294</v>
      </c>
      <c r="O135" s="206" t="s">
        <v>13295</v>
      </c>
      <c r="P135" s="201" t="s">
        <v>13296</v>
      </c>
    </row>
    <row r="136" spans="1:16" s="157" customFormat="1" ht="32" customHeight="1" x14ac:dyDescent="0.3">
      <c r="A136" s="200" t="s">
        <v>9591</v>
      </c>
      <c r="B136" s="201" t="s">
        <v>680</v>
      </c>
      <c r="C136" s="202" t="s">
        <v>681</v>
      </c>
      <c r="D136" s="201" t="s">
        <v>12048</v>
      </c>
      <c r="E136" s="201" t="s">
        <v>672</v>
      </c>
      <c r="F136" s="201" t="s">
        <v>682</v>
      </c>
      <c r="G136" s="202" t="s">
        <v>683</v>
      </c>
      <c r="H136" s="201" t="s">
        <v>20</v>
      </c>
      <c r="I136" s="201" t="s">
        <v>20</v>
      </c>
      <c r="J136" s="201" t="s">
        <v>11341</v>
      </c>
      <c r="K136" s="201" t="s">
        <v>21</v>
      </c>
      <c r="L136" s="203"/>
      <c r="M136" s="201" t="s">
        <v>20</v>
      </c>
      <c r="N136" s="205" t="s">
        <v>684</v>
      </c>
      <c r="O136" s="206" t="s">
        <v>685</v>
      </c>
      <c r="P136" s="201" t="s">
        <v>686</v>
      </c>
    </row>
    <row r="137" spans="1:16" s="157" customFormat="1" ht="32" customHeight="1" x14ac:dyDescent="0.3">
      <c r="A137" s="200" t="s">
        <v>9592</v>
      </c>
      <c r="B137" s="201" t="s">
        <v>687</v>
      </c>
      <c r="C137" s="202" t="s">
        <v>688</v>
      </c>
      <c r="D137" s="201" t="s">
        <v>12048</v>
      </c>
      <c r="E137" s="201" t="s">
        <v>672</v>
      </c>
      <c r="F137" s="201" t="s">
        <v>689</v>
      </c>
      <c r="G137" s="202" t="s">
        <v>20</v>
      </c>
      <c r="H137" s="201" t="s">
        <v>20</v>
      </c>
      <c r="I137" s="201" t="s">
        <v>20</v>
      </c>
      <c r="J137" s="201" t="s">
        <v>11341</v>
      </c>
      <c r="K137" s="201" t="s">
        <v>13433</v>
      </c>
      <c r="L137" s="203"/>
      <c r="M137" s="201" t="s">
        <v>20</v>
      </c>
      <c r="N137" s="205" t="s">
        <v>20</v>
      </c>
      <c r="O137" s="206" t="s">
        <v>20</v>
      </c>
      <c r="P137" s="201" t="s">
        <v>20</v>
      </c>
    </row>
    <row r="138" spans="1:16" s="157" customFormat="1" ht="32" customHeight="1" x14ac:dyDescent="0.3">
      <c r="A138" s="200" t="s">
        <v>9593</v>
      </c>
      <c r="B138" s="201" t="s">
        <v>690</v>
      </c>
      <c r="C138" s="202" t="s">
        <v>691</v>
      </c>
      <c r="D138" s="201" t="s">
        <v>12048</v>
      </c>
      <c r="E138" s="201" t="s">
        <v>672</v>
      </c>
      <c r="F138" s="201" t="s">
        <v>692</v>
      </c>
      <c r="G138" s="202" t="s">
        <v>14668</v>
      </c>
      <c r="H138" s="201" t="s">
        <v>20</v>
      </c>
      <c r="I138" s="201" t="s">
        <v>693</v>
      </c>
      <c r="J138" s="201" t="s">
        <v>11341</v>
      </c>
      <c r="K138" s="201" t="s">
        <v>21</v>
      </c>
      <c r="L138" s="203"/>
      <c r="M138" s="201" t="s">
        <v>20</v>
      </c>
      <c r="N138" s="205" t="s">
        <v>694</v>
      </c>
      <c r="O138" s="206" t="s">
        <v>695</v>
      </c>
      <c r="P138" s="201" t="s">
        <v>696</v>
      </c>
    </row>
    <row r="139" spans="1:16" s="157" customFormat="1" ht="32" customHeight="1" x14ac:dyDescent="0.3">
      <c r="A139" s="200" t="s">
        <v>9594</v>
      </c>
      <c r="B139" s="201" t="s">
        <v>697</v>
      </c>
      <c r="C139" s="202" t="s">
        <v>698</v>
      </c>
      <c r="D139" s="201" t="s">
        <v>12048</v>
      </c>
      <c r="E139" s="201" t="s">
        <v>672</v>
      </c>
      <c r="F139" s="201" t="s">
        <v>699</v>
      </c>
      <c r="G139" s="202" t="s">
        <v>20</v>
      </c>
      <c r="H139" s="201" t="s">
        <v>20</v>
      </c>
      <c r="I139" s="201" t="s">
        <v>20</v>
      </c>
      <c r="J139" s="201" t="s">
        <v>11341</v>
      </c>
      <c r="K139" s="201" t="s">
        <v>13433</v>
      </c>
      <c r="L139" s="203"/>
      <c r="M139" s="201" t="s">
        <v>20</v>
      </c>
      <c r="N139" s="205" t="s">
        <v>20</v>
      </c>
      <c r="O139" s="206" t="s">
        <v>20</v>
      </c>
      <c r="P139" s="201" t="s">
        <v>20</v>
      </c>
    </row>
    <row r="140" spans="1:16" s="157" customFormat="1" ht="32" customHeight="1" x14ac:dyDescent="0.3">
      <c r="A140" s="200" t="s">
        <v>9595</v>
      </c>
      <c r="B140" s="201" t="s">
        <v>700</v>
      </c>
      <c r="C140" s="202" t="s">
        <v>701</v>
      </c>
      <c r="D140" s="201" t="s">
        <v>12048</v>
      </c>
      <c r="E140" s="201" t="s">
        <v>702</v>
      </c>
      <c r="F140" s="201" t="s">
        <v>703</v>
      </c>
      <c r="G140" s="202" t="s">
        <v>14668</v>
      </c>
      <c r="H140" s="201" t="s">
        <v>704</v>
      </c>
      <c r="I140" s="201" t="s">
        <v>20</v>
      </c>
      <c r="J140" s="201" t="s">
        <v>11341</v>
      </c>
      <c r="K140" s="201" t="s">
        <v>21</v>
      </c>
      <c r="L140" s="203"/>
      <c r="M140" s="201" t="s">
        <v>20</v>
      </c>
      <c r="N140" s="205" t="s">
        <v>705</v>
      </c>
      <c r="O140" s="206" t="s">
        <v>706</v>
      </c>
      <c r="P140" s="201" t="s">
        <v>707</v>
      </c>
    </row>
    <row r="141" spans="1:16" s="157" customFormat="1" ht="41.5" customHeight="1" x14ac:dyDescent="0.3">
      <c r="A141" s="200" t="s">
        <v>9596</v>
      </c>
      <c r="B141" s="201" t="s">
        <v>708</v>
      </c>
      <c r="C141" s="202" t="s">
        <v>709</v>
      </c>
      <c r="D141" s="201" t="s">
        <v>12048</v>
      </c>
      <c r="E141" s="201" t="s">
        <v>702</v>
      </c>
      <c r="F141" s="201" t="s">
        <v>710</v>
      </c>
      <c r="G141" s="202" t="s">
        <v>14668</v>
      </c>
      <c r="H141" s="201" t="s">
        <v>20</v>
      </c>
      <c r="I141" s="201" t="s">
        <v>20</v>
      </c>
      <c r="J141" s="201" t="s">
        <v>11341</v>
      </c>
      <c r="K141" s="201" t="s">
        <v>21</v>
      </c>
      <c r="L141" s="203"/>
      <c r="M141" s="201" t="s">
        <v>20</v>
      </c>
      <c r="N141" s="205" t="s">
        <v>20</v>
      </c>
      <c r="O141" s="206" t="s">
        <v>20</v>
      </c>
      <c r="P141" s="201" t="s">
        <v>20</v>
      </c>
    </row>
    <row r="142" spans="1:16" s="157" customFormat="1" ht="32" customHeight="1" x14ac:dyDescent="0.3">
      <c r="A142" s="200" t="s">
        <v>9597</v>
      </c>
      <c r="B142" s="201" t="s">
        <v>711</v>
      </c>
      <c r="C142" s="202" t="s">
        <v>712</v>
      </c>
      <c r="D142" s="201" t="s">
        <v>12048</v>
      </c>
      <c r="E142" s="201" t="s">
        <v>702</v>
      </c>
      <c r="F142" s="201" t="s">
        <v>713</v>
      </c>
      <c r="G142" s="202" t="s">
        <v>14668</v>
      </c>
      <c r="H142" s="201" t="s">
        <v>20</v>
      </c>
      <c r="I142" s="201" t="s">
        <v>20</v>
      </c>
      <c r="J142" s="201" t="s">
        <v>11341</v>
      </c>
      <c r="K142" s="201" t="s">
        <v>21</v>
      </c>
      <c r="L142" s="203"/>
      <c r="M142" s="201" t="s">
        <v>20</v>
      </c>
      <c r="N142" s="205" t="s">
        <v>714</v>
      </c>
      <c r="O142" s="206" t="s">
        <v>715</v>
      </c>
      <c r="P142" s="201" t="s">
        <v>716</v>
      </c>
    </row>
    <row r="143" spans="1:16" s="157" customFormat="1" ht="32" customHeight="1" x14ac:dyDescent="0.3">
      <c r="A143" s="200" t="s">
        <v>9598</v>
      </c>
      <c r="B143" s="201" t="s">
        <v>717</v>
      </c>
      <c r="C143" s="202" t="s">
        <v>718</v>
      </c>
      <c r="D143" s="201" t="s">
        <v>12048</v>
      </c>
      <c r="E143" s="201" t="s">
        <v>702</v>
      </c>
      <c r="F143" s="201" t="s">
        <v>702</v>
      </c>
      <c r="G143" s="202" t="s">
        <v>719</v>
      </c>
      <c r="H143" s="201" t="s">
        <v>720</v>
      </c>
      <c r="I143" s="201" t="s">
        <v>20</v>
      </c>
      <c r="J143" s="201" t="s">
        <v>11342</v>
      </c>
      <c r="K143" s="201" t="s">
        <v>45</v>
      </c>
      <c r="L143" s="204">
        <v>43992</v>
      </c>
      <c r="M143" s="201" t="s">
        <v>721</v>
      </c>
      <c r="N143" s="205" t="s">
        <v>15209</v>
      </c>
      <c r="O143" s="206" t="s">
        <v>15210</v>
      </c>
      <c r="P143" s="201" t="s">
        <v>15211</v>
      </c>
    </row>
    <row r="144" spans="1:16" s="157" customFormat="1" ht="32" customHeight="1" x14ac:dyDescent="0.3">
      <c r="A144" s="200" t="s">
        <v>9599</v>
      </c>
      <c r="B144" s="201" t="s">
        <v>723</v>
      </c>
      <c r="C144" s="202" t="s">
        <v>724</v>
      </c>
      <c r="D144" s="201" t="s">
        <v>12048</v>
      </c>
      <c r="E144" s="201" t="s">
        <v>702</v>
      </c>
      <c r="F144" s="201" t="s">
        <v>725</v>
      </c>
      <c r="G144" s="202" t="s">
        <v>16152</v>
      </c>
      <c r="H144" s="201" t="s">
        <v>16153</v>
      </c>
      <c r="I144" s="201" t="s">
        <v>16154</v>
      </c>
      <c r="J144" s="201" t="s">
        <v>11341</v>
      </c>
      <c r="K144" s="201" t="s">
        <v>45</v>
      </c>
      <c r="L144" s="204">
        <v>45033</v>
      </c>
      <c r="M144" s="201" t="s">
        <v>16146</v>
      </c>
      <c r="N144" s="205" t="s">
        <v>726</v>
      </c>
      <c r="O144" s="206" t="s">
        <v>727</v>
      </c>
      <c r="P144" s="201" t="s">
        <v>728</v>
      </c>
    </row>
    <row r="145" spans="1:16" s="157" customFormat="1" ht="32" customHeight="1" x14ac:dyDescent="0.3">
      <c r="A145" s="200" t="s">
        <v>9600</v>
      </c>
      <c r="B145" s="201" t="s">
        <v>729</v>
      </c>
      <c r="C145" s="202" t="s">
        <v>730</v>
      </c>
      <c r="D145" s="201" t="s">
        <v>12048</v>
      </c>
      <c r="E145" s="201" t="s">
        <v>702</v>
      </c>
      <c r="F145" s="201" t="s">
        <v>731</v>
      </c>
      <c r="G145" s="202" t="s">
        <v>14668</v>
      </c>
      <c r="H145" s="201" t="s">
        <v>12894</v>
      </c>
      <c r="I145" s="201" t="s">
        <v>12895</v>
      </c>
      <c r="J145" s="201" t="s">
        <v>11341</v>
      </c>
      <c r="K145" s="201" t="s">
        <v>21</v>
      </c>
      <c r="L145" s="203"/>
      <c r="M145" s="201" t="s">
        <v>20</v>
      </c>
      <c r="N145" s="205" t="s">
        <v>12896</v>
      </c>
      <c r="O145" s="206" t="s">
        <v>12897</v>
      </c>
      <c r="P145" s="201" t="s">
        <v>12898</v>
      </c>
    </row>
    <row r="146" spans="1:16" s="157" customFormat="1" ht="44.5" customHeight="1" x14ac:dyDescent="0.3">
      <c r="A146" s="200" t="s">
        <v>9601</v>
      </c>
      <c r="B146" s="201" t="s">
        <v>732</v>
      </c>
      <c r="C146" s="202" t="s">
        <v>733</v>
      </c>
      <c r="D146" s="201" t="s">
        <v>12048</v>
      </c>
      <c r="E146" s="201" t="s">
        <v>702</v>
      </c>
      <c r="F146" s="201" t="s">
        <v>734</v>
      </c>
      <c r="G146" s="202" t="s">
        <v>735</v>
      </c>
      <c r="H146" s="201" t="s">
        <v>736</v>
      </c>
      <c r="I146" s="201" t="s">
        <v>20</v>
      </c>
      <c r="J146" s="201" t="s">
        <v>11341</v>
      </c>
      <c r="K146" s="201" t="s">
        <v>21</v>
      </c>
      <c r="L146" s="203"/>
      <c r="M146" s="201" t="s">
        <v>20</v>
      </c>
      <c r="N146" s="205" t="s">
        <v>737</v>
      </c>
      <c r="O146" s="206" t="s">
        <v>738</v>
      </c>
      <c r="P146" s="201" t="s">
        <v>739</v>
      </c>
    </row>
    <row r="147" spans="1:16" s="157" customFormat="1" ht="32" customHeight="1" x14ac:dyDescent="0.3">
      <c r="A147" s="200" t="s">
        <v>9602</v>
      </c>
      <c r="B147" s="201" t="s">
        <v>740</v>
      </c>
      <c r="C147" s="202" t="s">
        <v>206</v>
      </c>
      <c r="D147" s="201" t="s">
        <v>12048</v>
      </c>
      <c r="E147" s="201" t="s">
        <v>702</v>
      </c>
      <c r="F147" s="201" t="s">
        <v>207</v>
      </c>
      <c r="G147" s="202" t="s">
        <v>11452</v>
      </c>
      <c r="H147" s="201" t="s">
        <v>11453</v>
      </c>
      <c r="I147" s="201" t="s">
        <v>11454</v>
      </c>
      <c r="J147" s="201" t="s">
        <v>11341</v>
      </c>
      <c r="K147" s="201" t="s">
        <v>45</v>
      </c>
      <c r="L147" s="204">
        <v>44263</v>
      </c>
      <c r="M147" s="201" t="s">
        <v>11449</v>
      </c>
      <c r="N147" s="205" t="s">
        <v>15212</v>
      </c>
      <c r="O147" s="206" t="s">
        <v>15213</v>
      </c>
      <c r="P147" s="201" t="s">
        <v>15214</v>
      </c>
    </row>
    <row r="148" spans="1:16" s="157" customFormat="1" ht="32" customHeight="1" x14ac:dyDescent="0.3">
      <c r="A148" s="200" t="s">
        <v>9603</v>
      </c>
      <c r="B148" s="201" t="s">
        <v>741</v>
      </c>
      <c r="C148" s="202" t="s">
        <v>742</v>
      </c>
      <c r="D148" s="201" t="s">
        <v>12048</v>
      </c>
      <c r="E148" s="201" t="s">
        <v>702</v>
      </c>
      <c r="F148" s="201" t="s">
        <v>743</v>
      </c>
      <c r="G148" s="202" t="s">
        <v>14695</v>
      </c>
      <c r="H148" s="201" t="s">
        <v>20</v>
      </c>
      <c r="I148" s="201" t="s">
        <v>20</v>
      </c>
      <c r="J148" s="201" t="s">
        <v>11341</v>
      </c>
      <c r="K148" s="201" t="s">
        <v>21</v>
      </c>
      <c r="L148" s="203"/>
      <c r="M148" s="201" t="s">
        <v>20</v>
      </c>
      <c r="N148" s="205" t="s">
        <v>744</v>
      </c>
      <c r="O148" s="206" t="s">
        <v>745</v>
      </c>
      <c r="P148" s="201" t="s">
        <v>20</v>
      </c>
    </row>
    <row r="149" spans="1:16" s="157" customFormat="1" ht="32" customHeight="1" x14ac:dyDescent="0.3">
      <c r="A149" s="200" t="s">
        <v>9604</v>
      </c>
      <c r="B149" s="201" t="s">
        <v>746</v>
      </c>
      <c r="C149" s="202" t="s">
        <v>747</v>
      </c>
      <c r="D149" s="201" t="s">
        <v>12048</v>
      </c>
      <c r="E149" s="201" t="s">
        <v>702</v>
      </c>
      <c r="F149" s="201" t="s">
        <v>748</v>
      </c>
      <c r="G149" s="202" t="s">
        <v>749</v>
      </c>
      <c r="H149" s="201" t="s">
        <v>20</v>
      </c>
      <c r="I149" s="201" t="s">
        <v>20</v>
      </c>
      <c r="J149" s="201" t="s">
        <v>11341</v>
      </c>
      <c r="K149" s="201" t="s">
        <v>21</v>
      </c>
      <c r="L149" s="203"/>
      <c r="M149" s="201" t="s">
        <v>20</v>
      </c>
      <c r="N149" s="205" t="s">
        <v>15384</v>
      </c>
      <c r="O149" s="206" t="s">
        <v>15385</v>
      </c>
      <c r="P149" s="201" t="s">
        <v>15773</v>
      </c>
    </row>
    <row r="150" spans="1:16" s="157" customFormat="1" ht="32" customHeight="1" x14ac:dyDescent="0.3">
      <c r="A150" s="200" t="s">
        <v>9605</v>
      </c>
      <c r="B150" s="201" t="s">
        <v>750</v>
      </c>
      <c r="C150" s="202" t="s">
        <v>751</v>
      </c>
      <c r="D150" s="201" t="s">
        <v>12048</v>
      </c>
      <c r="E150" s="201" t="s">
        <v>702</v>
      </c>
      <c r="F150" s="201" t="s">
        <v>752</v>
      </c>
      <c r="G150" s="202" t="s">
        <v>753</v>
      </c>
      <c r="H150" s="201" t="s">
        <v>754</v>
      </c>
      <c r="I150" s="201" t="s">
        <v>20</v>
      </c>
      <c r="J150" s="201" t="s">
        <v>11341</v>
      </c>
      <c r="K150" s="201" t="s">
        <v>21</v>
      </c>
      <c r="L150" s="203"/>
      <c r="M150" s="201" t="s">
        <v>20</v>
      </c>
      <c r="N150" s="205" t="s">
        <v>755</v>
      </c>
      <c r="O150" s="206" t="s">
        <v>756</v>
      </c>
      <c r="P150" s="201" t="s">
        <v>757</v>
      </c>
    </row>
    <row r="151" spans="1:16" s="157" customFormat="1" ht="32" customHeight="1" x14ac:dyDescent="0.3">
      <c r="A151" s="200" t="s">
        <v>9606</v>
      </c>
      <c r="B151" s="201" t="s">
        <v>758</v>
      </c>
      <c r="C151" s="202" t="s">
        <v>759</v>
      </c>
      <c r="D151" s="201" t="s">
        <v>12048</v>
      </c>
      <c r="E151" s="201" t="s">
        <v>702</v>
      </c>
      <c r="F151" s="201" t="s">
        <v>760</v>
      </c>
      <c r="G151" s="202" t="s">
        <v>14989</v>
      </c>
      <c r="H151" s="201" t="s">
        <v>14990</v>
      </c>
      <c r="I151" s="201" t="s">
        <v>14991</v>
      </c>
      <c r="J151" s="201" t="s">
        <v>11341</v>
      </c>
      <c r="K151" s="201" t="s">
        <v>21</v>
      </c>
      <c r="L151" s="203"/>
      <c r="M151" s="201" t="s">
        <v>20</v>
      </c>
      <c r="N151" s="205" t="s">
        <v>14345</v>
      </c>
      <c r="O151" s="206" t="s">
        <v>14346</v>
      </c>
      <c r="P151" s="201" t="s">
        <v>14992</v>
      </c>
    </row>
    <row r="152" spans="1:16" s="157" customFormat="1" ht="32" customHeight="1" x14ac:dyDescent="0.3">
      <c r="A152" s="200" t="s">
        <v>9607</v>
      </c>
      <c r="B152" s="201" t="s">
        <v>761</v>
      </c>
      <c r="C152" s="202" t="s">
        <v>762</v>
      </c>
      <c r="D152" s="201" t="s">
        <v>12048</v>
      </c>
      <c r="E152" s="201" t="s">
        <v>763</v>
      </c>
      <c r="F152" s="201" t="s">
        <v>764</v>
      </c>
      <c r="G152" s="202" t="s">
        <v>14668</v>
      </c>
      <c r="H152" s="201" t="s">
        <v>12899</v>
      </c>
      <c r="I152" s="201" t="s">
        <v>12900</v>
      </c>
      <c r="J152" s="201" t="s">
        <v>11341</v>
      </c>
      <c r="K152" s="201" t="s">
        <v>21</v>
      </c>
      <c r="L152" s="203"/>
      <c r="M152" s="201" t="s">
        <v>20</v>
      </c>
      <c r="N152" s="205" t="s">
        <v>12901</v>
      </c>
      <c r="O152" s="206" t="s">
        <v>12902</v>
      </c>
      <c r="P152" s="201" t="s">
        <v>12903</v>
      </c>
    </row>
    <row r="153" spans="1:16" s="157" customFormat="1" ht="32" customHeight="1" x14ac:dyDescent="0.3">
      <c r="A153" s="200" t="s">
        <v>9608</v>
      </c>
      <c r="B153" s="201" t="s">
        <v>765</v>
      </c>
      <c r="C153" s="202" t="s">
        <v>766</v>
      </c>
      <c r="D153" s="201" t="s">
        <v>12048</v>
      </c>
      <c r="E153" s="201" t="s">
        <v>763</v>
      </c>
      <c r="F153" s="201" t="s">
        <v>767</v>
      </c>
      <c r="G153" s="202" t="s">
        <v>14696</v>
      </c>
      <c r="H153" s="201" t="s">
        <v>20</v>
      </c>
      <c r="I153" s="201" t="s">
        <v>13806</v>
      </c>
      <c r="J153" s="201" t="s">
        <v>11341</v>
      </c>
      <c r="K153" s="201" t="s">
        <v>21</v>
      </c>
      <c r="L153" s="203"/>
      <c r="M153" s="201" t="s">
        <v>20</v>
      </c>
      <c r="N153" s="205" t="s">
        <v>15386</v>
      </c>
      <c r="O153" s="206" t="s">
        <v>15387</v>
      </c>
      <c r="P153" s="201" t="s">
        <v>15388</v>
      </c>
    </row>
    <row r="154" spans="1:16" s="157" customFormat="1" ht="32" customHeight="1" x14ac:dyDescent="0.3">
      <c r="A154" s="200" t="s">
        <v>9609</v>
      </c>
      <c r="B154" s="201" t="s">
        <v>768</v>
      </c>
      <c r="C154" s="202" t="s">
        <v>769</v>
      </c>
      <c r="D154" s="201" t="s">
        <v>12048</v>
      </c>
      <c r="E154" s="201" t="s">
        <v>763</v>
      </c>
      <c r="F154" s="201" t="s">
        <v>770</v>
      </c>
      <c r="G154" s="202" t="s">
        <v>13082</v>
      </c>
      <c r="H154" s="201" t="s">
        <v>13083</v>
      </c>
      <c r="I154" s="201" t="s">
        <v>13084</v>
      </c>
      <c r="J154" s="201" t="s">
        <v>11341</v>
      </c>
      <c r="K154" s="201" t="s">
        <v>45</v>
      </c>
      <c r="L154" s="204">
        <v>44176</v>
      </c>
      <c r="M154" s="201" t="s">
        <v>771</v>
      </c>
      <c r="N154" s="205" t="s">
        <v>15389</v>
      </c>
      <c r="O154" s="206" t="s">
        <v>15390</v>
      </c>
      <c r="P154" s="201" t="s">
        <v>15391</v>
      </c>
    </row>
    <row r="155" spans="1:16" s="157" customFormat="1" ht="32" customHeight="1" x14ac:dyDescent="0.3">
      <c r="A155" s="200" t="s">
        <v>9610</v>
      </c>
      <c r="B155" s="201" t="s">
        <v>772</v>
      </c>
      <c r="C155" s="202" t="s">
        <v>773</v>
      </c>
      <c r="D155" s="201" t="s">
        <v>12048</v>
      </c>
      <c r="E155" s="201" t="s">
        <v>763</v>
      </c>
      <c r="F155" s="201" t="s">
        <v>774</v>
      </c>
      <c r="G155" s="202" t="s">
        <v>775</v>
      </c>
      <c r="H155" s="201" t="s">
        <v>20</v>
      </c>
      <c r="I155" s="201" t="s">
        <v>20</v>
      </c>
      <c r="J155" s="201" t="s">
        <v>11341</v>
      </c>
      <c r="K155" s="201" t="s">
        <v>21</v>
      </c>
      <c r="L155" s="203"/>
      <c r="M155" s="201" t="s">
        <v>20</v>
      </c>
      <c r="N155" s="205" t="s">
        <v>20</v>
      </c>
      <c r="O155" s="206" t="s">
        <v>20</v>
      </c>
      <c r="P155" s="201" t="s">
        <v>20</v>
      </c>
    </row>
    <row r="156" spans="1:16" s="157" customFormat="1" ht="32" customHeight="1" x14ac:dyDescent="0.3">
      <c r="A156" s="200" t="s">
        <v>9611</v>
      </c>
      <c r="B156" s="201" t="s">
        <v>776</v>
      </c>
      <c r="C156" s="202" t="s">
        <v>777</v>
      </c>
      <c r="D156" s="201" t="s">
        <v>12048</v>
      </c>
      <c r="E156" s="201" t="s">
        <v>763</v>
      </c>
      <c r="F156" s="201" t="s">
        <v>778</v>
      </c>
      <c r="G156" s="202" t="s">
        <v>14668</v>
      </c>
      <c r="H156" s="201" t="s">
        <v>779</v>
      </c>
      <c r="I156" s="201" t="s">
        <v>780</v>
      </c>
      <c r="J156" s="201" t="s">
        <v>11341</v>
      </c>
      <c r="K156" s="201" t="s">
        <v>21</v>
      </c>
      <c r="L156" s="203"/>
      <c r="M156" s="201" t="s">
        <v>20</v>
      </c>
      <c r="N156" s="205" t="s">
        <v>781</v>
      </c>
      <c r="O156" s="206" t="s">
        <v>782</v>
      </c>
      <c r="P156" s="201" t="s">
        <v>783</v>
      </c>
    </row>
    <row r="157" spans="1:16" s="157" customFormat="1" ht="32" customHeight="1" x14ac:dyDescent="0.3">
      <c r="A157" s="200" t="s">
        <v>9612</v>
      </c>
      <c r="B157" s="201" t="s">
        <v>784</v>
      </c>
      <c r="C157" s="202" t="s">
        <v>785</v>
      </c>
      <c r="D157" s="201" t="s">
        <v>12048</v>
      </c>
      <c r="E157" s="201" t="s">
        <v>763</v>
      </c>
      <c r="F157" s="201" t="s">
        <v>786</v>
      </c>
      <c r="G157" s="202" t="s">
        <v>787</v>
      </c>
      <c r="H157" s="201" t="s">
        <v>788</v>
      </c>
      <c r="I157" s="201" t="s">
        <v>20</v>
      </c>
      <c r="J157" s="201" t="s">
        <v>11341</v>
      </c>
      <c r="K157" s="201" t="s">
        <v>21</v>
      </c>
      <c r="L157" s="203"/>
      <c r="M157" s="201" t="s">
        <v>20</v>
      </c>
      <c r="N157" s="205" t="s">
        <v>789</v>
      </c>
      <c r="O157" s="206" t="s">
        <v>790</v>
      </c>
      <c r="P157" s="201" t="s">
        <v>791</v>
      </c>
    </row>
    <row r="158" spans="1:16" s="157" customFormat="1" ht="32" customHeight="1" x14ac:dyDescent="0.3">
      <c r="A158" s="200" t="s">
        <v>9613</v>
      </c>
      <c r="B158" s="201" t="s">
        <v>792</v>
      </c>
      <c r="C158" s="202" t="s">
        <v>793</v>
      </c>
      <c r="D158" s="201" t="s">
        <v>12048</v>
      </c>
      <c r="E158" s="201" t="s">
        <v>763</v>
      </c>
      <c r="F158" s="201" t="s">
        <v>794</v>
      </c>
      <c r="G158" s="202" t="s">
        <v>14668</v>
      </c>
      <c r="H158" s="201" t="s">
        <v>20</v>
      </c>
      <c r="I158" s="201" t="s">
        <v>12904</v>
      </c>
      <c r="J158" s="201" t="s">
        <v>11341</v>
      </c>
      <c r="K158" s="201" t="s">
        <v>21</v>
      </c>
      <c r="L158" s="203"/>
      <c r="M158" s="201" t="s">
        <v>20</v>
      </c>
      <c r="N158" s="205" t="s">
        <v>13807</v>
      </c>
      <c r="O158" s="206" t="s">
        <v>13808</v>
      </c>
      <c r="P158" s="201" t="s">
        <v>13809</v>
      </c>
    </row>
    <row r="159" spans="1:16" s="157" customFormat="1" ht="32" customHeight="1" x14ac:dyDescent="0.3">
      <c r="A159" s="200" t="s">
        <v>9614</v>
      </c>
      <c r="B159" s="201" t="s">
        <v>795</v>
      </c>
      <c r="C159" s="202" t="s">
        <v>796</v>
      </c>
      <c r="D159" s="201" t="s">
        <v>12048</v>
      </c>
      <c r="E159" s="201" t="s">
        <v>763</v>
      </c>
      <c r="F159" s="201" t="s">
        <v>763</v>
      </c>
      <c r="G159" s="202" t="s">
        <v>11684</v>
      </c>
      <c r="H159" s="201" t="s">
        <v>20</v>
      </c>
      <c r="I159" s="201" t="s">
        <v>11685</v>
      </c>
      <c r="J159" s="201" t="s">
        <v>11342</v>
      </c>
      <c r="K159" s="201" t="s">
        <v>45</v>
      </c>
      <c r="L159" s="204">
        <v>44469</v>
      </c>
      <c r="M159" s="201" t="s">
        <v>12338</v>
      </c>
      <c r="N159" s="205" t="s">
        <v>797</v>
      </c>
      <c r="O159" s="206" t="s">
        <v>798</v>
      </c>
      <c r="P159" s="201" t="s">
        <v>799</v>
      </c>
    </row>
    <row r="160" spans="1:16" s="157" customFormat="1" ht="32" customHeight="1" x14ac:dyDescent="0.3">
      <c r="A160" s="200" t="s">
        <v>9615</v>
      </c>
      <c r="B160" s="201" t="s">
        <v>800</v>
      </c>
      <c r="C160" s="202" t="s">
        <v>801</v>
      </c>
      <c r="D160" s="201" t="s">
        <v>12048</v>
      </c>
      <c r="E160" s="201" t="s">
        <v>763</v>
      </c>
      <c r="F160" s="201" t="s">
        <v>802</v>
      </c>
      <c r="G160" s="202" t="s">
        <v>803</v>
      </c>
      <c r="H160" s="201" t="s">
        <v>20</v>
      </c>
      <c r="I160" s="201" t="s">
        <v>12418</v>
      </c>
      <c r="J160" s="201" t="s">
        <v>11341</v>
      </c>
      <c r="K160" s="201" t="s">
        <v>45</v>
      </c>
      <c r="L160" s="204">
        <v>44484</v>
      </c>
      <c r="M160" s="201" t="s">
        <v>12416</v>
      </c>
      <c r="N160" s="205" t="s">
        <v>12419</v>
      </c>
      <c r="O160" s="206" t="s">
        <v>12444</v>
      </c>
      <c r="P160" s="201" t="s">
        <v>12420</v>
      </c>
    </row>
    <row r="161" spans="1:16" s="157" customFormat="1" ht="32" customHeight="1" x14ac:dyDescent="0.3">
      <c r="A161" s="200" t="s">
        <v>9616</v>
      </c>
      <c r="B161" s="201" t="s">
        <v>804</v>
      </c>
      <c r="C161" s="202" t="s">
        <v>805</v>
      </c>
      <c r="D161" s="201" t="s">
        <v>12048</v>
      </c>
      <c r="E161" s="201" t="s">
        <v>763</v>
      </c>
      <c r="F161" s="201" t="s">
        <v>806</v>
      </c>
      <c r="G161" s="202" t="s">
        <v>14668</v>
      </c>
      <c r="H161" s="201" t="s">
        <v>20</v>
      </c>
      <c r="I161" s="201" t="s">
        <v>20</v>
      </c>
      <c r="J161" s="201" t="s">
        <v>11341</v>
      </c>
      <c r="K161" s="201" t="s">
        <v>21</v>
      </c>
      <c r="L161" s="203"/>
      <c r="M161" s="201" t="s">
        <v>20</v>
      </c>
      <c r="N161" s="205" t="s">
        <v>807</v>
      </c>
      <c r="O161" s="206" t="s">
        <v>808</v>
      </c>
      <c r="P161" s="201" t="s">
        <v>809</v>
      </c>
    </row>
    <row r="162" spans="1:16" s="157" customFormat="1" ht="32" customHeight="1" x14ac:dyDescent="0.3">
      <c r="A162" s="200" t="s">
        <v>9617</v>
      </c>
      <c r="B162" s="201" t="s">
        <v>810</v>
      </c>
      <c r="C162" s="202" t="s">
        <v>811</v>
      </c>
      <c r="D162" s="201" t="s">
        <v>12048</v>
      </c>
      <c r="E162" s="201" t="s">
        <v>763</v>
      </c>
      <c r="F162" s="201" t="s">
        <v>812</v>
      </c>
      <c r="G162" s="202" t="s">
        <v>14668</v>
      </c>
      <c r="H162" s="201" t="s">
        <v>813</v>
      </c>
      <c r="I162" s="201" t="s">
        <v>20</v>
      </c>
      <c r="J162" s="201" t="s">
        <v>11341</v>
      </c>
      <c r="K162" s="201" t="s">
        <v>21</v>
      </c>
      <c r="L162" s="203"/>
      <c r="M162" s="201" t="s">
        <v>20</v>
      </c>
      <c r="N162" s="205" t="s">
        <v>814</v>
      </c>
      <c r="O162" s="206" t="s">
        <v>815</v>
      </c>
      <c r="P162" s="201" t="s">
        <v>816</v>
      </c>
    </row>
    <row r="163" spans="1:16" s="157" customFormat="1" ht="32" customHeight="1" x14ac:dyDescent="0.3">
      <c r="A163" s="200" t="s">
        <v>9618</v>
      </c>
      <c r="B163" s="201" t="s">
        <v>817</v>
      </c>
      <c r="C163" s="202" t="s">
        <v>818</v>
      </c>
      <c r="D163" s="201" t="s">
        <v>12048</v>
      </c>
      <c r="E163" s="201" t="s">
        <v>763</v>
      </c>
      <c r="F163" s="201" t="s">
        <v>819</v>
      </c>
      <c r="G163" s="202" t="s">
        <v>14668</v>
      </c>
      <c r="H163" s="201" t="s">
        <v>20</v>
      </c>
      <c r="I163" s="201" t="s">
        <v>20</v>
      </c>
      <c r="J163" s="201" t="s">
        <v>11341</v>
      </c>
      <c r="K163" s="201" t="s">
        <v>13433</v>
      </c>
      <c r="L163" s="203"/>
      <c r="M163" s="201" t="s">
        <v>20</v>
      </c>
      <c r="N163" s="205" t="s">
        <v>20</v>
      </c>
      <c r="O163" s="206" t="s">
        <v>20</v>
      </c>
      <c r="P163" s="201" t="s">
        <v>20</v>
      </c>
    </row>
    <row r="164" spans="1:16" s="157" customFormat="1" ht="32" customHeight="1" x14ac:dyDescent="0.3">
      <c r="A164" s="200" t="s">
        <v>9619</v>
      </c>
      <c r="B164" s="201" t="s">
        <v>820</v>
      </c>
      <c r="C164" s="202" t="s">
        <v>821</v>
      </c>
      <c r="D164" s="201" t="s">
        <v>12048</v>
      </c>
      <c r="E164" s="201" t="s">
        <v>763</v>
      </c>
      <c r="F164" s="201" t="s">
        <v>822</v>
      </c>
      <c r="G164" s="202" t="s">
        <v>14668</v>
      </c>
      <c r="H164" s="201" t="s">
        <v>823</v>
      </c>
      <c r="I164" s="201" t="s">
        <v>824</v>
      </c>
      <c r="J164" s="201" t="s">
        <v>11341</v>
      </c>
      <c r="K164" s="201" t="s">
        <v>21</v>
      </c>
      <c r="L164" s="203"/>
      <c r="M164" s="201" t="s">
        <v>20</v>
      </c>
      <c r="N164" s="205" t="s">
        <v>825</v>
      </c>
      <c r="O164" s="206" t="s">
        <v>826</v>
      </c>
      <c r="P164" s="201" t="s">
        <v>20</v>
      </c>
    </row>
    <row r="165" spans="1:16" s="157" customFormat="1" ht="32" customHeight="1" x14ac:dyDescent="0.3">
      <c r="A165" s="200" t="s">
        <v>9620</v>
      </c>
      <c r="B165" s="201" t="s">
        <v>827</v>
      </c>
      <c r="C165" s="202" t="s">
        <v>828</v>
      </c>
      <c r="D165" s="201" t="s">
        <v>12048</v>
      </c>
      <c r="E165" s="201" t="s">
        <v>763</v>
      </c>
      <c r="F165" s="201" t="s">
        <v>829</v>
      </c>
      <c r="G165" s="202" t="s">
        <v>12543</v>
      </c>
      <c r="H165" s="201" t="s">
        <v>20</v>
      </c>
      <c r="I165" s="201" t="s">
        <v>12544</v>
      </c>
      <c r="J165" s="201" t="s">
        <v>11341</v>
      </c>
      <c r="K165" s="201" t="s">
        <v>21</v>
      </c>
      <c r="L165" s="203"/>
      <c r="M165" s="201" t="s">
        <v>20</v>
      </c>
      <c r="N165" s="205" t="s">
        <v>830</v>
      </c>
      <c r="O165" s="206" t="s">
        <v>831</v>
      </c>
      <c r="P165" s="201" t="s">
        <v>13810</v>
      </c>
    </row>
    <row r="166" spans="1:16" s="157" customFormat="1" ht="32" customHeight="1" x14ac:dyDescent="0.3">
      <c r="A166" s="200" t="s">
        <v>9621</v>
      </c>
      <c r="B166" s="201" t="s">
        <v>832</v>
      </c>
      <c r="C166" s="202" t="s">
        <v>833</v>
      </c>
      <c r="D166" s="201" t="s">
        <v>12048</v>
      </c>
      <c r="E166" s="201" t="s">
        <v>763</v>
      </c>
      <c r="F166" s="201" t="s">
        <v>834</v>
      </c>
      <c r="G166" s="202" t="s">
        <v>14668</v>
      </c>
      <c r="H166" s="201" t="s">
        <v>14993</v>
      </c>
      <c r="I166" s="201" t="s">
        <v>14994</v>
      </c>
      <c r="J166" s="201" t="s">
        <v>11341</v>
      </c>
      <c r="K166" s="201" t="s">
        <v>21</v>
      </c>
      <c r="L166" s="203"/>
      <c r="M166" s="201" t="s">
        <v>20</v>
      </c>
      <c r="N166" s="205" t="s">
        <v>14995</v>
      </c>
      <c r="O166" s="206" t="s">
        <v>14996</v>
      </c>
      <c r="P166" s="201" t="s">
        <v>14997</v>
      </c>
    </row>
    <row r="167" spans="1:16" s="157" customFormat="1" ht="32" customHeight="1" x14ac:dyDescent="0.3">
      <c r="A167" s="200" t="s">
        <v>9622</v>
      </c>
      <c r="B167" s="201" t="s">
        <v>835</v>
      </c>
      <c r="C167" s="202" t="s">
        <v>836</v>
      </c>
      <c r="D167" s="201" t="s">
        <v>12048</v>
      </c>
      <c r="E167" s="201" t="s">
        <v>763</v>
      </c>
      <c r="F167" s="201" t="s">
        <v>837</v>
      </c>
      <c r="G167" s="202" t="s">
        <v>14697</v>
      </c>
      <c r="H167" s="201" t="s">
        <v>838</v>
      </c>
      <c r="I167" s="201" t="s">
        <v>20</v>
      </c>
      <c r="J167" s="201" t="s">
        <v>11341</v>
      </c>
      <c r="K167" s="201" t="s">
        <v>21</v>
      </c>
      <c r="L167" s="203"/>
      <c r="M167" s="201" t="s">
        <v>20</v>
      </c>
      <c r="N167" s="205" t="s">
        <v>839</v>
      </c>
      <c r="O167" s="206" t="s">
        <v>840</v>
      </c>
      <c r="P167" s="201" t="s">
        <v>841</v>
      </c>
    </row>
    <row r="168" spans="1:16" s="157" customFormat="1" ht="32" customHeight="1" x14ac:dyDescent="0.3">
      <c r="A168" s="200" t="s">
        <v>9623</v>
      </c>
      <c r="B168" s="201" t="s">
        <v>842</v>
      </c>
      <c r="C168" s="202" t="s">
        <v>843</v>
      </c>
      <c r="D168" s="201" t="s">
        <v>12048</v>
      </c>
      <c r="E168" s="201" t="s">
        <v>844</v>
      </c>
      <c r="F168" s="201" t="s">
        <v>845</v>
      </c>
      <c r="G168" s="202" t="s">
        <v>846</v>
      </c>
      <c r="H168" s="201" t="s">
        <v>847</v>
      </c>
      <c r="I168" s="201" t="s">
        <v>20</v>
      </c>
      <c r="J168" s="201" t="s">
        <v>11341</v>
      </c>
      <c r="K168" s="201" t="s">
        <v>21</v>
      </c>
      <c r="L168" s="203"/>
      <c r="M168" s="201" t="s">
        <v>20</v>
      </c>
      <c r="N168" s="205" t="s">
        <v>848</v>
      </c>
      <c r="O168" s="206" t="s">
        <v>849</v>
      </c>
      <c r="P168" s="201" t="s">
        <v>850</v>
      </c>
    </row>
    <row r="169" spans="1:16" s="157" customFormat="1" ht="32" customHeight="1" x14ac:dyDescent="0.3">
      <c r="A169" s="200" t="s">
        <v>9624</v>
      </c>
      <c r="B169" s="201" t="s">
        <v>851</v>
      </c>
      <c r="C169" s="202" t="s">
        <v>852</v>
      </c>
      <c r="D169" s="201" t="s">
        <v>12048</v>
      </c>
      <c r="E169" s="201" t="s">
        <v>844</v>
      </c>
      <c r="F169" s="201" t="s">
        <v>853</v>
      </c>
      <c r="G169" s="202" t="s">
        <v>14529</v>
      </c>
      <c r="H169" s="201" t="s">
        <v>20</v>
      </c>
      <c r="I169" s="201" t="s">
        <v>854</v>
      </c>
      <c r="J169" s="201" t="s">
        <v>11341</v>
      </c>
      <c r="K169" s="201" t="s">
        <v>21</v>
      </c>
      <c r="L169" s="203"/>
      <c r="M169" s="201" t="s">
        <v>20</v>
      </c>
      <c r="N169" s="205" t="s">
        <v>855</v>
      </c>
      <c r="O169" s="206" t="s">
        <v>856</v>
      </c>
      <c r="P169" s="201" t="s">
        <v>15392</v>
      </c>
    </row>
    <row r="170" spans="1:16" s="157" customFormat="1" ht="32" customHeight="1" x14ac:dyDescent="0.3">
      <c r="A170" s="200" t="s">
        <v>9625</v>
      </c>
      <c r="B170" s="201" t="s">
        <v>857</v>
      </c>
      <c r="C170" s="202" t="s">
        <v>858</v>
      </c>
      <c r="D170" s="201" t="s">
        <v>12048</v>
      </c>
      <c r="E170" s="201" t="s">
        <v>844</v>
      </c>
      <c r="F170" s="201" t="s">
        <v>844</v>
      </c>
      <c r="G170" s="202" t="s">
        <v>15774</v>
      </c>
      <c r="H170" s="201" t="s">
        <v>859</v>
      </c>
      <c r="I170" s="201" t="s">
        <v>860</v>
      </c>
      <c r="J170" s="201" t="s">
        <v>11342</v>
      </c>
      <c r="K170" s="201" t="s">
        <v>45</v>
      </c>
      <c r="L170" s="204">
        <v>44120</v>
      </c>
      <c r="M170" s="201" t="s">
        <v>861</v>
      </c>
      <c r="N170" s="205" t="s">
        <v>862</v>
      </c>
      <c r="O170" s="206" t="s">
        <v>863</v>
      </c>
      <c r="P170" s="201" t="s">
        <v>864</v>
      </c>
    </row>
    <row r="171" spans="1:16" s="157" customFormat="1" ht="32" customHeight="1" x14ac:dyDescent="0.3">
      <c r="A171" s="200" t="s">
        <v>9626</v>
      </c>
      <c r="B171" s="201" t="s">
        <v>865</v>
      </c>
      <c r="C171" s="202" t="s">
        <v>866</v>
      </c>
      <c r="D171" s="201" t="s">
        <v>12048</v>
      </c>
      <c r="E171" s="201" t="s">
        <v>844</v>
      </c>
      <c r="F171" s="201" t="s">
        <v>867</v>
      </c>
      <c r="G171" s="202" t="s">
        <v>14668</v>
      </c>
      <c r="H171" s="201" t="s">
        <v>14530</v>
      </c>
      <c r="I171" s="201" t="s">
        <v>12905</v>
      </c>
      <c r="J171" s="201" t="s">
        <v>11341</v>
      </c>
      <c r="K171" s="201" t="s">
        <v>21</v>
      </c>
      <c r="L171" s="203"/>
      <c r="M171" s="201" t="s">
        <v>20</v>
      </c>
      <c r="N171" s="205" t="s">
        <v>14385</v>
      </c>
      <c r="O171" s="206" t="s">
        <v>14386</v>
      </c>
      <c r="P171" s="201" t="s">
        <v>14387</v>
      </c>
    </row>
    <row r="172" spans="1:16" s="157" customFormat="1" ht="32" customHeight="1" x14ac:dyDescent="0.3">
      <c r="A172" s="200" t="s">
        <v>9627</v>
      </c>
      <c r="B172" s="201" t="s">
        <v>868</v>
      </c>
      <c r="C172" s="202" t="s">
        <v>869</v>
      </c>
      <c r="D172" s="201" t="s">
        <v>12048</v>
      </c>
      <c r="E172" s="201" t="s">
        <v>844</v>
      </c>
      <c r="F172" s="201" t="s">
        <v>870</v>
      </c>
      <c r="G172" s="202" t="s">
        <v>20</v>
      </c>
      <c r="H172" s="201" t="s">
        <v>20</v>
      </c>
      <c r="I172" s="201" t="s">
        <v>20</v>
      </c>
      <c r="J172" s="201" t="s">
        <v>11341</v>
      </c>
      <c r="K172" s="201" t="s">
        <v>13433</v>
      </c>
      <c r="L172" s="203"/>
      <c r="M172" s="201" t="s">
        <v>20</v>
      </c>
      <c r="N172" s="205" t="s">
        <v>20</v>
      </c>
      <c r="O172" s="206" t="s">
        <v>20</v>
      </c>
      <c r="P172" s="201" t="s">
        <v>20</v>
      </c>
    </row>
    <row r="173" spans="1:16" s="157" customFormat="1" ht="32" customHeight="1" x14ac:dyDescent="0.3">
      <c r="A173" s="200" t="s">
        <v>9628</v>
      </c>
      <c r="B173" s="201" t="s">
        <v>871</v>
      </c>
      <c r="C173" s="202" t="s">
        <v>872</v>
      </c>
      <c r="D173" s="201" t="s">
        <v>12048</v>
      </c>
      <c r="E173" s="201" t="s">
        <v>873</v>
      </c>
      <c r="F173" s="201" t="s">
        <v>874</v>
      </c>
      <c r="G173" s="202" t="s">
        <v>13442</v>
      </c>
      <c r="H173" s="201" t="s">
        <v>875</v>
      </c>
      <c r="I173" s="201" t="s">
        <v>876</v>
      </c>
      <c r="J173" s="201" t="s">
        <v>11342</v>
      </c>
      <c r="K173" s="201" t="s">
        <v>45</v>
      </c>
      <c r="L173" s="204">
        <v>44149</v>
      </c>
      <c r="M173" s="201" t="s">
        <v>877</v>
      </c>
      <c r="N173" s="205" t="s">
        <v>218</v>
      </c>
      <c r="O173" s="206" t="s">
        <v>15215</v>
      </c>
      <c r="P173" s="201" t="s">
        <v>15216</v>
      </c>
    </row>
    <row r="174" spans="1:16" s="157" customFormat="1" ht="32" customHeight="1" x14ac:dyDescent="0.3">
      <c r="A174" s="200" t="s">
        <v>9629</v>
      </c>
      <c r="B174" s="201" t="s">
        <v>878</v>
      </c>
      <c r="C174" s="202" t="s">
        <v>552</v>
      </c>
      <c r="D174" s="201" t="s">
        <v>12048</v>
      </c>
      <c r="E174" s="201" t="s">
        <v>873</v>
      </c>
      <c r="F174" s="201" t="s">
        <v>553</v>
      </c>
      <c r="G174" s="202" t="s">
        <v>879</v>
      </c>
      <c r="H174" s="201" t="s">
        <v>880</v>
      </c>
      <c r="I174" s="201" t="s">
        <v>20</v>
      </c>
      <c r="J174" s="201" t="s">
        <v>11341</v>
      </c>
      <c r="K174" s="201" t="s">
        <v>21</v>
      </c>
      <c r="L174" s="203"/>
      <c r="M174" s="201" t="s">
        <v>20</v>
      </c>
      <c r="N174" s="205" t="s">
        <v>881</v>
      </c>
      <c r="O174" s="206" t="s">
        <v>882</v>
      </c>
      <c r="P174" s="201" t="s">
        <v>883</v>
      </c>
    </row>
    <row r="175" spans="1:16" s="157" customFormat="1" ht="32" customHeight="1" x14ac:dyDescent="0.3">
      <c r="A175" s="200" t="s">
        <v>9630</v>
      </c>
      <c r="B175" s="201" t="s">
        <v>884</v>
      </c>
      <c r="C175" s="202" t="s">
        <v>885</v>
      </c>
      <c r="D175" s="201" t="s">
        <v>12048</v>
      </c>
      <c r="E175" s="201" t="s">
        <v>873</v>
      </c>
      <c r="F175" s="201" t="s">
        <v>886</v>
      </c>
      <c r="G175" s="202" t="s">
        <v>11557</v>
      </c>
      <c r="H175" s="201" t="s">
        <v>20</v>
      </c>
      <c r="I175" s="201" t="s">
        <v>11556</v>
      </c>
      <c r="J175" s="201" t="s">
        <v>11341</v>
      </c>
      <c r="K175" s="201" t="s">
        <v>45</v>
      </c>
      <c r="L175" s="204">
        <v>44417</v>
      </c>
      <c r="M175" s="201" t="s">
        <v>12049</v>
      </c>
      <c r="N175" s="205" t="s">
        <v>887</v>
      </c>
      <c r="O175" s="206" t="s">
        <v>888</v>
      </c>
      <c r="P175" s="201" t="s">
        <v>889</v>
      </c>
    </row>
    <row r="176" spans="1:16" s="157" customFormat="1" ht="32" customHeight="1" x14ac:dyDescent="0.3">
      <c r="A176" s="200" t="s">
        <v>9631</v>
      </c>
      <c r="B176" s="201" t="s">
        <v>890</v>
      </c>
      <c r="C176" s="202" t="s">
        <v>891</v>
      </c>
      <c r="D176" s="201" t="s">
        <v>12048</v>
      </c>
      <c r="E176" s="201" t="s">
        <v>873</v>
      </c>
      <c r="F176" s="201" t="s">
        <v>873</v>
      </c>
      <c r="G176" s="202" t="s">
        <v>892</v>
      </c>
      <c r="H176" s="201" t="s">
        <v>12906</v>
      </c>
      <c r="I176" s="201" t="s">
        <v>12907</v>
      </c>
      <c r="J176" s="201" t="s">
        <v>11341</v>
      </c>
      <c r="K176" s="201" t="s">
        <v>21</v>
      </c>
      <c r="L176" s="203"/>
      <c r="M176" s="201" t="s">
        <v>20</v>
      </c>
      <c r="N176" s="205" t="s">
        <v>893</v>
      </c>
      <c r="O176" s="206" t="s">
        <v>894</v>
      </c>
      <c r="P176" s="201" t="s">
        <v>895</v>
      </c>
    </row>
    <row r="177" spans="1:16" s="157" customFormat="1" ht="32" customHeight="1" x14ac:dyDescent="0.3">
      <c r="A177" s="200" t="s">
        <v>9632</v>
      </c>
      <c r="B177" s="201" t="s">
        <v>896</v>
      </c>
      <c r="C177" s="202" t="s">
        <v>897</v>
      </c>
      <c r="D177" s="201" t="s">
        <v>12048</v>
      </c>
      <c r="E177" s="201" t="s">
        <v>873</v>
      </c>
      <c r="F177" s="201" t="s">
        <v>898</v>
      </c>
      <c r="G177" s="202" t="s">
        <v>14668</v>
      </c>
      <c r="H177" s="201" t="s">
        <v>12173</v>
      </c>
      <c r="I177" s="201" t="s">
        <v>12174</v>
      </c>
      <c r="J177" s="201" t="s">
        <v>11341</v>
      </c>
      <c r="K177" s="201" t="s">
        <v>21</v>
      </c>
      <c r="L177" s="203"/>
      <c r="M177" s="201" t="s">
        <v>20</v>
      </c>
      <c r="N177" s="205" t="s">
        <v>12175</v>
      </c>
      <c r="O177" s="206" t="s">
        <v>12176</v>
      </c>
      <c r="P177" s="201" t="s">
        <v>12177</v>
      </c>
    </row>
    <row r="178" spans="1:16" s="157" customFormat="1" ht="32" customHeight="1" x14ac:dyDescent="0.3">
      <c r="A178" s="200" t="s">
        <v>9633</v>
      </c>
      <c r="B178" s="201" t="s">
        <v>899</v>
      </c>
      <c r="C178" s="202" t="s">
        <v>900</v>
      </c>
      <c r="D178" s="201" t="s">
        <v>12048</v>
      </c>
      <c r="E178" s="201" t="s">
        <v>873</v>
      </c>
      <c r="F178" s="201" t="s">
        <v>901</v>
      </c>
      <c r="G178" s="202" t="s">
        <v>12704</v>
      </c>
      <c r="H178" s="201" t="s">
        <v>902</v>
      </c>
      <c r="I178" s="201" t="s">
        <v>903</v>
      </c>
      <c r="J178" s="201" t="s">
        <v>11341</v>
      </c>
      <c r="K178" s="201" t="s">
        <v>21</v>
      </c>
      <c r="L178" s="203"/>
      <c r="M178" s="201" t="s">
        <v>20</v>
      </c>
      <c r="N178" s="205" t="s">
        <v>904</v>
      </c>
      <c r="O178" s="206" t="s">
        <v>905</v>
      </c>
      <c r="P178" s="201" t="s">
        <v>906</v>
      </c>
    </row>
    <row r="179" spans="1:16" s="157" customFormat="1" ht="32" customHeight="1" x14ac:dyDescent="0.3">
      <c r="A179" s="200" t="s">
        <v>9634</v>
      </c>
      <c r="B179" s="201" t="s">
        <v>907</v>
      </c>
      <c r="C179" s="202" t="s">
        <v>908</v>
      </c>
      <c r="D179" s="201" t="s">
        <v>12048</v>
      </c>
      <c r="E179" s="201" t="s">
        <v>873</v>
      </c>
      <c r="F179" s="201" t="s">
        <v>909</v>
      </c>
      <c r="G179" s="202" t="s">
        <v>14698</v>
      </c>
      <c r="H179" s="201" t="s">
        <v>11686</v>
      </c>
      <c r="I179" s="201" t="s">
        <v>11687</v>
      </c>
      <c r="J179" s="201" t="s">
        <v>11341</v>
      </c>
      <c r="K179" s="201" t="s">
        <v>21</v>
      </c>
      <c r="L179" s="203"/>
      <c r="M179" s="201" t="s">
        <v>20</v>
      </c>
      <c r="N179" s="205" t="s">
        <v>286</v>
      </c>
      <c r="O179" s="206" t="s">
        <v>13975</v>
      </c>
      <c r="P179" s="201" t="s">
        <v>20</v>
      </c>
    </row>
    <row r="180" spans="1:16" s="157" customFormat="1" ht="32" customHeight="1" x14ac:dyDescent="0.3">
      <c r="A180" s="200" t="s">
        <v>9635</v>
      </c>
      <c r="B180" s="201" t="s">
        <v>910</v>
      </c>
      <c r="C180" s="202" t="s">
        <v>911</v>
      </c>
      <c r="D180" s="201" t="s">
        <v>12048</v>
      </c>
      <c r="E180" s="201" t="s">
        <v>873</v>
      </c>
      <c r="F180" s="201" t="s">
        <v>912</v>
      </c>
      <c r="G180" s="202" t="s">
        <v>913</v>
      </c>
      <c r="H180" s="201" t="s">
        <v>914</v>
      </c>
      <c r="I180" s="201" t="s">
        <v>915</v>
      </c>
      <c r="J180" s="201" t="s">
        <v>11341</v>
      </c>
      <c r="K180" s="201" t="s">
        <v>21</v>
      </c>
      <c r="L180" s="203"/>
      <c r="M180" s="201" t="s">
        <v>20</v>
      </c>
      <c r="N180" s="205" t="s">
        <v>916</v>
      </c>
      <c r="O180" s="206" t="s">
        <v>917</v>
      </c>
      <c r="P180" s="201" t="s">
        <v>918</v>
      </c>
    </row>
    <row r="181" spans="1:16" s="157" customFormat="1" ht="32" customHeight="1" x14ac:dyDescent="0.3">
      <c r="A181" s="200" t="s">
        <v>9636</v>
      </c>
      <c r="B181" s="201" t="s">
        <v>919</v>
      </c>
      <c r="C181" s="202" t="s">
        <v>920</v>
      </c>
      <c r="D181" s="201" t="s">
        <v>12048</v>
      </c>
      <c r="E181" s="201" t="s">
        <v>873</v>
      </c>
      <c r="F181" s="201" t="s">
        <v>921</v>
      </c>
      <c r="G181" s="202" t="s">
        <v>14699</v>
      </c>
      <c r="H181" s="201" t="s">
        <v>11809</v>
      </c>
      <c r="I181" s="201" t="s">
        <v>20</v>
      </c>
      <c r="J181" s="201" t="s">
        <v>11341</v>
      </c>
      <c r="K181" s="201" t="s">
        <v>21</v>
      </c>
      <c r="L181" s="203"/>
      <c r="M181" s="201" t="s">
        <v>20</v>
      </c>
      <c r="N181" s="205" t="s">
        <v>11810</v>
      </c>
      <c r="O181" s="206" t="s">
        <v>11811</v>
      </c>
      <c r="P181" s="201" t="s">
        <v>11812</v>
      </c>
    </row>
    <row r="182" spans="1:16" s="157" customFormat="1" ht="32" customHeight="1" x14ac:dyDescent="0.3">
      <c r="A182" s="200" t="s">
        <v>9637</v>
      </c>
      <c r="B182" s="201" t="s">
        <v>922</v>
      </c>
      <c r="C182" s="202" t="s">
        <v>923</v>
      </c>
      <c r="D182" s="201" t="s">
        <v>12048</v>
      </c>
      <c r="E182" s="201" t="s">
        <v>873</v>
      </c>
      <c r="F182" s="201" t="s">
        <v>924</v>
      </c>
      <c r="G182" s="202" t="s">
        <v>14668</v>
      </c>
      <c r="H182" s="201" t="s">
        <v>13884</v>
      </c>
      <c r="I182" s="201" t="s">
        <v>13885</v>
      </c>
      <c r="J182" s="201" t="s">
        <v>11341</v>
      </c>
      <c r="K182" s="201" t="s">
        <v>21</v>
      </c>
      <c r="L182" s="203"/>
      <c r="M182" s="201" t="s">
        <v>20</v>
      </c>
      <c r="N182" s="205" t="s">
        <v>13886</v>
      </c>
      <c r="O182" s="206" t="s">
        <v>13887</v>
      </c>
      <c r="P182" s="201" t="s">
        <v>20</v>
      </c>
    </row>
    <row r="183" spans="1:16" s="157" customFormat="1" ht="32" customHeight="1" x14ac:dyDescent="0.3">
      <c r="A183" s="200" t="s">
        <v>9638</v>
      </c>
      <c r="B183" s="201" t="s">
        <v>925</v>
      </c>
      <c r="C183" s="202" t="s">
        <v>926</v>
      </c>
      <c r="D183" s="201" t="s">
        <v>12048</v>
      </c>
      <c r="E183" s="201" t="s">
        <v>927</v>
      </c>
      <c r="F183" s="201" t="s">
        <v>928</v>
      </c>
      <c r="G183" s="202" t="s">
        <v>929</v>
      </c>
      <c r="H183" s="201" t="s">
        <v>20</v>
      </c>
      <c r="I183" s="201" t="s">
        <v>13874</v>
      </c>
      <c r="J183" s="201" t="s">
        <v>11341</v>
      </c>
      <c r="K183" s="201" t="s">
        <v>13433</v>
      </c>
      <c r="L183" s="203"/>
      <c r="M183" s="201" t="s">
        <v>20</v>
      </c>
      <c r="N183" s="205" t="s">
        <v>20</v>
      </c>
      <c r="O183" s="206" t="s">
        <v>20</v>
      </c>
      <c r="P183" s="201" t="s">
        <v>20</v>
      </c>
    </row>
    <row r="184" spans="1:16" s="157" customFormat="1" ht="32" customHeight="1" x14ac:dyDescent="0.3">
      <c r="A184" s="200" t="s">
        <v>9639</v>
      </c>
      <c r="B184" s="201" t="s">
        <v>930</v>
      </c>
      <c r="C184" s="202" t="s">
        <v>931</v>
      </c>
      <c r="D184" s="201" t="s">
        <v>12048</v>
      </c>
      <c r="E184" s="201" t="s">
        <v>927</v>
      </c>
      <c r="F184" s="201" t="s">
        <v>932</v>
      </c>
      <c r="G184" s="202" t="s">
        <v>20</v>
      </c>
      <c r="H184" s="201" t="s">
        <v>20</v>
      </c>
      <c r="I184" s="201" t="s">
        <v>20</v>
      </c>
      <c r="J184" s="201" t="s">
        <v>11341</v>
      </c>
      <c r="K184" s="201" t="s">
        <v>13433</v>
      </c>
      <c r="L184" s="203"/>
      <c r="M184" s="201" t="s">
        <v>20</v>
      </c>
      <c r="N184" s="205" t="s">
        <v>20</v>
      </c>
      <c r="O184" s="206" t="s">
        <v>20</v>
      </c>
      <c r="P184" s="201" t="s">
        <v>20</v>
      </c>
    </row>
    <row r="185" spans="1:16" s="157" customFormat="1" ht="32" customHeight="1" x14ac:dyDescent="0.3">
      <c r="A185" s="200" t="s">
        <v>9640</v>
      </c>
      <c r="B185" s="201" t="s">
        <v>933</v>
      </c>
      <c r="C185" s="202" t="s">
        <v>934</v>
      </c>
      <c r="D185" s="201" t="s">
        <v>12048</v>
      </c>
      <c r="E185" s="201" t="s">
        <v>927</v>
      </c>
      <c r="F185" s="201" t="s">
        <v>935</v>
      </c>
      <c r="G185" s="202" t="s">
        <v>14668</v>
      </c>
      <c r="H185" s="201" t="s">
        <v>20</v>
      </c>
      <c r="I185" s="201" t="s">
        <v>13811</v>
      </c>
      <c r="J185" s="201" t="s">
        <v>11341</v>
      </c>
      <c r="K185" s="201" t="s">
        <v>13433</v>
      </c>
      <c r="L185" s="203"/>
      <c r="M185" s="201" t="s">
        <v>20</v>
      </c>
      <c r="N185" s="205" t="s">
        <v>20</v>
      </c>
      <c r="O185" s="206" t="s">
        <v>20</v>
      </c>
      <c r="P185" s="201" t="s">
        <v>20</v>
      </c>
    </row>
    <row r="186" spans="1:16" s="157" customFormat="1" ht="32" customHeight="1" x14ac:dyDescent="0.3">
      <c r="A186" s="200" t="s">
        <v>9641</v>
      </c>
      <c r="B186" s="201" t="s">
        <v>939</v>
      </c>
      <c r="C186" s="202" t="s">
        <v>940</v>
      </c>
      <c r="D186" s="201" t="s">
        <v>12048</v>
      </c>
      <c r="E186" s="201" t="s">
        <v>927</v>
      </c>
      <c r="F186" s="201" t="s">
        <v>941</v>
      </c>
      <c r="G186" s="202" t="s">
        <v>14700</v>
      </c>
      <c r="H186" s="201" t="s">
        <v>942</v>
      </c>
      <c r="I186" s="201" t="s">
        <v>943</v>
      </c>
      <c r="J186" s="201" t="s">
        <v>11341</v>
      </c>
      <c r="K186" s="201" t="s">
        <v>21</v>
      </c>
      <c r="L186" s="203"/>
      <c r="M186" s="201" t="s">
        <v>20</v>
      </c>
      <c r="N186" s="205" t="s">
        <v>944</v>
      </c>
      <c r="O186" s="206" t="s">
        <v>945</v>
      </c>
      <c r="P186" s="201" t="s">
        <v>946</v>
      </c>
    </row>
    <row r="187" spans="1:16" s="157" customFormat="1" ht="32" customHeight="1" x14ac:dyDescent="0.3">
      <c r="A187" s="200" t="s">
        <v>9642</v>
      </c>
      <c r="B187" s="201" t="s">
        <v>947</v>
      </c>
      <c r="C187" s="202" t="s">
        <v>948</v>
      </c>
      <c r="D187" s="201" t="s">
        <v>12048</v>
      </c>
      <c r="E187" s="201" t="s">
        <v>927</v>
      </c>
      <c r="F187" s="201" t="s">
        <v>949</v>
      </c>
      <c r="G187" s="202" t="s">
        <v>14668</v>
      </c>
      <c r="H187" s="201" t="s">
        <v>16158</v>
      </c>
      <c r="I187" s="201" t="s">
        <v>16159</v>
      </c>
      <c r="J187" s="201" t="s">
        <v>11341</v>
      </c>
      <c r="K187" s="201" t="s">
        <v>45</v>
      </c>
      <c r="L187" s="204">
        <v>45041</v>
      </c>
      <c r="M187" s="201" t="s">
        <v>16157</v>
      </c>
      <c r="N187" s="205" t="s">
        <v>16160</v>
      </c>
      <c r="O187" s="206" t="s">
        <v>16161</v>
      </c>
      <c r="P187" s="201" t="s">
        <v>16162</v>
      </c>
    </row>
    <row r="188" spans="1:16" s="157" customFormat="1" ht="32" customHeight="1" x14ac:dyDescent="0.3">
      <c r="A188" s="200" t="s">
        <v>9643</v>
      </c>
      <c r="B188" s="201" t="s">
        <v>936</v>
      </c>
      <c r="C188" s="202" t="s">
        <v>937</v>
      </c>
      <c r="D188" s="201" t="s">
        <v>12048</v>
      </c>
      <c r="E188" s="201" t="s">
        <v>927</v>
      </c>
      <c r="F188" s="201" t="s">
        <v>938</v>
      </c>
      <c r="G188" s="202" t="s">
        <v>14668</v>
      </c>
      <c r="H188" s="201" t="s">
        <v>14076</v>
      </c>
      <c r="I188" s="201" t="s">
        <v>14077</v>
      </c>
      <c r="J188" s="201" t="s">
        <v>11341</v>
      </c>
      <c r="K188" s="201" t="s">
        <v>21</v>
      </c>
      <c r="L188" s="203"/>
      <c r="M188" s="201" t="s">
        <v>20</v>
      </c>
      <c r="N188" s="205" t="s">
        <v>14078</v>
      </c>
      <c r="O188" s="206" t="s">
        <v>14079</v>
      </c>
      <c r="P188" s="201" t="s">
        <v>14080</v>
      </c>
    </row>
    <row r="189" spans="1:16" s="157" customFormat="1" ht="32" customHeight="1" x14ac:dyDescent="0.3">
      <c r="A189" s="200" t="s">
        <v>9644</v>
      </c>
      <c r="B189" s="201" t="s">
        <v>950</v>
      </c>
      <c r="C189" s="202" t="s">
        <v>951</v>
      </c>
      <c r="D189" s="201" t="s">
        <v>12048</v>
      </c>
      <c r="E189" s="201" t="s">
        <v>927</v>
      </c>
      <c r="F189" s="201" t="s">
        <v>952</v>
      </c>
      <c r="G189" s="202" t="s">
        <v>953</v>
      </c>
      <c r="H189" s="201" t="s">
        <v>20</v>
      </c>
      <c r="I189" s="201" t="s">
        <v>20</v>
      </c>
      <c r="J189" s="201" t="s">
        <v>11341</v>
      </c>
      <c r="K189" s="201" t="s">
        <v>21</v>
      </c>
      <c r="L189" s="203"/>
      <c r="M189" s="201" t="s">
        <v>20</v>
      </c>
      <c r="N189" s="205" t="s">
        <v>954</v>
      </c>
      <c r="O189" s="206" t="s">
        <v>955</v>
      </c>
      <c r="P189" s="201" t="s">
        <v>20</v>
      </c>
    </row>
    <row r="190" spans="1:16" s="157" customFormat="1" ht="32" customHeight="1" x14ac:dyDescent="0.3">
      <c r="A190" s="200" t="s">
        <v>9645</v>
      </c>
      <c r="B190" s="201" t="s">
        <v>956</v>
      </c>
      <c r="C190" s="202" t="s">
        <v>957</v>
      </c>
      <c r="D190" s="201" t="s">
        <v>12048</v>
      </c>
      <c r="E190" s="201" t="s">
        <v>927</v>
      </c>
      <c r="F190" s="201" t="s">
        <v>958</v>
      </c>
      <c r="G190" s="202" t="s">
        <v>959</v>
      </c>
      <c r="H190" s="201" t="s">
        <v>960</v>
      </c>
      <c r="I190" s="201" t="s">
        <v>20</v>
      </c>
      <c r="J190" s="201" t="s">
        <v>11342</v>
      </c>
      <c r="K190" s="201" t="s">
        <v>21</v>
      </c>
      <c r="L190" s="203"/>
      <c r="M190" s="201" t="s">
        <v>20</v>
      </c>
      <c r="N190" s="205" t="s">
        <v>961</v>
      </c>
      <c r="O190" s="206" t="s">
        <v>962</v>
      </c>
      <c r="P190" s="201" t="s">
        <v>963</v>
      </c>
    </row>
    <row r="191" spans="1:16" s="157" customFormat="1" ht="32" customHeight="1" x14ac:dyDescent="0.3">
      <c r="A191" s="200" t="s">
        <v>9646</v>
      </c>
      <c r="B191" s="201" t="s">
        <v>964</v>
      </c>
      <c r="C191" s="202" t="s">
        <v>965</v>
      </c>
      <c r="D191" s="201" t="s">
        <v>12048</v>
      </c>
      <c r="E191" s="201" t="s">
        <v>966</v>
      </c>
      <c r="F191" s="201" t="s">
        <v>967</v>
      </c>
      <c r="G191" s="202" t="s">
        <v>14081</v>
      </c>
      <c r="H191" s="201" t="s">
        <v>20</v>
      </c>
      <c r="I191" s="201" t="s">
        <v>14082</v>
      </c>
      <c r="J191" s="201" t="s">
        <v>11341</v>
      </c>
      <c r="K191" s="201" t="s">
        <v>21</v>
      </c>
      <c r="L191" s="203"/>
      <c r="M191" s="201" t="s">
        <v>20</v>
      </c>
      <c r="N191" s="205" t="s">
        <v>14083</v>
      </c>
      <c r="O191" s="206" t="s">
        <v>14084</v>
      </c>
      <c r="P191" s="201" t="s">
        <v>14085</v>
      </c>
    </row>
    <row r="192" spans="1:16" s="157" customFormat="1" ht="32" customHeight="1" x14ac:dyDescent="0.3">
      <c r="A192" s="200" t="s">
        <v>9647</v>
      </c>
      <c r="B192" s="201" t="s">
        <v>968</v>
      </c>
      <c r="C192" s="202" t="s">
        <v>969</v>
      </c>
      <c r="D192" s="201" t="s">
        <v>12048</v>
      </c>
      <c r="E192" s="201" t="s">
        <v>966</v>
      </c>
      <c r="F192" s="201" t="s">
        <v>970</v>
      </c>
      <c r="G192" s="202" t="s">
        <v>20</v>
      </c>
      <c r="H192" s="201" t="s">
        <v>20</v>
      </c>
      <c r="I192" s="201" t="s">
        <v>20</v>
      </c>
      <c r="J192" s="201" t="s">
        <v>11341</v>
      </c>
      <c r="K192" s="201" t="s">
        <v>13433</v>
      </c>
      <c r="L192" s="203"/>
      <c r="M192" s="201" t="s">
        <v>20</v>
      </c>
      <c r="N192" s="205" t="s">
        <v>20</v>
      </c>
      <c r="O192" s="206" t="s">
        <v>20</v>
      </c>
      <c r="P192" s="201" t="s">
        <v>20</v>
      </c>
    </row>
    <row r="193" spans="1:16" s="157" customFormat="1" ht="32" customHeight="1" x14ac:dyDescent="0.3">
      <c r="A193" s="200" t="s">
        <v>9648</v>
      </c>
      <c r="B193" s="201" t="s">
        <v>971</v>
      </c>
      <c r="C193" s="202" t="s">
        <v>972</v>
      </c>
      <c r="D193" s="201" t="s">
        <v>12048</v>
      </c>
      <c r="E193" s="201" t="s">
        <v>966</v>
      </c>
      <c r="F193" s="201" t="s">
        <v>973</v>
      </c>
      <c r="G193" s="202" t="s">
        <v>14086</v>
      </c>
      <c r="H193" s="201" t="s">
        <v>14087</v>
      </c>
      <c r="I193" s="201" t="s">
        <v>14088</v>
      </c>
      <c r="J193" s="201" t="s">
        <v>11341</v>
      </c>
      <c r="K193" s="201" t="s">
        <v>13433</v>
      </c>
      <c r="L193" s="203"/>
      <c r="M193" s="201" t="s">
        <v>20</v>
      </c>
      <c r="N193" s="205" t="s">
        <v>20</v>
      </c>
      <c r="O193" s="206" t="s">
        <v>20</v>
      </c>
      <c r="P193" s="201" t="s">
        <v>20</v>
      </c>
    </row>
    <row r="194" spans="1:16" s="157" customFormat="1" ht="32" customHeight="1" x14ac:dyDescent="0.3">
      <c r="A194" s="200" t="s">
        <v>9649</v>
      </c>
      <c r="B194" s="201" t="s">
        <v>974</v>
      </c>
      <c r="C194" s="202" t="s">
        <v>975</v>
      </c>
      <c r="D194" s="201" t="s">
        <v>12048</v>
      </c>
      <c r="E194" s="201" t="s">
        <v>966</v>
      </c>
      <c r="F194" s="201" t="s">
        <v>976</v>
      </c>
      <c r="G194" s="202" t="s">
        <v>14531</v>
      </c>
      <c r="H194" s="201" t="s">
        <v>977</v>
      </c>
      <c r="I194" s="201" t="s">
        <v>14180</v>
      </c>
      <c r="J194" s="201" t="s">
        <v>11341</v>
      </c>
      <c r="K194" s="201" t="s">
        <v>21</v>
      </c>
      <c r="L194" s="203"/>
      <c r="M194" s="201" t="s">
        <v>20</v>
      </c>
      <c r="N194" s="205" t="s">
        <v>14181</v>
      </c>
      <c r="O194" s="206" t="s">
        <v>14182</v>
      </c>
      <c r="P194" s="201" t="s">
        <v>14183</v>
      </c>
    </row>
    <row r="195" spans="1:16" s="157" customFormat="1" ht="32" customHeight="1" x14ac:dyDescent="0.3">
      <c r="A195" s="200" t="s">
        <v>9650</v>
      </c>
      <c r="B195" s="201" t="s">
        <v>978</v>
      </c>
      <c r="C195" s="202" t="s">
        <v>979</v>
      </c>
      <c r="D195" s="201" t="s">
        <v>12048</v>
      </c>
      <c r="E195" s="201" t="s">
        <v>966</v>
      </c>
      <c r="F195" s="201" t="s">
        <v>980</v>
      </c>
      <c r="G195" s="202" t="s">
        <v>14668</v>
      </c>
      <c r="H195" s="201" t="s">
        <v>20</v>
      </c>
      <c r="I195" s="201" t="s">
        <v>20</v>
      </c>
      <c r="J195" s="201" t="s">
        <v>11341</v>
      </c>
      <c r="K195" s="201" t="s">
        <v>21</v>
      </c>
      <c r="L195" s="203"/>
      <c r="M195" s="201" t="s">
        <v>20</v>
      </c>
      <c r="N195" s="205" t="s">
        <v>14388</v>
      </c>
      <c r="O195" s="206" t="s">
        <v>14363</v>
      </c>
      <c r="P195" s="201" t="s">
        <v>14364</v>
      </c>
    </row>
    <row r="196" spans="1:16" s="157" customFormat="1" ht="32" customHeight="1" x14ac:dyDescent="0.3">
      <c r="A196" s="200" t="s">
        <v>9651</v>
      </c>
      <c r="B196" s="201" t="s">
        <v>981</v>
      </c>
      <c r="C196" s="202" t="s">
        <v>982</v>
      </c>
      <c r="D196" s="201" t="s">
        <v>12048</v>
      </c>
      <c r="E196" s="201" t="s">
        <v>966</v>
      </c>
      <c r="F196" s="201" t="s">
        <v>983</v>
      </c>
      <c r="G196" s="202" t="s">
        <v>14668</v>
      </c>
      <c r="H196" s="201" t="s">
        <v>984</v>
      </c>
      <c r="I196" s="201" t="s">
        <v>985</v>
      </c>
      <c r="J196" s="201" t="s">
        <v>11341</v>
      </c>
      <c r="K196" s="201" t="s">
        <v>21</v>
      </c>
      <c r="L196" s="203"/>
      <c r="M196" s="201" t="s">
        <v>20</v>
      </c>
      <c r="N196" s="205" t="s">
        <v>986</v>
      </c>
      <c r="O196" s="206" t="s">
        <v>987</v>
      </c>
      <c r="P196" s="201" t="s">
        <v>988</v>
      </c>
    </row>
    <row r="197" spans="1:16" s="157" customFormat="1" ht="32" customHeight="1" x14ac:dyDescent="0.3">
      <c r="A197" s="200" t="s">
        <v>9652</v>
      </c>
      <c r="B197" s="201" t="s">
        <v>989</v>
      </c>
      <c r="C197" s="202" t="s">
        <v>990</v>
      </c>
      <c r="D197" s="201" t="s">
        <v>12048</v>
      </c>
      <c r="E197" s="201" t="s">
        <v>966</v>
      </c>
      <c r="F197" s="201" t="s">
        <v>966</v>
      </c>
      <c r="G197" s="202" t="s">
        <v>14532</v>
      </c>
      <c r="H197" s="201" t="s">
        <v>991</v>
      </c>
      <c r="I197" s="201" t="s">
        <v>992</v>
      </c>
      <c r="J197" s="201" t="s">
        <v>11342</v>
      </c>
      <c r="K197" s="201" t="s">
        <v>21</v>
      </c>
      <c r="L197" s="203"/>
      <c r="M197" s="201" t="s">
        <v>20</v>
      </c>
      <c r="N197" s="205" t="s">
        <v>993</v>
      </c>
      <c r="O197" s="206" t="s">
        <v>994</v>
      </c>
      <c r="P197" s="201" t="s">
        <v>995</v>
      </c>
    </row>
    <row r="198" spans="1:16" s="157" customFormat="1" ht="32" customHeight="1" x14ac:dyDescent="0.3">
      <c r="A198" s="200" t="s">
        <v>9653</v>
      </c>
      <c r="B198" s="201" t="s">
        <v>996</v>
      </c>
      <c r="C198" s="202" t="s">
        <v>997</v>
      </c>
      <c r="D198" s="201" t="s">
        <v>12048</v>
      </c>
      <c r="E198" s="201" t="s">
        <v>966</v>
      </c>
      <c r="F198" s="201" t="s">
        <v>998</v>
      </c>
      <c r="G198" s="202" t="s">
        <v>14668</v>
      </c>
      <c r="H198" s="201" t="s">
        <v>20</v>
      </c>
      <c r="I198" s="201" t="s">
        <v>999</v>
      </c>
      <c r="J198" s="201" t="s">
        <v>11341</v>
      </c>
      <c r="K198" s="201" t="s">
        <v>21</v>
      </c>
      <c r="L198" s="203"/>
      <c r="M198" s="201" t="s">
        <v>20</v>
      </c>
      <c r="N198" s="205" t="s">
        <v>1000</v>
      </c>
      <c r="O198" s="206" t="s">
        <v>1001</v>
      </c>
      <c r="P198" s="201" t="s">
        <v>20</v>
      </c>
    </row>
    <row r="199" spans="1:16" s="157" customFormat="1" ht="32" customHeight="1" x14ac:dyDescent="0.3">
      <c r="A199" s="200" t="s">
        <v>9654</v>
      </c>
      <c r="B199" s="201" t="s">
        <v>1002</v>
      </c>
      <c r="C199" s="202" t="s">
        <v>1003</v>
      </c>
      <c r="D199" s="201" t="s">
        <v>12048</v>
      </c>
      <c r="E199" s="201" t="s">
        <v>966</v>
      </c>
      <c r="F199" s="201" t="s">
        <v>1004</v>
      </c>
      <c r="G199" s="202" t="s">
        <v>14668</v>
      </c>
      <c r="H199" s="201" t="s">
        <v>20</v>
      </c>
      <c r="I199" s="201" t="s">
        <v>14089</v>
      </c>
      <c r="J199" s="201" t="s">
        <v>11341</v>
      </c>
      <c r="K199" s="201" t="s">
        <v>21</v>
      </c>
      <c r="L199" s="203"/>
      <c r="M199" s="201" t="s">
        <v>20</v>
      </c>
      <c r="N199" s="205" t="s">
        <v>14090</v>
      </c>
      <c r="O199" s="206" t="s">
        <v>14091</v>
      </c>
      <c r="P199" s="201" t="s">
        <v>14092</v>
      </c>
    </row>
    <row r="200" spans="1:16" s="157" customFormat="1" ht="32" customHeight="1" x14ac:dyDescent="0.3">
      <c r="A200" s="200" t="s">
        <v>9655</v>
      </c>
      <c r="B200" s="201" t="s">
        <v>1005</v>
      </c>
      <c r="C200" s="202" t="s">
        <v>1006</v>
      </c>
      <c r="D200" s="201" t="s">
        <v>12048</v>
      </c>
      <c r="E200" s="201" t="s">
        <v>966</v>
      </c>
      <c r="F200" s="201" t="s">
        <v>1007</v>
      </c>
      <c r="G200" s="202" t="s">
        <v>14668</v>
      </c>
      <c r="H200" s="201" t="s">
        <v>20</v>
      </c>
      <c r="I200" s="201" t="s">
        <v>1008</v>
      </c>
      <c r="J200" s="201" t="s">
        <v>11341</v>
      </c>
      <c r="K200" s="201" t="s">
        <v>21</v>
      </c>
      <c r="L200" s="203"/>
      <c r="M200" s="201" t="s">
        <v>20</v>
      </c>
      <c r="N200" s="205" t="s">
        <v>1009</v>
      </c>
      <c r="O200" s="206" t="s">
        <v>1010</v>
      </c>
      <c r="P200" s="201" t="s">
        <v>1011</v>
      </c>
    </row>
    <row r="201" spans="1:16" s="157" customFormat="1" ht="32" customHeight="1" x14ac:dyDescent="0.3">
      <c r="A201" s="200" t="s">
        <v>9656</v>
      </c>
      <c r="B201" s="201" t="s">
        <v>1012</v>
      </c>
      <c r="C201" s="202" t="s">
        <v>1013</v>
      </c>
      <c r="D201" s="201" t="s">
        <v>12048</v>
      </c>
      <c r="E201" s="201" t="s">
        <v>1014</v>
      </c>
      <c r="F201" s="201" t="s">
        <v>522</v>
      </c>
      <c r="G201" s="202" t="s">
        <v>14701</v>
      </c>
      <c r="H201" s="201" t="s">
        <v>20</v>
      </c>
      <c r="I201" s="201" t="s">
        <v>20</v>
      </c>
      <c r="J201" s="201" t="s">
        <v>11341</v>
      </c>
      <c r="K201" s="201" t="s">
        <v>13433</v>
      </c>
      <c r="L201" s="203"/>
      <c r="M201" s="201" t="s">
        <v>20</v>
      </c>
      <c r="N201" s="205" t="s">
        <v>20</v>
      </c>
      <c r="O201" s="206" t="s">
        <v>20</v>
      </c>
      <c r="P201" s="201" t="s">
        <v>20</v>
      </c>
    </row>
    <row r="202" spans="1:16" s="157" customFormat="1" ht="32" customHeight="1" x14ac:dyDescent="0.3">
      <c r="A202" s="200" t="s">
        <v>9657</v>
      </c>
      <c r="B202" s="201" t="s">
        <v>1015</v>
      </c>
      <c r="C202" s="202" t="s">
        <v>1016</v>
      </c>
      <c r="D202" s="201" t="s">
        <v>12048</v>
      </c>
      <c r="E202" s="201" t="s">
        <v>1014</v>
      </c>
      <c r="F202" s="201" t="s">
        <v>1017</v>
      </c>
      <c r="G202" s="202" t="s">
        <v>1018</v>
      </c>
      <c r="H202" s="201" t="s">
        <v>1019</v>
      </c>
      <c r="I202" s="201" t="s">
        <v>13085</v>
      </c>
      <c r="J202" s="201" t="s">
        <v>11342</v>
      </c>
      <c r="K202" s="201" t="s">
        <v>21</v>
      </c>
      <c r="L202" s="203"/>
      <c r="M202" s="201" t="s">
        <v>20</v>
      </c>
      <c r="N202" s="205" t="s">
        <v>1020</v>
      </c>
      <c r="O202" s="206" t="s">
        <v>1021</v>
      </c>
      <c r="P202" s="201" t="s">
        <v>13086</v>
      </c>
    </row>
    <row r="203" spans="1:16" s="157" customFormat="1" ht="32" customHeight="1" x14ac:dyDescent="0.3">
      <c r="A203" s="200" t="s">
        <v>9658</v>
      </c>
      <c r="B203" s="201" t="s">
        <v>1022</v>
      </c>
      <c r="C203" s="202" t="s">
        <v>1023</v>
      </c>
      <c r="D203" s="201" t="s">
        <v>12048</v>
      </c>
      <c r="E203" s="201" t="s">
        <v>1014</v>
      </c>
      <c r="F203" s="201" t="s">
        <v>1024</v>
      </c>
      <c r="G203" s="202" t="s">
        <v>15775</v>
      </c>
      <c r="H203" s="201" t="s">
        <v>15776</v>
      </c>
      <c r="I203" s="201" t="s">
        <v>15777</v>
      </c>
      <c r="J203" s="201" t="s">
        <v>11341</v>
      </c>
      <c r="K203" s="201" t="s">
        <v>21</v>
      </c>
      <c r="L203" s="203"/>
      <c r="M203" s="201" t="s">
        <v>20</v>
      </c>
      <c r="N203" s="205" t="s">
        <v>15778</v>
      </c>
      <c r="O203" s="206" t="s">
        <v>15779</v>
      </c>
      <c r="P203" s="201" t="s">
        <v>15780</v>
      </c>
    </row>
    <row r="204" spans="1:16" s="157" customFormat="1" ht="32" customHeight="1" x14ac:dyDescent="0.3">
      <c r="A204" s="200" t="s">
        <v>9659</v>
      </c>
      <c r="B204" s="201" t="s">
        <v>1027</v>
      </c>
      <c r="C204" s="202" t="s">
        <v>1028</v>
      </c>
      <c r="D204" s="201" t="s">
        <v>12048</v>
      </c>
      <c r="E204" s="201" t="s">
        <v>1014</v>
      </c>
      <c r="F204" s="201" t="s">
        <v>1029</v>
      </c>
      <c r="G204" s="202" t="s">
        <v>846</v>
      </c>
      <c r="H204" s="201" t="s">
        <v>20</v>
      </c>
      <c r="I204" s="201" t="s">
        <v>20</v>
      </c>
      <c r="J204" s="201" t="s">
        <v>11341</v>
      </c>
      <c r="K204" s="201" t="s">
        <v>21</v>
      </c>
      <c r="L204" s="203"/>
      <c r="M204" s="201" t="s">
        <v>20</v>
      </c>
      <c r="N204" s="205" t="s">
        <v>1030</v>
      </c>
      <c r="O204" s="206" t="s">
        <v>1031</v>
      </c>
      <c r="P204" s="201" t="s">
        <v>1032</v>
      </c>
    </row>
    <row r="205" spans="1:16" s="157" customFormat="1" ht="32" customHeight="1" x14ac:dyDescent="0.3">
      <c r="A205" s="200" t="s">
        <v>9660</v>
      </c>
      <c r="B205" s="201" t="s">
        <v>1033</v>
      </c>
      <c r="C205" s="202" t="s">
        <v>1034</v>
      </c>
      <c r="D205" s="201" t="s">
        <v>12048</v>
      </c>
      <c r="E205" s="201" t="s">
        <v>1014</v>
      </c>
      <c r="F205" s="201" t="s">
        <v>1035</v>
      </c>
      <c r="G205" s="202" t="s">
        <v>14702</v>
      </c>
      <c r="H205" s="201" t="s">
        <v>14093</v>
      </c>
      <c r="I205" s="201" t="s">
        <v>14094</v>
      </c>
      <c r="J205" s="201" t="s">
        <v>11341</v>
      </c>
      <c r="K205" s="201" t="s">
        <v>21</v>
      </c>
      <c r="L205" s="203"/>
      <c r="M205" s="201" t="s">
        <v>20</v>
      </c>
      <c r="N205" s="205" t="s">
        <v>1025</v>
      </c>
      <c r="O205" s="206" t="s">
        <v>1026</v>
      </c>
      <c r="P205" s="201" t="s">
        <v>14095</v>
      </c>
    </row>
    <row r="206" spans="1:16" s="157" customFormat="1" ht="32" customHeight="1" x14ac:dyDescent="0.3">
      <c r="A206" s="200" t="s">
        <v>9661</v>
      </c>
      <c r="B206" s="201" t="s">
        <v>1036</v>
      </c>
      <c r="C206" s="202" t="s">
        <v>1037</v>
      </c>
      <c r="D206" s="201" t="s">
        <v>12048</v>
      </c>
      <c r="E206" s="201" t="s">
        <v>1014</v>
      </c>
      <c r="F206" s="201" t="s">
        <v>1038</v>
      </c>
      <c r="G206" s="202" t="s">
        <v>14668</v>
      </c>
      <c r="H206" s="201" t="s">
        <v>1039</v>
      </c>
      <c r="I206" s="201" t="s">
        <v>1040</v>
      </c>
      <c r="J206" s="201" t="s">
        <v>11341</v>
      </c>
      <c r="K206" s="201" t="s">
        <v>21</v>
      </c>
      <c r="L206" s="203"/>
      <c r="M206" s="201" t="s">
        <v>20</v>
      </c>
      <c r="N206" s="205" t="s">
        <v>1041</v>
      </c>
      <c r="O206" s="206" t="s">
        <v>1042</v>
      </c>
      <c r="P206" s="201" t="s">
        <v>1043</v>
      </c>
    </row>
    <row r="207" spans="1:16" s="157" customFormat="1" ht="32" customHeight="1" x14ac:dyDescent="0.3">
      <c r="A207" s="200" t="s">
        <v>9662</v>
      </c>
      <c r="B207" s="201" t="s">
        <v>1044</v>
      </c>
      <c r="C207" s="202" t="s">
        <v>1045</v>
      </c>
      <c r="D207" s="201" t="s">
        <v>12048</v>
      </c>
      <c r="E207" s="201" t="s">
        <v>1014</v>
      </c>
      <c r="F207" s="201" t="s">
        <v>1046</v>
      </c>
      <c r="G207" s="202" t="s">
        <v>1047</v>
      </c>
      <c r="H207" s="201" t="s">
        <v>1048</v>
      </c>
      <c r="I207" s="201" t="s">
        <v>20</v>
      </c>
      <c r="J207" s="201" t="s">
        <v>11341</v>
      </c>
      <c r="K207" s="201" t="s">
        <v>21</v>
      </c>
      <c r="L207" s="203"/>
      <c r="M207" s="201" t="s">
        <v>20</v>
      </c>
      <c r="N207" s="205" t="s">
        <v>1049</v>
      </c>
      <c r="O207" s="206" t="s">
        <v>1050</v>
      </c>
      <c r="P207" s="201" t="s">
        <v>1051</v>
      </c>
    </row>
    <row r="208" spans="1:16" s="157" customFormat="1" ht="44" customHeight="1" x14ac:dyDescent="0.3">
      <c r="A208" s="200" t="s">
        <v>9663</v>
      </c>
      <c r="B208" s="201" t="s">
        <v>1052</v>
      </c>
      <c r="C208" s="202" t="s">
        <v>1053</v>
      </c>
      <c r="D208" s="201" t="s">
        <v>12048</v>
      </c>
      <c r="E208" s="201" t="s">
        <v>1014</v>
      </c>
      <c r="F208" s="201" t="s">
        <v>1014</v>
      </c>
      <c r="G208" s="202" t="s">
        <v>1054</v>
      </c>
      <c r="H208" s="201" t="s">
        <v>20</v>
      </c>
      <c r="I208" s="201" t="s">
        <v>20</v>
      </c>
      <c r="J208" s="201" t="s">
        <v>11341</v>
      </c>
      <c r="K208" s="201" t="s">
        <v>21</v>
      </c>
      <c r="L208" s="203"/>
      <c r="M208" s="201" t="s">
        <v>20</v>
      </c>
      <c r="N208" s="205" t="s">
        <v>1055</v>
      </c>
      <c r="O208" s="206" t="s">
        <v>1056</v>
      </c>
      <c r="P208" s="201" t="s">
        <v>1057</v>
      </c>
    </row>
    <row r="209" spans="1:16" s="157" customFormat="1" ht="32" customHeight="1" x14ac:dyDescent="0.3">
      <c r="A209" s="200" t="s">
        <v>9664</v>
      </c>
      <c r="B209" s="201" t="s">
        <v>1058</v>
      </c>
      <c r="C209" s="202" t="s">
        <v>1059</v>
      </c>
      <c r="D209" s="201" t="s">
        <v>12048</v>
      </c>
      <c r="E209" s="201" t="s">
        <v>1014</v>
      </c>
      <c r="F209" s="201" t="s">
        <v>1060</v>
      </c>
      <c r="G209" s="202" t="s">
        <v>1061</v>
      </c>
      <c r="H209" s="201" t="s">
        <v>1062</v>
      </c>
      <c r="I209" s="201" t="s">
        <v>20</v>
      </c>
      <c r="J209" s="201" t="s">
        <v>11341</v>
      </c>
      <c r="K209" s="201" t="s">
        <v>21</v>
      </c>
      <c r="L209" s="203"/>
      <c r="M209" s="201" t="s">
        <v>20</v>
      </c>
      <c r="N209" s="205" t="s">
        <v>1063</v>
      </c>
      <c r="O209" s="206" t="s">
        <v>1064</v>
      </c>
      <c r="P209" s="201" t="s">
        <v>1065</v>
      </c>
    </row>
    <row r="210" spans="1:16" s="157" customFormat="1" ht="32" customHeight="1" x14ac:dyDescent="0.3">
      <c r="A210" s="200" t="s">
        <v>9665</v>
      </c>
      <c r="B210" s="201" t="s">
        <v>1066</v>
      </c>
      <c r="C210" s="202" t="s">
        <v>397</v>
      </c>
      <c r="D210" s="201" t="s">
        <v>12048</v>
      </c>
      <c r="E210" s="201" t="s">
        <v>1014</v>
      </c>
      <c r="F210" s="201" t="s">
        <v>398</v>
      </c>
      <c r="G210" s="202" t="s">
        <v>1067</v>
      </c>
      <c r="H210" s="201" t="s">
        <v>1068</v>
      </c>
      <c r="I210" s="201" t="s">
        <v>20</v>
      </c>
      <c r="J210" s="201" t="s">
        <v>11341</v>
      </c>
      <c r="K210" s="201" t="s">
        <v>21</v>
      </c>
      <c r="L210" s="203"/>
      <c r="M210" s="201" t="s">
        <v>20</v>
      </c>
      <c r="N210" s="205" t="s">
        <v>1069</v>
      </c>
      <c r="O210" s="206" t="s">
        <v>1070</v>
      </c>
      <c r="P210" s="201" t="s">
        <v>1071</v>
      </c>
    </row>
    <row r="211" spans="1:16" s="157" customFormat="1" ht="32" customHeight="1" x14ac:dyDescent="0.3">
      <c r="A211" s="200" t="s">
        <v>9666</v>
      </c>
      <c r="B211" s="201" t="s">
        <v>1072</v>
      </c>
      <c r="C211" s="202" t="s">
        <v>1073</v>
      </c>
      <c r="D211" s="201" t="s">
        <v>12048</v>
      </c>
      <c r="E211" s="201" t="s">
        <v>1014</v>
      </c>
      <c r="F211" s="201" t="s">
        <v>1074</v>
      </c>
      <c r="G211" s="202" t="s">
        <v>1075</v>
      </c>
      <c r="H211" s="201" t="s">
        <v>1076</v>
      </c>
      <c r="I211" s="201" t="s">
        <v>20</v>
      </c>
      <c r="J211" s="201" t="s">
        <v>11341</v>
      </c>
      <c r="K211" s="201" t="s">
        <v>21</v>
      </c>
      <c r="L211" s="203"/>
      <c r="M211" s="201" t="s">
        <v>20</v>
      </c>
      <c r="N211" s="205" t="s">
        <v>1077</v>
      </c>
      <c r="O211" s="206" t="s">
        <v>1078</v>
      </c>
      <c r="P211" s="201" t="s">
        <v>1079</v>
      </c>
    </row>
    <row r="212" spans="1:16" s="157" customFormat="1" ht="32" customHeight="1" x14ac:dyDescent="0.3">
      <c r="A212" s="200" t="s">
        <v>9667</v>
      </c>
      <c r="B212" s="201" t="s">
        <v>1080</v>
      </c>
      <c r="C212" s="202" t="s">
        <v>1081</v>
      </c>
      <c r="D212" s="201" t="s">
        <v>12048</v>
      </c>
      <c r="E212" s="201" t="s">
        <v>1082</v>
      </c>
      <c r="F212" s="201" t="s">
        <v>1083</v>
      </c>
      <c r="G212" s="202" t="s">
        <v>1084</v>
      </c>
      <c r="H212" s="201" t="s">
        <v>1085</v>
      </c>
      <c r="I212" s="201" t="s">
        <v>1086</v>
      </c>
      <c r="J212" s="201" t="s">
        <v>11341</v>
      </c>
      <c r="K212" s="201" t="s">
        <v>21</v>
      </c>
      <c r="L212" s="203"/>
      <c r="M212" s="201" t="s">
        <v>20</v>
      </c>
      <c r="N212" s="205" t="s">
        <v>1087</v>
      </c>
      <c r="O212" s="206" t="s">
        <v>1088</v>
      </c>
      <c r="P212" s="201" t="s">
        <v>1089</v>
      </c>
    </row>
    <row r="213" spans="1:16" s="157" customFormat="1" ht="32" customHeight="1" x14ac:dyDescent="0.3">
      <c r="A213" s="200" t="s">
        <v>9668</v>
      </c>
      <c r="B213" s="201" t="s">
        <v>1090</v>
      </c>
      <c r="C213" s="202" t="s">
        <v>1091</v>
      </c>
      <c r="D213" s="201" t="s">
        <v>12048</v>
      </c>
      <c r="E213" s="201" t="s">
        <v>1082</v>
      </c>
      <c r="F213" s="201" t="s">
        <v>1092</v>
      </c>
      <c r="G213" s="202" t="s">
        <v>14533</v>
      </c>
      <c r="H213" s="201" t="s">
        <v>1093</v>
      </c>
      <c r="I213" s="201" t="s">
        <v>20</v>
      </c>
      <c r="J213" s="201" t="s">
        <v>11341</v>
      </c>
      <c r="K213" s="201" t="s">
        <v>21</v>
      </c>
      <c r="L213" s="203"/>
      <c r="M213" s="201" t="s">
        <v>20</v>
      </c>
      <c r="N213" s="205" t="s">
        <v>1094</v>
      </c>
      <c r="O213" s="206" t="s">
        <v>1095</v>
      </c>
      <c r="P213" s="201" t="s">
        <v>1096</v>
      </c>
    </row>
    <row r="214" spans="1:16" s="157" customFormat="1" ht="32" customHeight="1" x14ac:dyDescent="0.3">
      <c r="A214" s="200" t="s">
        <v>9669</v>
      </c>
      <c r="B214" s="201" t="s">
        <v>1097</v>
      </c>
      <c r="C214" s="202" t="s">
        <v>1098</v>
      </c>
      <c r="D214" s="201" t="s">
        <v>12048</v>
      </c>
      <c r="E214" s="201" t="s">
        <v>1082</v>
      </c>
      <c r="F214" s="201" t="s">
        <v>1082</v>
      </c>
      <c r="G214" s="202" t="s">
        <v>1099</v>
      </c>
      <c r="H214" s="201" t="s">
        <v>1100</v>
      </c>
      <c r="I214" s="201" t="s">
        <v>13976</v>
      </c>
      <c r="J214" s="201" t="s">
        <v>11342</v>
      </c>
      <c r="K214" s="201" t="s">
        <v>21</v>
      </c>
      <c r="L214" s="203"/>
      <c r="M214" s="201" t="s">
        <v>20</v>
      </c>
      <c r="N214" s="205" t="s">
        <v>1101</v>
      </c>
      <c r="O214" s="206" t="s">
        <v>1102</v>
      </c>
      <c r="P214" s="201" t="s">
        <v>13977</v>
      </c>
    </row>
    <row r="215" spans="1:16" s="157" customFormat="1" ht="32" customHeight="1" x14ac:dyDescent="0.3">
      <c r="A215" s="200" t="s">
        <v>9670</v>
      </c>
      <c r="B215" s="201" t="s">
        <v>1103</v>
      </c>
      <c r="C215" s="202" t="s">
        <v>1104</v>
      </c>
      <c r="D215" s="201" t="s">
        <v>12048</v>
      </c>
      <c r="E215" s="201" t="s">
        <v>1082</v>
      </c>
      <c r="F215" s="201" t="s">
        <v>1105</v>
      </c>
      <c r="G215" s="202" t="s">
        <v>14668</v>
      </c>
      <c r="H215" s="201" t="s">
        <v>1106</v>
      </c>
      <c r="I215" s="201" t="s">
        <v>20</v>
      </c>
      <c r="J215" s="201" t="s">
        <v>11341</v>
      </c>
      <c r="K215" s="201" t="s">
        <v>21</v>
      </c>
      <c r="L215" s="203"/>
      <c r="M215" s="201" t="s">
        <v>20</v>
      </c>
      <c r="N215" s="205" t="s">
        <v>1107</v>
      </c>
      <c r="O215" s="206" t="s">
        <v>1108</v>
      </c>
      <c r="P215" s="201" t="s">
        <v>1109</v>
      </c>
    </row>
    <row r="216" spans="1:16" s="157" customFormat="1" ht="32" customHeight="1" x14ac:dyDescent="0.3">
      <c r="A216" s="200" t="s">
        <v>9671</v>
      </c>
      <c r="B216" s="201" t="s">
        <v>1110</v>
      </c>
      <c r="C216" s="202" t="s">
        <v>15378</v>
      </c>
      <c r="D216" s="201" t="s">
        <v>12048</v>
      </c>
      <c r="E216" s="201" t="s">
        <v>1111</v>
      </c>
      <c r="F216" s="201" t="s">
        <v>1112</v>
      </c>
      <c r="G216" s="202" t="s">
        <v>14703</v>
      </c>
      <c r="H216" s="201" t="s">
        <v>1113</v>
      </c>
      <c r="I216" s="201" t="s">
        <v>12178</v>
      </c>
      <c r="J216" s="201" t="s">
        <v>11341</v>
      </c>
      <c r="K216" s="201" t="s">
        <v>21</v>
      </c>
      <c r="L216" s="203"/>
      <c r="M216" s="201" t="s">
        <v>20</v>
      </c>
      <c r="N216" s="205" t="s">
        <v>14389</v>
      </c>
      <c r="O216" s="206" t="s">
        <v>14390</v>
      </c>
      <c r="P216" s="201" t="s">
        <v>14391</v>
      </c>
    </row>
    <row r="217" spans="1:16" s="157" customFormat="1" ht="32" customHeight="1" x14ac:dyDescent="0.3">
      <c r="A217" s="200" t="s">
        <v>9672</v>
      </c>
      <c r="B217" s="201" t="s">
        <v>1114</v>
      </c>
      <c r="C217" s="202" t="s">
        <v>1115</v>
      </c>
      <c r="D217" s="201" t="s">
        <v>12048</v>
      </c>
      <c r="E217" s="201" t="s">
        <v>1111</v>
      </c>
      <c r="F217" s="201" t="s">
        <v>1116</v>
      </c>
      <c r="G217" s="202" t="s">
        <v>14668</v>
      </c>
      <c r="H217" s="201" t="s">
        <v>20</v>
      </c>
      <c r="I217" s="201" t="s">
        <v>14392</v>
      </c>
      <c r="J217" s="201" t="s">
        <v>11341</v>
      </c>
      <c r="K217" s="201" t="s">
        <v>21</v>
      </c>
      <c r="L217" s="203"/>
      <c r="M217" s="201" t="s">
        <v>20</v>
      </c>
      <c r="N217" s="205" t="s">
        <v>14393</v>
      </c>
      <c r="O217" s="206" t="s">
        <v>14394</v>
      </c>
      <c r="P217" s="201" t="s">
        <v>14395</v>
      </c>
    </row>
    <row r="218" spans="1:16" s="157" customFormat="1" ht="32" customHeight="1" x14ac:dyDescent="0.3">
      <c r="A218" s="200" t="s">
        <v>9673</v>
      </c>
      <c r="B218" s="201" t="s">
        <v>1117</v>
      </c>
      <c r="C218" s="202" t="s">
        <v>1118</v>
      </c>
      <c r="D218" s="201" t="s">
        <v>12048</v>
      </c>
      <c r="E218" s="201" t="s">
        <v>1111</v>
      </c>
      <c r="F218" s="201" t="s">
        <v>1119</v>
      </c>
      <c r="G218" s="202" t="s">
        <v>14668</v>
      </c>
      <c r="H218" s="201" t="s">
        <v>1120</v>
      </c>
      <c r="I218" s="201" t="s">
        <v>20</v>
      </c>
      <c r="J218" s="201" t="s">
        <v>11341</v>
      </c>
      <c r="K218" s="201" t="s">
        <v>21</v>
      </c>
      <c r="L218" s="203"/>
      <c r="M218" s="201" t="s">
        <v>20</v>
      </c>
      <c r="N218" s="205" t="s">
        <v>1121</v>
      </c>
      <c r="O218" s="206" t="s">
        <v>1122</v>
      </c>
      <c r="P218" s="201" t="s">
        <v>1123</v>
      </c>
    </row>
    <row r="219" spans="1:16" s="157" customFormat="1" ht="32" customHeight="1" x14ac:dyDescent="0.3">
      <c r="A219" s="200" t="s">
        <v>9674</v>
      </c>
      <c r="B219" s="201" t="s">
        <v>1124</v>
      </c>
      <c r="C219" s="202" t="s">
        <v>1125</v>
      </c>
      <c r="D219" s="201" t="s">
        <v>12048</v>
      </c>
      <c r="E219" s="201" t="s">
        <v>1111</v>
      </c>
      <c r="F219" s="201" t="s">
        <v>1126</v>
      </c>
      <c r="G219" s="202" t="s">
        <v>14668</v>
      </c>
      <c r="H219" s="201" t="s">
        <v>1127</v>
      </c>
      <c r="I219" s="201" t="s">
        <v>1128</v>
      </c>
      <c r="J219" s="201" t="s">
        <v>11341</v>
      </c>
      <c r="K219" s="201" t="s">
        <v>21</v>
      </c>
      <c r="L219" s="203"/>
      <c r="M219" s="201" t="s">
        <v>20</v>
      </c>
      <c r="N219" s="205" t="s">
        <v>1129</v>
      </c>
      <c r="O219" s="206" t="s">
        <v>1130</v>
      </c>
      <c r="P219" s="201" t="s">
        <v>1131</v>
      </c>
    </row>
    <row r="220" spans="1:16" s="157" customFormat="1" ht="32" customHeight="1" x14ac:dyDescent="0.3">
      <c r="A220" s="200" t="s">
        <v>9675</v>
      </c>
      <c r="B220" s="201" t="s">
        <v>1132</v>
      </c>
      <c r="C220" s="202" t="s">
        <v>1133</v>
      </c>
      <c r="D220" s="201" t="s">
        <v>12048</v>
      </c>
      <c r="E220" s="201" t="s">
        <v>1111</v>
      </c>
      <c r="F220" s="201" t="s">
        <v>1134</v>
      </c>
      <c r="G220" s="202" t="s">
        <v>1135</v>
      </c>
      <c r="H220" s="201" t="s">
        <v>20</v>
      </c>
      <c r="I220" s="201" t="s">
        <v>20</v>
      </c>
      <c r="J220" s="201" t="s">
        <v>11341</v>
      </c>
      <c r="K220" s="201" t="s">
        <v>21</v>
      </c>
      <c r="L220" s="203"/>
      <c r="M220" s="201" t="s">
        <v>20</v>
      </c>
      <c r="N220" s="205" t="s">
        <v>1136</v>
      </c>
      <c r="O220" s="206" t="s">
        <v>1137</v>
      </c>
      <c r="P220" s="201" t="s">
        <v>1138</v>
      </c>
    </row>
    <row r="221" spans="1:16" s="157" customFormat="1" ht="32" customHeight="1" x14ac:dyDescent="0.3">
      <c r="A221" s="200" t="s">
        <v>9676</v>
      </c>
      <c r="B221" s="201" t="s">
        <v>1139</v>
      </c>
      <c r="C221" s="202" t="s">
        <v>1140</v>
      </c>
      <c r="D221" s="201" t="s">
        <v>12048</v>
      </c>
      <c r="E221" s="201" t="s">
        <v>1111</v>
      </c>
      <c r="F221" s="201" t="s">
        <v>1141</v>
      </c>
      <c r="G221" s="202" t="s">
        <v>13978</v>
      </c>
      <c r="H221" s="201" t="s">
        <v>20</v>
      </c>
      <c r="I221" s="201" t="s">
        <v>13979</v>
      </c>
      <c r="J221" s="201" t="s">
        <v>11341</v>
      </c>
      <c r="K221" s="201" t="s">
        <v>21</v>
      </c>
      <c r="L221" s="203"/>
      <c r="M221" s="201" t="s">
        <v>20</v>
      </c>
      <c r="N221" s="205" t="s">
        <v>1121</v>
      </c>
      <c r="O221" s="206" t="s">
        <v>13980</v>
      </c>
      <c r="P221" s="201" t="s">
        <v>1123</v>
      </c>
    </row>
    <row r="222" spans="1:16" s="157" customFormat="1" ht="32" customHeight="1" x14ac:dyDescent="0.3">
      <c r="A222" s="200" t="s">
        <v>9677</v>
      </c>
      <c r="B222" s="201" t="s">
        <v>1142</v>
      </c>
      <c r="C222" s="202" t="s">
        <v>1143</v>
      </c>
      <c r="D222" s="201" t="s">
        <v>12048</v>
      </c>
      <c r="E222" s="201" t="s">
        <v>1111</v>
      </c>
      <c r="F222" s="201" t="s">
        <v>1144</v>
      </c>
      <c r="G222" s="202" t="s">
        <v>1145</v>
      </c>
      <c r="H222" s="201" t="s">
        <v>1146</v>
      </c>
      <c r="I222" s="201" t="s">
        <v>20</v>
      </c>
      <c r="J222" s="201" t="s">
        <v>11341</v>
      </c>
      <c r="K222" s="201" t="s">
        <v>21</v>
      </c>
      <c r="L222" s="203"/>
      <c r="M222" s="201" t="s">
        <v>20</v>
      </c>
      <c r="N222" s="205" t="s">
        <v>1147</v>
      </c>
      <c r="O222" s="206" t="s">
        <v>1148</v>
      </c>
      <c r="P222" s="201" t="s">
        <v>1149</v>
      </c>
    </row>
    <row r="223" spans="1:16" s="157" customFormat="1" ht="32" customHeight="1" x14ac:dyDescent="0.3">
      <c r="A223" s="200" t="s">
        <v>9678</v>
      </c>
      <c r="B223" s="201" t="s">
        <v>1150</v>
      </c>
      <c r="C223" s="202" t="s">
        <v>1151</v>
      </c>
      <c r="D223" s="201" t="s">
        <v>12048</v>
      </c>
      <c r="E223" s="201" t="s">
        <v>1111</v>
      </c>
      <c r="F223" s="201" t="s">
        <v>1111</v>
      </c>
      <c r="G223" s="202" t="s">
        <v>1152</v>
      </c>
      <c r="H223" s="201" t="s">
        <v>1153</v>
      </c>
      <c r="I223" s="201" t="s">
        <v>12488</v>
      </c>
      <c r="J223" s="201" t="s">
        <v>11342</v>
      </c>
      <c r="K223" s="201" t="s">
        <v>21</v>
      </c>
      <c r="L223" s="203"/>
      <c r="M223" s="201" t="s">
        <v>20</v>
      </c>
      <c r="N223" s="205" t="s">
        <v>13812</v>
      </c>
      <c r="O223" s="206" t="s">
        <v>13813</v>
      </c>
      <c r="P223" s="201" t="s">
        <v>13814</v>
      </c>
    </row>
    <row r="224" spans="1:16" s="157" customFormat="1" ht="32" customHeight="1" x14ac:dyDescent="0.3">
      <c r="A224" s="200" t="s">
        <v>9679</v>
      </c>
      <c r="B224" s="201" t="s">
        <v>1154</v>
      </c>
      <c r="C224" s="202" t="s">
        <v>1155</v>
      </c>
      <c r="D224" s="201" t="s">
        <v>12048</v>
      </c>
      <c r="E224" s="201" t="s">
        <v>1111</v>
      </c>
      <c r="F224" s="201" t="s">
        <v>1156</v>
      </c>
      <c r="G224" s="202" t="s">
        <v>12908</v>
      </c>
      <c r="H224" s="201" t="s">
        <v>12909</v>
      </c>
      <c r="I224" s="201" t="s">
        <v>12910</v>
      </c>
      <c r="J224" s="201" t="s">
        <v>11341</v>
      </c>
      <c r="K224" s="201" t="s">
        <v>21</v>
      </c>
      <c r="L224" s="203"/>
      <c r="M224" s="201" t="s">
        <v>20</v>
      </c>
      <c r="N224" s="205" t="s">
        <v>15393</v>
      </c>
      <c r="O224" s="206" t="s">
        <v>15394</v>
      </c>
      <c r="P224" s="201" t="s">
        <v>15395</v>
      </c>
    </row>
    <row r="225" spans="1:16" s="157" customFormat="1" ht="32" customHeight="1" x14ac:dyDescent="0.3">
      <c r="A225" s="200" t="s">
        <v>9680</v>
      </c>
      <c r="B225" s="201" t="s">
        <v>1157</v>
      </c>
      <c r="C225" s="202" t="s">
        <v>1158</v>
      </c>
      <c r="D225" s="201" t="s">
        <v>12048</v>
      </c>
      <c r="E225" s="201" t="s">
        <v>1111</v>
      </c>
      <c r="F225" s="201" t="s">
        <v>1159</v>
      </c>
      <c r="G225" s="202" t="s">
        <v>1160</v>
      </c>
      <c r="H225" s="201" t="s">
        <v>20</v>
      </c>
      <c r="I225" s="201" t="s">
        <v>13815</v>
      </c>
      <c r="J225" s="201" t="s">
        <v>11341</v>
      </c>
      <c r="K225" s="201" t="s">
        <v>21</v>
      </c>
      <c r="L225" s="203"/>
      <c r="M225" s="201" t="s">
        <v>20</v>
      </c>
      <c r="N225" s="205" t="s">
        <v>1161</v>
      </c>
      <c r="O225" s="206" t="s">
        <v>1162</v>
      </c>
      <c r="P225" s="201" t="s">
        <v>1163</v>
      </c>
    </row>
    <row r="226" spans="1:16" s="157" customFormat="1" ht="32" customHeight="1" x14ac:dyDescent="0.3">
      <c r="A226" s="200" t="s">
        <v>9681</v>
      </c>
      <c r="B226" s="201" t="s">
        <v>1164</v>
      </c>
      <c r="C226" s="202" t="s">
        <v>1165</v>
      </c>
      <c r="D226" s="201" t="s">
        <v>12048</v>
      </c>
      <c r="E226" s="201" t="s">
        <v>1166</v>
      </c>
      <c r="F226" s="201" t="s">
        <v>1167</v>
      </c>
      <c r="G226" s="202" t="s">
        <v>13348</v>
      </c>
      <c r="H226" s="201" t="s">
        <v>20</v>
      </c>
      <c r="I226" s="201" t="s">
        <v>13349</v>
      </c>
      <c r="J226" s="201" t="s">
        <v>11341</v>
      </c>
      <c r="K226" s="201" t="s">
        <v>45</v>
      </c>
      <c r="L226" s="204">
        <v>44203</v>
      </c>
      <c r="M226" s="201" t="s">
        <v>9436</v>
      </c>
      <c r="N226" s="205" t="s">
        <v>15781</v>
      </c>
      <c r="O226" s="206" t="s">
        <v>15782</v>
      </c>
      <c r="P226" s="201" t="s">
        <v>15783</v>
      </c>
    </row>
    <row r="227" spans="1:16" s="157" customFormat="1" ht="32" customHeight="1" x14ac:dyDescent="0.3">
      <c r="A227" s="200" t="s">
        <v>9682</v>
      </c>
      <c r="B227" s="201" t="s">
        <v>1171</v>
      </c>
      <c r="C227" s="202" t="s">
        <v>1172</v>
      </c>
      <c r="D227" s="201" t="s">
        <v>12048</v>
      </c>
      <c r="E227" s="201" t="s">
        <v>1166</v>
      </c>
      <c r="F227" s="201" t="s">
        <v>1173</v>
      </c>
      <c r="G227" s="202" t="s">
        <v>1174</v>
      </c>
      <c r="H227" s="201" t="s">
        <v>1175</v>
      </c>
      <c r="I227" s="201" t="s">
        <v>14998</v>
      </c>
      <c r="J227" s="201" t="s">
        <v>11342</v>
      </c>
      <c r="K227" s="201" t="s">
        <v>45</v>
      </c>
      <c r="L227" s="204">
        <v>44148</v>
      </c>
      <c r="M227" s="201" t="s">
        <v>1176</v>
      </c>
      <c r="N227" s="205" t="s">
        <v>15784</v>
      </c>
      <c r="O227" s="206" t="s">
        <v>15785</v>
      </c>
      <c r="P227" s="201" t="s">
        <v>15786</v>
      </c>
    </row>
    <row r="228" spans="1:16" s="157" customFormat="1" ht="32" customHeight="1" x14ac:dyDescent="0.3">
      <c r="A228" s="200" t="s">
        <v>9683</v>
      </c>
      <c r="B228" s="201" t="s">
        <v>1168</v>
      </c>
      <c r="C228" s="202" t="s">
        <v>1169</v>
      </c>
      <c r="D228" s="201" t="s">
        <v>12048</v>
      </c>
      <c r="E228" s="201" t="s">
        <v>1166</v>
      </c>
      <c r="F228" s="201" t="s">
        <v>1170</v>
      </c>
      <c r="G228" s="202" t="s">
        <v>14396</v>
      </c>
      <c r="H228" s="201" t="s">
        <v>20</v>
      </c>
      <c r="I228" s="201" t="s">
        <v>20</v>
      </c>
      <c r="J228" s="201" t="s">
        <v>11341</v>
      </c>
      <c r="K228" s="201" t="s">
        <v>21</v>
      </c>
      <c r="L228" s="203"/>
      <c r="M228" s="201" t="s">
        <v>20</v>
      </c>
      <c r="N228" s="205" t="s">
        <v>15787</v>
      </c>
      <c r="O228" s="206" t="s">
        <v>15788</v>
      </c>
      <c r="P228" s="201" t="s">
        <v>15789</v>
      </c>
    </row>
    <row r="229" spans="1:16" s="157" customFormat="1" ht="32" customHeight="1" x14ac:dyDescent="0.3">
      <c r="A229" s="200" t="s">
        <v>9684</v>
      </c>
      <c r="B229" s="201" t="s">
        <v>1177</v>
      </c>
      <c r="C229" s="202" t="s">
        <v>1178</v>
      </c>
      <c r="D229" s="201" t="s">
        <v>12048</v>
      </c>
      <c r="E229" s="201" t="s">
        <v>1166</v>
      </c>
      <c r="F229" s="201" t="s">
        <v>1179</v>
      </c>
      <c r="G229" s="202" t="s">
        <v>14704</v>
      </c>
      <c r="H229" s="201" t="s">
        <v>14096</v>
      </c>
      <c r="I229" s="201" t="s">
        <v>12545</v>
      </c>
      <c r="J229" s="201" t="s">
        <v>11341</v>
      </c>
      <c r="K229" s="201" t="s">
        <v>45</v>
      </c>
      <c r="L229" s="204">
        <v>44503</v>
      </c>
      <c r="M229" s="201" t="s">
        <v>12534</v>
      </c>
      <c r="N229" s="205" t="s">
        <v>14097</v>
      </c>
      <c r="O229" s="206" t="s">
        <v>14098</v>
      </c>
      <c r="P229" s="201" t="s">
        <v>14099</v>
      </c>
    </row>
    <row r="230" spans="1:16" s="157" customFormat="1" ht="32" customHeight="1" x14ac:dyDescent="0.3">
      <c r="A230" s="200" t="s">
        <v>9685</v>
      </c>
      <c r="B230" s="201" t="s">
        <v>1180</v>
      </c>
      <c r="C230" s="202" t="s">
        <v>1181</v>
      </c>
      <c r="D230" s="201" t="s">
        <v>12048</v>
      </c>
      <c r="E230" s="201" t="s">
        <v>1166</v>
      </c>
      <c r="F230" s="201" t="s">
        <v>1182</v>
      </c>
      <c r="G230" s="202" t="s">
        <v>12489</v>
      </c>
      <c r="H230" s="201" t="s">
        <v>20</v>
      </c>
      <c r="I230" s="201" t="s">
        <v>12490</v>
      </c>
      <c r="J230" s="201" t="s">
        <v>11341</v>
      </c>
      <c r="K230" s="201" t="s">
        <v>21</v>
      </c>
      <c r="L230" s="203"/>
      <c r="M230" s="201" t="s">
        <v>20</v>
      </c>
      <c r="N230" s="205" t="s">
        <v>15790</v>
      </c>
      <c r="O230" s="206" t="s">
        <v>15791</v>
      </c>
      <c r="P230" s="201" t="s">
        <v>15792</v>
      </c>
    </row>
    <row r="231" spans="1:16" s="157" customFormat="1" ht="32" customHeight="1" x14ac:dyDescent="0.3">
      <c r="A231" s="200" t="s">
        <v>9686</v>
      </c>
      <c r="B231" s="201" t="s">
        <v>1183</v>
      </c>
      <c r="C231" s="202" t="s">
        <v>1184</v>
      </c>
      <c r="D231" s="201" t="s">
        <v>12048</v>
      </c>
      <c r="E231" s="201" t="s">
        <v>1166</v>
      </c>
      <c r="F231" s="201" t="s">
        <v>1185</v>
      </c>
      <c r="G231" s="202" t="s">
        <v>15793</v>
      </c>
      <c r="H231" s="201" t="s">
        <v>20</v>
      </c>
      <c r="I231" s="201" t="s">
        <v>20</v>
      </c>
      <c r="J231" s="201" t="s">
        <v>11341</v>
      </c>
      <c r="K231" s="201" t="s">
        <v>21</v>
      </c>
      <c r="L231" s="203"/>
      <c r="M231" s="201" t="s">
        <v>20</v>
      </c>
      <c r="N231" s="205" t="s">
        <v>15794</v>
      </c>
      <c r="O231" s="206" t="s">
        <v>15795</v>
      </c>
      <c r="P231" s="201" t="s">
        <v>15796</v>
      </c>
    </row>
    <row r="232" spans="1:16" s="157" customFormat="1" ht="32" customHeight="1" x14ac:dyDescent="0.3">
      <c r="A232" s="200" t="s">
        <v>9687</v>
      </c>
      <c r="B232" s="201" t="s">
        <v>1186</v>
      </c>
      <c r="C232" s="202" t="s">
        <v>1187</v>
      </c>
      <c r="D232" s="201" t="s">
        <v>12048</v>
      </c>
      <c r="E232" s="201" t="s">
        <v>1166</v>
      </c>
      <c r="F232" s="201" t="s">
        <v>1188</v>
      </c>
      <c r="G232" s="202" t="s">
        <v>1189</v>
      </c>
      <c r="H232" s="201" t="s">
        <v>1190</v>
      </c>
      <c r="I232" s="201" t="s">
        <v>15797</v>
      </c>
      <c r="J232" s="201" t="s">
        <v>11341</v>
      </c>
      <c r="K232" s="201" t="s">
        <v>45</v>
      </c>
      <c r="L232" s="204">
        <v>43423</v>
      </c>
      <c r="M232" s="201" t="s">
        <v>1191</v>
      </c>
      <c r="N232" s="205" t="s">
        <v>15798</v>
      </c>
      <c r="O232" s="206" t="s">
        <v>15799</v>
      </c>
      <c r="P232" s="201" t="s">
        <v>15800</v>
      </c>
    </row>
    <row r="233" spans="1:16" s="157" customFormat="1" ht="32" customHeight="1" x14ac:dyDescent="0.3">
      <c r="A233" s="200" t="s">
        <v>9688</v>
      </c>
      <c r="B233" s="201" t="s">
        <v>1192</v>
      </c>
      <c r="C233" s="202" t="s">
        <v>1193</v>
      </c>
      <c r="D233" s="201" t="s">
        <v>12048</v>
      </c>
      <c r="E233" s="201" t="s">
        <v>1166</v>
      </c>
      <c r="F233" s="201" t="s">
        <v>1194</v>
      </c>
      <c r="G233" s="202" t="s">
        <v>1195</v>
      </c>
      <c r="H233" s="201" t="s">
        <v>12491</v>
      </c>
      <c r="I233" s="201" t="s">
        <v>20</v>
      </c>
      <c r="J233" s="201" t="s">
        <v>11341</v>
      </c>
      <c r="K233" s="201" t="s">
        <v>21</v>
      </c>
      <c r="L233" s="203"/>
      <c r="M233" s="201" t="s">
        <v>20</v>
      </c>
      <c r="N233" s="205" t="s">
        <v>15801</v>
      </c>
      <c r="O233" s="206" t="s">
        <v>15802</v>
      </c>
      <c r="P233" s="201" t="s">
        <v>15803</v>
      </c>
    </row>
    <row r="234" spans="1:16" s="157" customFormat="1" ht="32" customHeight="1" x14ac:dyDescent="0.3">
      <c r="A234" s="200" t="s">
        <v>9689</v>
      </c>
      <c r="B234" s="201" t="s">
        <v>1197</v>
      </c>
      <c r="C234" s="202" t="s">
        <v>1198</v>
      </c>
      <c r="D234" s="201" t="s">
        <v>12048</v>
      </c>
      <c r="E234" s="201" t="s">
        <v>1166</v>
      </c>
      <c r="F234" s="201" t="s">
        <v>1166</v>
      </c>
      <c r="G234" s="202" t="s">
        <v>15804</v>
      </c>
      <c r="H234" s="201" t="s">
        <v>1199</v>
      </c>
      <c r="I234" s="201" t="s">
        <v>1200</v>
      </c>
      <c r="J234" s="201" t="s">
        <v>11341</v>
      </c>
      <c r="K234" s="201" t="s">
        <v>45</v>
      </c>
      <c r="L234" s="204">
        <v>44355</v>
      </c>
      <c r="M234" s="201" t="s">
        <v>11760</v>
      </c>
      <c r="N234" s="205" t="s">
        <v>1201</v>
      </c>
      <c r="O234" s="206" t="s">
        <v>1202</v>
      </c>
      <c r="P234" s="201" t="s">
        <v>1203</v>
      </c>
    </row>
    <row r="235" spans="1:16" s="157" customFormat="1" ht="32" customHeight="1" x14ac:dyDescent="0.3">
      <c r="A235" s="200" t="s">
        <v>9690</v>
      </c>
      <c r="B235" s="201" t="s">
        <v>1204</v>
      </c>
      <c r="C235" s="202" t="s">
        <v>1205</v>
      </c>
      <c r="D235" s="201" t="s">
        <v>12048</v>
      </c>
      <c r="E235" s="201" t="s">
        <v>1206</v>
      </c>
      <c r="F235" s="201" t="s">
        <v>1207</v>
      </c>
      <c r="G235" s="202" t="s">
        <v>1208</v>
      </c>
      <c r="H235" s="201" t="s">
        <v>20</v>
      </c>
      <c r="I235" s="201" t="s">
        <v>20</v>
      </c>
      <c r="J235" s="201" t="s">
        <v>11341</v>
      </c>
      <c r="K235" s="201" t="s">
        <v>21</v>
      </c>
      <c r="L235" s="203"/>
      <c r="M235" s="201" t="s">
        <v>20</v>
      </c>
      <c r="N235" s="205" t="s">
        <v>1209</v>
      </c>
      <c r="O235" s="206" t="s">
        <v>1210</v>
      </c>
      <c r="P235" s="201" t="s">
        <v>20</v>
      </c>
    </row>
    <row r="236" spans="1:16" s="157" customFormat="1" ht="32" customHeight="1" x14ac:dyDescent="0.3">
      <c r="A236" s="200" t="s">
        <v>9691</v>
      </c>
      <c r="B236" s="201" t="s">
        <v>1211</v>
      </c>
      <c r="C236" s="202" t="s">
        <v>1212</v>
      </c>
      <c r="D236" s="201" t="s">
        <v>12048</v>
      </c>
      <c r="E236" s="201" t="s">
        <v>1206</v>
      </c>
      <c r="F236" s="201" t="s">
        <v>1213</v>
      </c>
      <c r="G236" s="202" t="s">
        <v>14668</v>
      </c>
      <c r="H236" s="201" t="s">
        <v>20</v>
      </c>
      <c r="I236" s="201" t="s">
        <v>20</v>
      </c>
      <c r="J236" s="201" t="s">
        <v>11341</v>
      </c>
      <c r="K236" s="201" t="s">
        <v>21</v>
      </c>
      <c r="L236" s="203"/>
      <c r="M236" s="201" t="s">
        <v>20</v>
      </c>
      <c r="N236" s="205" t="s">
        <v>1214</v>
      </c>
      <c r="O236" s="206" t="s">
        <v>1215</v>
      </c>
      <c r="P236" s="201" t="s">
        <v>1216</v>
      </c>
    </row>
    <row r="237" spans="1:16" s="157" customFormat="1" ht="32" customHeight="1" x14ac:dyDescent="0.3">
      <c r="A237" s="200" t="s">
        <v>9692</v>
      </c>
      <c r="B237" s="201" t="s">
        <v>1217</v>
      </c>
      <c r="C237" s="202" t="s">
        <v>1218</v>
      </c>
      <c r="D237" s="201" t="s">
        <v>12048</v>
      </c>
      <c r="E237" s="201" t="s">
        <v>1206</v>
      </c>
      <c r="F237" s="201" t="s">
        <v>1219</v>
      </c>
      <c r="G237" s="202" t="s">
        <v>1220</v>
      </c>
      <c r="H237" s="201" t="s">
        <v>20</v>
      </c>
      <c r="I237" s="201" t="s">
        <v>20</v>
      </c>
      <c r="J237" s="201" t="s">
        <v>11341</v>
      </c>
      <c r="K237" s="201" t="s">
        <v>21</v>
      </c>
      <c r="L237" s="203"/>
      <c r="M237" s="201" t="s">
        <v>20</v>
      </c>
      <c r="N237" s="205" t="s">
        <v>1063</v>
      </c>
      <c r="O237" s="206" t="s">
        <v>1221</v>
      </c>
      <c r="P237" s="201" t="s">
        <v>1222</v>
      </c>
    </row>
    <row r="238" spans="1:16" s="157" customFormat="1" ht="32" customHeight="1" x14ac:dyDescent="0.3">
      <c r="A238" s="200" t="s">
        <v>9693</v>
      </c>
      <c r="B238" s="201" t="s">
        <v>1223</v>
      </c>
      <c r="C238" s="202" t="s">
        <v>1224</v>
      </c>
      <c r="D238" s="201" t="s">
        <v>12048</v>
      </c>
      <c r="E238" s="201" t="s">
        <v>1206</v>
      </c>
      <c r="F238" s="201" t="s">
        <v>1225</v>
      </c>
      <c r="G238" s="202" t="s">
        <v>14705</v>
      </c>
      <c r="H238" s="201" t="s">
        <v>20</v>
      </c>
      <c r="I238" s="201" t="s">
        <v>1226</v>
      </c>
      <c r="J238" s="201" t="s">
        <v>11341</v>
      </c>
      <c r="K238" s="201" t="s">
        <v>21</v>
      </c>
      <c r="L238" s="203"/>
      <c r="M238" s="201" t="s">
        <v>20</v>
      </c>
      <c r="N238" s="205" t="s">
        <v>1227</v>
      </c>
      <c r="O238" s="206" t="s">
        <v>1228</v>
      </c>
      <c r="P238" s="201" t="s">
        <v>1229</v>
      </c>
    </row>
    <row r="239" spans="1:16" s="157" customFormat="1" ht="32" customHeight="1" x14ac:dyDescent="0.3">
      <c r="A239" s="200" t="s">
        <v>9694</v>
      </c>
      <c r="B239" s="201" t="s">
        <v>1230</v>
      </c>
      <c r="C239" s="202" t="s">
        <v>1231</v>
      </c>
      <c r="D239" s="201" t="s">
        <v>12048</v>
      </c>
      <c r="E239" s="201" t="s">
        <v>1206</v>
      </c>
      <c r="F239" s="201" t="s">
        <v>1232</v>
      </c>
      <c r="G239" s="202" t="s">
        <v>6066</v>
      </c>
      <c r="H239" s="201" t="s">
        <v>20</v>
      </c>
      <c r="I239" s="201" t="s">
        <v>14534</v>
      </c>
      <c r="J239" s="201" t="s">
        <v>11341</v>
      </c>
      <c r="K239" s="201" t="s">
        <v>45</v>
      </c>
      <c r="L239" s="204">
        <v>44848</v>
      </c>
      <c r="M239" s="201" t="s">
        <v>14517</v>
      </c>
      <c r="N239" s="205" t="s">
        <v>15217</v>
      </c>
      <c r="O239" s="206" t="s">
        <v>15218</v>
      </c>
      <c r="P239" s="201" t="s">
        <v>15219</v>
      </c>
    </row>
    <row r="240" spans="1:16" s="157" customFormat="1" ht="32" customHeight="1" x14ac:dyDescent="0.3">
      <c r="A240" s="200" t="s">
        <v>9695</v>
      </c>
      <c r="B240" s="201" t="s">
        <v>1233</v>
      </c>
      <c r="C240" s="202" t="s">
        <v>1234</v>
      </c>
      <c r="D240" s="201" t="s">
        <v>12048</v>
      </c>
      <c r="E240" s="201" t="s">
        <v>1206</v>
      </c>
      <c r="F240" s="201" t="s">
        <v>1235</v>
      </c>
      <c r="G240" s="202" t="s">
        <v>14668</v>
      </c>
      <c r="H240" s="201" t="s">
        <v>20</v>
      </c>
      <c r="I240" s="201" t="s">
        <v>15750</v>
      </c>
      <c r="J240" s="201" t="s">
        <v>11341</v>
      </c>
      <c r="K240" s="201" t="s">
        <v>45</v>
      </c>
      <c r="L240" s="204">
        <v>45013</v>
      </c>
      <c r="M240" s="201" t="s">
        <v>15751</v>
      </c>
      <c r="N240" s="205" t="s">
        <v>15752</v>
      </c>
      <c r="O240" s="206" t="s">
        <v>15753</v>
      </c>
      <c r="P240" s="201" t="s">
        <v>15754</v>
      </c>
    </row>
    <row r="241" spans="1:16" s="157" customFormat="1" ht="32" customHeight="1" x14ac:dyDescent="0.3">
      <c r="A241" s="200" t="s">
        <v>9696</v>
      </c>
      <c r="B241" s="201" t="s">
        <v>1236</v>
      </c>
      <c r="C241" s="202" t="s">
        <v>1237</v>
      </c>
      <c r="D241" s="201" t="s">
        <v>12048</v>
      </c>
      <c r="E241" s="201" t="s">
        <v>1206</v>
      </c>
      <c r="F241" s="201" t="s">
        <v>1238</v>
      </c>
      <c r="G241" s="202" t="s">
        <v>14668</v>
      </c>
      <c r="H241" s="201" t="s">
        <v>1239</v>
      </c>
      <c r="I241" s="201" t="s">
        <v>20</v>
      </c>
      <c r="J241" s="201" t="s">
        <v>11341</v>
      </c>
      <c r="K241" s="201" t="s">
        <v>21</v>
      </c>
      <c r="L241" s="203"/>
      <c r="M241" s="201" t="s">
        <v>20</v>
      </c>
      <c r="N241" s="205" t="s">
        <v>1240</v>
      </c>
      <c r="O241" s="206" t="s">
        <v>1241</v>
      </c>
      <c r="P241" s="201" t="s">
        <v>1242</v>
      </c>
    </row>
    <row r="242" spans="1:16" s="157" customFormat="1" ht="32" customHeight="1" x14ac:dyDescent="0.3">
      <c r="A242" s="200" t="s">
        <v>9697</v>
      </c>
      <c r="B242" s="201" t="s">
        <v>1243</v>
      </c>
      <c r="C242" s="202" t="s">
        <v>1244</v>
      </c>
      <c r="D242" s="201" t="s">
        <v>12048</v>
      </c>
      <c r="E242" s="201" t="s">
        <v>1206</v>
      </c>
      <c r="F242" s="201" t="s">
        <v>1245</v>
      </c>
      <c r="G242" s="202" t="s">
        <v>14706</v>
      </c>
      <c r="H242" s="201" t="s">
        <v>1246</v>
      </c>
      <c r="I242" s="201" t="s">
        <v>1247</v>
      </c>
      <c r="J242" s="201" t="s">
        <v>11341</v>
      </c>
      <c r="K242" s="201" t="s">
        <v>21</v>
      </c>
      <c r="L242" s="203"/>
      <c r="M242" s="201" t="s">
        <v>20</v>
      </c>
      <c r="N242" s="205" t="s">
        <v>1248</v>
      </c>
      <c r="O242" s="206" t="s">
        <v>1249</v>
      </c>
      <c r="P242" s="201" t="s">
        <v>20</v>
      </c>
    </row>
    <row r="243" spans="1:16" s="157" customFormat="1" ht="32" customHeight="1" x14ac:dyDescent="0.3">
      <c r="A243" s="200" t="s">
        <v>9698</v>
      </c>
      <c r="B243" s="201" t="s">
        <v>1250</v>
      </c>
      <c r="C243" s="202" t="s">
        <v>1251</v>
      </c>
      <c r="D243" s="201" t="s">
        <v>12048</v>
      </c>
      <c r="E243" s="201" t="s">
        <v>1206</v>
      </c>
      <c r="F243" s="201" t="s">
        <v>1252</v>
      </c>
      <c r="G243" s="202" t="s">
        <v>14707</v>
      </c>
      <c r="H243" s="201" t="s">
        <v>1253</v>
      </c>
      <c r="I243" s="201" t="s">
        <v>20</v>
      </c>
      <c r="J243" s="201" t="s">
        <v>11341</v>
      </c>
      <c r="K243" s="201" t="s">
        <v>21</v>
      </c>
      <c r="L243" s="203"/>
      <c r="M243" s="201" t="s">
        <v>20</v>
      </c>
      <c r="N243" s="205" t="s">
        <v>1254</v>
      </c>
      <c r="O243" s="206" t="s">
        <v>1255</v>
      </c>
      <c r="P243" s="201" t="s">
        <v>1256</v>
      </c>
    </row>
    <row r="244" spans="1:16" s="157" customFormat="1" ht="32" customHeight="1" x14ac:dyDescent="0.3">
      <c r="A244" s="200" t="s">
        <v>9699</v>
      </c>
      <c r="B244" s="201" t="s">
        <v>1257</v>
      </c>
      <c r="C244" s="202" t="s">
        <v>1258</v>
      </c>
      <c r="D244" s="201" t="s">
        <v>12048</v>
      </c>
      <c r="E244" s="201" t="s">
        <v>1206</v>
      </c>
      <c r="F244" s="201" t="s">
        <v>1206</v>
      </c>
      <c r="G244" s="202" t="s">
        <v>13234</v>
      </c>
      <c r="H244" s="201" t="s">
        <v>13235</v>
      </c>
      <c r="I244" s="201" t="s">
        <v>13236</v>
      </c>
      <c r="J244" s="201" t="s">
        <v>11342</v>
      </c>
      <c r="K244" s="201" t="s">
        <v>21</v>
      </c>
      <c r="L244" s="203"/>
      <c r="M244" s="201" t="s">
        <v>20</v>
      </c>
      <c r="N244" s="205" t="s">
        <v>13237</v>
      </c>
      <c r="O244" s="206" t="s">
        <v>13238</v>
      </c>
      <c r="P244" s="201" t="s">
        <v>13239</v>
      </c>
    </row>
    <row r="245" spans="1:16" s="157" customFormat="1" ht="32" customHeight="1" x14ac:dyDescent="0.3">
      <c r="A245" s="200" t="s">
        <v>9700</v>
      </c>
      <c r="B245" s="201" t="s">
        <v>1259</v>
      </c>
      <c r="C245" s="202" t="s">
        <v>1260</v>
      </c>
      <c r="D245" s="201" t="s">
        <v>12048</v>
      </c>
      <c r="E245" s="201" t="s">
        <v>1261</v>
      </c>
      <c r="F245" s="201" t="s">
        <v>1262</v>
      </c>
      <c r="G245" s="202" t="s">
        <v>14668</v>
      </c>
      <c r="H245" s="201" t="s">
        <v>20</v>
      </c>
      <c r="I245" s="201" t="s">
        <v>12621</v>
      </c>
      <c r="J245" s="201" t="s">
        <v>11341</v>
      </c>
      <c r="K245" s="201" t="s">
        <v>45</v>
      </c>
      <c r="L245" s="204">
        <v>44512</v>
      </c>
      <c r="M245" s="201" t="s">
        <v>12620</v>
      </c>
      <c r="N245" s="205" t="s">
        <v>12622</v>
      </c>
      <c r="O245" s="206" t="s">
        <v>12623</v>
      </c>
      <c r="P245" s="201" t="s">
        <v>12624</v>
      </c>
    </row>
    <row r="246" spans="1:16" s="157" customFormat="1" ht="32" customHeight="1" x14ac:dyDescent="0.3">
      <c r="A246" s="200" t="s">
        <v>9701</v>
      </c>
      <c r="B246" s="201" t="s">
        <v>1263</v>
      </c>
      <c r="C246" s="202" t="s">
        <v>1264</v>
      </c>
      <c r="D246" s="201" t="s">
        <v>12048</v>
      </c>
      <c r="E246" s="201" t="s">
        <v>1261</v>
      </c>
      <c r="F246" s="201" t="s">
        <v>1265</v>
      </c>
      <c r="G246" s="202" t="s">
        <v>14668</v>
      </c>
      <c r="H246" s="201" t="s">
        <v>1266</v>
      </c>
      <c r="I246" s="201" t="s">
        <v>1267</v>
      </c>
      <c r="J246" s="201" t="s">
        <v>11341</v>
      </c>
      <c r="K246" s="201" t="s">
        <v>45</v>
      </c>
      <c r="L246" s="204">
        <v>44544</v>
      </c>
      <c r="M246" s="201" t="s">
        <v>12807</v>
      </c>
      <c r="N246" s="205" t="s">
        <v>15396</v>
      </c>
      <c r="O246" s="206" t="s">
        <v>15397</v>
      </c>
      <c r="P246" s="201" t="s">
        <v>15398</v>
      </c>
    </row>
    <row r="247" spans="1:16" s="157" customFormat="1" ht="32" customHeight="1" x14ac:dyDescent="0.3">
      <c r="A247" s="200" t="s">
        <v>9702</v>
      </c>
      <c r="B247" s="201" t="s">
        <v>1268</v>
      </c>
      <c r="C247" s="202" t="s">
        <v>1269</v>
      </c>
      <c r="D247" s="201" t="s">
        <v>12048</v>
      </c>
      <c r="E247" s="201" t="s">
        <v>1261</v>
      </c>
      <c r="F247" s="201" t="s">
        <v>1270</v>
      </c>
      <c r="G247" s="202" t="s">
        <v>14668</v>
      </c>
      <c r="H247" s="201" t="s">
        <v>20</v>
      </c>
      <c r="I247" s="201" t="s">
        <v>9447</v>
      </c>
      <c r="J247" s="201" t="s">
        <v>11341</v>
      </c>
      <c r="K247" s="201" t="s">
        <v>45</v>
      </c>
      <c r="L247" s="204">
        <v>44202</v>
      </c>
      <c r="M247" s="201" t="s">
        <v>9440</v>
      </c>
      <c r="N247" s="205" t="s">
        <v>9446</v>
      </c>
      <c r="O247" s="206" t="s">
        <v>9456</v>
      </c>
      <c r="P247" s="201" t="s">
        <v>15220</v>
      </c>
    </row>
    <row r="248" spans="1:16" s="157" customFormat="1" ht="32" customHeight="1" x14ac:dyDescent="0.3">
      <c r="A248" s="200" t="s">
        <v>9703</v>
      </c>
      <c r="B248" s="201" t="s">
        <v>1271</v>
      </c>
      <c r="C248" s="202" t="s">
        <v>1272</v>
      </c>
      <c r="D248" s="201" t="s">
        <v>12048</v>
      </c>
      <c r="E248" s="201" t="s">
        <v>1261</v>
      </c>
      <c r="F248" s="201" t="s">
        <v>1273</v>
      </c>
      <c r="G248" s="202" t="s">
        <v>13888</v>
      </c>
      <c r="H248" s="201" t="s">
        <v>13889</v>
      </c>
      <c r="I248" s="201" t="s">
        <v>13890</v>
      </c>
      <c r="J248" s="201" t="s">
        <v>11341</v>
      </c>
      <c r="K248" s="201" t="s">
        <v>21</v>
      </c>
      <c r="L248" s="203"/>
      <c r="M248" s="201" t="s">
        <v>20</v>
      </c>
      <c r="N248" s="205" t="s">
        <v>15399</v>
      </c>
      <c r="O248" s="206" t="s">
        <v>15400</v>
      </c>
      <c r="P248" s="201" t="s">
        <v>15401</v>
      </c>
    </row>
    <row r="249" spans="1:16" s="157" customFormat="1" ht="32" customHeight="1" x14ac:dyDescent="0.3">
      <c r="A249" s="200" t="s">
        <v>9704</v>
      </c>
      <c r="B249" s="201" t="s">
        <v>1274</v>
      </c>
      <c r="C249" s="202" t="s">
        <v>1275</v>
      </c>
      <c r="D249" s="201" t="s">
        <v>12048</v>
      </c>
      <c r="E249" s="201" t="s">
        <v>1261</v>
      </c>
      <c r="F249" s="201" t="s">
        <v>1276</v>
      </c>
      <c r="G249" s="202" t="s">
        <v>1277</v>
      </c>
      <c r="H249" s="201" t="s">
        <v>15109</v>
      </c>
      <c r="I249" s="201" t="s">
        <v>12179</v>
      </c>
      <c r="J249" s="201" t="s">
        <v>11341</v>
      </c>
      <c r="K249" s="201" t="s">
        <v>45</v>
      </c>
      <c r="L249" s="204">
        <v>44907</v>
      </c>
      <c r="M249" s="201" t="s">
        <v>15105</v>
      </c>
      <c r="N249" s="205" t="s">
        <v>15131</v>
      </c>
      <c r="O249" s="206" t="s">
        <v>12180</v>
      </c>
      <c r="P249" s="201" t="s">
        <v>12181</v>
      </c>
    </row>
    <row r="250" spans="1:16" s="157" customFormat="1" ht="32" customHeight="1" x14ac:dyDescent="0.3">
      <c r="A250" s="200" t="s">
        <v>9705</v>
      </c>
      <c r="B250" s="201" t="s">
        <v>1278</v>
      </c>
      <c r="C250" s="202" t="s">
        <v>1279</v>
      </c>
      <c r="D250" s="201" t="s">
        <v>12048</v>
      </c>
      <c r="E250" s="201" t="s">
        <v>1261</v>
      </c>
      <c r="F250" s="201" t="s">
        <v>1280</v>
      </c>
      <c r="G250" s="202" t="s">
        <v>14668</v>
      </c>
      <c r="H250" s="201" t="s">
        <v>12658</v>
      </c>
      <c r="I250" s="201" t="s">
        <v>12659</v>
      </c>
      <c r="J250" s="201" t="s">
        <v>11341</v>
      </c>
      <c r="K250" s="201" t="s">
        <v>21</v>
      </c>
      <c r="L250" s="203"/>
      <c r="M250" s="201" t="s">
        <v>20</v>
      </c>
      <c r="N250" s="205" t="s">
        <v>12660</v>
      </c>
      <c r="O250" s="206" t="s">
        <v>12661</v>
      </c>
      <c r="P250" s="201" t="s">
        <v>12662</v>
      </c>
    </row>
    <row r="251" spans="1:16" s="157" customFormat="1" ht="32" customHeight="1" x14ac:dyDescent="0.3">
      <c r="A251" s="200" t="s">
        <v>9706</v>
      </c>
      <c r="B251" s="201" t="s">
        <v>1281</v>
      </c>
      <c r="C251" s="202" t="s">
        <v>1282</v>
      </c>
      <c r="D251" s="201" t="s">
        <v>12048</v>
      </c>
      <c r="E251" s="201" t="s">
        <v>1261</v>
      </c>
      <c r="F251" s="201" t="s">
        <v>1283</v>
      </c>
      <c r="G251" s="202" t="s">
        <v>14708</v>
      </c>
      <c r="H251" s="201" t="s">
        <v>20</v>
      </c>
      <c r="I251" s="201" t="s">
        <v>12435</v>
      </c>
      <c r="J251" s="201" t="s">
        <v>11341</v>
      </c>
      <c r="K251" s="201" t="s">
        <v>45</v>
      </c>
      <c r="L251" s="204">
        <v>44490</v>
      </c>
      <c r="M251" s="201" t="s">
        <v>12422</v>
      </c>
      <c r="N251" s="205" t="s">
        <v>1284</v>
      </c>
      <c r="O251" s="206" t="s">
        <v>1285</v>
      </c>
      <c r="P251" s="201" t="s">
        <v>1286</v>
      </c>
    </row>
    <row r="252" spans="1:16" s="157" customFormat="1" ht="32" customHeight="1" x14ac:dyDescent="0.3">
      <c r="A252" s="200" t="s">
        <v>9707</v>
      </c>
      <c r="B252" s="201" t="s">
        <v>1287</v>
      </c>
      <c r="C252" s="202" t="s">
        <v>1288</v>
      </c>
      <c r="D252" s="201" t="s">
        <v>12048</v>
      </c>
      <c r="E252" s="201" t="s">
        <v>1261</v>
      </c>
      <c r="F252" s="201" t="s">
        <v>1261</v>
      </c>
      <c r="G252" s="202" t="s">
        <v>14668</v>
      </c>
      <c r="H252" s="201" t="s">
        <v>1289</v>
      </c>
      <c r="I252" s="201" t="s">
        <v>1290</v>
      </c>
      <c r="J252" s="201" t="s">
        <v>11342</v>
      </c>
      <c r="K252" s="201" t="s">
        <v>45</v>
      </c>
      <c r="L252" s="204">
        <v>44162</v>
      </c>
      <c r="M252" s="201" t="s">
        <v>1291</v>
      </c>
      <c r="N252" s="205" t="s">
        <v>1292</v>
      </c>
      <c r="O252" s="206" t="s">
        <v>1293</v>
      </c>
      <c r="P252" s="201" t="s">
        <v>1294</v>
      </c>
    </row>
    <row r="253" spans="1:16" s="157" customFormat="1" ht="32" customHeight="1" x14ac:dyDescent="0.3">
      <c r="A253" s="200" t="s">
        <v>9708</v>
      </c>
      <c r="B253" s="201" t="s">
        <v>1295</v>
      </c>
      <c r="C253" s="202" t="s">
        <v>1296</v>
      </c>
      <c r="D253" s="201" t="s">
        <v>1297</v>
      </c>
      <c r="E253" s="201" t="s">
        <v>1298</v>
      </c>
      <c r="F253" s="201" t="s">
        <v>1298</v>
      </c>
      <c r="G253" s="202" t="s">
        <v>11455</v>
      </c>
      <c r="H253" s="201" t="s">
        <v>11456</v>
      </c>
      <c r="I253" s="201" t="s">
        <v>11457</v>
      </c>
      <c r="J253" s="201" t="s">
        <v>11342</v>
      </c>
      <c r="K253" s="201" t="s">
        <v>45</v>
      </c>
      <c r="L253" s="204">
        <v>44245</v>
      </c>
      <c r="M253" s="201" t="s">
        <v>11359</v>
      </c>
      <c r="N253" s="205" t="s">
        <v>1299</v>
      </c>
      <c r="O253" s="206" t="s">
        <v>11405</v>
      </c>
      <c r="P253" s="201" t="s">
        <v>15402</v>
      </c>
    </row>
    <row r="254" spans="1:16" s="157" customFormat="1" ht="32" customHeight="1" x14ac:dyDescent="0.3">
      <c r="A254" s="200" t="s">
        <v>9709</v>
      </c>
      <c r="B254" s="201" t="s">
        <v>1309</v>
      </c>
      <c r="C254" s="202" t="s">
        <v>1310</v>
      </c>
      <c r="D254" s="201" t="s">
        <v>1297</v>
      </c>
      <c r="E254" s="201" t="s">
        <v>1298</v>
      </c>
      <c r="F254" s="201" t="s">
        <v>1311</v>
      </c>
      <c r="G254" s="202" t="s">
        <v>14668</v>
      </c>
      <c r="H254" s="201" t="s">
        <v>1312</v>
      </c>
      <c r="I254" s="201" t="s">
        <v>15652</v>
      </c>
      <c r="J254" s="201" t="s">
        <v>11341</v>
      </c>
      <c r="K254" s="201" t="s">
        <v>21</v>
      </c>
      <c r="L254" s="203"/>
      <c r="M254" s="201" t="s">
        <v>20</v>
      </c>
      <c r="N254" s="205" t="s">
        <v>15653</v>
      </c>
      <c r="O254" s="206" t="s">
        <v>15654</v>
      </c>
      <c r="P254" s="201" t="s">
        <v>15655</v>
      </c>
    </row>
    <row r="255" spans="1:16" s="157" customFormat="1" ht="32" customHeight="1" x14ac:dyDescent="0.3">
      <c r="A255" s="200" t="s">
        <v>9710</v>
      </c>
      <c r="B255" s="201" t="s">
        <v>1300</v>
      </c>
      <c r="C255" s="202" t="s">
        <v>1301</v>
      </c>
      <c r="D255" s="201" t="s">
        <v>1297</v>
      </c>
      <c r="E255" s="201" t="s">
        <v>1298</v>
      </c>
      <c r="F255" s="201" t="s">
        <v>1302</v>
      </c>
      <c r="G255" s="202" t="s">
        <v>14668</v>
      </c>
      <c r="H255" s="201" t="s">
        <v>20</v>
      </c>
      <c r="I255" s="201" t="s">
        <v>20</v>
      </c>
      <c r="J255" s="201" t="s">
        <v>11341</v>
      </c>
      <c r="K255" s="201" t="s">
        <v>21</v>
      </c>
      <c r="L255" s="203"/>
      <c r="M255" s="201" t="s">
        <v>20</v>
      </c>
      <c r="N255" s="205" t="s">
        <v>11508</v>
      </c>
      <c r="O255" s="206" t="s">
        <v>11509</v>
      </c>
      <c r="P255" s="201" t="s">
        <v>11510</v>
      </c>
    </row>
    <row r="256" spans="1:16" s="157" customFormat="1" ht="32" customHeight="1" x14ac:dyDescent="0.3">
      <c r="A256" s="200" t="s">
        <v>9711</v>
      </c>
      <c r="B256" s="201" t="s">
        <v>1304</v>
      </c>
      <c r="C256" s="202" t="s">
        <v>1305</v>
      </c>
      <c r="D256" s="201" t="s">
        <v>1297</v>
      </c>
      <c r="E256" s="201" t="s">
        <v>1298</v>
      </c>
      <c r="F256" s="201" t="s">
        <v>1306</v>
      </c>
      <c r="G256" s="202" t="s">
        <v>1307</v>
      </c>
      <c r="H256" s="201" t="s">
        <v>1308</v>
      </c>
      <c r="I256" s="201" t="s">
        <v>11412</v>
      </c>
      <c r="J256" s="201" t="s">
        <v>11341</v>
      </c>
      <c r="K256" s="201" t="s">
        <v>45</v>
      </c>
      <c r="L256" s="204">
        <v>44246</v>
      </c>
      <c r="M256" s="201" t="s">
        <v>11362</v>
      </c>
      <c r="N256" s="205" t="s">
        <v>13240</v>
      </c>
      <c r="O256" s="206" t="s">
        <v>13241</v>
      </c>
      <c r="P256" s="201" t="s">
        <v>13242</v>
      </c>
    </row>
    <row r="257" spans="1:16" s="157" customFormat="1" ht="32" customHeight="1" x14ac:dyDescent="0.3">
      <c r="A257" s="200" t="s">
        <v>9712</v>
      </c>
      <c r="B257" s="201" t="s">
        <v>1313</v>
      </c>
      <c r="C257" s="202" t="s">
        <v>1314</v>
      </c>
      <c r="D257" s="201" t="s">
        <v>1297</v>
      </c>
      <c r="E257" s="201" t="s">
        <v>1298</v>
      </c>
      <c r="F257" s="201" t="s">
        <v>1315</v>
      </c>
      <c r="G257" s="202" t="s">
        <v>14535</v>
      </c>
      <c r="H257" s="201" t="s">
        <v>1316</v>
      </c>
      <c r="I257" s="201" t="s">
        <v>20</v>
      </c>
      <c r="J257" s="201" t="s">
        <v>11341</v>
      </c>
      <c r="K257" s="201" t="s">
        <v>21</v>
      </c>
      <c r="L257" s="203"/>
      <c r="M257" s="201" t="s">
        <v>20</v>
      </c>
      <c r="N257" s="205" t="s">
        <v>1317</v>
      </c>
      <c r="O257" s="206" t="s">
        <v>1318</v>
      </c>
      <c r="P257" s="201" t="s">
        <v>1319</v>
      </c>
    </row>
    <row r="258" spans="1:16" s="157" customFormat="1" ht="32" customHeight="1" x14ac:dyDescent="0.3">
      <c r="A258" s="200" t="s">
        <v>9713</v>
      </c>
      <c r="B258" s="201" t="s">
        <v>1320</v>
      </c>
      <c r="C258" s="202" t="s">
        <v>1321</v>
      </c>
      <c r="D258" s="201" t="s">
        <v>1297</v>
      </c>
      <c r="E258" s="201" t="s">
        <v>1298</v>
      </c>
      <c r="F258" s="201" t="s">
        <v>1322</v>
      </c>
      <c r="G258" s="202" t="s">
        <v>14709</v>
      </c>
      <c r="H258" s="201" t="s">
        <v>1323</v>
      </c>
      <c r="I258" s="201" t="s">
        <v>20</v>
      </c>
      <c r="J258" s="201" t="s">
        <v>11341</v>
      </c>
      <c r="K258" s="201" t="s">
        <v>21</v>
      </c>
      <c r="L258" s="203"/>
      <c r="M258" s="201" t="s">
        <v>20</v>
      </c>
      <c r="N258" s="205" t="s">
        <v>1324</v>
      </c>
      <c r="O258" s="206" t="s">
        <v>1325</v>
      </c>
      <c r="P258" s="201" t="s">
        <v>1326</v>
      </c>
    </row>
    <row r="259" spans="1:16" s="157" customFormat="1" ht="32" customHeight="1" x14ac:dyDescent="0.3">
      <c r="A259" s="200" t="s">
        <v>9714</v>
      </c>
      <c r="B259" s="201" t="s">
        <v>1327</v>
      </c>
      <c r="C259" s="202" t="s">
        <v>1328</v>
      </c>
      <c r="D259" s="201" t="s">
        <v>1297</v>
      </c>
      <c r="E259" s="201" t="s">
        <v>1298</v>
      </c>
      <c r="F259" s="201" t="s">
        <v>1329</v>
      </c>
      <c r="G259" s="202" t="s">
        <v>14668</v>
      </c>
      <c r="H259" s="201" t="s">
        <v>20</v>
      </c>
      <c r="I259" s="201" t="s">
        <v>20</v>
      </c>
      <c r="J259" s="201" t="s">
        <v>11341</v>
      </c>
      <c r="K259" s="201" t="s">
        <v>21</v>
      </c>
      <c r="L259" s="203"/>
      <c r="M259" s="201" t="s">
        <v>20</v>
      </c>
      <c r="N259" s="205" t="s">
        <v>1330</v>
      </c>
      <c r="O259" s="206" t="s">
        <v>1331</v>
      </c>
      <c r="P259" s="201" t="s">
        <v>1332</v>
      </c>
    </row>
    <row r="260" spans="1:16" s="157" customFormat="1" ht="32" customHeight="1" x14ac:dyDescent="0.3">
      <c r="A260" s="200" t="s">
        <v>9715</v>
      </c>
      <c r="B260" s="201" t="s">
        <v>1333</v>
      </c>
      <c r="C260" s="202" t="s">
        <v>1334</v>
      </c>
      <c r="D260" s="201" t="s">
        <v>1297</v>
      </c>
      <c r="E260" s="201" t="s">
        <v>1298</v>
      </c>
      <c r="F260" s="201" t="s">
        <v>1335</v>
      </c>
      <c r="G260" s="202" t="s">
        <v>14710</v>
      </c>
      <c r="H260" s="201" t="s">
        <v>20</v>
      </c>
      <c r="I260" s="201" t="s">
        <v>1336</v>
      </c>
      <c r="J260" s="201" t="s">
        <v>11341</v>
      </c>
      <c r="K260" s="201" t="s">
        <v>21</v>
      </c>
      <c r="L260" s="203"/>
      <c r="M260" s="201" t="s">
        <v>20</v>
      </c>
      <c r="N260" s="205" t="s">
        <v>11511</v>
      </c>
      <c r="O260" s="206" t="s">
        <v>11512</v>
      </c>
      <c r="P260" s="201" t="s">
        <v>20</v>
      </c>
    </row>
    <row r="261" spans="1:16" s="157" customFormat="1" ht="32" customHeight="1" x14ac:dyDescent="0.3">
      <c r="A261" s="200" t="s">
        <v>9716</v>
      </c>
      <c r="B261" s="201" t="s">
        <v>1339</v>
      </c>
      <c r="C261" s="202" t="s">
        <v>1340</v>
      </c>
      <c r="D261" s="201" t="s">
        <v>1297</v>
      </c>
      <c r="E261" s="201" t="s">
        <v>1298</v>
      </c>
      <c r="F261" s="201" t="s">
        <v>1341</v>
      </c>
      <c r="G261" s="202" t="s">
        <v>14711</v>
      </c>
      <c r="H261" s="201" t="s">
        <v>20</v>
      </c>
      <c r="I261" s="201" t="s">
        <v>13861</v>
      </c>
      <c r="J261" s="201" t="s">
        <v>11341</v>
      </c>
      <c r="K261" s="201" t="s">
        <v>21</v>
      </c>
      <c r="L261" s="203"/>
      <c r="M261" s="201" t="s">
        <v>20</v>
      </c>
      <c r="N261" s="205" t="s">
        <v>1337</v>
      </c>
      <c r="O261" s="206" t="s">
        <v>1338</v>
      </c>
      <c r="P261" s="201" t="s">
        <v>1342</v>
      </c>
    </row>
    <row r="262" spans="1:16" s="157" customFormat="1" ht="32" customHeight="1" x14ac:dyDescent="0.3">
      <c r="A262" s="200" t="s">
        <v>9717</v>
      </c>
      <c r="B262" s="201" t="s">
        <v>1343</v>
      </c>
      <c r="C262" s="202" t="s">
        <v>1344</v>
      </c>
      <c r="D262" s="201" t="s">
        <v>1297</v>
      </c>
      <c r="E262" s="201" t="s">
        <v>1345</v>
      </c>
      <c r="F262" s="201" t="s">
        <v>1345</v>
      </c>
      <c r="G262" s="202" t="s">
        <v>13350</v>
      </c>
      <c r="H262" s="201" t="s">
        <v>13351</v>
      </c>
      <c r="I262" s="201" t="s">
        <v>1346</v>
      </c>
      <c r="J262" s="201" t="s">
        <v>11342</v>
      </c>
      <c r="K262" s="201" t="s">
        <v>21</v>
      </c>
      <c r="L262" s="203"/>
      <c r="M262" s="201" t="s">
        <v>20</v>
      </c>
      <c r="N262" s="205" t="s">
        <v>1347</v>
      </c>
      <c r="O262" s="206" t="s">
        <v>1348</v>
      </c>
      <c r="P262" s="201" t="s">
        <v>1349</v>
      </c>
    </row>
    <row r="263" spans="1:16" s="157" customFormat="1" ht="32" customHeight="1" x14ac:dyDescent="0.3">
      <c r="A263" s="200" t="s">
        <v>9718</v>
      </c>
      <c r="B263" s="201" t="s">
        <v>1350</v>
      </c>
      <c r="C263" s="202" t="s">
        <v>1351</v>
      </c>
      <c r="D263" s="201" t="s">
        <v>1297</v>
      </c>
      <c r="E263" s="201" t="s">
        <v>1345</v>
      </c>
      <c r="F263" s="201" t="s">
        <v>1352</v>
      </c>
      <c r="G263" s="202" t="s">
        <v>1353</v>
      </c>
      <c r="H263" s="201" t="s">
        <v>20</v>
      </c>
      <c r="I263" s="201" t="s">
        <v>20</v>
      </c>
      <c r="J263" s="201" t="s">
        <v>11341</v>
      </c>
      <c r="K263" s="201" t="s">
        <v>21</v>
      </c>
      <c r="L263" s="203"/>
      <c r="M263" s="201" t="s">
        <v>20</v>
      </c>
      <c r="N263" s="205" t="s">
        <v>20</v>
      </c>
      <c r="O263" s="206" t="s">
        <v>20</v>
      </c>
      <c r="P263" s="201" t="s">
        <v>20</v>
      </c>
    </row>
    <row r="264" spans="1:16" s="157" customFormat="1" ht="32" customHeight="1" x14ac:dyDescent="0.3">
      <c r="A264" s="200" t="s">
        <v>9719</v>
      </c>
      <c r="B264" s="201" t="s">
        <v>1357</v>
      </c>
      <c r="C264" s="202" t="s">
        <v>1358</v>
      </c>
      <c r="D264" s="201" t="s">
        <v>1297</v>
      </c>
      <c r="E264" s="201" t="s">
        <v>1345</v>
      </c>
      <c r="F264" s="201" t="s">
        <v>1359</v>
      </c>
      <c r="G264" s="202" t="s">
        <v>14712</v>
      </c>
      <c r="H264" s="201" t="s">
        <v>1360</v>
      </c>
      <c r="I264" s="201" t="s">
        <v>1361</v>
      </c>
      <c r="J264" s="201" t="s">
        <v>11341</v>
      </c>
      <c r="K264" s="201" t="s">
        <v>21</v>
      </c>
      <c r="L264" s="203"/>
      <c r="M264" s="201" t="s">
        <v>20</v>
      </c>
      <c r="N264" s="205" t="s">
        <v>1362</v>
      </c>
      <c r="O264" s="206" t="s">
        <v>1363</v>
      </c>
      <c r="P264" s="201" t="s">
        <v>1364</v>
      </c>
    </row>
    <row r="265" spans="1:16" s="157" customFormat="1" ht="32" customHeight="1" x14ac:dyDescent="0.3">
      <c r="A265" s="200" t="s">
        <v>9720</v>
      </c>
      <c r="B265" s="201" t="s">
        <v>1365</v>
      </c>
      <c r="C265" s="202" t="s">
        <v>1366</v>
      </c>
      <c r="D265" s="201" t="s">
        <v>1297</v>
      </c>
      <c r="E265" s="201" t="s">
        <v>1345</v>
      </c>
      <c r="F265" s="201" t="s">
        <v>1367</v>
      </c>
      <c r="G265" s="202" t="s">
        <v>20</v>
      </c>
      <c r="H265" s="201" t="s">
        <v>20</v>
      </c>
      <c r="I265" s="201" t="s">
        <v>12182</v>
      </c>
      <c r="J265" s="201" t="s">
        <v>11341</v>
      </c>
      <c r="K265" s="201" t="s">
        <v>13433</v>
      </c>
      <c r="L265" s="203"/>
      <c r="M265" s="201" t="s">
        <v>20</v>
      </c>
      <c r="N265" s="205" t="s">
        <v>20</v>
      </c>
      <c r="O265" s="206" t="s">
        <v>20</v>
      </c>
      <c r="P265" s="201" t="s">
        <v>20</v>
      </c>
    </row>
    <row r="266" spans="1:16" s="157" customFormat="1" ht="32" customHeight="1" x14ac:dyDescent="0.3">
      <c r="A266" s="200" t="s">
        <v>9721</v>
      </c>
      <c r="B266" s="201" t="s">
        <v>1368</v>
      </c>
      <c r="C266" s="202" t="s">
        <v>1369</v>
      </c>
      <c r="D266" s="201" t="s">
        <v>1297</v>
      </c>
      <c r="E266" s="201" t="s">
        <v>1345</v>
      </c>
      <c r="F266" s="201" t="s">
        <v>1370</v>
      </c>
      <c r="G266" s="202" t="s">
        <v>14668</v>
      </c>
      <c r="H266" s="201" t="s">
        <v>20</v>
      </c>
      <c r="I266" s="201" t="s">
        <v>20</v>
      </c>
      <c r="J266" s="201" t="s">
        <v>11341</v>
      </c>
      <c r="K266" s="201" t="s">
        <v>21</v>
      </c>
      <c r="L266" s="203"/>
      <c r="M266" s="201" t="s">
        <v>20</v>
      </c>
      <c r="N266" s="205" t="s">
        <v>1371</v>
      </c>
      <c r="O266" s="206" t="s">
        <v>1372</v>
      </c>
      <c r="P266" s="201" t="s">
        <v>1373</v>
      </c>
    </row>
    <row r="267" spans="1:16" s="157" customFormat="1" ht="32" customHeight="1" x14ac:dyDescent="0.3">
      <c r="A267" s="200" t="s">
        <v>9722</v>
      </c>
      <c r="B267" s="201" t="s">
        <v>1374</v>
      </c>
      <c r="C267" s="202" t="s">
        <v>1375</v>
      </c>
      <c r="D267" s="201" t="s">
        <v>1297</v>
      </c>
      <c r="E267" s="201" t="s">
        <v>1345</v>
      </c>
      <c r="F267" s="201" t="s">
        <v>1376</v>
      </c>
      <c r="G267" s="202" t="s">
        <v>14713</v>
      </c>
      <c r="H267" s="201" t="s">
        <v>20</v>
      </c>
      <c r="I267" s="201" t="s">
        <v>12075</v>
      </c>
      <c r="J267" s="201" t="s">
        <v>11341</v>
      </c>
      <c r="K267" s="201" t="s">
        <v>21</v>
      </c>
      <c r="L267" s="203"/>
      <c r="M267" s="201" t="s">
        <v>20</v>
      </c>
      <c r="N267" s="205" t="s">
        <v>12076</v>
      </c>
      <c r="O267" s="206" t="s">
        <v>12077</v>
      </c>
      <c r="P267" s="201" t="s">
        <v>12078</v>
      </c>
    </row>
    <row r="268" spans="1:16" s="157" customFormat="1" ht="32" customHeight="1" x14ac:dyDescent="0.3">
      <c r="A268" s="200" t="s">
        <v>9723</v>
      </c>
      <c r="B268" s="201" t="s">
        <v>1378</v>
      </c>
      <c r="C268" s="202" t="s">
        <v>1379</v>
      </c>
      <c r="D268" s="201" t="s">
        <v>1297</v>
      </c>
      <c r="E268" s="201" t="s">
        <v>1345</v>
      </c>
      <c r="F268" s="201" t="s">
        <v>1380</v>
      </c>
      <c r="G268" s="202" t="s">
        <v>14714</v>
      </c>
      <c r="H268" s="201" t="s">
        <v>20</v>
      </c>
      <c r="I268" s="201" t="s">
        <v>20</v>
      </c>
      <c r="J268" s="201" t="s">
        <v>11341</v>
      </c>
      <c r="K268" s="201" t="s">
        <v>21</v>
      </c>
      <c r="L268" s="203"/>
      <c r="M268" s="201" t="s">
        <v>20</v>
      </c>
      <c r="N268" s="205" t="s">
        <v>1381</v>
      </c>
      <c r="O268" s="206" t="s">
        <v>1382</v>
      </c>
      <c r="P268" s="201" t="s">
        <v>1383</v>
      </c>
    </row>
    <row r="269" spans="1:16" s="157" customFormat="1" ht="32" customHeight="1" x14ac:dyDescent="0.3">
      <c r="A269" s="200" t="s">
        <v>9724</v>
      </c>
      <c r="B269" s="201" t="s">
        <v>1384</v>
      </c>
      <c r="C269" s="202" t="s">
        <v>1385</v>
      </c>
      <c r="D269" s="201" t="s">
        <v>1297</v>
      </c>
      <c r="E269" s="201" t="s">
        <v>1345</v>
      </c>
      <c r="F269" s="201" t="s">
        <v>1386</v>
      </c>
      <c r="G269" s="202" t="s">
        <v>1387</v>
      </c>
      <c r="H269" s="201" t="s">
        <v>1388</v>
      </c>
      <c r="I269" s="201" t="s">
        <v>20</v>
      </c>
      <c r="J269" s="201" t="s">
        <v>11341</v>
      </c>
      <c r="K269" s="201" t="s">
        <v>21</v>
      </c>
      <c r="L269" s="203"/>
      <c r="M269" s="201" t="s">
        <v>20</v>
      </c>
      <c r="N269" s="205" t="s">
        <v>1389</v>
      </c>
      <c r="O269" s="206" t="s">
        <v>1390</v>
      </c>
      <c r="P269" s="201" t="s">
        <v>1391</v>
      </c>
    </row>
    <row r="270" spans="1:16" s="157" customFormat="1" ht="32" customHeight="1" x14ac:dyDescent="0.3">
      <c r="A270" s="200" t="s">
        <v>9725</v>
      </c>
      <c r="B270" s="201" t="s">
        <v>1392</v>
      </c>
      <c r="C270" s="202" t="s">
        <v>1393</v>
      </c>
      <c r="D270" s="201" t="s">
        <v>1297</v>
      </c>
      <c r="E270" s="201" t="s">
        <v>1345</v>
      </c>
      <c r="F270" s="201" t="s">
        <v>1394</v>
      </c>
      <c r="G270" s="202" t="s">
        <v>12911</v>
      </c>
      <c r="H270" s="201" t="s">
        <v>20</v>
      </c>
      <c r="I270" s="201" t="s">
        <v>12912</v>
      </c>
      <c r="J270" s="201" t="s">
        <v>11341</v>
      </c>
      <c r="K270" s="201" t="s">
        <v>21</v>
      </c>
      <c r="L270" s="203"/>
      <c r="M270" s="201" t="s">
        <v>20</v>
      </c>
      <c r="N270" s="205" t="s">
        <v>12913</v>
      </c>
      <c r="O270" s="206" t="s">
        <v>12914</v>
      </c>
      <c r="P270" s="201" t="s">
        <v>12915</v>
      </c>
    </row>
    <row r="271" spans="1:16" s="157" customFormat="1" ht="32" customHeight="1" x14ac:dyDescent="0.3">
      <c r="A271" s="200" t="s">
        <v>9726</v>
      </c>
      <c r="B271" s="201" t="s">
        <v>1395</v>
      </c>
      <c r="C271" s="202" t="s">
        <v>1396</v>
      </c>
      <c r="D271" s="201" t="s">
        <v>1297</v>
      </c>
      <c r="E271" s="201" t="s">
        <v>1345</v>
      </c>
      <c r="F271" s="201" t="s">
        <v>1397</v>
      </c>
      <c r="G271" s="202" t="s">
        <v>14668</v>
      </c>
      <c r="H271" s="201" t="s">
        <v>20</v>
      </c>
      <c r="I271" s="201" t="s">
        <v>20</v>
      </c>
      <c r="J271" s="201" t="s">
        <v>11341</v>
      </c>
      <c r="K271" s="201" t="s">
        <v>21</v>
      </c>
      <c r="L271" s="203"/>
      <c r="M271" s="201" t="s">
        <v>20</v>
      </c>
      <c r="N271" s="205" t="s">
        <v>1398</v>
      </c>
      <c r="O271" s="206" t="s">
        <v>1399</v>
      </c>
      <c r="P271" s="201" t="s">
        <v>1400</v>
      </c>
    </row>
    <row r="272" spans="1:16" s="157" customFormat="1" ht="32" customHeight="1" x14ac:dyDescent="0.3">
      <c r="A272" s="200" t="s">
        <v>9727</v>
      </c>
      <c r="B272" s="201" t="s">
        <v>1401</v>
      </c>
      <c r="C272" s="202" t="s">
        <v>1402</v>
      </c>
      <c r="D272" s="201" t="s">
        <v>1297</v>
      </c>
      <c r="E272" s="201" t="s">
        <v>1345</v>
      </c>
      <c r="F272" s="201" t="s">
        <v>1403</v>
      </c>
      <c r="G272" s="202" t="s">
        <v>12339</v>
      </c>
      <c r="H272" s="201" t="s">
        <v>20</v>
      </c>
      <c r="I272" s="201" t="s">
        <v>12269</v>
      </c>
      <c r="J272" s="201" t="s">
        <v>11341</v>
      </c>
      <c r="K272" s="201" t="s">
        <v>21</v>
      </c>
      <c r="L272" s="203"/>
      <c r="M272" s="201" t="s">
        <v>20</v>
      </c>
      <c r="N272" s="205" t="s">
        <v>12270</v>
      </c>
      <c r="O272" s="206" t="s">
        <v>12271</v>
      </c>
      <c r="P272" s="201" t="s">
        <v>12272</v>
      </c>
    </row>
    <row r="273" spans="1:16" s="157" customFormat="1" ht="32" customHeight="1" x14ac:dyDescent="0.3">
      <c r="A273" s="200" t="s">
        <v>9728</v>
      </c>
      <c r="B273" s="201" t="s">
        <v>1404</v>
      </c>
      <c r="C273" s="202" t="s">
        <v>1405</v>
      </c>
      <c r="D273" s="201" t="s">
        <v>1297</v>
      </c>
      <c r="E273" s="201" t="s">
        <v>1345</v>
      </c>
      <c r="F273" s="201" t="s">
        <v>1406</v>
      </c>
      <c r="G273" s="202" t="s">
        <v>14668</v>
      </c>
      <c r="H273" s="201" t="s">
        <v>20</v>
      </c>
      <c r="I273" s="201" t="s">
        <v>13507</v>
      </c>
      <c r="J273" s="201" t="s">
        <v>11341</v>
      </c>
      <c r="K273" s="201" t="s">
        <v>21</v>
      </c>
      <c r="L273" s="203"/>
      <c r="M273" s="201" t="s">
        <v>20</v>
      </c>
      <c r="N273" s="205" t="s">
        <v>1407</v>
      </c>
      <c r="O273" s="206" t="s">
        <v>1408</v>
      </c>
      <c r="P273" s="201" t="s">
        <v>13508</v>
      </c>
    </row>
    <row r="274" spans="1:16" s="157" customFormat="1" ht="32" customHeight="1" x14ac:dyDescent="0.3">
      <c r="A274" s="200" t="s">
        <v>9729</v>
      </c>
      <c r="B274" s="201" t="s">
        <v>1409</v>
      </c>
      <c r="C274" s="202" t="s">
        <v>1410</v>
      </c>
      <c r="D274" s="201" t="s">
        <v>1297</v>
      </c>
      <c r="E274" s="201" t="s">
        <v>1345</v>
      </c>
      <c r="F274" s="201" t="s">
        <v>1411</v>
      </c>
      <c r="G274" s="202" t="s">
        <v>14715</v>
      </c>
      <c r="H274" s="201" t="s">
        <v>11367</v>
      </c>
      <c r="I274" s="201" t="s">
        <v>1412</v>
      </c>
      <c r="J274" s="201" t="s">
        <v>11341</v>
      </c>
      <c r="K274" s="201" t="s">
        <v>21</v>
      </c>
      <c r="L274" s="203"/>
      <c r="M274" s="201" t="s">
        <v>20</v>
      </c>
      <c r="N274" s="205" t="s">
        <v>11368</v>
      </c>
      <c r="O274" s="206" t="s">
        <v>11369</v>
      </c>
      <c r="P274" s="201" t="s">
        <v>11367</v>
      </c>
    </row>
    <row r="275" spans="1:16" s="157" customFormat="1" ht="32" customHeight="1" x14ac:dyDescent="0.3">
      <c r="A275" s="200" t="s">
        <v>9730</v>
      </c>
      <c r="B275" s="201" t="s">
        <v>1413</v>
      </c>
      <c r="C275" s="202" t="s">
        <v>1414</v>
      </c>
      <c r="D275" s="201" t="s">
        <v>1297</v>
      </c>
      <c r="E275" s="201" t="s">
        <v>1345</v>
      </c>
      <c r="F275" s="201" t="s">
        <v>1415</v>
      </c>
      <c r="G275" s="202" t="s">
        <v>1416</v>
      </c>
      <c r="H275" s="201" t="s">
        <v>1417</v>
      </c>
      <c r="I275" s="201" t="s">
        <v>1418</v>
      </c>
      <c r="J275" s="201" t="s">
        <v>11341</v>
      </c>
      <c r="K275" s="201" t="s">
        <v>21</v>
      </c>
      <c r="L275" s="203"/>
      <c r="M275" s="201" t="s">
        <v>20</v>
      </c>
      <c r="N275" s="205" t="s">
        <v>1419</v>
      </c>
      <c r="O275" s="206" t="s">
        <v>1420</v>
      </c>
      <c r="P275" s="201" t="s">
        <v>1421</v>
      </c>
    </row>
    <row r="276" spans="1:16" s="157" customFormat="1" ht="32" customHeight="1" x14ac:dyDescent="0.3">
      <c r="A276" s="200" t="s">
        <v>9731</v>
      </c>
      <c r="B276" s="201" t="s">
        <v>1422</v>
      </c>
      <c r="C276" s="202" t="s">
        <v>316</v>
      </c>
      <c r="D276" s="201" t="s">
        <v>1297</v>
      </c>
      <c r="E276" s="201" t="s">
        <v>1345</v>
      </c>
      <c r="F276" s="201" t="s">
        <v>317</v>
      </c>
      <c r="G276" s="202" t="s">
        <v>1423</v>
      </c>
      <c r="H276" s="201" t="s">
        <v>11675</v>
      </c>
      <c r="I276" s="201" t="s">
        <v>12273</v>
      </c>
      <c r="J276" s="201" t="s">
        <v>11341</v>
      </c>
      <c r="K276" s="201" t="s">
        <v>45</v>
      </c>
      <c r="L276" s="204">
        <v>44350</v>
      </c>
      <c r="M276" s="201" t="s">
        <v>11668</v>
      </c>
      <c r="N276" s="205" t="s">
        <v>13243</v>
      </c>
      <c r="O276" s="206" t="s">
        <v>13244</v>
      </c>
      <c r="P276" s="201" t="s">
        <v>13245</v>
      </c>
    </row>
    <row r="277" spans="1:16" s="157" customFormat="1" ht="32" customHeight="1" x14ac:dyDescent="0.3">
      <c r="A277" s="200" t="s">
        <v>9732</v>
      </c>
      <c r="B277" s="201" t="s">
        <v>1424</v>
      </c>
      <c r="C277" s="202" t="s">
        <v>1425</v>
      </c>
      <c r="D277" s="201" t="s">
        <v>1297</v>
      </c>
      <c r="E277" s="201" t="s">
        <v>1345</v>
      </c>
      <c r="F277" s="201" t="s">
        <v>1426</v>
      </c>
      <c r="G277" s="202" t="s">
        <v>14668</v>
      </c>
      <c r="H277" s="201" t="s">
        <v>1427</v>
      </c>
      <c r="I277" s="201" t="s">
        <v>20</v>
      </c>
      <c r="J277" s="201" t="s">
        <v>11341</v>
      </c>
      <c r="K277" s="201" t="s">
        <v>21</v>
      </c>
      <c r="L277" s="203"/>
      <c r="M277" s="201" t="s">
        <v>20</v>
      </c>
      <c r="N277" s="205" t="s">
        <v>1428</v>
      </c>
      <c r="O277" s="206" t="s">
        <v>1429</v>
      </c>
      <c r="P277" s="201" t="s">
        <v>1430</v>
      </c>
    </row>
    <row r="278" spans="1:16" s="157" customFormat="1" ht="32" customHeight="1" x14ac:dyDescent="0.3">
      <c r="A278" s="200" t="s">
        <v>9733</v>
      </c>
      <c r="B278" s="201" t="s">
        <v>1431</v>
      </c>
      <c r="C278" s="202" t="s">
        <v>1432</v>
      </c>
      <c r="D278" s="201" t="s">
        <v>1297</v>
      </c>
      <c r="E278" s="201" t="s">
        <v>1345</v>
      </c>
      <c r="F278" s="201" t="s">
        <v>1433</v>
      </c>
      <c r="G278" s="202" t="s">
        <v>1434</v>
      </c>
      <c r="H278" s="201" t="s">
        <v>20</v>
      </c>
      <c r="I278" s="201" t="s">
        <v>20</v>
      </c>
      <c r="J278" s="201" t="s">
        <v>11341</v>
      </c>
      <c r="K278" s="201" t="s">
        <v>21</v>
      </c>
      <c r="L278" s="203"/>
      <c r="M278" s="201" t="s">
        <v>20</v>
      </c>
      <c r="N278" s="205" t="s">
        <v>1354</v>
      </c>
      <c r="O278" s="206" t="s">
        <v>1355</v>
      </c>
      <c r="P278" s="201" t="s">
        <v>15221</v>
      </c>
    </row>
    <row r="279" spans="1:16" s="157" customFormat="1" ht="32" customHeight="1" x14ac:dyDescent="0.3">
      <c r="A279" s="200" t="s">
        <v>9734</v>
      </c>
      <c r="B279" s="201" t="s">
        <v>1435</v>
      </c>
      <c r="C279" s="202" t="s">
        <v>1436</v>
      </c>
      <c r="D279" s="201" t="s">
        <v>1297</v>
      </c>
      <c r="E279" s="201" t="s">
        <v>1345</v>
      </c>
      <c r="F279" s="201" t="s">
        <v>1437</v>
      </c>
      <c r="G279" s="202" t="s">
        <v>1438</v>
      </c>
      <c r="H279" s="201" t="s">
        <v>11417</v>
      </c>
      <c r="I279" s="201" t="s">
        <v>11418</v>
      </c>
      <c r="J279" s="201" t="s">
        <v>11341</v>
      </c>
      <c r="K279" s="201" t="s">
        <v>45</v>
      </c>
      <c r="L279" s="204">
        <v>44245</v>
      </c>
      <c r="M279" s="201" t="s">
        <v>11366</v>
      </c>
      <c r="N279" s="205" t="s">
        <v>188</v>
      </c>
      <c r="O279" s="206" t="s">
        <v>1439</v>
      </c>
      <c r="P279" s="201" t="s">
        <v>1440</v>
      </c>
    </row>
    <row r="280" spans="1:16" s="157" customFormat="1" ht="32" customHeight="1" x14ac:dyDescent="0.3">
      <c r="A280" s="200" t="s">
        <v>9735</v>
      </c>
      <c r="B280" s="201" t="s">
        <v>1441</v>
      </c>
      <c r="C280" s="202" t="s">
        <v>1442</v>
      </c>
      <c r="D280" s="201" t="s">
        <v>1297</v>
      </c>
      <c r="E280" s="201" t="s">
        <v>1345</v>
      </c>
      <c r="F280" s="201" t="s">
        <v>1443</v>
      </c>
      <c r="G280" s="202" t="s">
        <v>1444</v>
      </c>
      <c r="H280" s="201" t="s">
        <v>20</v>
      </c>
      <c r="I280" s="201" t="s">
        <v>1445</v>
      </c>
      <c r="J280" s="201" t="s">
        <v>11341</v>
      </c>
      <c r="K280" s="201" t="s">
        <v>21</v>
      </c>
      <c r="L280" s="203"/>
      <c r="M280" s="201" t="s">
        <v>20</v>
      </c>
      <c r="N280" s="205" t="s">
        <v>1446</v>
      </c>
      <c r="O280" s="206" t="s">
        <v>1447</v>
      </c>
      <c r="P280" s="201" t="s">
        <v>1448</v>
      </c>
    </row>
    <row r="281" spans="1:16" s="157" customFormat="1" ht="32" customHeight="1" x14ac:dyDescent="0.3">
      <c r="A281" s="200" t="s">
        <v>9736</v>
      </c>
      <c r="B281" s="201" t="s">
        <v>1449</v>
      </c>
      <c r="C281" s="202" t="s">
        <v>1450</v>
      </c>
      <c r="D281" s="201" t="s">
        <v>1297</v>
      </c>
      <c r="E281" s="201" t="s">
        <v>1345</v>
      </c>
      <c r="F281" s="201" t="s">
        <v>1451</v>
      </c>
      <c r="G281" s="202" t="s">
        <v>14716</v>
      </c>
      <c r="H281" s="201" t="s">
        <v>20</v>
      </c>
      <c r="I281" s="201" t="s">
        <v>13177</v>
      </c>
      <c r="J281" s="201" t="s">
        <v>11341</v>
      </c>
      <c r="K281" s="201" t="s">
        <v>21</v>
      </c>
      <c r="L281" s="203"/>
      <c r="M281" s="201" t="s">
        <v>20</v>
      </c>
      <c r="N281" s="205" t="s">
        <v>109</v>
      </c>
      <c r="O281" s="206" t="s">
        <v>13509</v>
      </c>
      <c r="P281" s="201" t="s">
        <v>20</v>
      </c>
    </row>
    <row r="282" spans="1:16" s="157" customFormat="1" ht="32" customHeight="1" x14ac:dyDescent="0.3">
      <c r="A282" s="200" t="s">
        <v>9737</v>
      </c>
      <c r="B282" s="201" t="s">
        <v>1452</v>
      </c>
      <c r="C282" s="202" t="s">
        <v>1453</v>
      </c>
      <c r="D282" s="201" t="s">
        <v>1297</v>
      </c>
      <c r="E282" s="201" t="s">
        <v>1454</v>
      </c>
      <c r="F282" s="201" t="s">
        <v>1454</v>
      </c>
      <c r="G282" s="202" t="s">
        <v>14668</v>
      </c>
      <c r="H282" s="201" t="s">
        <v>20</v>
      </c>
      <c r="I282" s="201" t="s">
        <v>13297</v>
      </c>
      <c r="J282" s="201" t="s">
        <v>11342</v>
      </c>
      <c r="K282" s="201" t="s">
        <v>21</v>
      </c>
      <c r="L282" s="203"/>
      <c r="M282" s="201" t="s">
        <v>20</v>
      </c>
      <c r="N282" s="205" t="s">
        <v>15805</v>
      </c>
      <c r="O282" s="206" t="s">
        <v>15806</v>
      </c>
      <c r="P282" s="201" t="s">
        <v>15807</v>
      </c>
    </row>
    <row r="283" spans="1:16" s="157" customFormat="1" ht="32" customHeight="1" x14ac:dyDescent="0.3">
      <c r="A283" s="200" t="s">
        <v>9738</v>
      </c>
      <c r="B283" s="201" t="s">
        <v>1455</v>
      </c>
      <c r="C283" s="202" t="s">
        <v>1456</v>
      </c>
      <c r="D283" s="201" t="s">
        <v>1297</v>
      </c>
      <c r="E283" s="201" t="s">
        <v>1454</v>
      </c>
      <c r="F283" s="201" t="s">
        <v>1457</v>
      </c>
      <c r="G283" s="202" t="s">
        <v>12705</v>
      </c>
      <c r="H283" s="201" t="s">
        <v>20</v>
      </c>
      <c r="I283" s="201" t="s">
        <v>20</v>
      </c>
      <c r="J283" s="201" t="s">
        <v>11341</v>
      </c>
      <c r="K283" s="201" t="s">
        <v>21</v>
      </c>
      <c r="L283" s="203"/>
      <c r="M283" s="201" t="s">
        <v>20</v>
      </c>
      <c r="N283" s="205" t="s">
        <v>1458</v>
      </c>
      <c r="O283" s="206" t="s">
        <v>1459</v>
      </c>
      <c r="P283" s="201" t="s">
        <v>1460</v>
      </c>
    </row>
    <row r="284" spans="1:16" s="157" customFormat="1" ht="32" customHeight="1" x14ac:dyDescent="0.3">
      <c r="A284" s="200" t="s">
        <v>9739</v>
      </c>
      <c r="B284" s="201" t="s">
        <v>1461</v>
      </c>
      <c r="C284" s="202" t="s">
        <v>1462</v>
      </c>
      <c r="D284" s="201" t="s">
        <v>1297</v>
      </c>
      <c r="E284" s="201" t="s">
        <v>1454</v>
      </c>
      <c r="F284" s="201" t="s">
        <v>1463</v>
      </c>
      <c r="G284" s="202" t="s">
        <v>14717</v>
      </c>
      <c r="H284" s="201" t="s">
        <v>20</v>
      </c>
      <c r="I284" s="201" t="s">
        <v>20</v>
      </c>
      <c r="J284" s="201" t="s">
        <v>11341</v>
      </c>
      <c r="K284" s="201" t="s">
        <v>21</v>
      </c>
      <c r="L284" s="203"/>
      <c r="M284" s="201" t="s">
        <v>20</v>
      </c>
      <c r="N284" s="205" t="s">
        <v>1464</v>
      </c>
      <c r="O284" s="206" t="s">
        <v>1465</v>
      </c>
      <c r="P284" s="201" t="s">
        <v>1466</v>
      </c>
    </row>
    <row r="285" spans="1:16" s="157" customFormat="1" ht="44" customHeight="1" x14ac:dyDescent="0.3">
      <c r="A285" s="200" t="s">
        <v>9740</v>
      </c>
      <c r="B285" s="201" t="s">
        <v>1467</v>
      </c>
      <c r="C285" s="202" t="s">
        <v>1468</v>
      </c>
      <c r="D285" s="201" t="s">
        <v>1297</v>
      </c>
      <c r="E285" s="201" t="s">
        <v>1454</v>
      </c>
      <c r="F285" s="201" t="s">
        <v>1469</v>
      </c>
      <c r="G285" s="202" t="s">
        <v>14668</v>
      </c>
      <c r="H285" s="201" t="s">
        <v>1470</v>
      </c>
      <c r="I285" s="201" t="s">
        <v>20</v>
      </c>
      <c r="J285" s="201" t="s">
        <v>11341</v>
      </c>
      <c r="K285" s="201" t="s">
        <v>21</v>
      </c>
      <c r="L285" s="203"/>
      <c r="M285" s="201" t="s">
        <v>20</v>
      </c>
      <c r="N285" s="205" t="s">
        <v>1471</v>
      </c>
      <c r="O285" s="206" t="s">
        <v>1472</v>
      </c>
      <c r="P285" s="201" t="s">
        <v>1473</v>
      </c>
    </row>
    <row r="286" spans="1:16" s="157" customFormat="1" ht="32" customHeight="1" x14ac:dyDescent="0.3">
      <c r="A286" s="200" t="s">
        <v>9741</v>
      </c>
      <c r="B286" s="201" t="s">
        <v>1474</v>
      </c>
      <c r="C286" s="202" t="s">
        <v>1475</v>
      </c>
      <c r="D286" s="201" t="s">
        <v>1297</v>
      </c>
      <c r="E286" s="201" t="s">
        <v>1454</v>
      </c>
      <c r="F286" s="201" t="s">
        <v>1476</v>
      </c>
      <c r="G286" s="202" t="s">
        <v>14668</v>
      </c>
      <c r="H286" s="201" t="s">
        <v>20</v>
      </c>
      <c r="I286" s="201" t="s">
        <v>20</v>
      </c>
      <c r="J286" s="201" t="s">
        <v>11341</v>
      </c>
      <c r="K286" s="201" t="s">
        <v>21</v>
      </c>
      <c r="L286" s="203"/>
      <c r="M286" s="201" t="s">
        <v>20</v>
      </c>
      <c r="N286" s="205" t="s">
        <v>1477</v>
      </c>
      <c r="O286" s="206" t="s">
        <v>1478</v>
      </c>
      <c r="P286" s="201" t="s">
        <v>1479</v>
      </c>
    </row>
    <row r="287" spans="1:16" s="157" customFormat="1" ht="32" customHeight="1" x14ac:dyDescent="0.3">
      <c r="A287" s="200" t="s">
        <v>9742</v>
      </c>
      <c r="B287" s="201" t="s">
        <v>1480</v>
      </c>
      <c r="C287" s="202" t="s">
        <v>1481</v>
      </c>
      <c r="D287" s="201" t="s">
        <v>1297</v>
      </c>
      <c r="E287" s="201" t="s">
        <v>1454</v>
      </c>
      <c r="F287" s="201" t="s">
        <v>1482</v>
      </c>
      <c r="G287" s="202" t="s">
        <v>14668</v>
      </c>
      <c r="H287" s="201" t="s">
        <v>20</v>
      </c>
      <c r="I287" s="201" t="s">
        <v>20</v>
      </c>
      <c r="J287" s="201" t="s">
        <v>11341</v>
      </c>
      <c r="K287" s="201" t="s">
        <v>21</v>
      </c>
      <c r="L287" s="203"/>
      <c r="M287" s="201" t="s">
        <v>20</v>
      </c>
      <c r="N287" s="205" t="s">
        <v>1483</v>
      </c>
      <c r="O287" s="206" t="s">
        <v>1484</v>
      </c>
      <c r="P287" s="201" t="s">
        <v>1485</v>
      </c>
    </row>
    <row r="288" spans="1:16" s="157" customFormat="1" ht="32" customHeight="1" x14ac:dyDescent="0.3">
      <c r="A288" s="200" t="s">
        <v>9743</v>
      </c>
      <c r="B288" s="201" t="s">
        <v>1486</v>
      </c>
      <c r="C288" s="202" t="s">
        <v>1487</v>
      </c>
      <c r="D288" s="201" t="s">
        <v>1297</v>
      </c>
      <c r="E288" s="201" t="s">
        <v>1454</v>
      </c>
      <c r="F288" s="201" t="s">
        <v>1488</v>
      </c>
      <c r="G288" s="202" t="s">
        <v>1489</v>
      </c>
      <c r="H288" s="201" t="s">
        <v>1490</v>
      </c>
      <c r="I288" s="201" t="s">
        <v>20</v>
      </c>
      <c r="J288" s="201" t="s">
        <v>11341</v>
      </c>
      <c r="K288" s="201" t="s">
        <v>21</v>
      </c>
      <c r="L288" s="203"/>
      <c r="M288" s="201" t="s">
        <v>20</v>
      </c>
      <c r="N288" s="205" t="s">
        <v>1491</v>
      </c>
      <c r="O288" s="206" t="s">
        <v>1492</v>
      </c>
      <c r="P288" s="201" t="s">
        <v>1493</v>
      </c>
    </row>
    <row r="289" spans="1:16" s="157" customFormat="1" ht="32" customHeight="1" x14ac:dyDescent="0.3">
      <c r="A289" s="200" t="s">
        <v>9744</v>
      </c>
      <c r="B289" s="201" t="s">
        <v>1494</v>
      </c>
      <c r="C289" s="202" t="s">
        <v>1495</v>
      </c>
      <c r="D289" s="201" t="s">
        <v>1297</v>
      </c>
      <c r="E289" s="201" t="s">
        <v>1496</v>
      </c>
      <c r="F289" s="201" t="s">
        <v>1497</v>
      </c>
      <c r="G289" s="202" t="s">
        <v>20</v>
      </c>
      <c r="H289" s="201" t="s">
        <v>20</v>
      </c>
      <c r="I289" s="201" t="s">
        <v>20</v>
      </c>
      <c r="J289" s="201" t="s">
        <v>11341</v>
      </c>
      <c r="K289" s="201" t="s">
        <v>13433</v>
      </c>
      <c r="L289" s="203"/>
      <c r="M289" s="201" t="s">
        <v>20</v>
      </c>
      <c r="N289" s="205" t="s">
        <v>20</v>
      </c>
      <c r="O289" s="206" t="s">
        <v>20</v>
      </c>
      <c r="P289" s="201" t="s">
        <v>20</v>
      </c>
    </row>
    <row r="290" spans="1:16" s="157" customFormat="1" ht="32" customHeight="1" x14ac:dyDescent="0.3">
      <c r="A290" s="200" t="s">
        <v>9745</v>
      </c>
      <c r="B290" s="201" t="s">
        <v>1498</v>
      </c>
      <c r="C290" s="202" t="s">
        <v>1499</v>
      </c>
      <c r="D290" s="201" t="s">
        <v>1297</v>
      </c>
      <c r="E290" s="201" t="s">
        <v>1496</v>
      </c>
      <c r="F290" s="201" t="s">
        <v>1500</v>
      </c>
      <c r="G290" s="202" t="s">
        <v>14668</v>
      </c>
      <c r="H290" s="201" t="s">
        <v>20</v>
      </c>
      <c r="I290" s="201" t="s">
        <v>12546</v>
      </c>
      <c r="J290" s="201" t="s">
        <v>11341</v>
      </c>
      <c r="K290" s="201" t="s">
        <v>21</v>
      </c>
      <c r="L290" s="203"/>
      <c r="M290" s="201" t="s">
        <v>20</v>
      </c>
      <c r="N290" s="205" t="s">
        <v>12547</v>
      </c>
      <c r="O290" s="206" t="s">
        <v>12548</v>
      </c>
      <c r="P290" s="201" t="s">
        <v>20</v>
      </c>
    </row>
    <row r="291" spans="1:16" s="157" customFormat="1" ht="32" customHeight="1" x14ac:dyDescent="0.3">
      <c r="A291" s="200" t="s">
        <v>9746</v>
      </c>
      <c r="B291" s="201" t="s">
        <v>1511</v>
      </c>
      <c r="C291" s="202" t="s">
        <v>1512</v>
      </c>
      <c r="D291" s="201" t="s">
        <v>1297</v>
      </c>
      <c r="E291" s="201" t="s">
        <v>1496</v>
      </c>
      <c r="F291" s="201" t="s">
        <v>1513</v>
      </c>
      <c r="G291" s="202" t="s">
        <v>15808</v>
      </c>
      <c r="H291" s="201" t="s">
        <v>20</v>
      </c>
      <c r="I291" s="201" t="s">
        <v>12492</v>
      </c>
      <c r="J291" s="201" t="s">
        <v>11342</v>
      </c>
      <c r="K291" s="201" t="s">
        <v>45</v>
      </c>
      <c r="L291" s="204">
        <v>44670</v>
      </c>
      <c r="M291" s="201" t="s">
        <v>13484</v>
      </c>
      <c r="N291" s="205" t="s">
        <v>15809</v>
      </c>
      <c r="O291" s="206" t="s">
        <v>15810</v>
      </c>
      <c r="P291" s="201" t="s">
        <v>15811</v>
      </c>
    </row>
    <row r="292" spans="1:16" s="157" customFormat="1" ht="32" customHeight="1" x14ac:dyDescent="0.3">
      <c r="A292" s="200" t="s">
        <v>9747</v>
      </c>
      <c r="B292" s="201" t="s">
        <v>1514</v>
      </c>
      <c r="C292" s="202" t="s">
        <v>1515</v>
      </c>
      <c r="D292" s="201" t="s">
        <v>1297</v>
      </c>
      <c r="E292" s="201" t="s">
        <v>1496</v>
      </c>
      <c r="F292" s="201" t="s">
        <v>1516</v>
      </c>
      <c r="G292" s="202" t="s">
        <v>14668</v>
      </c>
      <c r="H292" s="201" t="s">
        <v>1517</v>
      </c>
      <c r="I292" s="201" t="s">
        <v>20</v>
      </c>
      <c r="J292" s="201" t="s">
        <v>11341</v>
      </c>
      <c r="K292" s="201" t="s">
        <v>21</v>
      </c>
      <c r="L292" s="203"/>
      <c r="M292" s="201" t="s">
        <v>20</v>
      </c>
      <c r="N292" s="205" t="s">
        <v>1518</v>
      </c>
      <c r="O292" s="206" t="s">
        <v>1519</v>
      </c>
      <c r="P292" s="201" t="s">
        <v>1520</v>
      </c>
    </row>
    <row r="293" spans="1:16" s="157" customFormat="1" ht="32" customHeight="1" x14ac:dyDescent="0.3">
      <c r="A293" s="200" t="s">
        <v>9748</v>
      </c>
      <c r="B293" s="201" t="s">
        <v>1501</v>
      </c>
      <c r="C293" s="202" t="s">
        <v>1502</v>
      </c>
      <c r="D293" s="201" t="s">
        <v>1297</v>
      </c>
      <c r="E293" s="201" t="s">
        <v>1496</v>
      </c>
      <c r="F293" s="201" t="s">
        <v>710</v>
      </c>
      <c r="G293" s="202" t="s">
        <v>14668</v>
      </c>
      <c r="H293" s="201" t="s">
        <v>20</v>
      </c>
      <c r="I293" s="201" t="s">
        <v>20</v>
      </c>
      <c r="J293" s="201" t="s">
        <v>11341</v>
      </c>
      <c r="K293" s="201" t="s">
        <v>21</v>
      </c>
      <c r="L293" s="203"/>
      <c r="M293" s="201" t="s">
        <v>20</v>
      </c>
      <c r="N293" s="205" t="s">
        <v>1503</v>
      </c>
      <c r="O293" s="206" t="s">
        <v>1504</v>
      </c>
      <c r="P293" s="201" t="s">
        <v>1505</v>
      </c>
    </row>
    <row r="294" spans="1:16" s="157" customFormat="1" ht="32" customHeight="1" x14ac:dyDescent="0.3">
      <c r="A294" s="200" t="s">
        <v>9749</v>
      </c>
      <c r="B294" s="201" t="s">
        <v>1506</v>
      </c>
      <c r="C294" s="202" t="s">
        <v>1507</v>
      </c>
      <c r="D294" s="201" t="s">
        <v>1297</v>
      </c>
      <c r="E294" s="201" t="s">
        <v>1496</v>
      </c>
      <c r="F294" s="201" t="s">
        <v>1508</v>
      </c>
      <c r="G294" s="202" t="s">
        <v>14668</v>
      </c>
      <c r="H294" s="201" t="s">
        <v>20</v>
      </c>
      <c r="I294" s="201" t="s">
        <v>12493</v>
      </c>
      <c r="J294" s="201" t="s">
        <v>11341</v>
      </c>
      <c r="K294" s="201" t="s">
        <v>21</v>
      </c>
      <c r="L294" s="203"/>
      <c r="M294" s="201" t="s">
        <v>20</v>
      </c>
      <c r="N294" s="205" t="s">
        <v>1509</v>
      </c>
      <c r="O294" s="206" t="s">
        <v>1510</v>
      </c>
      <c r="P294" s="201" t="s">
        <v>12494</v>
      </c>
    </row>
    <row r="295" spans="1:16" s="157" customFormat="1" ht="32" customHeight="1" x14ac:dyDescent="0.3">
      <c r="A295" s="200" t="s">
        <v>9750</v>
      </c>
      <c r="B295" s="201" t="s">
        <v>1521</v>
      </c>
      <c r="C295" s="202" t="s">
        <v>14397</v>
      </c>
      <c r="D295" s="201" t="s">
        <v>1297</v>
      </c>
      <c r="E295" s="201" t="s">
        <v>1496</v>
      </c>
      <c r="F295" s="201" t="s">
        <v>14398</v>
      </c>
      <c r="G295" s="202" t="s">
        <v>14668</v>
      </c>
      <c r="H295" s="201" t="s">
        <v>20</v>
      </c>
      <c r="I295" s="201" t="s">
        <v>20</v>
      </c>
      <c r="J295" s="201" t="s">
        <v>11341</v>
      </c>
      <c r="K295" s="201" t="s">
        <v>21</v>
      </c>
      <c r="L295" s="203"/>
      <c r="M295" s="201" t="s">
        <v>20</v>
      </c>
      <c r="N295" s="205" t="s">
        <v>1522</v>
      </c>
      <c r="O295" s="206" t="s">
        <v>1523</v>
      </c>
      <c r="P295" s="201" t="s">
        <v>1524</v>
      </c>
    </row>
    <row r="296" spans="1:16" s="157" customFormat="1" ht="32" customHeight="1" x14ac:dyDescent="0.3">
      <c r="A296" s="200" t="s">
        <v>9751</v>
      </c>
      <c r="B296" s="201" t="s">
        <v>1525</v>
      </c>
      <c r="C296" s="202" t="s">
        <v>1526</v>
      </c>
      <c r="D296" s="201" t="s">
        <v>1297</v>
      </c>
      <c r="E296" s="201" t="s">
        <v>1496</v>
      </c>
      <c r="F296" s="201" t="s">
        <v>1527</v>
      </c>
      <c r="G296" s="202" t="s">
        <v>20</v>
      </c>
      <c r="H296" s="201" t="s">
        <v>20</v>
      </c>
      <c r="I296" s="201" t="s">
        <v>20</v>
      </c>
      <c r="J296" s="201" t="s">
        <v>11341</v>
      </c>
      <c r="K296" s="201" t="s">
        <v>13433</v>
      </c>
      <c r="L296" s="203"/>
      <c r="M296" s="201" t="s">
        <v>20</v>
      </c>
      <c r="N296" s="205" t="s">
        <v>20</v>
      </c>
      <c r="O296" s="206" t="s">
        <v>20</v>
      </c>
      <c r="P296" s="201" t="s">
        <v>20</v>
      </c>
    </row>
    <row r="297" spans="1:16" s="157" customFormat="1" ht="32" customHeight="1" x14ac:dyDescent="0.3">
      <c r="A297" s="200" t="s">
        <v>9752</v>
      </c>
      <c r="B297" s="201" t="s">
        <v>1528</v>
      </c>
      <c r="C297" s="202" t="s">
        <v>1529</v>
      </c>
      <c r="D297" s="201" t="s">
        <v>1297</v>
      </c>
      <c r="E297" s="201" t="s">
        <v>1496</v>
      </c>
      <c r="F297" s="201" t="s">
        <v>1530</v>
      </c>
      <c r="G297" s="202" t="s">
        <v>1531</v>
      </c>
      <c r="H297" s="201" t="s">
        <v>1532</v>
      </c>
      <c r="I297" s="201" t="s">
        <v>13510</v>
      </c>
      <c r="J297" s="201" t="s">
        <v>11341</v>
      </c>
      <c r="K297" s="201" t="s">
        <v>21</v>
      </c>
      <c r="L297" s="203"/>
      <c r="M297" s="201" t="s">
        <v>20</v>
      </c>
      <c r="N297" s="205" t="s">
        <v>13511</v>
      </c>
      <c r="O297" s="206" t="s">
        <v>13512</v>
      </c>
      <c r="P297" s="201" t="s">
        <v>13513</v>
      </c>
    </row>
    <row r="298" spans="1:16" s="157" customFormat="1" ht="32" customHeight="1" x14ac:dyDescent="0.3">
      <c r="A298" s="200" t="s">
        <v>9753</v>
      </c>
      <c r="B298" s="201" t="s">
        <v>1533</v>
      </c>
      <c r="C298" s="202" t="s">
        <v>1534</v>
      </c>
      <c r="D298" s="201" t="s">
        <v>1297</v>
      </c>
      <c r="E298" s="201" t="s">
        <v>1496</v>
      </c>
      <c r="F298" s="201" t="s">
        <v>1535</v>
      </c>
      <c r="G298" s="202" t="s">
        <v>14668</v>
      </c>
      <c r="H298" s="201" t="s">
        <v>1536</v>
      </c>
      <c r="I298" s="201" t="s">
        <v>1537</v>
      </c>
      <c r="J298" s="201" t="s">
        <v>11341</v>
      </c>
      <c r="K298" s="201" t="s">
        <v>21</v>
      </c>
      <c r="L298" s="203"/>
      <c r="M298" s="201" t="s">
        <v>20</v>
      </c>
      <c r="N298" s="205" t="s">
        <v>13514</v>
      </c>
      <c r="O298" s="206" t="s">
        <v>13515</v>
      </c>
      <c r="P298" s="201" t="s">
        <v>13516</v>
      </c>
    </row>
    <row r="299" spans="1:16" s="157" customFormat="1" ht="32" customHeight="1" x14ac:dyDescent="0.3">
      <c r="A299" s="200" t="s">
        <v>9754</v>
      </c>
      <c r="B299" s="201" t="s">
        <v>1539</v>
      </c>
      <c r="C299" s="202" t="s">
        <v>1540</v>
      </c>
      <c r="D299" s="201" t="s">
        <v>1297</v>
      </c>
      <c r="E299" s="201" t="s">
        <v>1496</v>
      </c>
      <c r="F299" s="201" t="s">
        <v>1541</v>
      </c>
      <c r="G299" s="202" t="s">
        <v>12336</v>
      </c>
      <c r="H299" s="201" t="s">
        <v>20</v>
      </c>
      <c r="I299" s="201" t="s">
        <v>20</v>
      </c>
      <c r="J299" s="201" t="s">
        <v>11341</v>
      </c>
      <c r="K299" s="201" t="s">
        <v>21</v>
      </c>
      <c r="L299" s="203"/>
      <c r="M299" s="201" t="s">
        <v>20</v>
      </c>
      <c r="N299" s="205" t="s">
        <v>1542</v>
      </c>
      <c r="O299" s="206" t="s">
        <v>1543</v>
      </c>
      <c r="P299" s="201" t="s">
        <v>1544</v>
      </c>
    </row>
    <row r="300" spans="1:16" s="157" customFormat="1" ht="32" customHeight="1" x14ac:dyDescent="0.3">
      <c r="A300" s="200" t="s">
        <v>9755</v>
      </c>
      <c r="B300" s="201" t="s">
        <v>1545</v>
      </c>
      <c r="C300" s="202" t="s">
        <v>1546</v>
      </c>
      <c r="D300" s="201" t="s">
        <v>1297</v>
      </c>
      <c r="E300" s="201" t="s">
        <v>1496</v>
      </c>
      <c r="F300" s="201" t="s">
        <v>1547</v>
      </c>
      <c r="G300" s="202" t="s">
        <v>14684</v>
      </c>
      <c r="H300" s="201" t="s">
        <v>20</v>
      </c>
      <c r="I300" s="201" t="s">
        <v>12549</v>
      </c>
      <c r="J300" s="201" t="s">
        <v>11341</v>
      </c>
      <c r="K300" s="201" t="s">
        <v>21</v>
      </c>
      <c r="L300" s="203"/>
      <c r="M300" s="201" t="s">
        <v>20</v>
      </c>
      <c r="N300" s="205" t="s">
        <v>1548</v>
      </c>
      <c r="O300" s="206" t="s">
        <v>12550</v>
      </c>
      <c r="P300" s="201" t="s">
        <v>12551</v>
      </c>
    </row>
    <row r="301" spans="1:16" s="157" customFormat="1" ht="32" customHeight="1" x14ac:dyDescent="0.3">
      <c r="A301" s="200" t="s">
        <v>9756</v>
      </c>
      <c r="B301" s="201" t="s">
        <v>1549</v>
      </c>
      <c r="C301" s="202" t="s">
        <v>1550</v>
      </c>
      <c r="D301" s="201" t="s">
        <v>1297</v>
      </c>
      <c r="E301" s="201" t="s">
        <v>1496</v>
      </c>
      <c r="F301" s="201" t="s">
        <v>1551</v>
      </c>
      <c r="G301" s="202" t="s">
        <v>14668</v>
      </c>
      <c r="H301" s="201" t="s">
        <v>1552</v>
      </c>
      <c r="I301" s="201" t="s">
        <v>20</v>
      </c>
      <c r="J301" s="201" t="s">
        <v>11341</v>
      </c>
      <c r="K301" s="201" t="s">
        <v>21</v>
      </c>
      <c r="L301" s="203"/>
      <c r="M301" s="201" t="s">
        <v>20</v>
      </c>
      <c r="N301" s="205" t="s">
        <v>1553</v>
      </c>
      <c r="O301" s="206" t="s">
        <v>1554</v>
      </c>
      <c r="P301" s="201" t="s">
        <v>1552</v>
      </c>
    </row>
    <row r="302" spans="1:16" s="157" customFormat="1" ht="32" customHeight="1" x14ac:dyDescent="0.3">
      <c r="A302" s="200" t="s">
        <v>9757</v>
      </c>
      <c r="B302" s="201" t="s">
        <v>1555</v>
      </c>
      <c r="C302" s="202" t="s">
        <v>1556</v>
      </c>
      <c r="D302" s="201" t="s">
        <v>1297</v>
      </c>
      <c r="E302" s="201" t="s">
        <v>1496</v>
      </c>
      <c r="F302" s="201" t="s">
        <v>1557</v>
      </c>
      <c r="G302" s="202" t="s">
        <v>13087</v>
      </c>
      <c r="H302" s="201" t="s">
        <v>20</v>
      </c>
      <c r="I302" s="201" t="s">
        <v>13088</v>
      </c>
      <c r="J302" s="201" t="s">
        <v>11341</v>
      </c>
      <c r="K302" s="201" t="s">
        <v>21</v>
      </c>
      <c r="L302" s="203"/>
      <c r="M302" s="201" t="s">
        <v>20</v>
      </c>
      <c r="N302" s="205" t="s">
        <v>1558</v>
      </c>
      <c r="O302" s="206" t="s">
        <v>1559</v>
      </c>
      <c r="P302" s="201" t="s">
        <v>13089</v>
      </c>
    </row>
    <row r="303" spans="1:16" s="157" customFormat="1" ht="32" customHeight="1" x14ac:dyDescent="0.3">
      <c r="A303" s="200" t="s">
        <v>9758</v>
      </c>
      <c r="B303" s="201" t="s">
        <v>1560</v>
      </c>
      <c r="C303" s="202" t="s">
        <v>1561</v>
      </c>
      <c r="D303" s="201" t="s">
        <v>1297</v>
      </c>
      <c r="E303" s="201" t="s">
        <v>1496</v>
      </c>
      <c r="F303" s="201" t="s">
        <v>1562</v>
      </c>
      <c r="G303" s="202" t="s">
        <v>14668</v>
      </c>
      <c r="H303" s="201" t="s">
        <v>12552</v>
      </c>
      <c r="I303" s="201" t="s">
        <v>12553</v>
      </c>
      <c r="J303" s="201" t="s">
        <v>11341</v>
      </c>
      <c r="K303" s="201" t="s">
        <v>21</v>
      </c>
      <c r="L303" s="203"/>
      <c r="M303" s="201" t="s">
        <v>20</v>
      </c>
      <c r="N303" s="205" t="s">
        <v>6278</v>
      </c>
      <c r="O303" s="206" t="s">
        <v>12554</v>
      </c>
      <c r="P303" s="201" t="s">
        <v>12555</v>
      </c>
    </row>
    <row r="304" spans="1:16" s="157" customFormat="1" ht="32" customHeight="1" x14ac:dyDescent="0.3">
      <c r="A304" s="200" t="s">
        <v>9759</v>
      </c>
      <c r="B304" s="201" t="s">
        <v>1563</v>
      </c>
      <c r="C304" s="202" t="s">
        <v>1564</v>
      </c>
      <c r="D304" s="201" t="s">
        <v>1297</v>
      </c>
      <c r="E304" s="201" t="s">
        <v>1496</v>
      </c>
      <c r="F304" s="201" t="s">
        <v>1565</v>
      </c>
      <c r="G304" s="202" t="s">
        <v>14668</v>
      </c>
      <c r="H304" s="201" t="s">
        <v>20</v>
      </c>
      <c r="I304" s="201" t="s">
        <v>20</v>
      </c>
      <c r="J304" s="201" t="s">
        <v>11341</v>
      </c>
      <c r="K304" s="201" t="s">
        <v>21</v>
      </c>
      <c r="L304" s="203"/>
      <c r="M304" s="201" t="s">
        <v>20</v>
      </c>
      <c r="N304" s="205" t="s">
        <v>1566</v>
      </c>
      <c r="O304" s="206" t="s">
        <v>1567</v>
      </c>
      <c r="P304" s="201" t="s">
        <v>1568</v>
      </c>
    </row>
    <row r="305" spans="1:16" s="157" customFormat="1" ht="32" customHeight="1" x14ac:dyDescent="0.3">
      <c r="A305" s="200" t="s">
        <v>9760</v>
      </c>
      <c r="B305" s="201" t="s">
        <v>1569</v>
      </c>
      <c r="C305" s="202" t="s">
        <v>1570</v>
      </c>
      <c r="D305" s="201" t="s">
        <v>1297</v>
      </c>
      <c r="E305" s="201" t="s">
        <v>1496</v>
      </c>
      <c r="F305" s="201" t="s">
        <v>1571</v>
      </c>
      <c r="G305" s="202" t="s">
        <v>14668</v>
      </c>
      <c r="H305" s="201" t="s">
        <v>20</v>
      </c>
      <c r="I305" s="201" t="s">
        <v>20</v>
      </c>
      <c r="J305" s="201" t="s">
        <v>11341</v>
      </c>
      <c r="K305" s="201" t="s">
        <v>21</v>
      </c>
      <c r="L305" s="203"/>
      <c r="M305" s="201" t="s">
        <v>20</v>
      </c>
      <c r="N305" s="205" t="s">
        <v>1572</v>
      </c>
      <c r="O305" s="206" t="s">
        <v>1573</v>
      </c>
      <c r="P305" s="201" t="s">
        <v>20</v>
      </c>
    </row>
    <row r="306" spans="1:16" s="157" customFormat="1" ht="32" customHeight="1" x14ac:dyDescent="0.3">
      <c r="A306" s="200" t="s">
        <v>9761</v>
      </c>
      <c r="B306" s="201" t="s">
        <v>13053</v>
      </c>
      <c r="C306" s="202" t="s">
        <v>13054</v>
      </c>
      <c r="D306" s="201" t="s">
        <v>1297</v>
      </c>
      <c r="E306" s="201" t="s">
        <v>1605</v>
      </c>
      <c r="F306" s="201" t="s">
        <v>13055</v>
      </c>
      <c r="G306" s="202" t="s">
        <v>20</v>
      </c>
      <c r="H306" s="201" t="s">
        <v>20</v>
      </c>
      <c r="I306" s="201" t="s">
        <v>20</v>
      </c>
      <c r="J306" s="201" t="s">
        <v>11341</v>
      </c>
      <c r="K306" s="201" t="s">
        <v>13433</v>
      </c>
      <c r="L306" s="203"/>
      <c r="M306" s="201" t="s">
        <v>20</v>
      </c>
      <c r="N306" s="205" t="s">
        <v>20</v>
      </c>
      <c r="O306" s="206" t="s">
        <v>20</v>
      </c>
      <c r="P306" s="201" t="s">
        <v>20</v>
      </c>
    </row>
    <row r="307" spans="1:16" s="157" customFormat="1" ht="32" customHeight="1" x14ac:dyDescent="0.3">
      <c r="A307" s="200" t="s">
        <v>9762</v>
      </c>
      <c r="B307" s="201" t="s">
        <v>1603</v>
      </c>
      <c r="C307" s="202" t="s">
        <v>1604</v>
      </c>
      <c r="D307" s="201" t="s">
        <v>1297</v>
      </c>
      <c r="E307" s="201" t="s">
        <v>1605</v>
      </c>
      <c r="F307" s="201" t="s">
        <v>1606</v>
      </c>
      <c r="G307" s="202" t="s">
        <v>1607</v>
      </c>
      <c r="H307" s="201" t="s">
        <v>20</v>
      </c>
      <c r="I307" s="201" t="s">
        <v>20</v>
      </c>
      <c r="J307" s="201" t="s">
        <v>11341</v>
      </c>
      <c r="K307" s="201" t="s">
        <v>21</v>
      </c>
      <c r="L307" s="203"/>
      <c r="M307" s="201" t="s">
        <v>20</v>
      </c>
      <c r="N307" s="205" t="s">
        <v>1608</v>
      </c>
      <c r="O307" s="206" t="s">
        <v>1609</v>
      </c>
      <c r="P307" s="201" t="s">
        <v>1610</v>
      </c>
    </row>
    <row r="308" spans="1:16" s="157" customFormat="1" ht="32" customHeight="1" x14ac:dyDescent="0.3">
      <c r="A308" s="200" t="s">
        <v>9763</v>
      </c>
      <c r="B308" s="201" t="s">
        <v>1615</v>
      </c>
      <c r="C308" s="202" t="s">
        <v>1616</v>
      </c>
      <c r="D308" s="201" t="s">
        <v>1297</v>
      </c>
      <c r="E308" s="201" t="s">
        <v>1605</v>
      </c>
      <c r="F308" s="201" t="s">
        <v>1605</v>
      </c>
      <c r="G308" s="202" t="s">
        <v>14718</v>
      </c>
      <c r="H308" s="201" t="s">
        <v>20</v>
      </c>
      <c r="I308" s="201" t="s">
        <v>12916</v>
      </c>
      <c r="J308" s="201" t="s">
        <v>11342</v>
      </c>
      <c r="K308" s="201" t="s">
        <v>45</v>
      </c>
      <c r="L308" s="204">
        <v>44404</v>
      </c>
      <c r="M308" s="201" t="s">
        <v>11919</v>
      </c>
      <c r="N308" s="205" t="s">
        <v>1617</v>
      </c>
      <c r="O308" s="206" t="s">
        <v>1618</v>
      </c>
      <c r="P308" s="201" t="s">
        <v>1619</v>
      </c>
    </row>
    <row r="309" spans="1:16" s="157" customFormat="1" ht="32" customHeight="1" x14ac:dyDescent="0.3">
      <c r="A309" s="200" t="s">
        <v>9764</v>
      </c>
      <c r="B309" s="201" t="s">
        <v>1611</v>
      </c>
      <c r="C309" s="202" t="s">
        <v>1612</v>
      </c>
      <c r="D309" s="201" t="s">
        <v>1297</v>
      </c>
      <c r="E309" s="201" t="s">
        <v>1605</v>
      </c>
      <c r="F309" s="201" t="s">
        <v>1613</v>
      </c>
      <c r="G309" s="202" t="s">
        <v>1614</v>
      </c>
      <c r="H309" s="201" t="s">
        <v>11813</v>
      </c>
      <c r="I309" s="201" t="s">
        <v>11814</v>
      </c>
      <c r="J309" s="201" t="s">
        <v>11341</v>
      </c>
      <c r="K309" s="201" t="s">
        <v>21</v>
      </c>
      <c r="L309" s="203"/>
      <c r="M309" s="201" t="s">
        <v>20</v>
      </c>
      <c r="N309" s="205" t="s">
        <v>6139</v>
      </c>
      <c r="O309" s="206" t="s">
        <v>11815</v>
      </c>
      <c r="P309" s="201" t="s">
        <v>11816</v>
      </c>
    </row>
    <row r="310" spans="1:16" s="157" customFormat="1" ht="32" customHeight="1" x14ac:dyDescent="0.3">
      <c r="A310" s="200" t="s">
        <v>9765</v>
      </c>
      <c r="B310" s="201" t="s">
        <v>1620</v>
      </c>
      <c r="C310" s="202" t="s">
        <v>1621</v>
      </c>
      <c r="D310" s="201" t="s">
        <v>1297</v>
      </c>
      <c r="E310" s="201" t="s">
        <v>1605</v>
      </c>
      <c r="F310" s="201" t="s">
        <v>1622</v>
      </c>
      <c r="G310" s="202" t="s">
        <v>1623</v>
      </c>
      <c r="H310" s="201" t="s">
        <v>20</v>
      </c>
      <c r="I310" s="201" t="s">
        <v>1624</v>
      </c>
      <c r="J310" s="201" t="s">
        <v>11341</v>
      </c>
      <c r="K310" s="201" t="s">
        <v>21</v>
      </c>
      <c r="L310" s="203"/>
      <c r="M310" s="201" t="s">
        <v>20</v>
      </c>
      <c r="N310" s="205" t="s">
        <v>1483</v>
      </c>
      <c r="O310" s="206" t="s">
        <v>1625</v>
      </c>
      <c r="P310" s="201" t="s">
        <v>1626</v>
      </c>
    </row>
    <row r="311" spans="1:16" s="157" customFormat="1" ht="32" customHeight="1" x14ac:dyDescent="0.3">
      <c r="A311" s="200" t="s">
        <v>9766</v>
      </c>
      <c r="B311" s="201" t="s">
        <v>1627</v>
      </c>
      <c r="C311" s="202" t="s">
        <v>1628</v>
      </c>
      <c r="D311" s="201" t="s">
        <v>1297</v>
      </c>
      <c r="E311" s="201" t="s">
        <v>1605</v>
      </c>
      <c r="F311" s="201" t="s">
        <v>1629</v>
      </c>
      <c r="G311" s="202" t="s">
        <v>1630</v>
      </c>
      <c r="H311" s="201" t="s">
        <v>20</v>
      </c>
      <c r="I311" s="201" t="s">
        <v>20</v>
      </c>
      <c r="J311" s="201" t="s">
        <v>11341</v>
      </c>
      <c r="K311" s="201" t="s">
        <v>21</v>
      </c>
      <c r="L311" s="203"/>
      <c r="M311" s="201" t="s">
        <v>20</v>
      </c>
      <c r="N311" s="205" t="s">
        <v>14719</v>
      </c>
      <c r="O311" s="206" t="s">
        <v>14720</v>
      </c>
      <c r="P311" s="201" t="s">
        <v>14721</v>
      </c>
    </row>
    <row r="312" spans="1:16" s="157" customFormat="1" ht="32" customHeight="1" x14ac:dyDescent="0.3">
      <c r="A312" s="200" t="s">
        <v>9767</v>
      </c>
      <c r="B312" s="201" t="s">
        <v>1631</v>
      </c>
      <c r="C312" s="202" t="s">
        <v>1632</v>
      </c>
      <c r="D312" s="201" t="s">
        <v>1297</v>
      </c>
      <c r="E312" s="201" t="s">
        <v>1605</v>
      </c>
      <c r="F312" s="201" t="s">
        <v>1633</v>
      </c>
      <c r="G312" s="202" t="s">
        <v>14722</v>
      </c>
      <c r="H312" s="201" t="s">
        <v>20</v>
      </c>
      <c r="I312" s="201" t="s">
        <v>14723</v>
      </c>
      <c r="J312" s="201" t="s">
        <v>11341</v>
      </c>
      <c r="K312" s="201" t="s">
        <v>21</v>
      </c>
      <c r="L312" s="203"/>
      <c r="M312" s="201" t="s">
        <v>20</v>
      </c>
      <c r="N312" s="205" t="s">
        <v>14724</v>
      </c>
      <c r="O312" s="206" t="s">
        <v>14725</v>
      </c>
      <c r="P312" s="201" t="s">
        <v>14726</v>
      </c>
    </row>
    <row r="313" spans="1:16" s="157" customFormat="1" ht="32" customHeight="1" x14ac:dyDescent="0.3">
      <c r="A313" s="200" t="s">
        <v>9768</v>
      </c>
      <c r="B313" s="201" t="s">
        <v>1634</v>
      </c>
      <c r="C313" s="202" t="s">
        <v>1635</v>
      </c>
      <c r="D313" s="201" t="s">
        <v>1297</v>
      </c>
      <c r="E313" s="201" t="s">
        <v>1605</v>
      </c>
      <c r="F313" s="201" t="s">
        <v>1636</v>
      </c>
      <c r="G313" s="202" t="s">
        <v>14668</v>
      </c>
      <c r="H313" s="201" t="s">
        <v>20</v>
      </c>
      <c r="I313" s="201" t="s">
        <v>15812</v>
      </c>
      <c r="J313" s="201" t="s">
        <v>11341</v>
      </c>
      <c r="K313" s="201" t="s">
        <v>45</v>
      </c>
      <c r="L313" s="204">
        <v>44224</v>
      </c>
      <c r="M313" s="201" t="s">
        <v>11351</v>
      </c>
      <c r="N313" s="205" t="s">
        <v>15813</v>
      </c>
      <c r="O313" s="206" t="s">
        <v>15814</v>
      </c>
      <c r="P313" s="201" t="s">
        <v>15815</v>
      </c>
    </row>
    <row r="314" spans="1:16" s="157" customFormat="1" ht="32" customHeight="1" x14ac:dyDescent="0.3">
      <c r="A314" s="200" t="s">
        <v>9769</v>
      </c>
      <c r="B314" s="201" t="s">
        <v>1637</v>
      </c>
      <c r="C314" s="202" t="s">
        <v>1638</v>
      </c>
      <c r="D314" s="201" t="s">
        <v>1297</v>
      </c>
      <c r="E314" s="201" t="s">
        <v>1605</v>
      </c>
      <c r="F314" s="201" t="s">
        <v>1639</v>
      </c>
      <c r="G314" s="202" t="s">
        <v>14668</v>
      </c>
      <c r="H314" s="201" t="s">
        <v>20</v>
      </c>
      <c r="I314" s="201" t="s">
        <v>20</v>
      </c>
      <c r="J314" s="201" t="s">
        <v>11341</v>
      </c>
      <c r="K314" s="201" t="s">
        <v>21</v>
      </c>
      <c r="L314" s="203"/>
      <c r="M314" s="201" t="s">
        <v>20</v>
      </c>
      <c r="N314" s="205" t="s">
        <v>1640</v>
      </c>
      <c r="O314" s="206" t="s">
        <v>1641</v>
      </c>
      <c r="P314" s="201" t="s">
        <v>1642</v>
      </c>
    </row>
    <row r="315" spans="1:16" s="157" customFormat="1" ht="32" customHeight="1" x14ac:dyDescent="0.3">
      <c r="A315" s="200" t="s">
        <v>9770</v>
      </c>
      <c r="B315" s="201" t="s">
        <v>1643</v>
      </c>
      <c r="C315" s="202" t="s">
        <v>1644</v>
      </c>
      <c r="D315" s="201" t="s">
        <v>1297</v>
      </c>
      <c r="E315" s="201" t="s">
        <v>1605</v>
      </c>
      <c r="F315" s="201" t="s">
        <v>1645</v>
      </c>
      <c r="G315" s="202" t="s">
        <v>1646</v>
      </c>
      <c r="H315" s="201" t="s">
        <v>20</v>
      </c>
      <c r="I315" s="201" t="s">
        <v>20</v>
      </c>
      <c r="J315" s="201" t="s">
        <v>11341</v>
      </c>
      <c r="K315" s="201" t="s">
        <v>21</v>
      </c>
      <c r="L315" s="203"/>
      <c r="M315" s="201" t="s">
        <v>20</v>
      </c>
      <c r="N315" s="205" t="s">
        <v>1354</v>
      </c>
      <c r="O315" s="206" t="s">
        <v>1355</v>
      </c>
      <c r="P315" s="201" t="s">
        <v>1356</v>
      </c>
    </row>
    <row r="316" spans="1:16" s="157" customFormat="1" ht="32" customHeight="1" x14ac:dyDescent="0.3">
      <c r="A316" s="200" t="s">
        <v>9771</v>
      </c>
      <c r="B316" s="201" t="s">
        <v>1647</v>
      </c>
      <c r="C316" s="202" t="s">
        <v>1648</v>
      </c>
      <c r="D316" s="201" t="s">
        <v>1297</v>
      </c>
      <c r="E316" s="201" t="s">
        <v>1605</v>
      </c>
      <c r="F316" s="201" t="s">
        <v>1649</v>
      </c>
      <c r="G316" s="202" t="s">
        <v>14727</v>
      </c>
      <c r="H316" s="201" t="s">
        <v>20</v>
      </c>
      <c r="I316" s="201" t="s">
        <v>14728</v>
      </c>
      <c r="J316" s="201" t="s">
        <v>11341</v>
      </c>
      <c r="K316" s="201" t="s">
        <v>21</v>
      </c>
      <c r="L316" s="203"/>
      <c r="M316" s="201" t="s">
        <v>20</v>
      </c>
      <c r="N316" s="205" t="s">
        <v>7647</v>
      </c>
      <c r="O316" s="206" t="s">
        <v>14729</v>
      </c>
      <c r="P316" s="201" t="s">
        <v>14730</v>
      </c>
    </row>
    <row r="317" spans="1:16" s="157" customFormat="1" ht="32" customHeight="1" x14ac:dyDescent="0.3">
      <c r="A317" s="200" t="s">
        <v>9772</v>
      </c>
      <c r="B317" s="201" t="s">
        <v>1651</v>
      </c>
      <c r="C317" s="202" t="s">
        <v>1652</v>
      </c>
      <c r="D317" s="201" t="s">
        <v>1297</v>
      </c>
      <c r="E317" s="201" t="s">
        <v>1605</v>
      </c>
      <c r="F317" s="201" t="s">
        <v>1653</v>
      </c>
      <c r="G317" s="202" t="s">
        <v>1654</v>
      </c>
      <c r="H317" s="201" t="s">
        <v>1655</v>
      </c>
      <c r="I317" s="201" t="s">
        <v>20</v>
      </c>
      <c r="J317" s="201" t="s">
        <v>11341</v>
      </c>
      <c r="K317" s="201" t="s">
        <v>21</v>
      </c>
      <c r="L317" s="203"/>
      <c r="M317" s="201" t="s">
        <v>20</v>
      </c>
      <c r="N317" s="205" t="s">
        <v>1656</v>
      </c>
      <c r="O317" s="206" t="s">
        <v>1657</v>
      </c>
      <c r="P317" s="201" t="s">
        <v>1658</v>
      </c>
    </row>
    <row r="318" spans="1:16" s="157" customFormat="1" ht="32" customHeight="1" x14ac:dyDescent="0.3">
      <c r="A318" s="200" t="s">
        <v>9773</v>
      </c>
      <c r="B318" s="201" t="s">
        <v>1583</v>
      </c>
      <c r="C318" s="202" t="s">
        <v>1584</v>
      </c>
      <c r="D318" s="201" t="s">
        <v>1297</v>
      </c>
      <c r="E318" s="201" t="s">
        <v>1576</v>
      </c>
      <c r="F318" s="201" t="s">
        <v>1585</v>
      </c>
      <c r="G318" s="202" t="s">
        <v>1208</v>
      </c>
      <c r="H318" s="201" t="s">
        <v>14664</v>
      </c>
      <c r="I318" s="201" t="s">
        <v>14665</v>
      </c>
      <c r="J318" s="201" t="s">
        <v>11341</v>
      </c>
      <c r="K318" s="201" t="s">
        <v>45</v>
      </c>
      <c r="L318" s="204">
        <v>44862</v>
      </c>
      <c r="M318" s="201" t="s">
        <v>14663</v>
      </c>
      <c r="N318" s="205" t="s">
        <v>13816</v>
      </c>
      <c r="O318" s="206" t="s">
        <v>13817</v>
      </c>
      <c r="P318" s="201" t="s">
        <v>13818</v>
      </c>
    </row>
    <row r="319" spans="1:16" s="157" customFormat="1" ht="32" customHeight="1" x14ac:dyDescent="0.3">
      <c r="A319" s="200" t="s">
        <v>9774</v>
      </c>
      <c r="B319" s="201" t="s">
        <v>1574</v>
      </c>
      <c r="C319" s="202" t="s">
        <v>1575</v>
      </c>
      <c r="D319" s="201" t="s">
        <v>1297</v>
      </c>
      <c r="E319" s="201" t="s">
        <v>1576</v>
      </c>
      <c r="F319" s="201" t="s">
        <v>1576</v>
      </c>
      <c r="G319" s="202" t="s">
        <v>14731</v>
      </c>
      <c r="H319" s="201" t="s">
        <v>20</v>
      </c>
      <c r="I319" s="201" t="s">
        <v>1577</v>
      </c>
      <c r="J319" s="201" t="s">
        <v>11341</v>
      </c>
      <c r="K319" s="201" t="s">
        <v>21</v>
      </c>
      <c r="L319" s="203"/>
      <c r="M319" s="201" t="s">
        <v>20</v>
      </c>
      <c r="N319" s="205" t="s">
        <v>11578</v>
      </c>
      <c r="O319" s="206" t="s">
        <v>11688</v>
      </c>
      <c r="P319" s="201" t="s">
        <v>11579</v>
      </c>
    </row>
    <row r="320" spans="1:16" s="157" customFormat="1" ht="32" customHeight="1" x14ac:dyDescent="0.3">
      <c r="A320" s="200" t="s">
        <v>9775</v>
      </c>
      <c r="B320" s="201" t="s">
        <v>1579</v>
      </c>
      <c r="C320" s="202" t="s">
        <v>1580</v>
      </c>
      <c r="D320" s="201" t="s">
        <v>1297</v>
      </c>
      <c r="E320" s="201" t="s">
        <v>1576</v>
      </c>
      <c r="F320" s="201" t="s">
        <v>1581</v>
      </c>
      <c r="G320" s="202" t="s">
        <v>14660</v>
      </c>
      <c r="H320" s="201" t="s">
        <v>14661</v>
      </c>
      <c r="I320" s="201" t="s">
        <v>1582</v>
      </c>
      <c r="J320" s="201" t="s">
        <v>11341</v>
      </c>
      <c r="K320" s="201" t="s">
        <v>45</v>
      </c>
      <c r="L320" s="204">
        <v>44861</v>
      </c>
      <c r="M320" s="201" t="s">
        <v>14659</v>
      </c>
      <c r="N320" s="205" t="s">
        <v>15403</v>
      </c>
      <c r="O320" s="206" t="s">
        <v>15404</v>
      </c>
      <c r="P320" s="201" t="s">
        <v>15405</v>
      </c>
    </row>
    <row r="321" spans="1:16" s="157" customFormat="1" ht="32" customHeight="1" x14ac:dyDescent="0.3">
      <c r="A321" s="200" t="s">
        <v>9776</v>
      </c>
      <c r="B321" s="201" t="s">
        <v>1586</v>
      </c>
      <c r="C321" s="202" t="s">
        <v>1587</v>
      </c>
      <c r="D321" s="201" t="s">
        <v>1297</v>
      </c>
      <c r="E321" s="201" t="s">
        <v>1576</v>
      </c>
      <c r="F321" s="201" t="s">
        <v>1588</v>
      </c>
      <c r="G321" s="202" t="s">
        <v>14668</v>
      </c>
      <c r="H321" s="201" t="s">
        <v>20</v>
      </c>
      <c r="I321" s="201" t="s">
        <v>20</v>
      </c>
      <c r="J321" s="201" t="s">
        <v>11341</v>
      </c>
      <c r="K321" s="201" t="s">
        <v>21</v>
      </c>
      <c r="L321" s="203"/>
      <c r="M321" s="201" t="s">
        <v>20</v>
      </c>
      <c r="N321" s="205" t="s">
        <v>1589</v>
      </c>
      <c r="O321" s="206" t="s">
        <v>1590</v>
      </c>
      <c r="P321" s="201" t="s">
        <v>1591</v>
      </c>
    </row>
    <row r="322" spans="1:16" s="157" customFormat="1" ht="32" customHeight="1" x14ac:dyDescent="0.3">
      <c r="A322" s="200" t="s">
        <v>9777</v>
      </c>
      <c r="B322" s="201" t="s">
        <v>1592</v>
      </c>
      <c r="C322" s="202" t="s">
        <v>1593</v>
      </c>
      <c r="D322" s="201" t="s">
        <v>1297</v>
      </c>
      <c r="E322" s="201" t="s">
        <v>1576</v>
      </c>
      <c r="F322" s="201" t="s">
        <v>1594</v>
      </c>
      <c r="G322" s="202" t="s">
        <v>14668</v>
      </c>
      <c r="H322" s="201" t="s">
        <v>20</v>
      </c>
      <c r="I322" s="201" t="s">
        <v>20</v>
      </c>
      <c r="J322" s="201" t="s">
        <v>11341</v>
      </c>
      <c r="K322" s="201" t="s">
        <v>21</v>
      </c>
      <c r="L322" s="203"/>
      <c r="M322" s="201" t="s">
        <v>20</v>
      </c>
      <c r="N322" s="205" t="s">
        <v>1595</v>
      </c>
      <c r="O322" s="206" t="s">
        <v>1596</v>
      </c>
      <c r="P322" s="201" t="s">
        <v>1597</v>
      </c>
    </row>
    <row r="323" spans="1:16" s="157" customFormat="1" ht="32" customHeight="1" x14ac:dyDescent="0.3">
      <c r="A323" s="200" t="s">
        <v>9778</v>
      </c>
      <c r="B323" s="201" t="s">
        <v>1598</v>
      </c>
      <c r="C323" s="202" t="s">
        <v>1599</v>
      </c>
      <c r="D323" s="201" t="s">
        <v>1297</v>
      </c>
      <c r="E323" s="201" t="s">
        <v>1576</v>
      </c>
      <c r="F323" s="201" t="s">
        <v>1600</v>
      </c>
      <c r="G323" s="202" t="s">
        <v>13299</v>
      </c>
      <c r="H323" s="201" t="s">
        <v>14536</v>
      </c>
      <c r="I323" s="201" t="s">
        <v>14537</v>
      </c>
      <c r="J323" s="201" t="s">
        <v>11342</v>
      </c>
      <c r="K323" s="201" t="s">
        <v>45</v>
      </c>
      <c r="L323" s="204">
        <v>44848</v>
      </c>
      <c r="M323" s="201" t="s">
        <v>14515</v>
      </c>
      <c r="N323" s="205" t="s">
        <v>1601</v>
      </c>
      <c r="O323" s="206" t="s">
        <v>11513</v>
      </c>
      <c r="P323" s="201" t="s">
        <v>1602</v>
      </c>
    </row>
    <row r="324" spans="1:16" s="157" customFormat="1" ht="32" customHeight="1" x14ac:dyDescent="0.3">
      <c r="A324" s="200" t="s">
        <v>9779</v>
      </c>
      <c r="B324" s="201" t="s">
        <v>1674</v>
      </c>
      <c r="C324" s="202" t="s">
        <v>1675</v>
      </c>
      <c r="D324" s="201" t="s">
        <v>1297</v>
      </c>
      <c r="E324" s="201" t="s">
        <v>1661</v>
      </c>
      <c r="F324" s="201" t="s">
        <v>1676</v>
      </c>
      <c r="G324" s="202" t="s">
        <v>14668</v>
      </c>
      <c r="H324" s="201" t="s">
        <v>20</v>
      </c>
      <c r="I324" s="201" t="s">
        <v>13352</v>
      </c>
      <c r="J324" s="201" t="s">
        <v>11342</v>
      </c>
      <c r="K324" s="201" t="s">
        <v>21</v>
      </c>
      <c r="L324" s="203"/>
      <c r="M324" s="201" t="s">
        <v>20</v>
      </c>
      <c r="N324" s="205" t="s">
        <v>13246</v>
      </c>
      <c r="O324" s="206" t="s">
        <v>13247</v>
      </c>
      <c r="P324" s="201" t="s">
        <v>13248</v>
      </c>
    </row>
    <row r="325" spans="1:16" s="157" customFormat="1" ht="32" customHeight="1" x14ac:dyDescent="0.3">
      <c r="A325" s="200" t="s">
        <v>9780</v>
      </c>
      <c r="B325" s="201" t="s">
        <v>1659</v>
      </c>
      <c r="C325" s="202" t="s">
        <v>1660</v>
      </c>
      <c r="D325" s="201" t="s">
        <v>1297</v>
      </c>
      <c r="E325" s="201" t="s">
        <v>1661</v>
      </c>
      <c r="F325" s="201" t="s">
        <v>1662</v>
      </c>
      <c r="G325" s="202" t="s">
        <v>1663</v>
      </c>
      <c r="H325" s="201" t="s">
        <v>1664</v>
      </c>
      <c r="I325" s="201" t="s">
        <v>20</v>
      </c>
      <c r="J325" s="201" t="s">
        <v>11341</v>
      </c>
      <c r="K325" s="201" t="s">
        <v>21</v>
      </c>
      <c r="L325" s="203"/>
      <c r="M325" s="201" t="s">
        <v>20</v>
      </c>
      <c r="N325" s="205" t="s">
        <v>1665</v>
      </c>
      <c r="O325" s="206" t="s">
        <v>1666</v>
      </c>
      <c r="P325" s="201" t="s">
        <v>1667</v>
      </c>
    </row>
    <row r="326" spans="1:16" s="157" customFormat="1" ht="32" customHeight="1" x14ac:dyDescent="0.3">
      <c r="A326" s="200" t="s">
        <v>9781</v>
      </c>
      <c r="B326" s="201" t="s">
        <v>1668</v>
      </c>
      <c r="C326" s="202" t="s">
        <v>1669</v>
      </c>
      <c r="D326" s="201" t="s">
        <v>1297</v>
      </c>
      <c r="E326" s="201" t="s">
        <v>1661</v>
      </c>
      <c r="F326" s="201" t="s">
        <v>1670</v>
      </c>
      <c r="G326" s="202" t="s">
        <v>14668</v>
      </c>
      <c r="H326" s="201" t="s">
        <v>20</v>
      </c>
      <c r="I326" s="201" t="s">
        <v>20</v>
      </c>
      <c r="J326" s="201" t="s">
        <v>11341</v>
      </c>
      <c r="K326" s="201" t="s">
        <v>21</v>
      </c>
      <c r="L326" s="203"/>
      <c r="M326" s="201" t="s">
        <v>20</v>
      </c>
      <c r="N326" s="205" t="s">
        <v>1671</v>
      </c>
      <c r="O326" s="206" t="s">
        <v>1672</v>
      </c>
      <c r="P326" s="201" t="s">
        <v>1673</v>
      </c>
    </row>
    <row r="327" spans="1:16" s="157" customFormat="1" ht="32" customHeight="1" x14ac:dyDescent="0.3">
      <c r="A327" s="200" t="s">
        <v>9782</v>
      </c>
      <c r="B327" s="201" t="s">
        <v>1677</v>
      </c>
      <c r="C327" s="202" t="s">
        <v>1678</v>
      </c>
      <c r="D327" s="201" t="s">
        <v>1297</v>
      </c>
      <c r="E327" s="201" t="s">
        <v>1661</v>
      </c>
      <c r="F327" s="201" t="s">
        <v>1679</v>
      </c>
      <c r="G327" s="202" t="s">
        <v>14732</v>
      </c>
      <c r="H327" s="201" t="s">
        <v>1680</v>
      </c>
      <c r="I327" s="201" t="s">
        <v>20</v>
      </c>
      <c r="J327" s="201" t="s">
        <v>11341</v>
      </c>
      <c r="K327" s="201" t="s">
        <v>21</v>
      </c>
      <c r="L327" s="203"/>
      <c r="M327" s="201" t="s">
        <v>20</v>
      </c>
      <c r="N327" s="205" t="s">
        <v>1681</v>
      </c>
      <c r="O327" s="206" t="s">
        <v>1682</v>
      </c>
      <c r="P327" s="201" t="s">
        <v>1683</v>
      </c>
    </row>
    <row r="328" spans="1:16" s="157" customFormat="1" ht="32" customHeight="1" x14ac:dyDescent="0.3">
      <c r="A328" s="200" t="s">
        <v>9783</v>
      </c>
      <c r="B328" s="201" t="s">
        <v>1684</v>
      </c>
      <c r="C328" s="202" t="s">
        <v>1685</v>
      </c>
      <c r="D328" s="201" t="s">
        <v>1297</v>
      </c>
      <c r="E328" s="201" t="s">
        <v>1661</v>
      </c>
      <c r="F328" s="201" t="s">
        <v>1686</v>
      </c>
      <c r="G328" s="202" t="s">
        <v>14668</v>
      </c>
      <c r="H328" s="201" t="s">
        <v>1687</v>
      </c>
      <c r="I328" s="201" t="s">
        <v>20</v>
      </c>
      <c r="J328" s="201" t="s">
        <v>11341</v>
      </c>
      <c r="K328" s="201" t="s">
        <v>21</v>
      </c>
      <c r="L328" s="203"/>
      <c r="M328" s="201" t="s">
        <v>20</v>
      </c>
      <c r="N328" s="205" t="s">
        <v>1688</v>
      </c>
      <c r="O328" s="206" t="s">
        <v>1689</v>
      </c>
      <c r="P328" s="201" t="s">
        <v>1690</v>
      </c>
    </row>
    <row r="329" spans="1:16" s="157" customFormat="1" ht="32" customHeight="1" x14ac:dyDescent="0.3">
      <c r="A329" s="200" t="s">
        <v>9784</v>
      </c>
      <c r="B329" s="201" t="s">
        <v>1691</v>
      </c>
      <c r="C329" s="202" t="s">
        <v>1692</v>
      </c>
      <c r="D329" s="201" t="s">
        <v>1297</v>
      </c>
      <c r="E329" s="201" t="s">
        <v>1661</v>
      </c>
      <c r="F329" s="201" t="s">
        <v>1693</v>
      </c>
      <c r="G329" s="202" t="s">
        <v>1694</v>
      </c>
      <c r="H329" s="201" t="s">
        <v>1695</v>
      </c>
      <c r="I329" s="201" t="s">
        <v>20</v>
      </c>
      <c r="J329" s="201" t="s">
        <v>11341</v>
      </c>
      <c r="K329" s="201" t="s">
        <v>21</v>
      </c>
      <c r="L329" s="203"/>
      <c r="M329" s="201" t="s">
        <v>20</v>
      </c>
      <c r="N329" s="205" t="s">
        <v>1696</v>
      </c>
      <c r="O329" s="206" t="s">
        <v>1697</v>
      </c>
      <c r="P329" s="201" t="s">
        <v>1698</v>
      </c>
    </row>
    <row r="330" spans="1:16" s="157" customFormat="1" ht="32" customHeight="1" x14ac:dyDescent="0.3">
      <c r="A330" s="200" t="s">
        <v>9785</v>
      </c>
      <c r="B330" s="201" t="s">
        <v>1699</v>
      </c>
      <c r="C330" s="202" t="s">
        <v>1700</v>
      </c>
      <c r="D330" s="201" t="s">
        <v>1297</v>
      </c>
      <c r="E330" s="201" t="s">
        <v>1661</v>
      </c>
      <c r="F330" s="201" t="s">
        <v>1701</v>
      </c>
      <c r="G330" s="202" t="s">
        <v>14668</v>
      </c>
      <c r="H330" s="201" t="s">
        <v>20</v>
      </c>
      <c r="I330" s="201" t="s">
        <v>20</v>
      </c>
      <c r="J330" s="201" t="s">
        <v>11341</v>
      </c>
      <c r="K330" s="201" t="s">
        <v>21</v>
      </c>
      <c r="L330" s="203"/>
      <c r="M330" s="201" t="s">
        <v>20</v>
      </c>
      <c r="N330" s="205" t="s">
        <v>1702</v>
      </c>
      <c r="O330" s="206" t="s">
        <v>1703</v>
      </c>
      <c r="P330" s="201" t="s">
        <v>1704</v>
      </c>
    </row>
    <row r="331" spans="1:16" s="157" customFormat="1" ht="32" customHeight="1" x14ac:dyDescent="0.3">
      <c r="A331" s="200" t="s">
        <v>9786</v>
      </c>
      <c r="B331" s="201" t="s">
        <v>1705</v>
      </c>
      <c r="C331" s="202" t="s">
        <v>1706</v>
      </c>
      <c r="D331" s="201" t="s">
        <v>1297</v>
      </c>
      <c r="E331" s="201" t="s">
        <v>1661</v>
      </c>
      <c r="F331" s="201" t="s">
        <v>1707</v>
      </c>
      <c r="G331" s="202" t="s">
        <v>14668</v>
      </c>
      <c r="H331" s="201" t="s">
        <v>20</v>
      </c>
      <c r="I331" s="201" t="s">
        <v>20</v>
      </c>
      <c r="J331" s="201" t="s">
        <v>11341</v>
      </c>
      <c r="K331" s="201" t="s">
        <v>21</v>
      </c>
      <c r="L331" s="203"/>
      <c r="M331" s="201" t="s">
        <v>20</v>
      </c>
      <c r="N331" s="205" t="s">
        <v>1708</v>
      </c>
      <c r="O331" s="206" t="s">
        <v>1709</v>
      </c>
      <c r="P331" s="201" t="s">
        <v>1710</v>
      </c>
    </row>
    <row r="332" spans="1:16" s="157" customFormat="1" ht="32" customHeight="1" x14ac:dyDescent="0.3">
      <c r="A332" s="200" t="s">
        <v>9787</v>
      </c>
      <c r="B332" s="201" t="s">
        <v>1711</v>
      </c>
      <c r="C332" s="202" t="s">
        <v>1712</v>
      </c>
      <c r="D332" s="201" t="s">
        <v>1297</v>
      </c>
      <c r="E332" s="201" t="s">
        <v>1661</v>
      </c>
      <c r="F332" s="201" t="s">
        <v>1713</v>
      </c>
      <c r="G332" s="202" t="s">
        <v>14668</v>
      </c>
      <c r="H332" s="201" t="s">
        <v>20</v>
      </c>
      <c r="I332" s="201" t="s">
        <v>20</v>
      </c>
      <c r="J332" s="201" t="s">
        <v>11341</v>
      </c>
      <c r="K332" s="201" t="s">
        <v>21</v>
      </c>
      <c r="L332" s="203"/>
      <c r="M332" s="201" t="s">
        <v>20</v>
      </c>
      <c r="N332" s="205" t="s">
        <v>1714</v>
      </c>
      <c r="O332" s="206" t="s">
        <v>1715</v>
      </c>
      <c r="P332" s="201" t="s">
        <v>1716</v>
      </c>
    </row>
    <row r="333" spans="1:16" s="157" customFormat="1" ht="32" customHeight="1" x14ac:dyDescent="0.3">
      <c r="A333" s="200" t="s">
        <v>9788</v>
      </c>
      <c r="B333" s="201" t="s">
        <v>1717</v>
      </c>
      <c r="C333" s="202" t="s">
        <v>1718</v>
      </c>
      <c r="D333" s="201" t="s">
        <v>1297</v>
      </c>
      <c r="E333" s="201" t="s">
        <v>1661</v>
      </c>
      <c r="F333" s="201" t="s">
        <v>1719</v>
      </c>
      <c r="G333" s="202" t="s">
        <v>14538</v>
      </c>
      <c r="H333" s="201" t="s">
        <v>20</v>
      </c>
      <c r="I333" s="201" t="s">
        <v>20</v>
      </c>
      <c r="J333" s="201" t="s">
        <v>11341</v>
      </c>
      <c r="K333" s="201" t="s">
        <v>21</v>
      </c>
      <c r="L333" s="203"/>
      <c r="M333" s="201" t="s">
        <v>20</v>
      </c>
      <c r="N333" s="205" t="s">
        <v>1720</v>
      </c>
      <c r="O333" s="206" t="s">
        <v>1721</v>
      </c>
      <c r="P333" s="201" t="s">
        <v>1722</v>
      </c>
    </row>
    <row r="334" spans="1:16" s="157" customFormat="1" ht="32" customHeight="1" x14ac:dyDescent="0.3">
      <c r="A334" s="200" t="s">
        <v>9789</v>
      </c>
      <c r="B334" s="201" t="s">
        <v>1723</v>
      </c>
      <c r="C334" s="202" t="s">
        <v>1724</v>
      </c>
      <c r="D334" s="201" t="s">
        <v>1297</v>
      </c>
      <c r="E334" s="201" t="s">
        <v>1661</v>
      </c>
      <c r="F334" s="201" t="s">
        <v>398</v>
      </c>
      <c r="G334" s="202" t="s">
        <v>14668</v>
      </c>
      <c r="H334" s="201" t="s">
        <v>1725</v>
      </c>
      <c r="I334" s="201" t="s">
        <v>1726</v>
      </c>
      <c r="J334" s="201" t="s">
        <v>11341</v>
      </c>
      <c r="K334" s="201" t="s">
        <v>21</v>
      </c>
      <c r="L334" s="203"/>
      <c r="M334" s="201" t="s">
        <v>20</v>
      </c>
      <c r="N334" s="205" t="s">
        <v>1727</v>
      </c>
      <c r="O334" s="206" t="s">
        <v>1728</v>
      </c>
      <c r="P334" s="201" t="s">
        <v>1729</v>
      </c>
    </row>
    <row r="335" spans="1:16" s="157" customFormat="1" ht="32" customHeight="1" x14ac:dyDescent="0.3">
      <c r="A335" s="200" t="s">
        <v>9790</v>
      </c>
      <c r="B335" s="201" t="s">
        <v>1730</v>
      </c>
      <c r="C335" s="202" t="s">
        <v>1731</v>
      </c>
      <c r="D335" s="201" t="s">
        <v>1297</v>
      </c>
      <c r="E335" s="201" t="s">
        <v>1661</v>
      </c>
      <c r="F335" s="201" t="s">
        <v>1732</v>
      </c>
      <c r="G335" s="202" t="s">
        <v>20</v>
      </c>
      <c r="H335" s="201" t="s">
        <v>20</v>
      </c>
      <c r="I335" s="201" t="s">
        <v>20</v>
      </c>
      <c r="J335" s="201" t="s">
        <v>11341</v>
      </c>
      <c r="K335" s="201" t="s">
        <v>13433</v>
      </c>
      <c r="L335" s="203"/>
      <c r="M335" s="201" t="s">
        <v>20</v>
      </c>
      <c r="N335" s="205" t="s">
        <v>20</v>
      </c>
      <c r="O335" s="206" t="s">
        <v>20</v>
      </c>
      <c r="P335" s="201" t="s">
        <v>20</v>
      </c>
    </row>
    <row r="336" spans="1:16" s="157" customFormat="1" ht="32" customHeight="1" x14ac:dyDescent="0.3">
      <c r="A336" s="200" t="s">
        <v>9791</v>
      </c>
      <c r="B336" s="201" t="s">
        <v>1733</v>
      </c>
      <c r="C336" s="202" t="s">
        <v>1734</v>
      </c>
      <c r="D336" s="201" t="s">
        <v>1297</v>
      </c>
      <c r="E336" s="201" t="s">
        <v>1661</v>
      </c>
      <c r="F336" s="201" t="s">
        <v>1735</v>
      </c>
      <c r="G336" s="202" t="s">
        <v>20</v>
      </c>
      <c r="H336" s="201" t="s">
        <v>20</v>
      </c>
      <c r="I336" s="201" t="s">
        <v>20</v>
      </c>
      <c r="J336" s="201" t="s">
        <v>11341</v>
      </c>
      <c r="K336" s="201" t="s">
        <v>13433</v>
      </c>
      <c r="L336" s="203"/>
      <c r="M336" s="201" t="s">
        <v>20</v>
      </c>
      <c r="N336" s="205" t="s">
        <v>20</v>
      </c>
      <c r="O336" s="206" t="s">
        <v>20</v>
      </c>
      <c r="P336" s="201" t="s">
        <v>20</v>
      </c>
    </row>
    <row r="337" spans="1:16" s="157" customFormat="1" ht="32" customHeight="1" x14ac:dyDescent="0.3">
      <c r="A337" s="200" t="s">
        <v>9792</v>
      </c>
      <c r="B337" s="201" t="s">
        <v>1736</v>
      </c>
      <c r="C337" s="202" t="s">
        <v>1737</v>
      </c>
      <c r="D337" s="201" t="s">
        <v>1297</v>
      </c>
      <c r="E337" s="201" t="s">
        <v>1661</v>
      </c>
      <c r="F337" s="201" t="s">
        <v>1738</v>
      </c>
      <c r="G337" s="202" t="s">
        <v>14668</v>
      </c>
      <c r="H337" s="201" t="s">
        <v>1739</v>
      </c>
      <c r="I337" s="201" t="s">
        <v>20</v>
      </c>
      <c r="J337" s="201" t="s">
        <v>11341</v>
      </c>
      <c r="K337" s="201" t="s">
        <v>21</v>
      </c>
      <c r="L337" s="203"/>
      <c r="M337" s="201" t="s">
        <v>20</v>
      </c>
      <c r="N337" s="205" t="s">
        <v>1740</v>
      </c>
      <c r="O337" s="206" t="s">
        <v>1741</v>
      </c>
      <c r="P337" s="201" t="s">
        <v>1742</v>
      </c>
    </row>
    <row r="338" spans="1:16" s="157" customFormat="1" ht="32" customHeight="1" x14ac:dyDescent="0.3">
      <c r="A338" s="200" t="s">
        <v>9793</v>
      </c>
      <c r="B338" s="201" t="s">
        <v>1743</v>
      </c>
      <c r="C338" s="202" t="s">
        <v>1744</v>
      </c>
      <c r="D338" s="201" t="s">
        <v>1745</v>
      </c>
      <c r="E338" s="201" t="s">
        <v>1745</v>
      </c>
      <c r="F338" s="201" t="s">
        <v>1746</v>
      </c>
      <c r="G338" s="202" t="s">
        <v>16089</v>
      </c>
      <c r="H338" s="201" t="s">
        <v>12079</v>
      </c>
      <c r="I338" s="201" t="s">
        <v>20</v>
      </c>
      <c r="J338" s="201" t="s">
        <v>11341</v>
      </c>
      <c r="K338" s="201" t="s">
        <v>45</v>
      </c>
      <c r="L338" s="204">
        <v>44421</v>
      </c>
      <c r="M338" s="201" t="s">
        <v>12059</v>
      </c>
      <c r="N338" s="205" t="s">
        <v>16090</v>
      </c>
      <c r="O338" s="206" t="s">
        <v>16091</v>
      </c>
      <c r="P338" s="201" t="s">
        <v>16092</v>
      </c>
    </row>
    <row r="339" spans="1:16" s="157" customFormat="1" ht="32" customHeight="1" x14ac:dyDescent="0.3">
      <c r="A339" s="200" t="s">
        <v>9794</v>
      </c>
      <c r="B339" s="201" t="s">
        <v>1747</v>
      </c>
      <c r="C339" s="202" t="s">
        <v>1748</v>
      </c>
      <c r="D339" s="201" t="s">
        <v>1745</v>
      </c>
      <c r="E339" s="201" t="s">
        <v>1745</v>
      </c>
      <c r="F339" s="201" t="s">
        <v>1745</v>
      </c>
      <c r="G339" s="202" t="s">
        <v>14999</v>
      </c>
      <c r="H339" s="201" t="s">
        <v>12556</v>
      </c>
      <c r="I339" s="201" t="s">
        <v>12557</v>
      </c>
      <c r="J339" s="201" t="s">
        <v>11342</v>
      </c>
      <c r="K339" s="201" t="s">
        <v>45</v>
      </c>
      <c r="L339" s="204">
        <v>44503</v>
      </c>
      <c r="M339" s="201" t="s">
        <v>12535</v>
      </c>
      <c r="N339" s="205" t="s">
        <v>1749</v>
      </c>
      <c r="O339" s="206" t="s">
        <v>1750</v>
      </c>
      <c r="P339" s="201" t="s">
        <v>1751</v>
      </c>
    </row>
    <row r="340" spans="1:16" s="157" customFormat="1" ht="32" customHeight="1" x14ac:dyDescent="0.3">
      <c r="A340" s="200" t="s">
        <v>9795</v>
      </c>
      <c r="B340" s="201" t="s">
        <v>1752</v>
      </c>
      <c r="C340" s="202" t="s">
        <v>1753</v>
      </c>
      <c r="D340" s="201" t="s">
        <v>1745</v>
      </c>
      <c r="E340" s="201" t="s">
        <v>1745</v>
      </c>
      <c r="F340" s="201" t="s">
        <v>1754</v>
      </c>
      <c r="G340" s="202" t="s">
        <v>1755</v>
      </c>
      <c r="H340" s="201" t="s">
        <v>1756</v>
      </c>
      <c r="I340" s="201" t="s">
        <v>12039</v>
      </c>
      <c r="J340" s="201" t="s">
        <v>11341</v>
      </c>
      <c r="K340" s="201" t="s">
        <v>45</v>
      </c>
      <c r="L340" s="204">
        <v>44410</v>
      </c>
      <c r="M340" s="201" t="s">
        <v>12034</v>
      </c>
      <c r="N340" s="205" t="s">
        <v>12036</v>
      </c>
      <c r="O340" s="206" t="s">
        <v>12037</v>
      </c>
      <c r="P340" s="201" t="s">
        <v>12038</v>
      </c>
    </row>
    <row r="341" spans="1:16" s="157" customFormat="1" ht="32" customHeight="1" x14ac:dyDescent="0.3">
      <c r="A341" s="200" t="s">
        <v>9796</v>
      </c>
      <c r="B341" s="201" t="s">
        <v>1757</v>
      </c>
      <c r="C341" s="202" t="s">
        <v>1758</v>
      </c>
      <c r="D341" s="201" t="s">
        <v>1745</v>
      </c>
      <c r="E341" s="201" t="s">
        <v>1745</v>
      </c>
      <c r="F341" s="201" t="s">
        <v>1759</v>
      </c>
      <c r="G341" s="202" t="s">
        <v>16093</v>
      </c>
      <c r="H341" s="201" t="s">
        <v>11514</v>
      </c>
      <c r="I341" s="201" t="s">
        <v>16094</v>
      </c>
      <c r="J341" s="201" t="s">
        <v>11341</v>
      </c>
      <c r="K341" s="201" t="s">
        <v>45</v>
      </c>
      <c r="L341" s="204">
        <v>44295</v>
      </c>
      <c r="M341" s="201" t="s">
        <v>11489</v>
      </c>
      <c r="N341" s="205" t="s">
        <v>15000</v>
      </c>
      <c r="O341" s="206" t="s">
        <v>15001</v>
      </c>
      <c r="P341" s="201" t="s">
        <v>15002</v>
      </c>
    </row>
    <row r="342" spans="1:16" s="157" customFormat="1" ht="32" customHeight="1" x14ac:dyDescent="0.3">
      <c r="A342" s="200" t="s">
        <v>9797</v>
      </c>
      <c r="B342" s="201" t="s">
        <v>1760</v>
      </c>
      <c r="C342" s="202" t="s">
        <v>1761</v>
      </c>
      <c r="D342" s="201" t="s">
        <v>1745</v>
      </c>
      <c r="E342" s="201" t="s">
        <v>1745</v>
      </c>
      <c r="F342" s="201" t="s">
        <v>1762</v>
      </c>
      <c r="G342" s="202" t="s">
        <v>14539</v>
      </c>
      <c r="H342" s="201" t="s">
        <v>13443</v>
      </c>
      <c r="I342" s="201" t="s">
        <v>1763</v>
      </c>
      <c r="J342" s="201" t="s">
        <v>11341</v>
      </c>
      <c r="K342" s="201" t="s">
        <v>21</v>
      </c>
      <c r="L342" s="203"/>
      <c r="M342" s="201" t="s">
        <v>20</v>
      </c>
      <c r="N342" s="205" t="s">
        <v>1764</v>
      </c>
      <c r="O342" s="206" t="s">
        <v>1765</v>
      </c>
      <c r="P342" s="201" t="s">
        <v>1766</v>
      </c>
    </row>
    <row r="343" spans="1:16" s="157" customFormat="1" ht="32" customHeight="1" x14ac:dyDescent="0.3">
      <c r="A343" s="200" t="s">
        <v>9798</v>
      </c>
      <c r="B343" s="201" t="s">
        <v>1767</v>
      </c>
      <c r="C343" s="202" t="s">
        <v>1768</v>
      </c>
      <c r="D343" s="201" t="s">
        <v>1745</v>
      </c>
      <c r="E343" s="201" t="s">
        <v>1745</v>
      </c>
      <c r="F343" s="201" t="s">
        <v>1769</v>
      </c>
      <c r="G343" s="202" t="s">
        <v>20</v>
      </c>
      <c r="H343" s="201" t="s">
        <v>20</v>
      </c>
      <c r="I343" s="201" t="s">
        <v>20</v>
      </c>
      <c r="J343" s="201" t="s">
        <v>11341</v>
      </c>
      <c r="K343" s="201" t="s">
        <v>13433</v>
      </c>
      <c r="L343" s="203"/>
      <c r="M343" s="201" t="s">
        <v>20</v>
      </c>
      <c r="N343" s="205" t="s">
        <v>20</v>
      </c>
      <c r="O343" s="206" t="s">
        <v>20</v>
      </c>
      <c r="P343" s="201" t="s">
        <v>20</v>
      </c>
    </row>
    <row r="344" spans="1:16" s="157" customFormat="1" ht="32" customHeight="1" x14ac:dyDescent="0.3">
      <c r="A344" s="200" t="s">
        <v>9799</v>
      </c>
      <c r="B344" s="201" t="s">
        <v>1770</v>
      </c>
      <c r="C344" s="202" t="s">
        <v>1771</v>
      </c>
      <c r="D344" s="201" t="s">
        <v>1745</v>
      </c>
      <c r="E344" s="201" t="s">
        <v>1745</v>
      </c>
      <c r="F344" s="201" t="s">
        <v>1772</v>
      </c>
      <c r="G344" s="202" t="s">
        <v>14540</v>
      </c>
      <c r="H344" s="201" t="s">
        <v>1773</v>
      </c>
      <c r="I344" s="201" t="s">
        <v>1774</v>
      </c>
      <c r="J344" s="201" t="s">
        <v>11341</v>
      </c>
      <c r="K344" s="201" t="s">
        <v>45</v>
      </c>
      <c r="L344" s="204">
        <v>44267</v>
      </c>
      <c r="M344" s="201" t="s">
        <v>11450</v>
      </c>
      <c r="N344" s="205" t="s">
        <v>1775</v>
      </c>
      <c r="O344" s="206" t="s">
        <v>1776</v>
      </c>
      <c r="P344" s="201" t="s">
        <v>11458</v>
      </c>
    </row>
    <row r="345" spans="1:16" s="157" customFormat="1" ht="32" customHeight="1" x14ac:dyDescent="0.3">
      <c r="A345" s="200" t="s">
        <v>9800</v>
      </c>
      <c r="B345" s="201" t="s">
        <v>1777</v>
      </c>
      <c r="C345" s="202" t="s">
        <v>1778</v>
      </c>
      <c r="D345" s="201" t="s">
        <v>1745</v>
      </c>
      <c r="E345" s="201" t="s">
        <v>1745</v>
      </c>
      <c r="F345" s="201" t="s">
        <v>1779</v>
      </c>
      <c r="G345" s="202" t="s">
        <v>16095</v>
      </c>
      <c r="H345" s="201" t="s">
        <v>1780</v>
      </c>
      <c r="I345" s="201" t="s">
        <v>16096</v>
      </c>
      <c r="J345" s="201" t="s">
        <v>11341</v>
      </c>
      <c r="K345" s="201" t="s">
        <v>21</v>
      </c>
      <c r="L345" s="203"/>
      <c r="M345" s="201" t="s">
        <v>20</v>
      </c>
      <c r="N345" s="205" t="s">
        <v>1781</v>
      </c>
      <c r="O345" s="206" t="s">
        <v>13708</v>
      </c>
      <c r="P345" s="201" t="s">
        <v>1782</v>
      </c>
    </row>
    <row r="346" spans="1:16" s="157" customFormat="1" ht="32" customHeight="1" x14ac:dyDescent="0.3">
      <c r="A346" s="200" t="s">
        <v>9801</v>
      </c>
      <c r="B346" s="201" t="s">
        <v>1783</v>
      </c>
      <c r="C346" s="202" t="s">
        <v>1784</v>
      </c>
      <c r="D346" s="201" t="s">
        <v>1745</v>
      </c>
      <c r="E346" s="201" t="s">
        <v>1745</v>
      </c>
      <c r="F346" s="201" t="s">
        <v>1785</v>
      </c>
      <c r="G346" s="202" t="s">
        <v>1786</v>
      </c>
      <c r="H346" s="201" t="s">
        <v>16097</v>
      </c>
      <c r="I346" s="201" t="s">
        <v>13981</v>
      </c>
      <c r="J346" s="201" t="s">
        <v>11341</v>
      </c>
      <c r="K346" s="201" t="s">
        <v>21</v>
      </c>
      <c r="L346" s="203"/>
      <c r="M346" s="201" t="s">
        <v>20</v>
      </c>
      <c r="N346" s="205" t="s">
        <v>16098</v>
      </c>
      <c r="O346" s="206" t="s">
        <v>16099</v>
      </c>
      <c r="P346" s="201" t="s">
        <v>16100</v>
      </c>
    </row>
    <row r="347" spans="1:16" s="157" customFormat="1" ht="32" customHeight="1" x14ac:dyDescent="0.3">
      <c r="A347" s="200" t="s">
        <v>9802</v>
      </c>
      <c r="B347" s="201" t="s">
        <v>1787</v>
      </c>
      <c r="C347" s="202" t="s">
        <v>1788</v>
      </c>
      <c r="D347" s="201" t="s">
        <v>1745</v>
      </c>
      <c r="E347" s="201" t="s">
        <v>1745</v>
      </c>
      <c r="F347" s="201" t="s">
        <v>1789</v>
      </c>
      <c r="G347" s="202" t="s">
        <v>11784</v>
      </c>
      <c r="H347" s="201" t="s">
        <v>11785</v>
      </c>
      <c r="I347" s="201" t="s">
        <v>11786</v>
      </c>
      <c r="J347" s="201" t="s">
        <v>11341</v>
      </c>
      <c r="K347" s="201" t="s">
        <v>45</v>
      </c>
      <c r="L347" s="204">
        <v>44369</v>
      </c>
      <c r="M347" s="201" t="s">
        <v>11783</v>
      </c>
      <c r="N347" s="205" t="s">
        <v>1790</v>
      </c>
      <c r="O347" s="206" t="s">
        <v>1791</v>
      </c>
      <c r="P347" s="201" t="s">
        <v>1792</v>
      </c>
    </row>
    <row r="348" spans="1:16" s="157" customFormat="1" ht="32" customHeight="1" x14ac:dyDescent="0.3">
      <c r="A348" s="200" t="s">
        <v>9803</v>
      </c>
      <c r="B348" s="201" t="s">
        <v>1793</v>
      </c>
      <c r="C348" s="202" t="s">
        <v>1794</v>
      </c>
      <c r="D348" s="201" t="s">
        <v>1745</v>
      </c>
      <c r="E348" s="201" t="s">
        <v>1745</v>
      </c>
      <c r="F348" s="201" t="s">
        <v>1795</v>
      </c>
      <c r="G348" s="202" t="s">
        <v>1796</v>
      </c>
      <c r="H348" s="201" t="s">
        <v>20</v>
      </c>
      <c r="I348" s="201" t="s">
        <v>16101</v>
      </c>
      <c r="J348" s="201" t="s">
        <v>11341</v>
      </c>
      <c r="K348" s="201" t="s">
        <v>21</v>
      </c>
      <c r="L348" s="203"/>
      <c r="M348" s="201" t="s">
        <v>20</v>
      </c>
      <c r="N348" s="205" t="s">
        <v>16102</v>
      </c>
      <c r="O348" s="206" t="s">
        <v>16103</v>
      </c>
      <c r="P348" s="201" t="s">
        <v>16104</v>
      </c>
    </row>
    <row r="349" spans="1:16" s="157" customFormat="1" ht="32" customHeight="1" x14ac:dyDescent="0.3">
      <c r="A349" s="200" t="s">
        <v>9804</v>
      </c>
      <c r="B349" s="201" t="s">
        <v>1797</v>
      </c>
      <c r="C349" s="202" t="s">
        <v>1798</v>
      </c>
      <c r="D349" s="201" t="s">
        <v>1745</v>
      </c>
      <c r="E349" s="201" t="s">
        <v>1745</v>
      </c>
      <c r="F349" s="201" t="s">
        <v>1799</v>
      </c>
      <c r="G349" s="202" t="s">
        <v>1800</v>
      </c>
      <c r="H349" s="201" t="s">
        <v>12770</v>
      </c>
      <c r="I349" s="201" t="s">
        <v>1801</v>
      </c>
      <c r="J349" s="201" t="s">
        <v>11341</v>
      </c>
      <c r="K349" s="201" t="s">
        <v>45</v>
      </c>
      <c r="L349" s="204">
        <v>44532</v>
      </c>
      <c r="M349" s="201" t="s">
        <v>12765</v>
      </c>
      <c r="N349" s="205" t="s">
        <v>15406</v>
      </c>
      <c r="O349" s="206" t="s">
        <v>15001</v>
      </c>
      <c r="P349" s="201" t="s">
        <v>15002</v>
      </c>
    </row>
    <row r="350" spans="1:16" s="157" customFormat="1" ht="32" customHeight="1" x14ac:dyDescent="0.3">
      <c r="A350" s="200" t="s">
        <v>9805</v>
      </c>
      <c r="B350" s="201" t="s">
        <v>1802</v>
      </c>
      <c r="C350" s="202" t="s">
        <v>1803</v>
      </c>
      <c r="D350" s="201" t="s">
        <v>1745</v>
      </c>
      <c r="E350" s="201" t="s">
        <v>1745</v>
      </c>
      <c r="F350" s="201" t="s">
        <v>1804</v>
      </c>
      <c r="G350" s="202" t="s">
        <v>14541</v>
      </c>
      <c r="H350" s="201" t="s">
        <v>1805</v>
      </c>
      <c r="I350" s="201" t="s">
        <v>1806</v>
      </c>
      <c r="J350" s="201" t="s">
        <v>11341</v>
      </c>
      <c r="K350" s="201" t="s">
        <v>45</v>
      </c>
      <c r="L350" s="204">
        <v>44559</v>
      </c>
      <c r="M350" s="201" t="s">
        <v>12846</v>
      </c>
      <c r="N350" s="205" t="s">
        <v>1807</v>
      </c>
      <c r="O350" s="206" t="s">
        <v>1808</v>
      </c>
      <c r="P350" s="201" t="s">
        <v>1809</v>
      </c>
    </row>
    <row r="351" spans="1:16" s="157" customFormat="1" ht="32" customHeight="1" x14ac:dyDescent="0.3">
      <c r="A351" s="200" t="s">
        <v>9806</v>
      </c>
      <c r="B351" s="201" t="s">
        <v>1810</v>
      </c>
      <c r="C351" s="202" t="s">
        <v>1811</v>
      </c>
      <c r="D351" s="201" t="s">
        <v>1745</v>
      </c>
      <c r="E351" s="201" t="s">
        <v>1745</v>
      </c>
      <c r="F351" s="201" t="s">
        <v>1812</v>
      </c>
      <c r="G351" s="202" t="s">
        <v>14733</v>
      </c>
      <c r="H351" s="201" t="s">
        <v>1813</v>
      </c>
      <c r="I351" s="201" t="s">
        <v>1814</v>
      </c>
      <c r="J351" s="201" t="s">
        <v>11341</v>
      </c>
      <c r="K351" s="201" t="s">
        <v>21</v>
      </c>
      <c r="L351" s="203"/>
      <c r="M351" s="201" t="s">
        <v>20</v>
      </c>
      <c r="N351" s="205" t="s">
        <v>1815</v>
      </c>
      <c r="O351" s="206" t="s">
        <v>1816</v>
      </c>
      <c r="P351" s="201" t="s">
        <v>1817</v>
      </c>
    </row>
    <row r="352" spans="1:16" s="157" customFormat="1" ht="32" customHeight="1" x14ac:dyDescent="0.3">
      <c r="A352" s="200" t="s">
        <v>9807</v>
      </c>
      <c r="B352" s="201" t="s">
        <v>1818</v>
      </c>
      <c r="C352" s="202" t="s">
        <v>1819</v>
      </c>
      <c r="D352" s="201" t="s">
        <v>1745</v>
      </c>
      <c r="E352" s="201" t="s">
        <v>1745</v>
      </c>
      <c r="F352" s="201" t="s">
        <v>1820</v>
      </c>
      <c r="G352" s="202" t="s">
        <v>14717</v>
      </c>
      <c r="H352" s="201" t="s">
        <v>20</v>
      </c>
      <c r="I352" s="201" t="s">
        <v>1821</v>
      </c>
      <c r="J352" s="201" t="s">
        <v>11341</v>
      </c>
      <c r="K352" s="201" t="s">
        <v>21</v>
      </c>
      <c r="L352" s="203"/>
      <c r="M352" s="201" t="s">
        <v>20</v>
      </c>
      <c r="N352" s="205" t="s">
        <v>1822</v>
      </c>
      <c r="O352" s="206" t="s">
        <v>1823</v>
      </c>
      <c r="P352" s="201" t="s">
        <v>1824</v>
      </c>
    </row>
    <row r="353" spans="1:16" s="157" customFormat="1" ht="32" customHeight="1" x14ac:dyDescent="0.3">
      <c r="A353" s="200" t="s">
        <v>9808</v>
      </c>
      <c r="B353" s="201" t="s">
        <v>1825</v>
      </c>
      <c r="C353" s="202" t="s">
        <v>13867</v>
      </c>
      <c r="D353" s="201" t="s">
        <v>1745</v>
      </c>
      <c r="E353" s="201" t="s">
        <v>1745</v>
      </c>
      <c r="F353" s="201" t="s">
        <v>1826</v>
      </c>
      <c r="G353" s="202" t="s">
        <v>14717</v>
      </c>
      <c r="H353" s="201" t="s">
        <v>1827</v>
      </c>
      <c r="I353" s="201" t="s">
        <v>13870</v>
      </c>
      <c r="J353" s="201" t="s">
        <v>11341</v>
      </c>
      <c r="K353" s="201" t="s">
        <v>45</v>
      </c>
      <c r="L353" s="204">
        <v>44739</v>
      </c>
      <c r="M353" s="201" t="s">
        <v>13868</v>
      </c>
      <c r="N353" s="205" t="s">
        <v>13871</v>
      </c>
      <c r="O353" s="206" t="s">
        <v>13872</v>
      </c>
      <c r="P353" s="201" t="s">
        <v>13873</v>
      </c>
    </row>
    <row r="354" spans="1:16" s="157" customFormat="1" ht="32" customHeight="1" x14ac:dyDescent="0.3">
      <c r="A354" s="200" t="s">
        <v>9809</v>
      </c>
      <c r="B354" s="201" t="s">
        <v>1828</v>
      </c>
      <c r="C354" s="202" t="s">
        <v>1829</v>
      </c>
      <c r="D354" s="201" t="s">
        <v>1745</v>
      </c>
      <c r="E354" s="201" t="s">
        <v>1745</v>
      </c>
      <c r="F354" s="201" t="s">
        <v>1830</v>
      </c>
      <c r="G354" s="202" t="s">
        <v>14668</v>
      </c>
      <c r="H354" s="201" t="s">
        <v>1831</v>
      </c>
      <c r="I354" s="201" t="s">
        <v>1832</v>
      </c>
      <c r="J354" s="201" t="s">
        <v>11341</v>
      </c>
      <c r="K354" s="201" t="s">
        <v>45</v>
      </c>
      <c r="L354" s="204">
        <v>44351</v>
      </c>
      <c r="M354" s="201" t="s">
        <v>11689</v>
      </c>
      <c r="N354" s="205" t="s">
        <v>11677</v>
      </c>
      <c r="O354" s="206" t="s">
        <v>11678</v>
      </c>
      <c r="P354" s="201" t="s">
        <v>11679</v>
      </c>
    </row>
    <row r="355" spans="1:16" s="157" customFormat="1" ht="32" customHeight="1" x14ac:dyDescent="0.3">
      <c r="A355" s="200" t="s">
        <v>9810</v>
      </c>
      <c r="B355" s="201" t="s">
        <v>1834</v>
      </c>
      <c r="C355" s="202" t="s">
        <v>1835</v>
      </c>
      <c r="D355" s="201" t="s">
        <v>1745</v>
      </c>
      <c r="E355" s="201" t="s">
        <v>1745</v>
      </c>
      <c r="F355" s="201" t="s">
        <v>1836</v>
      </c>
      <c r="G355" s="202" t="s">
        <v>1837</v>
      </c>
      <c r="H355" s="201" t="s">
        <v>14542</v>
      </c>
      <c r="I355" s="201" t="s">
        <v>14543</v>
      </c>
      <c r="J355" s="201" t="s">
        <v>11341</v>
      </c>
      <c r="K355" s="201" t="s">
        <v>45</v>
      </c>
      <c r="L355" s="204">
        <v>44487</v>
      </c>
      <c r="M355" s="201" t="s">
        <v>12417</v>
      </c>
      <c r="N355" s="205" t="s">
        <v>1838</v>
      </c>
      <c r="O355" s="206" t="s">
        <v>1839</v>
      </c>
      <c r="P355" s="201" t="s">
        <v>12421</v>
      </c>
    </row>
    <row r="356" spans="1:16" s="157" customFormat="1" ht="32" customHeight="1" x14ac:dyDescent="0.3">
      <c r="A356" s="200" t="s">
        <v>9811</v>
      </c>
      <c r="B356" s="201" t="s">
        <v>1840</v>
      </c>
      <c r="C356" s="202" t="s">
        <v>1841</v>
      </c>
      <c r="D356" s="201" t="s">
        <v>1745</v>
      </c>
      <c r="E356" s="201" t="s">
        <v>1745</v>
      </c>
      <c r="F356" s="201" t="s">
        <v>1842</v>
      </c>
      <c r="G356" s="202" t="s">
        <v>14668</v>
      </c>
      <c r="H356" s="201" t="s">
        <v>20</v>
      </c>
      <c r="I356" s="201" t="s">
        <v>1843</v>
      </c>
      <c r="J356" s="201" t="s">
        <v>11341</v>
      </c>
      <c r="K356" s="201" t="s">
        <v>13433</v>
      </c>
      <c r="L356" s="203"/>
      <c r="M356" s="201" t="s">
        <v>20</v>
      </c>
      <c r="N356" s="205" t="s">
        <v>20</v>
      </c>
      <c r="O356" s="206" t="s">
        <v>20</v>
      </c>
      <c r="P356" s="201" t="s">
        <v>20</v>
      </c>
    </row>
    <row r="357" spans="1:16" s="157" customFormat="1" ht="32" customHeight="1" x14ac:dyDescent="0.3">
      <c r="A357" s="200" t="s">
        <v>9812</v>
      </c>
      <c r="B357" s="201" t="s">
        <v>1844</v>
      </c>
      <c r="C357" s="202" t="s">
        <v>1845</v>
      </c>
      <c r="D357" s="201" t="s">
        <v>1745</v>
      </c>
      <c r="E357" s="201" t="s">
        <v>1745</v>
      </c>
      <c r="F357" s="201" t="s">
        <v>1846</v>
      </c>
      <c r="G357" s="202" t="s">
        <v>14734</v>
      </c>
      <c r="H357" s="201" t="s">
        <v>1847</v>
      </c>
      <c r="I357" s="201" t="s">
        <v>20</v>
      </c>
      <c r="J357" s="201" t="s">
        <v>11341</v>
      </c>
      <c r="K357" s="201" t="s">
        <v>21</v>
      </c>
      <c r="L357" s="203"/>
      <c r="M357" s="201" t="s">
        <v>20</v>
      </c>
      <c r="N357" s="205" t="s">
        <v>1848</v>
      </c>
      <c r="O357" s="206" t="s">
        <v>1849</v>
      </c>
      <c r="P357" s="201" t="s">
        <v>1850</v>
      </c>
    </row>
    <row r="358" spans="1:16" s="157" customFormat="1" ht="32" customHeight="1" x14ac:dyDescent="0.3">
      <c r="A358" s="200" t="s">
        <v>9813</v>
      </c>
      <c r="B358" s="201" t="s">
        <v>1851</v>
      </c>
      <c r="C358" s="202" t="s">
        <v>1852</v>
      </c>
      <c r="D358" s="201" t="s">
        <v>1745</v>
      </c>
      <c r="E358" s="201" t="s">
        <v>1745</v>
      </c>
      <c r="F358" s="201" t="s">
        <v>1853</v>
      </c>
      <c r="G358" s="202" t="s">
        <v>20</v>
      </c>
      <c r="H358" s="201" t="s">
        <v>20</v>
      </c>
      <c r="I358" s="201" t="s">
        <v>20</v>
      </c>
      <c r="J358" s="201" t="s">
        <v>11341</v>
      </c>
      <c r="K358" s="201" t="s">
        <v>13433</v>
      </c>
      <c r="L358" s="203"/>
      <c r="M358" s="201" t="s">
        <v>20</v>
      </c>
      <c r="N358" s="205" t="s">
        <v>20</v>
      </c>
      <c r="O358" s="206" t="s">
        <v>20</v>
      </c>
      <c r="P358" s="201" t="s">
        <v>20</v>
      </c>
    </row>
    <row r="359" spans="1:16" s="157" customFormat="1" ht="32" customHeight="1" x14ac:dyDescent="0.3">
      <c r="A359" s="200" t="s">
        <v>9814</v>
      </c>
      <c r="B359" s="201" t="s">
        <v>1854</v>
      </c>
      <c r="C359" s="202" t="s">
        <v>1855</v>
      </c>
      <c r="D359" s="201" t="s">
        <v>1745</v>
      </c>
      <c r="E359" s="201" t="s">
        <v>1745</v>
      </c>
      <c r="F359" s="201" t="s">
        <v>1856</v>
      </c>
      <c r="G359" s="202" t="s">
        <v>16105</v>
      </c>
      <c r="H359" s="201" t="s">
        <v>20</v>
      </c>
      <c r="I359" s="201" t="s">
        <v>12917</v>
      </c>
      <c r="J359" s="201" t="s">
        <v>11341</v>
      </c>
      <c r="K359" s="201" t="s">
        <v>21</v>
      </c>
      <c r="L359" s="203"/>
      <c r="M359" s="201" t="s">
        <v>20</v>
      </c>
      <c r="N359" s="205" t="s">
        <v>14544</v>
      </c>
      <c r="O359" s="206" t="s">
        <v>14545</v>
      </c>
      <c r="P359" s="201" t="s">
        <v>14546</v>
      </c>
    </row>
    <row r="360" spans="1:16" s="157" customFormat="1" ht="32" customHeight="1" x14ac:dyDescent="0.3">
      <c r="A360" s="200" t="s">
        <v>9815</v>
      </c>
      <c r="B360" s="201" t="s">
        <v>1857</v>
      </c>
      <c r="C360" s="202" t="s">
        <v>1858</v>
      </c>
      <c r="D360" s="201" t="s">
        <v>1745</v>
      </c>
      <c r="E360" s="201" t="s">
        <v>1745</v>
      </c>
      <c r="F360" s="201" t="s">
        <v>1859</v>
      </c>
      <c r="G360" s="202" t="s">
        <v>12411</v>
      </c>
      <c r="H360" s="201" t="s">
        <v>20</v>
      </c>
      <c r="I360" s="201" t="s">
        <v>1860</v>
      </c>
      <c r="J360" s="201" t="s">
        <v>11341</v>
      </c>
      <c r="K360" s="201" t="s">
        <v>45</v>
      </c>
      <c r="L360" s="204">
        <v>44482</v>
      </c>
      <c r="M360" s="201" t="s">
        <v>12604</v>
      </c>
      <c r="N360" s="205" t="s">
        <v>1861</v>
      </c>
      <c r="O360" s="206" t="s">
        <v>1862</v>
      </c>
      <c r="P360" s="201" t="s">
        <v>1863</v>
      </c>
    </row>
    <row r="361" spans="1:16" s="157" customFormat="1" ht="32" customHeight="1" x14ac:dyDescent="0.3">
      <c r="A361" s="200" t="s">
        <v>9816</v>
      </c>
      <c r="B361" s="201" t="s">
        <v>1864</v>
      </c>
      <c r="C361" s="202" t="s">
        <v>1865</v>
      </c>
      <c r="D361" s="201" t="s">
        <v>1745</v>
      </c>
      <c r="E361" s="201" t="s">
        <v>1745</v>
      </c>
      <c r="F361" s="201" t="s">
        <v>1866</v>
      </c>
      <c r="G361" s="202" t="s">
        <v>15130</v>
      </c>
      <c r="H361" s="201" t="s">
        <v>1867</v>
      </c>
      <c r="I361" s="201" t="s">
        <v>1868</v>
      </c>
      <c r="J361" s="201" t="s">
        <v>11341</v>
      </c>
      <c r="K361" s="201" t="s">
        <v>45</v>
      </c>
      <c r="L361" s="204">
        <v>44925</v>
      </c>
      <c r="M361" s="201" t="s">
        <v>15127</v>
      </c>
      <c r="N361" s="205" t="s">
        <v>1869</v>
      </c>
      <c r="O361" s="206" t="s">
        <v>1870</v>
      </c>
      <c r="P361" s="201" t="s">
        <v>1871</v>
      </c>
    </row>
    <row r="362" spans="1:16" s="157" customFormat="1" ht="32" customHeight="1" x14ac:dyDescent="0.3">
      <c r="A362" s="200" t="s">
        <v>9817</v>
      </c>
      <c r="B362" s="201" t="s">
        <v>1872</v>
      </c>
      <c r="C362" s="202" t="s">
        <v>1873</v>
      </c>
      <c r="D362" s="201" t="s">
        <v>1745</v>
      </c>
      <c r="E362" s="201" t="s">
        <v>1745</v>
      </c>
      <c r="F362" s="201" t="s">
        <v>1874</v>
      </c>
      <c r="G362" s="202" t="s">
        <v>1875</v>
      </c>
      <c r="H362" s="201" t="s">
        <v>20</v>
      </c>
      <c r="I362" s="201" t="s">
        <v>13444</v>
      </c>
      <c r="J362" s="201" t="s">
        <v>11341</v>
      </c>
      <c r="K362" s="201" t="s">
        <v>21</v>
      </c>
      <c r="L362" s="203"/>
      <c r="M362" s="201" t="s">
        <v>20</v>
      </c>
      <c r="N362" s="205" t="s">
        <v>1876</v>
      </c>
      <c r="O362" s="206" t="s">
        <v>1877</v>
      </c>
      <c r="P362" s="201" t="s">
        <v>1878</v>
      </c>
    </row>
    <row r="363" spans="1:16" s="157" customFormat="1" ht="32" customHeight="1" x14ac:dyDescent="0.3">
      <c r="A363" s="200" t="s">
        <v>9818</v>
      </c>
      <c r="B363" s="201" t="s">
        <v>1879</v>
      </c>
      <c r="C363" s="202" t="s">
        <v>1880</v>
      </c>
      <c r="D363" s="201" t="s">
        <v>1745</v>
      </c>
      <c r="E363" s="201" t="s">
        <v>1745</v>
      </c>
      <c r="F363" s="201" t="s">
        <v>1881</v>
      </c>
      <c r="G363" s="202" t="s">
        <v>14717</v>
      </c>
      <c r="H363" s="201" t="s">
        <v>1882</v>
      </c>
      <c r="I363" s="201" t="s">
        <v>16106</v>
      </c>
      <c r="J363" s="201" t="s">
        <v>11341</v>
      </c>
      <c r="K363" s="201" t="s">
        <v>21</v>
      </c>
      <c r="L363" s="203"/>
      <c r="M363" s="201" t="s">
        <v>20</v>
      </c>
      <c r="N363" s="205" t="s">
        <v>16107</v>
      </c>
      <c r="O363" s="206" t="s">
        <v>16108</v>
      </c>
      <c r="P363" s="201" t="s">
        <v>16109</v>
      </c>
    </row>
    <row r="364" spans="1:16" s="157" customFormat="1" ht="32" customHeight="1" x14ac:dyDescent="0.3">
      <c r="A364" s="200" t="s">
        <v>9819</v>
      </c>
      <c r="B364" s="201" t="s">
        <v>1883</v>
      </c>
      <c r="C364" s="202" t="s">
        <v>1884</v>
      </c>
      <c r="D364" s="201" t="s">
        <v>1745</v>
      </c>
      <c r="E364" s="201" t="s">
        <v>1745</v>
      </c>
      <c r="F364" s="201" t="s">
        <v>1885</v>
      </c>
      <c r="G364" s="202" t="s">
        <v>14547</v>
      </c>
      <c r="H364" s="201" t="s">
        <v>14250</v>
      </c>
      <c r="I364" s="201" t="s">
        <v>1886</v>
      </c>
      <c r="J364" s="201" t="s">
        <v>11341</v>
      </c>
      <c r="K364" s="201" t="s">
        <v>45</v>
      </c>
      <c r="L364" s="204">
        <v>44798</v>
      </c>
      <c r="M364" s="201" t="s">
        <v>14249</v>
      </c>
      <c r="N364" s="205" t="s">
        <v>15003</v>
      </c>
      <c r="O364" s="206" t="s">
        <v>15004</v>
      </c>
      <c r="P364" s="201" t="s">
        <v>15005</v>
      </c>
    </row>
    <row r="365" spans="1:16" s="157" customFormat="1" ht="32" customHeight="1" x14ac:dyDescent="0.3">
      <c r="A365" s="200" t="s">
        <v>9820</v>
      </c>
      <c r="B365" s="201" t="s">
        <v>1887</v>
      </c>
      <c r="C365" s="202" t="s">
        <v>1888</v>
      </c>
      <c r="D365" s="201" t="s">
        <v>1745</v>
      </c>
      <c r="E365" s="201" t="s">
        <v>1745</v>
      </c>
      <c r="F365" s="201" t="s">
        <v>1889</v>
      </c>
      <c r="G365" s="202" t="s">
        <v>1890</v>
      </c>
      <c r="H365" s="201" t="s">
        <v>12529</v>
      </c>
      <c r="I365" s="201" t="s">
        <v>12530</v>
      </c>
      <c r="J365" s="201" t="s">
        <v>11341</v>
      </c>
      <c r="K365" s="201" t="s">
        <v>45</v>
      </c>
      <c r="L365" s="204">
        <v>44496</v>
      </c>
      <c r="M365" s="201" t="s">
        <v>12528</v>
      </c>
      <c r="N365" s="205" t="s">
        <v>12531</v>
      </c>
      <c r="O365" s="206" t="s">
        <v>12532</v>
      </c>
      <c r="P365" s="201" t="s">
        <v>12533</v>
      </c>
    </row>
    <row r="366" spans="1:16" s="157" customFormat="1" ht="32" customHeight="1" x14ac:dyDescent="0.3">
      <c r="A366" s="200" t="s">
        <v>9821</v>
      </c>
      <c r="B366" s="201" t="s">
        <v>1891</v>
      </c>
      <c r="C366" s="202" t="s">
        <v>1892</v>
      </c>
      <c r="D366" s="201" t="s">
        <v>1745</v>
      </c>
      <c r="E366" s="201" t="s">
        <v>1745</v>
      </c>
      <c r="F366" s="201" t="s">
        <v>1893</v>
      </c>
      <c r="G366" s="202" t="s">
        <v>16110</v>
      </c>
      <c r="H366" s="201" t="s">
        <v>20</v>
      </c>
      <c r="I366" s="201" t="s">
        <v>16111</v>
      </c>
      <c r="J366" s="201" t="s">
        <v>11341</v>
      </c>
      <c r="K366" s="201" t="s">
        <v>45</v>
      </c>
      <c r="L366" s="204">
        <v>44300</v>
      </c>
      <c r="M366" s="201" t="s">
        <v>11500</v>
      </c>
      <c r="N366" s="205" t="s">
        <v>16112</v>
      </c>
      <c r="O366" s="206" t="s">
        <v>16113</v>
      </c>
      <c r="P366" s="201" t="s">
        <v>16114</v>
      </c>
    </row>
    <row r="367" spans="1:16" s="157" customFormat="1" ht="32" customHeight="1" x14ac:dyDescent="0.3">
      <c r="A367" s="200" t="s">
        <v>9822</v>
      </c>
      <c r="B367" s="201" t="s">
        <v>1895</v>
      </c>
      <c r="C367" s="202" t="s">
        <v>1896</v>
      </c>
      <c r="D367" s="201" t="s">
        <v>1745</v>
      </c>
      <c r="E367" s="201" t="s">
        <v>1897</v>
      </c>
      <c r="F367" s="201" t="s">
        <v>1897</v>
      </c>
      <c r="G367" s="202" t="s">
        <v>1898</v>
      </c>
      <c r="H367" s="201" t="s">
        <v>15111</v>
      </c>
      <c r="I367" s="201" t="s">
        <v>1899</v>
      </c>
      <c r="J367" s="201" t="s">
        <v>11342</v>
      </c>
      <c r="K367" s="201" t="s">
        <v>45</v>
      </c>
      <c r="L367" s="204">
        <v>44907</v>
      </c>
      <c r="M367" s="201" t="s">
        <v>15110</v>
      </c>
      <c r="N367" s="205" t="s">
        <v>13353</v>
      </c>
      <c r="O367" s="206" t="s">
        <v>13354</v>
      </c>
      <c r="P367" s="201" t="s">
        <v>13355</v>
      </c>
    </row>
    <row r="368" spans="1:16" s="157" customFormat="1" ht="32" customHeight="1" x14ac:dyDescent="0.3">
      <c r="A368" s="200" t="s">
        <v>9823</v>
      </c>
      <c r="B368" s="201" t="s">
        <v>1900</v>
      </c>
      <c r="C368" s="202" t="s">
        <v>1901</v>
      </c>
      <c r="D368" s="201" t="s">
        <v>1745</v>
      </c>
      <c r="E368" s="201" t="s">
        <v>1897</v>
      </c>
      <c r="F368" s="201" t="s">
        <v>1902</v>
      </c>
      <c r="G368" s="202" t="s">
        <v>1903</v>
      </c>
      <c r="H368" s="201" t="s">
        <v>1904</v>
      </c>
      <c r="I368" s="201" t="s">
        <v>20</v>
      </c>
      <c r="J368" s="201" t="s">
        <v>11341</v>
      </c>
      <c r="K368" s="201" t="s">
        <v>21</v>
      </c>
      <c r="L368" s="203"/>
      <c r="M368" s="201" t="s">
        <v>20</v>
      </c>
      <c r="N368" s="205" t="s">
        <v>1905</v>
      </c>
      <c r="O368" s="206" t="s">
        <v>1906</v>
      </c>
      <c r="P368" s="201" t="s">
        <v>1907</v>
      </c>
    </row>
    <row r="369" spans="1:16" s="157" customFormat="1" ht="32" customHeight="1" x14ac:dyDescent="0.3">
      <c r="A369" s="200" t="s">
        <v>9824</v>
      </c>
      <c r="B369" s="201" t="s">
        <v>1908</v>
      </c>
      <c r="C369" s="202" t="s">
        <v>1909</v>
      </c>
      <c r="D369" s="201" t="s">
        <v>1745</v>
      </c>
      <c r="E369" s="201" t="s">
        <v>1897</v>
      </c>
      <c r="F369" s="201" t="s">
        <v>1910</v>
      </c>
      <c r="G369" s="202" t="s">
        <v>12791</v>
      </c>
      <c r="H369" s="201" t="s">
        <v>20</v>
      </c>
      <c r="I369" s="201" t="s">
        <v>12792</v>
      </c>
      <c r="J369" s="201" t="s">
        <v>11341</v>
      </c>
      <c r="K369" s="201" t="s">
        <v>45</v>
      </c>
      <c r="L369" s="204">
        <v>44540</v>
      </c>
      <c r="M369" s="201" t="s">
        <v>12784</v>
      </c>
      <c r="N369" s="205" t="s">
        <v>6139</v>
      </c>
      <c r="O369" s="206" t="s">
        <v>15006</v>
      </c>
      <c r="P369" s="201" t="s">
        <v>15007</v>
      </c>
    </row>
    <row r="370" spans="1:16" s="157" customFormat="1" ht="32" customHeight="1" x14ac:dyDescent="0.3">
      <c r="A370" s="200" t="s">
        <v>9825</v>
      </c>
      <c r="B370" s="201" t="s">
        <v>1911</v>
      </c>
      <c r="C370" s="202" t="s">
        <v>1912</v>
      </c>
      <c r="D370" s="201" t="s">
        <v>1745</v>
      </c>
      <c r="E370" s="201" t="s">
        <v>1897</v>
      </c>
      <c r="F370" s="201" t="s">
        <v>1913</v>
      </c>
      <c r="G370" s="202" t="s">
        <v>1914</v>
      </c>
      <c r="H370" s="201" t="s">
        <v>1915</v>
      </c>
      <c r="I370" s="201" t="s">
        <v>1916</v>
      </c>
      <c r="J370" s="201" t="s">
        <v>11341</v>
      </c>
      <c r="K370" s="201" t="s">
        <v>21</v>
      </c>
      <c r="L370" s="203"/>
      <c r="M370" s="201" t="s">
        <v>20</v>
      </c>
      <c r="N370" s="205" t="s">
        <v>15407</v>
      </c>
      <c r="O370" s="206" t="s">
        <v>15408</v>
      </c>
      <c r="P370" s="201" t="s">
        <v>15409</v>
      </c>
    </row>
    <row r="371" spans="1:16" s="157" customFormat="1" ht="32" customHeight="1" x14ac:dyDescent="0.3">
      <c r="A371" s="200" t="s">
        <v>9826</v>
      </c>
      <c r="B371" s="201" t="s">
        <v>1917</v>
      </c>
      <c r="C371" s="202" t="s">
        <v>1918</v>
      </c>
      <c r="D371" s="201" t="s">
        <v>1745</v>
      </c>
      <c r="E371" s="201" t="s">
        <v>1897</v>
      </c>
      <c r="F371" s="201" t="s">
        <v>1919</v>
      </c>
      <c r="G371" s="202" t="s">
        <v>11817</v>
      </c>
      <c r="H371" s="201" t="s">
        <v>11818</v>
      </c>
      <c r="I371" s="201" t="s">
        <v>1920</v>
      </c>
      <c r="J371" s="201" t="s">
        <v>11341</v>
      </c>
      <c r="K371" s="201" t="s">
        <v>21</v>
      </c>
      <c r="L371" s="203"/>
      <c r="M371" s="201" t="s">
        <v>20</v>
      </c>
      <c r="N371" s="205" t="s">
        <v>15008</v>
      </c>
      <c r="O371" s="206" t="s">
        <v>15009</v>
      </c>
      <c r="P371" s="201" t="s">
        <v>15010</v>
      </c>
    </row>
    <row r="372" spans="1:16" s="157" customFormat="1" ht="32" customHeight="1" x14ac:dyDescent="0.3">
      <c r="A372" s="200" t="s">
        <v>9827</v>
      </c>
      <c r="B372" s="201" t="s">
        <v>1921</v>
      </c>
      <c r="C372" s="202" t="s">
        <v>1922</v>
      </c>
      <c r="D372" s="201" t="s">
        <v>1745</v>
      </c>
      <c r="E372" s="201" t="s">
        <v>1897</v>
      </c>
      <c r="F372" s="201" t="s">
        <v>1923</v>
      </c>
      <c r="G372" s="202" t="s">
        <v>1924</v>
      </c>
      <c r="H372" s="201" t="s">
        <v>1925</v>
      </c>
      <c r="I372" s="201" t="s">
        <v>12918</v>
      </c>
      <c r="J372" s="201" t="s">
        <v>11341</v>
      </c>
      <c r="K372" s="201" t="s">
        <v>21</v>
      </c>
      <c r="L372" s="203"/>
      <c r="M372" s="201" t="s">
        <v>20</v>
      </c>
      <c r="N372" s="205" t="s">
        <v>3306</v>
      </c>
      <c r="O372" s="206" t="s">
        <v>12919</v>
      </c>
      <c r="P372" s="201" t="s">
        <v>12920</v>
      </c>
    </row>
    <row r="373" spans="1:16" s="157" customFormat="1" ht="43" customHeight="1" x14ac:dyDescent="0.3">
      <c r="A373" s="200" t="s">
        <v>9828</v>
      </c>
      <c r="B373" s="201" t="s">
        <v>1926</v>
      </c>
      <c r="C373" s="202" t="s">
        <v>1927</v>
      </c>
      <c r="D373" s="201" t="s">
        <v>1745</v>
      </c>
      <c r="E373" s="201" t="s">
        <v>1897</v>
      </c>
      <c r="F373" s="201" t="s">
        <v>1928</v>
      </c>
      <c r="G373" s="202" t="s">
        <v>14668</v>
      </c>
      <c r="H373" s="201" t="s">
        <v>11690</v>
      </c>
      <c r="I373" s="201" t="s">
        <v>11691</v>
      </c>
      <c r="J373" s="201" t="s">
        <v>11341</v>
      </c>
      <c r="K373" s="201" t="s">
        <v>21</v>
      </c>
      <c r="L373" s="203"/>
      <c r="M373" s="201" t="s">
        <v>20</v>
      </c>
      <c r="N373" s="205" t="s">
        <v>11692</v>
      </c>
      <c r="O373" s="206" t="s">
        <v>11693</v>
      </c>
      <c r="P373" s="201" t="s">
        <v>11694</v>
      </c>
    </row>
    <row r="374" spans="1:16" s="157" customFormat="1" ht="32" customHeight="1" x14ac:dyDescent="0.3">
      <c r="A374" s="200" t="s">
        <v>9829</v>
      </c>
      <c r="B374" s="201" t="s">
        <v>1929</v>
      </c>
      <c r="C374" s="202" t="s">
        <v>1930</v>
      </c>
      <c r="D374" s="201" t="s">
        <v>1745</v>
      </c>
      <c r="E374" s="201" t="s">
        <v>1897</v>
      </c>
      <c r="F374" s="201" t="s">
        <v>1931</v>
      </c>
      <c r="G374" s="202" t="s">
        <v>13709</v>
      </c>
      <c r="H374" s="201" t="s">
        <v>13710</v>
      </c>
      <c r="I374" s="201" t="s">
        <v>12921</v>
      </c>
      <c r="J374" s="201" t="s">
        <v>11341</v>
      </c>
      <c r="K374" s="201" t="s">
        <v>21</v>
      </c>
      <c r="L374" s="203"/>
      <c r="M374" s="201" t="s">
        <v>20</v>
      </c>
      <c r="N374" s="205" t="s">
        <v>12855</v>
      </c>
      <c r="O374" s="206" t="s">
        <v>1933</v>
      </c>
      <c r="P374" s="201" t="s">
        <v>12856</v>
      </c>
    </row>
    <row r="375" spans="1:16" s="157" customFormat="1" ht="32" customHeight="1" x14ac:dyDescent="0.3">
      <c r="A375" s="200" t="s">
        <v>9830</v>
      </c>
      <c r="B375" s="201" t="s">
        <v>1934</v>
      </c>
      <c r="C375" s="202" t="s">
        <v>1935</v>
      </c>
      <c r="D375" s="201" t="s">
        <v>1745</v>
      </c>
      <c r="E375" s="201" t="s">
        <v>1936</v>
      </c>
      <c r="F375" s="201" t="s">
        <v>1937</v>
      </c>
      <c r="G375" s="202" t="s">
        <v>14735</v>
      </c>
      <c r="H375" s="201" t="s">
        <v>20</v>
      </c>
      <c r="I375" s="201" t="s">
        <v>12558</v>
      </c>
      <c r="J375" s="201" t="s">
        <v>11341</v>
      </c>
      <c r="K375" s="201" t="s">
        <v>21</v>
      </c>
      <c r="L375" s="203"/>
      <c r="M375" s="201" t="s">
        <v>20</v>
      </c>
      <c r="N375" s="205" t="s">
        <v>12559</v>
      </c>
      <c r="O375" s="206" t="s">
        <v>12560</v>
      </c>
      <c r="P375" s="201" t="s">
        <v>12561</v>
      </c>
    </row>
    <row r="376" spans="1:16" s="157" customFormat="1" ht="32" customHeight="1" x14ac:dyDescent="0.3">
      <c r="A376" s="200" t="s">
        <v>9831</v>
      </c>
      <c r="B376" s="201" t="s">
        <v>1939</v>
      </c>
      <c r="C376" s="202" t="s">
        <v>1940</v>
      </c>
      <c r="D376" s="201" t="s">
        <v>1745</v>
      </c>
      <c r="E376" s="201" t="s">
        <v>1936</v>
      </c>
      <c r="F376" s="201" t="s">
        <v>1941</v>
      </c>
      <c r="G376" s="202" t="s">
        <v>14736</v>
      </c>
      <c r="H376" s="201" t="s">
        <v>1942</v>
      </c>
      <c r="I376" s="201" t="s">
        <v>1943</v>
      </c>
      <c r="J376" s="201" t="s">
        <v>11341</v>
      </c>
      <c r="K376" s="201" t="s">
        <v>21</v>
      </c>
      <c r="L376" s="203"/>
      <c r="M376" s="201" t="s">
        <v>20</v>
      </c>
      <c r="N376" s="205" t="s">
        <v>1944</v>
      </c>
      <c r="O376" s="206" t="s">
        <v>1945</v>
      </c>
      <c r="P376" s="201" t="s">
        <v>1946</v>
      </c>
    </row>
    <row r="377" spans="1:16" s="157" customFormat="1" ht="32" customHeight="1" x14ac:dyDescent="0.3">
      <c r="A377" s="200" t="s">
        <v>9832</v>
      </c>
      <c r="B377" s="201" t="s">
        <v>1947</v>
      </c>
      <c r="C377" s="202" t="s">
        <v>1948</v>
      </c>
      <c r="D377" s="201" t="s">
        <v>1745</v>
      </c>
      <c r="E377" s="201" t="s">
        <v>1936</v>
      </c>
      <c r="F377" s="201" t="s">
        <v>1949</v>
      </c>
      <c r="G377" s="202" t="s">
        <v>1950</v>
      </c>
      <c r="H377" s="201" t="s">
        <v>20</v>
      </c>
      <c r="I377" s="201" t="s">
        <v>1951</v>
      </c>
      <c r="J377" s="201" t="s">
        <v>11341</v>
      </c>
      <c r="K377" s="201" t="s">
        <v>13433</v>
      </c>
      <c r="L377" s="203"/>
      <c r="M377" s="201" t="s">
        <v>20</v>
      </c>
      <c r="N377" s="205" t="s">
        <v>20</v>
      </c>
      <c r="O377" s="206" t="s">
        <v>20</v>
      </c>
      <c r="P377" s="201" t="s">
        <v>20</v>
      </c>
    </row>
    <row r="378" spans="1:16" s="157" customFormat="1" ht="32" customHeight="1" x14ac:dyDescent="0.3">
      <c r="A378" s="200" t="s">
        <v>9833</v>
      </c>
      <c r="B378" s="201" t="s">
        <v>1952</v>
      </c>
      <c r="C378" s="202" t="s">
        <v>1953</v>
      </c>
      <c r="D378" s="201" t="s">
        <v>1745</v>
      </c>
      <c r="E378" s="201" t="s">
        <v>1936</v>
      </c>
      <c r="F378" s="201" t="s">
        <v>1954</v>
      </c>
      <c r="G378" s="202" t="s">
        <v>15011</v>
      </c>
      <c r="H378" s="201" t="s">
        <v>15012</v>
      </c>
      <c r="I378" s="201" t="s">
        <v>15013</v>
      </c>
      <c r="J378" s="201" t="s">
        <v>11341</v>
      </c>
      <c r="K378" s="201" t="s">
        <v>45</v>
      </c>
      <c r="L378" s="204">
        <v>44403</v>
      </c>
      <c r="M378" s="201" t="s">
        <v>11915</v>
      </c>
      <c r="N378" s="205" t="s">
        <v>15194</v>
      </c>
      <c r="O378" s="206" t="s">
        <v>15195</v>
      </c>
      <c r="P378" s="201" t="s">
        <v>15196</v>
      </c>
    </row>
    <row r="379" spans="1:16" s="157" customFormat="1" ht="32" customHeight="1" x14ac:dyDescent="0.3">
      <c r="A379" s="200" t="s">
        <v>9834</v>
      </c>
      <c r="B379" s="201" t="s">
        <v>1955</v>
      </c>
      <c r="C379" s="202" t="s">
        <v>1956</v>
      </c>
      <c r="D379" s="201" t="s">
        <v>1745</v>
      </c>
      <c r="E379" s="201" t="s">
        <v>1936</v>
      </c>
      <c r="F379" s="201" t="s">
        <v>1957</v>
      </c>
      <c r="G379" s="202" t="s">
        <v>14737</v>
      </c>
      <c r="H379" s="201" t="s">
        <v>1958</v>
      </c>
      <c r="I379" s="201" t="s">
        <v>20</v>
      </c>
      <c r="J379" s="201" t="s">
        <v>11341</v>
      </c>
      <c r="K379" s="201" t="s">
        <v>21</v>
      </c>
      <c r="L379" s="203"/>
      <c r="M379" s="201" t="s">
        <v>20</v>
      </c>
      <c r="N379" s="205" t="s">
        <v>1959</v>
      </c>
      <c r="O379" s="206" t="s">
        <v>1960</v>
      </c>
      <c r="P379" s="201" t="s">
        <v>1961</v>
      </c>
    </row>
    <row r="380" spans="1:16" s="157" customFormat="1" ht="32" customHeight="1" x14ac:dyDescent="0.3">
      <c r="A380" s="200" t="s">
        <v>9835</v>
      </c>
      <c r="B380" s="201" t="s">
        <v>1962</v>
      </c>
      <c r="C380" s="202" t="s">
        <v>1963</v>
      </c>
      <c r="D380" s="201" t="s">
        <v>1745</v>
      </c>
      <c r="E380" s="201" t="s">
        <v>1936</v>
      </c>
      <c r="F380" s="201" t="s">
        <v>1936</v>
      </c>
      <c r="G380" s="202" t="s">
        <v>13445</v>
      </c>
      <c r="H380" s="201" t="s">
        <v>1964</v>
      </c>
      <c r="I380" s="201" t="s">
        <v>13446</v>
      </c>
      <c r="J380" s="201" t="s">
        <v>11342</v>
      </c>
      <c r="K380" s="201" t="s">
        <v>21</v>
      </c>
      <c r="L380" s="203"/>
      <c r="M380" s="201" t="s">
        <v>20</v>
      </c>
      <c r="N380" s="205" t="s">
        <v>13447</v>
      </c>
      <c r="O380" s="206" t="s">
        <v>13448</v>
      </c>
      <c r="P380" s="201" t="s">
        <v>13449</v>
      </c>
    </row>
    <row r="381" spans="1:16" s="157" customFormat="1" ht="32" customHeight="1" x14ac:dyDescent="0.3">
      <c r="A381" s="200" t="s">
        <v>9836</v>
      </c>
      <c r="B381" s="201" t="s">
        <v>1965</v>
      </c>
      <c r="C381" s="202" t="s">
        <v>1966</v>
      </c>
      <c r="D381" s="201" t="s">
        <v>1745</v>
      </c>
      <c r="E381" s="201" t="s">
        <v>1936</v>
      </c>
      <c r="F381" s="201" t="s">
        <v>1967</v>
      </c>
      <c r="G381" s="202" t="s">
        <v>20</v>
      </c>
      <c r="H381" s="201" t="s">
        <v>20</v>
      </c>
      <c r="I381" s="201" t="s">
        <v>20</v>
      </c>
      <c r="J381" s="201" t="s">
        <v>11341</v>
      </c>
      <c r="K381" s="201" t="s">
        <v>13433</v>
      </c>
      <c r="L381" s="203"/>
      <c r="M381" s="201" t="s">
        <v>20</v>
      </c>
      <c r="N381" s="205" t="s">
        <v>20</v>
      </c>
      <c r="O381" s="206" t="s">
        <v>20</v>
      </c>
      <c r="P381" s="201" t="s">
        <v>20</v>
      </c>
    </row>
    <row r="382" spans="1:16" s="157" customFormat="1" ht="32" customHeight="1" x14ac:dyDescent="0.3">
      <c r="A382" s="200" t="s">
        <v>9837</v>
      </c>
      <c r="B382" s="201" t="s">
        <v>1968</v>
      </c>
      <c r="C382" s="202" t="s">
        <v>1969</v>
      </c>
      <c r="D382" s="201" t="s">
        <v>1745</v>
      </c>
      <c r="E382" s="201" t="s">
        <v>1936</v>
      </c>
      <c r="F382" s="201" t="s">
        <v>1970</v>
      </c>
      <c r="G382" s="202" t="s">
        <v>14738</v>
      </c>
      <c r="H382" s="201" t="s">
        <v>13249</v>
      </c>
      <c r="I382" s="201" t="s">
        <v>11616</v>
      </c>
      <c r="J382" s="201" t="s">
        <v>11341</v>
      </c>
      <c r="K382" s="201" t="s">
        <v>45</v>
      </c>
      <c r="L382" s="204">
        <v>44337</v>
      </c>
      <c r="M382" s="201" t="s">
        <v>11608</v>
      </c>
      <c r="N382" s="205" t="s">
        <v>13250</v>
      </c>
      <c r="O382" s="206" t="s">
        <v>13251</v>
      </c>
      <c r="P382" s="201" t="s">
        <v>13252</v>
      </c>
    </row>
    <row r="383" spans="1:16" s="157" customFormat="1" ht="32" customHeight="1" x14ac:dyDescent="0.3">
      <c r="A383" s="200" t="s">
        <v>9838</v>
      </c>
      <c r="B383" s="201" t="s">
        <v>1971</v>
      </c>
      <c r="C383" s="202" t="s">
        <v>1972</v>
      </c>
      <c r="D383" s="201" t="s">
        <v>1745</v>
      </c>
      <c r="E383" s="201" t="s">
        <v>1936</v>
      </c>
      <c r="F383" s="201" t="s">
        <v>1973</v>
      </c>
      <c r="G383" s="202" t="s">
        <v>14739</v>
      </c>
      <c r="H383" s="201" t="s">
        <v>20</v>
      </c>
      <c r="I383" s="201" t="s">
        <v>1974</v>
      </c>
      <c r="J383" s="201" t="s">
        <v>11341</v>
      </c>
      <c r="K383" s="201" t="s">
        <v>21</v>
      </c>
      <c r="L383" s="203"/>
      <c r="M383" s="201" t="s">
        <v>20</v>
      </c>
      <c r="N383" s="205" t="s">
        <v>1975</v>
      </c>
      <c r="O383" s="206" t="s">
        <v>1976</v>
      </c>
      <c r="P383" s="201" t="s">
        <v>1977</v>
      </c>
    </row>
    <row r="384" spans="1:16" s="157" customFormat="1" ht="32" customHeight="1" x14ac:dyDescent="0.3">
      <c r="A384" s="200" t="s">
        <v>9839</v>
      </c>
      <c r="B384" s="201" t="s">
        <v>1978</v>
      </c>
      <c r="C384" s="202" t="s">
        <v>1979</v>
      </c>
      <c r="D384" s="201" t="s">
        <v>1745</v>
      </c>
      <c r="E384" s="201" t="s">
        <v>1936</v>
      </c>
      <c r="F384" s="201" t="s">
        <v>1980</v>
      </c>
      <c r="G384" s="202" t="s">
        <v>15014</v>
      </c>
      <c r="H384" s="201" t="s">
        <v>20</v>
      </c>
      <c r="I384" s="201" t="s">
        <v>15015</v>
      </c>
      <c r="J384" s="201" t="s">
        <v>11341</v>
      </c>
      <c r="K384" s="201" t="s">
        <v>21</v>
      </c>
      <c r="L384" s="203"/>
      <c r="M384" s="201" t="s">
        <v>20</v>
      </c>
      <c r="N384" s="205" t="s">
        <v>15016</v>
      </c>
      <c r="O384" s="206" t="s">
        <v>15017</v>
      </c>
      <c r="P384" s="201" t="s">
        <v>15018</v>
      </c>
    </row>
    <row r="385" spans="1:16" s="157" customFormat="1" ht="32" customHeight="1" x14ac:dyDescent="0.3">
      <c r="A385" s="200" t="s">
        <v>9840</v>
      </c>
      <c r="B385" s="201" t="s">
        <v>1981</v>
      </c>
      <c r="C385" s="202" t="s">
        <v>1982</v>
      </c>
      <c r="D385" s="201" t="s">
        <v>1745</v>
      </c>
      <c r="E385" s="201" t="s">
        <v>1936</v>
      </c>
      <c r="F385" s="201" t="s">
        <v>1983</v>
      </c>
      <c r="G385" s="202" t="s">
        <v>14740</v>
      </c>
      <c r="H385" s="201" t="s">
        <v>20</v>
      </c>
      <c r="I385" s="201" t="s">
        <v>20</v>
      </c>
      <c r="J385" s="201" t="s">
        <v>11341</v>
      </c>
      <c r="K385" s="201" t="s">
        <v>21</v>
      </c>
      <c r="L385" s="203"/>
      <c r="M385" s="201" t="s">
        <v>20</v>
      </c>
      <c r="N385" s="205" t="s">
        <v>1984</v>
      </c>
      <c r="O385" s="206" t="s">
        <v>1985</v>
      </c>
      <c r="P385" s="201" t="s">
        <v>1986</v>
      </c>
    </row>
    <row r="386" spans="1:16" s="157" customFormat="1" ht="32" customHeight="1" x14ac:dyDescent="0.3">
      <c r="A386" s="200" t="s">
        <v>9841</v>
      </c>
      <c r="B386" s="201" t="s">
        <v>1987</v>
      </c>
      <c r="C386" s="202" t="s">
        <v>1988</v>
      </c>
      <c r="D386" s="201" t="s">
        <v>1745</v>
      </c>
      <c r="E386" s="201" t="s">
        <v>1936</v>
      </c>
      <c r="F386" s="201" t="s">
        <v>1989</v>
      </c>
      <c r="G386" s="202" t="s">
        <v>14717</v>
      </c>
      <c r="H386" s="201" t="s">
        <v>20</v>
      </c>
      <c r="I386" s="201" t="s">
        <v>13300</v>
      </c>
      <c r="J386" s="201" t="s">
        <v>11341</v>
      </c>
      <c r="K386" s="201" t="s">
        <v>45</v>
      </c>
      <c r="L386" s="204">
        <v>44832</v>
      </c>
      <c r="M386" s="201" t="s">
        <v>14354</v>
      </c>
      <c r="N386" s="205" t="s">
        <v>14355</v>
      </c>
      <c r="O386" s="206" t="s">
        <v>14356</v>
      </c>
      <c r="P386" s="201" t="s">
        <v>14357</v>
      </c>
    </row>
    <row r="387" spans="1:16" s="157" customFormat="1" ht="32" customHeight="1" x14ac:dyDescent="0.3">
      <c r="A387" s="200" t="s">
        <v>9842</v>
      </c>
      <c r="B387" s="201" t="s">
        <v>1990</v>
      </c>
      <c r="C387" s="202" t="s">
        <v>1991</v>
      </c>
      <c r="D387" s="201" t="s">
        <v>1745</v>
      </c>
      <c r="E387" s="201" t="s">
        <v>1936</v>
      </c>
      <c r="F387" s="201" t="s">
        <v>1992</v>
      </c>
      <c r="G387" s="202" t="s">
        <v>1993</v>
      </c>
      <c r="H387" s="201" t="s">
        <v>1994</v>
      </c>
      <c r="I387" s="201" t="s">
        <v>20</v>
      </c>
      <c r="J387" s="201" t="s">
        <v>11341</v>
      </c>
      <c r="K387" s="201" t="s">
        <v>21</v>
      </c>
      <c r="L387" s="203"/>
      <c r="M387" s="201" t="s">
        <v>20</v>
      </c>
      <c r="N387" s="205" t="s">
        <v>1995</v>
      </c>
      <c r="O387" s="206" t="s">
        <v>1996</v>
      </c>
      <c r="P387" s="201" t="s">
        <v>1997</v>
      </c>
    </row>
    <row r="388" spans="1:16" s="157" customFormat="1" ht="32" customHeight="1" x14ac:dyDescent="0.3">
      <c r="A388" s="200" t="s">
        <v>9843</v>
      </c>
      <c r="B388" s="201" t="s">
        <v>1998</v>
      </c>
      <c r="C388" s="202" t="s">
        <v>1999</v>
      </c>
      <c r="D388" s="201" t="s">
        <v>1745</v>
      </c>
      <c r="E388" s="201" t="s">
        <v>2000</v>
      </c>
      <c r="F388" s="201" t="s">
        <v>2001</v>
      </c>
      <c r="G388" s="202" t="s">
        <v>14668</v>
      </c>
      <c r="H388" s="201" t="s">
        <v>2002</v>
      </c>
      <c r="I388" s="201" t="s">
        <v>2003</v>
      </c>
      <c r="J388" s="201" t="s">
        <v>11341</v>
      </c>
      <c r="K388" s="201" t="s">
        <v>21</v>
      </c>
      <c r="L388" s="203"/>
      <c r="M388" s="201" t="s">
        <v>20</v>
      </c>
      <c r="N388" s="205" t="s">
        <v>2004</v>
      </c>
      <c r="O388" s="206" t="s">
        <v>2005</v>
      </c>
      <c r="P388" s="201" t="s">
        <v>2006</v>
      </c>
    </row>
    <row r="389" spans="1:16" s="157" customFormat="1" ht="32" customHeight="1" x14ac:dyDescent="0.3">
      <c r="A389" s="200" t="s">
        <v>9844</v>
      </c>
      <c r="B389" s="201" t="s">
        <v>2007</v>
      </c>
      <c r="C389" s="202" t="s">
        <v>2008</v>
      </c>
      <c r="D389" s="201" t="s">
        <v>1745</v>
      </c>
      <c r="E389" s="201" t="s">
        <v>2000</v>
      </c>
      <c r="F389" s="201" t="s">
        <v>2009</v>
      </c>
      <c r="G389" s="202" t="s">
        <v>13517</v>
      </c>
      <c r="H389" s="201" t="s">
        <v>2010</v>
      </c>
      <c r="I389" s="201" t="s">
        <v>13518</v>
      </c>
      <c r="J389" s="201" t="s">
        <v>11342</v>
      </c>
      <c r="K389" s="201" t="s">
        <v>21</v>
      </c>
      <c r="L389" s="203"/>
      <c r="M389" s="201" t="s">
        <v>20</v>
      </c>
      <c r="N389" s="205" t="s">
        <v>13519</v>
      </c>
      <c r="O389" s="206" t="s">
        <v>13520</v>
      </c>
      <c r="P389" s="201" t="s">
        <v>13521</v>
      </c>
    </row>
    <row r="390" spans="1:16" s="157" customFormat="1" ht="32" customHeight="1" x14ac:dyDescent="0.3">
      <c r="A390" s="200" t="s">
        <v>9845</v>
      </c>
      <c r="B390" s="201" t="s">
        <v>2011</v>
      </c>
      <c r="C390" s="202" t="s">
        <v>2012</v>
      </c>
      <c r="D390" s="201" t="s">
        <v>1745</v>
      </c>
      <c r="E390" s="201" t="s">
        <v>2000</v>
      </c>
      <c r="F390" s="201" t="s">
        <v>2013</v>
      </c>
      <c r="G390" s="202" t="s">
        <v>20</v>
      </c>
      <c r="H390" s="201" t="s">
        <v>20</v>
      </c>
      <c r="I390" s="201" t="s">
        <v>20</v>
      </c>
      <c r="J390" s="201" t="s">
        <v>11341</v>
      </c>
      <c r="K390" s="201" t="s">
        <v>13433</v>
      </c>
      <c r="L390" s="203"/>
      <c r="M390" s="201" t="s">
        <v>20</v>
      </c>
      <c r="N390" s="205" t="s">
        <v>20</v>
      </c>
      <c r="O390" s="206" t="s">
        <v>20</v>
      </c>
      <c r="P390" s="201" t="s">
        <v>20</v>
      </c>
    </row>
    <row r="391" spans="1:16" s="157" customFormat="1" ht="32" customHeight="1" x14ac:dyDescent="0.3">
      <c r="A391" s="200" t="s">
        <v>9846</v>
      </c>
      <c r="B391" s="201" t="s">
        <v>2014</v>
      </c>
      <c r="C391" s="202" t="s">
        <v>2015</v>
      </c>
      <c r="D391" s="201" t="s">
        <v>1745</v>
      </c>
      <c r="E391" s="201" t="s">
        <v>2000</v>
      </c>
      <c r="F391" s="201" t="s">
        <v>2016</v>
      </c>
      <c r="G391" s="202" t="s">
        <v>14668</v>
      </c>
      <c r="H391" s="201" t="s">
        <v>2017</v>
      </c>
      <c r="I391" s="201" t="s">
        <v>2018</v>
      </c>
      <c r="J391" s="201" t="s">
        <v>11341</v>
      </c>
      <c r="K391" s="201" t="s">
        <v>21</v>
      </c>
      <c r="L391" s="203"/>
      <c r="M391" s="201" t="s">
        <v>20</v>
      </c>
      <c r="N391" s="205" t="s">
        <v>2019</v>
      </c>
      <c r="O391" s="206" t="s">
        <v>2020</v>
      </c>
      <c r="P391" s="201" t="s">
        <v>2021</v>
      </c>
    </row>
    <row r="392" spans="1:16" s="157" customFormat="1" ht="32" customHeight="1" x14ac:dyDescent="0.3">
      <c r="A392" s="200" t="s">
        <v>9847</v>
      </c>
      <c r="B392" s="201" t="s">
        <v>2022</v>
      </c>
      <c r="C392" s="202" t="s">
        <v>2023</v>
      </c>
      <c r="D392" s="201" t="s">
        <v>1745</v>
      </c>
      <c r="E392" s="201" t="s">
        <v>2000</v>
      </c>
      <c r="F392" s="201" t="s">
        <v>2024</v>
      </c>
      <c r="G392" s="202" t="s">
        <v>14717</v>
      </c>
      <c r="H392" s="201" t="s">
        <v>20</v>
      </c>
      <c r="I392" s="201" t="s">
        <v>20</v>
      </c>
      <c r="J392" s="201" t="s">
        <v>11341</v>
      </c>
      <c r="K392" s="201" t="s">
        <v>21</v>
      </c>
      <c r="L392" s="203"/>
      <c r="M392" s="201" t="s">
        <v>20</v>
      </c>
      <c r="N392" s="205" t="s">
        <v>2025</v>
      </c>
      <c r="O392" s="206" t="s">
        <v>2026</v>
      </c>
      <c r="P392" s="201" t="s">
        <v>2027</v>
      </c>
    </row>
    <row r="393" spans="1:16" s="157" customFormat="1" ht="32" customHeight="1" x14ac:dyDescent="0.3">
      <c r="A393" s="200" t="s">
        <v>9848</v>
      </c>
      <c r="B393" s="201" t="s">
        <v>2028</v>
      </c>
      <c r="C393" s="202" t="s">
        <v>2029</v>
      </c>
      <c r="D393" s="201" t="s">
        <v>1745</v>
      </c>
      <c r="E393" s="201" t="s">
        <v>2000</v>
      </c>
      <c r="F393" s="201" t="s">
        <v>2030</v>
      </c>
      <c r="G393" s="202" t="s">
        <v>14668</v>
      </c>
      <c r="H393" s="201" t="s">
        <v>20</v>
      </c>
      <c r="I393" s="201" t="s">
        <v>20</v>
      </c>
      <c r="J393" s="201" t="s">
        <v>11341</v>
      </c>
      <c r="K393" s="201" t="s">
        <v>21</v>
      </c>
      <c r="L393" s="203"/>
      <c r="M393" s="201" t="s">
        <v>20</v>
      </c>
      <c r="N393" s="205" t="s">
        <v>20</v>
      </c>
      <c r="O393" s="206" t="s">
        <v>20</v>
      </c>
      <c r="P393" s="201" t="s">
        <v>20</v>
      </c>
    </row>
    <row r="394" spans="1:16" s="157" customFormat="1" ht="32" customHeight="1" x14ac:dyDescent="0.3">
      <c r="A394" s="200" t="s">
        <v>9849</v>
      </c>
      <c r="B394" s="201" t="s">
        <v>2031</v>
      </c>
      <c r="C394" s="202" t="s">
        <v>2032</v>
      </c>
      <c r="D394" s="201" t="s">
        <v>1745</v>
      </c>
      <c r="E394" s="201" t="s">
        <v>2000</v>
      </c>
      <c r="F394" s="201" t="s">
        <v>2033</v>
      </c>
      <c r="G394" s="202" t="s">
        <v>2034</v>
      </c>
      <c r="H394" s="201" t="s">
        <v>2035</v>
      </c>
      <c r="I394" s="201" t="s">
        <v>20</v>
      </c>
      <c r="J394" s="201" t="s">
        <v>11341</v>
      </c>
      <c r="K394" s="201" t="s">
        <v>21</v>
      </c>
      <c r="L394" s="203"/>
      <c r="M394" s="201" t="s">
        <v>20</v>
      </c>
      <c r="N394" s="205" t="s">
        <v>2036</v>
      </c>
      <c r="O394" s="206" t="s">
        <v>2037</v>
      </c>
      <c r="P394" s="201" t="s">
        <v>2038</v>
      </c>
    </row>
    <row r="395" spans="1:16" s="157" customFormat="1" ht="32" customHeight="1" x14ac:dyDescent="0.3">
      <c r="A395" s="200" t="s">
        <v>9850</v>
      </c>
      <c r="B395" s="201" t="s">
        <v>2039</v>
      </c>
      <c r="C395" s="202" t="s">
        <v>2040</v>
      </c>
      <c r="D395" s="201" t="s">
        <v>1745</v>
      </c>
      <c r="E395" s="201" t="s">
        <v>2000</v>
      </c>
      <c r="F395" s="201" t="s">
        <v>2041</v>
      </c>
      <c r="G395" s="202" t="s">
        <v>2042</v>
      </c>
      <c r="H395" s="201" t="s">
        <v>2043</v>
      </c>
      <c r="I395" s="201" t="s">
        <v>20</v>
      </c>
      <c r="J395" s="201" t="s">
        <v>11341</v>
      </c>
      <c r="K395" s="201" t="s">
        <v>21</v>
      </c>
      <c r="L395" s="203"/>
      <c r="M395" s="201" t="s">
        <v>20</v>
      </c>
      <c r="N395" s="205" t="s">
        <v>2044</v>
      </c>
      <c r="O395" s="206" t="s">
        <v>2045</v>
      </c>
      <c r="P395" s="201" t="s">
        <v>20</v>
      </c>
    </row>
    <row r="396" spans="1:16" s="157" customFormat="1" ht="32" customHeight="1" x14ac:dyDescent="0.3">
      <c r="A396" s="200" t="s">
        <v>9851</v>
      </c>
      <c r="B396" s="201" t="s">
        <v>2046</v>
      </c>
      <c r="C396" s="202" t="s">
        <v>2047</v>
      </c>
      <c r="D396" s="201" t="s">
        <v>1745</v>
      </c>
      <c r="E396" s="201" t="s">
        <v>2000</v>
      </c>
      <c r="F396" s="201" t="s">
        <v>2048</v>
      </c>
      <c r="G396" s="202" t="s">
        <v>14741</v>
      </c>
      <c r="H396" s="201" t="s">
        <v>2049</v>
      </c>
      <c r="I396" s="201" t="s">
        <v>2050</v>
      </c>
      <c r="J396" s="201" t="s">
        <v>11341</v>
      </c>
      <c r="K396" s="201" t="s">
        <v>21</v>
      </c>
      <c r="L396" s="203"/>
      <c r="M396" s="201" t="s">
        <v>20</v>
      </c>
      <c r="N396" s="205" t="s">
        <v>2051</v>
      </c>
      <c r="O396" s="206" t="s">
        <v>2052</v>
      </c>
      <c r="P396" s="201" t="s">
        <v>2053</v>
      </c>
    </row>
    <row r="397" spans="1:16" s="157" customFormat="1" ht="32" customHeight="1" x14ac:dyDescent="0.3">
      <c r="A397" s="200" t="s">
        <v>9852</v>
      </c>
      <c r="B397" s="201" t="s">
        <v>2054</v>
      </c>
      <c r="C397" s="202" t="s">
        <v>2055</v>
      </c>
      <c r="D397" s="201" t="s">
        <v>1745</v>
      </c>
      <c r="E397" s="201" t="s">
        <v>2000</v>
      </c>
      <c r="F397" s="201" t="s">
        <v>2056</v>
      </c>
      <c r="G397" s="202" t="s">
        <v>20</v>
      </c>
      <c r="H397" s="201" t="s">
        <v>20</v>
      </c>
      <c r="I397" s="201" t="s">
        <v>20</v>
      </c>
      <c r="J397" s="201" t="s">
        <v>11341</v>
      </c>
      <c r="K397" s="201" t="s">
        <v>13433</v>
      </c>
      <c r="L397" s="203"/>
      <c r="M397" s="201" t="s">
        <v>20</v>
      </c>
      <c r="N397" s="205" t="s">
        <v>20</v>
      </c>
      <c r="O397" s="206" t="s">
        <v>20</v>
      </c>
      <c r="P397" s="201" t="s">
        <v>20</v>
      </c>
    </row>
    <row r="398" spans="1:16" s="157" customFormat="1" ht="32" customHeight="1" x14ac:dyDescent="0.3">
      <c r="A398" s="200" t="s">
        <v>9853</v>
      </c>
      <c r="B398" s="201" t="s">
        <v>2057</v>
      </c>
      <c r="C398" s="202" t="s">
        <v>2058</v>
      </c>
      <c r="D398" s="201" t="s">
        <v>1745</v>
      </c>
      <c r="E398" s="201" t="s">
        <v>2000</v>
      </c>
      <c r="F398" s="201" t="s">
        <v>2059</v>
      </c>
      <c r="G398" s="202" t="s">
        <v>14717</v>
      </c>
      <c r="H398" s="201" t="s">
        <v>2060</v>
      </c>
      <c r="I398" s="201" t="s">
        <v>2061</v>
      </c>
      <c r="J398" s="201" t="s">
        <v>11341</v>
      </c>
      <c r="K398" s="201" t="s">
        <v>21</v>
      </c>
      <c r="L398" s="203"/>
      <c r="M398" s="201" t="s">
        <v>20</v>
      </c>
      <c r="N398" s="205" t="s">
        <v>2062</v>
      </c>
      <c r="O398" s="206" t="s">
        <v>2063</v>
      </c>
      <c r="P398" s="201" t="s">
        <v>2064</v>
      </c>
    </row>
    <row r="399" spans="1:16" s="157" customFormat="1" ht="32" customHeight="1" x14ac:dyDescent="0.3">
      <c r="A399" s="200" t="s">
        <v>9854</v>
      </c>
      <c r="B399" s="201" t="s">
        <v>2065</v>
      </c>
      <c r="C399" s="202" t="s">
        <v>2066</v>
      </c>
      <c r="D399" s="201" t="s">
        <v>1745</v>
      </c>
      <c r="E399" s="201" t="s">
        <v>2000</v>
      </c>
      <c r="F399" s="201" t="s">
        <v>2067</v>
      </c>
      <c r="G399" s="202" t="s">
        <v>14742</v>
      </c>
      <c r="H399" s="201" t="s">
        <v>20</v>
      </c>
      <c r="I399" s="201" t="s">
        <v>20</v>
      </c>
      <c r="J399" s="201" t="s">
        <v>11341</v>
      </c>
      <c r="K399" s="201" t="s">
        <v>21</v>
      </c>
      <c r="L399" s="203"/>
      <c r="M399" s="201" t="s">
        <v>20</v>
      </c>
      <c r="N399" s="205" t="s">
        <v>20</v>
      </c>
      <c r="O399" s="206" t="s">
        <v>20</v>
      </c>
      <c r="P399" s="201" t="s">
        <v>20</v>
      </c>
    </row>
    <row r="400" spans="1:16" s="157" customFormat="1" ht="32" customHeight="1" x14ac:dyDescent="0.3">
      <c r="A400" s="200" t="s">
        <v>9855</v>
      </c>
      <c r="B400" s="201" t="s">
        <v>2071</v>
      </c>
      <c r="C400" s="202" t="s">
        <v>2072</v>
      </c>
      <c r="D400" s="201" t="s">
        <v>1745</v>
      </c>
      <c r="E400" s="201" t="s">
        <v>2000</v>
      </c>
      <c r="F400" s="201" t="s">
        <v>2073</v>
      </c>
      <c r="G400" s="202" t="s">
        <v>14548</v>
      </c>
      <c r="H400" s="201" t="s">
        <v>2074</v>
      </c>
      <c r="I400" s="201" t="s">
        <v>2075</v>
      </c>
      <c r="J400" s="201" t="s">
        <v>11341</v>
      </c>
      <c r="K400" s="201" t="s">
        <v>21</v>
      </c>
      <c r="L400" s="203"/>
      <c r="M400" s="201" t="s">
        <v>20</v>
      </c>
      <c r="N400" s="205" t="s">
        <v>2076</v>
      </c>
      <c r="O400" s="206" t="s">
        <v>2077</v>
      </c>
      <c r="P400" s="201" t="s">
        <v>2078</v>
      </c>
    </row>
    <row r="401" spans="1:16" s="157" customFormat="1" ht="32" customHeight="1" x14ac:dyDescent="0.3">
      <c r="A401" s="200" t="s">
        <v>9856</v>
      </c>
      <c r="B401" s="201" t="s">
        <v>2079</v>
      </c>
      <c r="C401" s="202" t="s">
        <v>2080</v>
      </c>
      <c r="D401" s="201" t="s">
        <v>1745</v>
      </c>
      <c r="E401" s="201" t="s">
        <v>2000</v>
      </c>
      <c r="F401" s="201" t="s">
        <v>2081</v>
      </c>
      <c r="G401" s="202" t="s">
        <v>14668</v>
      </c>
      <c r="H401" s="201" t="s">
        <v>20</v>
      </c>
      <c r="I401" s="201" t="s">
        <v>2082</v>
      </c>
      <c r="J401" s="201" t="s">
        <v>11341</v>
      </c>
      <c r="K401" s="201" t="s">
        <v>21</v>
      </c>
      <c r="L401" s="203"/>
      <c r="M401" s="201" t="s">
        <v>20</v>
      </c>
      <c r="N401" s="205" t="s">
        <v>2083</v>
      </c>
      <c r="O401" s="206" t="s">
        <v>2084</v>
      </c>
      <c r="P401" s="201" t="s">
        <v>2085</v>
      </c>
    </row>
    <row r="402" spans="1:16" s="157" customFormat="1" ht="32" customHeight="1" x14ac:dyDescent="0.3">
      <c r="A402" s="200" t="s">
        <v>9857</v>
      </c>
      <c r="B402" s="201" t="s">
        <v>2086</v>
      </c>
      <c r="C402" s="202" t="s">
        <v>2087</v>
      </c>
      <c r="D402" s="201" t="s">
        <v>1745</v>
      </c>
      <c r="E402" s="201" t="s">
        <v>2088</v>
      </c>
      <c r="F402" s="201" t="s">
        <v>2089</v>
      </c>
      <c r="G402" s="202" t="s">
        <v>14668</v>
      </c>
      <c r="H402" s="201" t="s">
        <v>12562</v>
      </c>
      <c r="I402" s="201" t="s">
        <v>16115</v>
      </c>
      <c r="J402" s="201" t="s">
        <v>11341</v>
      </c>
      <c r="K402" s="201" t="s">
        <v>21</v>
      </c>
      <c r="L402" s="203"/>
      <c r="M402" s="201" t="s">
        <v>20</v>
      </c>
      <c r="N402" s="205" t="s">
        <v>16116</v>
      </c>
      <c r="O402" s="206" t="s">
        <v>16117</v>
      </c>
      <c r="P402" s="201" t="s">
        <v>16118</v>
      </c>
    </row>
    <row r="403" spans="1:16" s="157" customFormat="1" ht="32" customHeight="1" x14ac:dyDescent="0.3">
      <c r="A403" s="200" t="s">
        <v>9858</v>
      </c>
      <c r="B403" s="201" t="s">
        <v>2090</v>
      </c>
      <c r="C403" s="202" t="s">
        <v>2091</v>
      </c>
      <c r="D403" s="201" t="s">
        <v>1745</v>
      </c>
      <c r="E403" s="201" t="s">
        <v>2088</v>
      </c>
      <c r="F403" s="201" t="s">
        <v>2092</v>
      </c>
      <c r="G403" s="202" t="s">
        <v>14717</v>
      </c>
      <c r="H403" s="201" t="s">
        <v>20</v>
      </c>
      <c r="I403" s="201" t="s">
        <v>13018</v>
      </c>
      <c r="J403" s="201" t="s">
        <v>11341</v>
      </c>
      <c r="K403" s="201" t="s">
        <v>21</v>
      </c>
      <c r="L403" s="203"/>
      <c r="M403" s="201" t="s">
        <v>20</v>
      </c>
      <c r="N403" s="205" t="s">
        <v>16119</v>
      </c>
      <c r="O403" s="206" t="s">
        <v>16120</v>
      </c>
      <c r="P403" s="201" t="s">
        <v>16121</v>
      </c>
    </row>
    <row r="404" spans="1:16" s="157" customFormat="1" ht="32" customHeight="1" x14ac:dyDescent="0.3">
      <c r="A404" s="200" t="s">
        <v>9859</v>
      </c>
      <c r="B404" s="201" t="s">
        <v>2093</v>
      </c>
      <c r="C404" s="202" t="s">
        <v>2094</v>
      </c>
      <c r="D404" s="201" t="s">
        <v>1745</v>
      </c>
      <c r="E404" s="201" t="s">
        <v>2088</v>
      </c>
      <c r="F404" s="201" t="s">
        <v>2095</v>
      </c>
      <c r="G404" s="202" t="s">
        <v>2096</v>
      </c>
      <c r="H404" s="201" t="s">
        <v>20</v>
      </c>
      <c r="I404" s="201" t="s">
        <v>13982</v>
      </c>
      <c r="J404" s="201" t="s">
        <v>11341</v>
      </c>
      <c r="K404" s="201" t="s">
        <v>21</v>
      </c>
      <c r="L404" s="203"/>
      <c r="M404" s="201" t="s">
        <v>20</v>
      </c>
      <c r="N404" s="205" t="s">
        <v>13983</v>
      </c>
      <c r="O404" s="206" t="s">
        <v>13984</v>
      </c>
      <c r="P404" s="201" t="s">
        <v>13985</v>
      </c>
    </row>
    <row r="405" spans="1:16" s="157" customFormat="1" ht="32" customHeight="1" x14ac:dyDescent="0.3">
      <c r="A405" s="200" t="s">
        <v>9860</v>
      </c>
      <c r="B405" s="201" t="s">
        <v>2097</v>
      </c>
      <c r="C405" s="202" t="s">
        <v>2098</v>
      </c>
      <c r="D405" s="201" t="s">
        <v>1745</v>
      </c>
      <c r="E405" s="201" t="s">
        <v>2088</v>
      </c>
      <c r="F405" s="201" t="s">
        <v>2088</v>
      </c>
      <c r="G405" s="202" t="s">
        <v>14743</v>
      </c>
      <c r="H405" s="201" t="s">
        <v>2099</v>
      </c>
      <c r="I405" s="201" t="s">
        <v>20</v>
      </c>
      <c r="J405" s="201" t="s">
        <v>11341</v>
      </c>
      <c r="K405" s="201" t="s">
        <v>21</v>
      </c>
      <c r="L405" s="203"/>
      <c r="M405" s="201" t="s">
        <v>20</v>
      </c>
      <c r="N405" s="205" t="s">
        <v>2100</v>
      </c>
      <c r="O405" s="206" t="s">
        <v>2101</v>
      </c>
      <c r="P405" s="201" t="s">
        <v>2102</v>
      </c>
    </row>
    <row r="406" spans="1:16" s="157" customFormat="1" ht="32" customHeight="1" x14ac:dyDescent="0.3">
      <c r="A406" s="200" t="s">
        <v>9861</v>
      </c>
      <c r="B406" s="201" t="s">
        <v>2107</v>
      </c>
      <c r="C406" s="202" t="s">
        <v>2108</v>
      </c>
      <c r="D406" s="201" t="s">
        <v>1745</v>
      </c>
      <c r="E406" s="201" t="s">
        <v>2088</v>
      </c>
      <c r="F406" s="201" t="s">
        <v>2109</v>
      </c>
      <c r="G406" s="202" t="s">
        <v>4255</v>
      </c>
      <c r="H406" s="201" t="s">
        <v>2110</v>
      </c>
      <c r="I406" s="201" t="s">
        <v>16122</v>
      </c>
      <c r="J406" s="201" t="s">
        <v>11342</v>
      </c>
      <c r="K406" s="201" t="s">
        <v>45</v>
      </c>
      <c r="L406" s="204">
        <v>44656</v>
      </c>
      <c r="M406" s="201" t="s">
        <v>13480</v>
      </c>
      <c r="N406" s="205" t="s">
        <v>16123</v>
      </c>
      <c r="O406" s="206" t="s">
        <v>16124</v>
      </c>
      <c r="P406" s="201" t="s">
        <v>16125</v>
      </c>
    </row>
    <row r="407" spans="1:16" s="157" customFormat="1" ht="32" customHeight="1" x14ac:dyDescent="0.3">
      <c r="A407" s="200" t="s">
        <v>9862</v>
      </c>
      <c r="B407" s="201" t="s">
        <v>2103</v>
      </c>
      <c r="C407" s="202" t="s">
        <v>2104</v>
      </c>
      <c r="D407" s="201" t="s">
        <v>1745</v>
      </c>
      <c r="E407" s="201" t="s">
        <v>2088</v>
      </c>
      <c r="F407" s="201" t="s">
        <v>2105</v>
      </c>
      <c r="G407" s="202" t="s">
        <v>2106</v>
      </c>
      <c r="H407" s="201" t="s">
        <v>20</v>
      </c>
      <c r="I407" s="201" t="s">
        <v>13648</v>
      </c>
      <c r="J407" s="201" t="s">
        <v>11341</v>
      </c>
      <c r="K407" s="201" t="s">
        <v>13433</v>
      </c>
      <c r="L407" s="203"/>
      <c r="M407" s="201" t="s">
        <v>20</v>
      </c>
      <c r="N407" s="205" t="s">
        <v>20</v>
      </c>
      <c r="O407" s="206" t="s">
        <v>20</v>
      </c>
      <c r="P407" s="201" t="s">
        <v>20</v>
      </c>
    </row>
    <row r="408" spans="1:16" s="157" customFormat="1" ht="32" customHeight="1" x14ac:dyDescent="0.3">
      <c r="A408" s="200" t="s">
        <v>9863</v>
      </c>
      <c r="B408" s="201" t="s">
        <v>2111</v>
      </c>
      <c r="C408" s="202" t="s">
        <v>359</v>
      </c>
      <c r="D408" s="201" t="s">
        <v>1745</v>
      </c>
      <c r="E408" s="201" t="s">
        <v>2088</v>
      </c>
      <c r="F408" s="201" t="s">
        <v>360</v>
      </c>
      <c r="G408" s="202" t="s">
        <v>14717</v>
      </c>
      <c r="H408" s="201" t="s">
        <v>20</v>
      </c>
      <c r="I408" s="201" t="s">
        <v>2112</v>
      </c>
      <c r="J408" s="201" t="s">
        <v>11341</v>
      </c>
      <c r="K408" s="201" t="s">
        <v>21</v>
      </c>
      <c r="L408" s="203"/>
      <c r="M408" s="201" t="s">
        <v>20</v>
      </c>
      <c r="N408" s="205" t="s">
        <v>2113</v>
      </c>
      <c r="O408" s="206" t="s">
        <v>2114</v>
      </c>
      <c r="P408" s="201" t="s">
        <v>2115</v>
      </c>
    </row>
    <row r="409" spans="1:16" s="157" customFormat="1" ht="32" customHeight="1" x14ac:dyDescent="0.3">
      <c r="A409" s="200" t="s">
        <v>9864</v>
      </c>
      <c r="B409" s="201" t="s">
        <v>2116</v>
      </c>
      <c r="C409" s="202" t="s">
        <v>2117</v>
      </c>
      <c r="D409" s="201" t="s">
        <v>1745</v>
      </c>
      <c r="E409" s="201" t="s">
        <v>2088</v>
      </c>
      <c r="F409" s="201" t="s">
        <v>2118</v>
      </c>
      <c r="G409" s="202" t="s">
        <v>14744</v>
      </c>
      <c r="H409" s="201" t="s">
        <v>20</v>
      </c>
      <c r="I409" s="201" t="s">
        <v>12922</v>
      </c>
      <c r="J409" s="201" t="s">
        <v>11341</v>
      </c>
      <c r="K409" s="201" t="s">
        <v>21</v>
      </c>
      <c r="L409" s="203"/>
      <c r="M409" s="201" t="s">
        <v>20</v>
      </c>
      <c r="N409" s="205" t="s">
        <v>12923</v>
      </c>
      <c r="O409" s="206" t="s">
        <v>12924</v>
      </c>
      <c r="P409" s="201" t="s">
        <v>12925</v>
      </c>
    </row>
    <row r="410" spans="1:16" s="157" customFormat="1" ht="32" customHeight="1" x14ac:dyDescent="0.3">
      <c r="A410" s="200" t="s">
        <v>9865</v>
      </c>
      <c r="B410" s="201" t="s">
        <v>2119</v>
      </c>
      <c r="C410" s="202" t="s">
        <v>2120</v>
      </c>
      <c r="D410" s="201" t="s">
        <v>1745</v>
      </c>
      <c r="E410" s="201" t="s">
        <v>2088</v>
      </c>
      <c r="F410" s="201" t="s">
        <v>2121</v>
      </c>
      <c r="G410" s="202" t="s">
        <v>12185</v>
      </c>
      <c r="H410" s="201" t="s">
        <v>20</v>
      </c>
      <c r="I410" s="201" t="s">
        <v>16126</v>
      </c>
      <c r="J410" s="201" t="s">
        <v>11341</v>
      </c>
      <c r="K410" s="201" t="s">
        <v>21</v>
      </c>
      <c r="L410" s="203"/>
      <c r="M410" s="201" t="s">
        <v>20</v>
      </c>
      <c r="N410" s="205" t="s">
        <v>16127</v>
      </c>
      <c r="O410" s="206" t="s">
        <v>16128</v>
      </c>
      <c r="P410" s="201" t="s">
        <v>16129</v>
      </c>
    </row>
    <row r="411" spans="1:16" s="157" customFormat="1" ht="32" customHeight="1" x14ac:dyDescent="0.3">
      <c r="A411" s="200" t="s">
        <v>9866</v>
      </c>
      <c r="B411" s="201" t="s">
        <v>2122</v>
      </c>
      <c r="C411" s="202" t="s">
        <v>2123</v>
      </c>
      <c r="D411" s="201" t="s">
        <v>1745</v>
      </c>
      <c r="E411" s="201" t="s">
        <v>2088</v>
      </c>
      <c r="F411" s="201" t="s">
        <v>2124</v>
      </c>
      <c r="G411" s="202" t="s">
        <v>20</v>
      </c>
      <c r="H411" s="201" t="s">
        <v>20</v>
      </c>
      <c r="I411" s="201" t="s">
        <v>20</v>
      </c>
      <c r="J411" s="201" t="s">
        <v>11341</v>
      </c>
      <c r="K411" s="201" t="s">
        <v>13433</v>
      </c>
      <c r="L411" s="203"/>
      <c r="M411" s="201" t="s">
        <v>20</v>
      </c>
      <c r="N411" s="205" t="s">
        <v>20</v>
      </c>
      <c r="O411" s="206" t="s">
        <v>20</v>
      </c>
      <c r="P411" s="201" t="s">
        <v>20</v>
      </c>
    </row>
    <row r="412" spans="1:16" s="157" customFormat="1" ht="32" customHeight="1" x14ac:dyDescent="0.3">
      <c r="A412" s="200" t="s">
        <v>9867</v>
      </c>
      <c r="B412" s="201" t="s">
        <v>2125</v>
      </c>
      <c r="C412" s="202" t="s">
        <v>2126</v>
      </c>
      <c r="D412" s="201" t="s">
        <v>1745</v>
      </c>
      <c r="E412" s="201" t="s">
        <v>2088</v>
      </c>
      <c r="F412" s="201" t="s">
        <v>2127</v>
      </c>
      <c r="G412" s="202" t="s">
        <v>14745</v>
      </c>
      <c r="H412" s="201" t="s">
        <v>2128</v>
      </c>
      <c r="I412" s="201" t="s">
        <v>20</v>
      </c>
      <c r="J412" s="201" t="s">
        <v>11341</v>
      </c>
      <c r="K412" s="201" t="s">
        <v>21</v>
      </c>
      <c r="L412" s="203"/>
      <c r="M412" s="201" t="s">
        <v>20</v>
      </c>
      <c r="N412" s="205" t="s">
        <v>2068</v>
      </c>
      <c r="O412" s="206" t="s">
        <v>2069</v>
      </c>
      <c r="P412" s="201" t="s">
        <v>2070</v>
      </c>
    </row>
    <row r="413" spans="1:16" s="157" customFormat="1" ht="32" customHeight="1" x14ac:dyDescent="0.3">
      <c r="A413" s="200" t="s">
        <v>9868</v>
      </c>
      <c r="B413" s="201" t="s">
        <v>2129</v>
      </c>
      <c r="C413" s="202" t="s">
        <v>2130</v>
      </c>
      <c r="D413" s="201" t="s">
        <v>1745</v>
      </c>
      <c r="E413" s="201" t="s">
        <v>2088</v>
      </c>
      <c r="F413" s="201" t="s">
        <v>2131</v>
      </c>
      <c r="G413" s="202" t="s">
        <v>14717</v>
      </c>
      <c r="H413" s="201" t="s">
        <v>20</v>
      </c>
      <c r="I413" s="201" t="s">
        <v>12563</v>
      </c>
      <c r="J413" s="201" t="s">
        <v>11341</v>
      </c>
      <c r="K413" s="201" t="s">
        <v>13433</v>
      </c>
      <c r="L413" s="203"/>
      <c r="M413" s="201" t="s">
        <v>20</v>
      </c>
      <c r="N413" s="205" t="s">
        <v>20</v>
      </c>
      <c r="O413" s="206" t="s">
        <v>20</v>
      </c>
      <c r="P413" s="201" t="s">
        <v>20</v>
      </c>
    </row>
    <row r="414" spans="1:16" s="157" customFormat="1" ht="32" customHeight="1" x14ac:dyDescent="0.3">
      <c r="A414" s="200" t="s">
        <v>9869</v>
      </c>
      <c r="B414" s="201" t="s">
        <v>2132</v>
      </c>
      <c r="C414" s="202" t="s">
        <v>2133</v>
      </c>
      <c r="D414" s="201" t="s">
        <v>1745</v>
      </c>
      <c r="E414" s="201" t="s">
        <v>2088</v>
      </c>
      <c r="F414" s="201" t="s">
        <v>2134</v>
      </c>
      <c r="G414" s="202" t="s">
        <v>14668</v>
      </c>
      <c r="H414" s="201" t="s">
        <v>12183</v>
      </c>
      <c r="I414" s="201" t="s">
        <v>12184</v>
      </c>
      <c r="J414" s="201" t="s">
        <v>11341</v>
      </c>
      <c r="K414" s="201" t="s">
        <v>21</v>
      </c>
      <c r="L414" s="203"/>
      <c r="M414" s="201" t="s">
        <v>20</v>
      </c>
      <c r="N414" s="205" t="s">
        <v>11588</v>
      </c>
      <c r="O414" s="206" t="s">
        <v>14549</v>
      </c>
      <c r="P414" s="201" t="s">
        <v>20</v>
      </c>
    </row>
    <row r="415" spans="1:16" s="157" customFormat="1" ht="32" customHeight="1" x14ac:dyDescent="0.3">
      <c r="A415" s="200" t="s">
        <v>9870</v>
      </c>
      <c r="B415" s="201" t="s">
        <v>2135</v>
      </c>
      <c r="C415" s="202" t="s">
        <v>2136</v>
      </c>
      <c r="D415" s="201" t="s">
        <v>1745</v>
      </c>
      <c r="E415" s="201" t="s">
        <v>2088</v>
      </c>
      <c r="F415" s="201" t="s">
        <v>2137</v>
      </c>
      <c r="G415" s="202" t="s">
        <v>11925</v>
      </c>
      <c r="H415" s="201" t="s">
        <v>11926</v>
      </c>
      <c r="I415" s="201" t="s">
        <v>20</v>
      </c>
      <c r="J415" s="201" t="s">
        <v>11341</v>
      </c>
      <c r="K415" s="201" t="s">
        <v>45</v>
      </c>
      <c r="L415" s="204">
        <v>44404</v>
      </c>
      <c r="M415" s="201" t="s">
        <v>11920</v>
      </c>
      <c r="N415" s="205" t="s">
        <v>15410</v>
      </c>
      <c r="O415" s="206" t="s">
        <v>15411</v>
      </c>
      <c r="P415" s="201" t="s">
        <v>15412</v>
      </c>
    </row>
    <row r="416" spans="1:16" s="157" customFormat="1" ht="32" customHeight="1" x14ac:dyDescent="0.3">
      <c r="A416" s="200" t="s">
        <v>9871</v>
      </c>
      <c r="B416" s="201" t="s">
        <v>2138</v>
      </c>
      <c r="C416" s="202" t="s">
        <v>2139</v>
      </c>
      <c r="D416" s="201" t="s">
        <v>1745</v>
      </c>
      <c r="E416" s="201" t="s">
        <v>2088</v>
      </c>
      <c r="F416" s="201" t="s">
        <v>2140</v>
      </c>
      <c r="G416" s="202" t="s">
        <v>14717</v>
      </c>
      <c r="H416" s="201" t="s">
        <v>20</v>
      </c>
      <c r="I416" s="201" t="s">
        <v>20</v>
      </c>
      <c r="J416" s="201" t="s">
        <v>11341</v>
      </c>
      <c r="K416" s="201" t="s">
        <v>21</v>
      </c>
      <c r="L416" s="203"/>
      <c r="M416" s="201" t="s">
        <v>20</v>
      </c>
      <c r="N416" s="205" t="s">
        <v>20</v>
      </c>
      <c r="O416" s="206" t="s">
        <v>20</v>
      </c>
      <c r="P416" s="201" t="s">
        <v>20</v>
      </c>
    </row>
    <row r="417" spans="1:16" s="157" customFormat="1" ht="32" customHeight="1" x14ac:dyDescent="0.3">
      <c r="A417" s="200" t="s">
        <v>9872</v>
      </c>
      <c r="B417" s="201" t="s">
        <v>2141</v>
      </c>
      <c r="C417" s="202" t="s">
        <v>2142</v>
      </c>
      <c r="D417" s="201" t="s">
        <v>1745</v>
      </c>
      <c r="E417" s="201" t="s">
        <v>2088</v>
      </c>
      <c r="F417" s="201" t="s">
        <v>2143</v>
      </c>
      <c r="G417" s="202" t="s">
        <v>14550</v>
      </c>
      <c r="H417" s="201" t="s">
        <v>20</v>
      </c>
      <c r="I417" s="201" t="s">
        <v>16130</v>
      </c>
      <c r="J417" s="201" t="s">
        <v>11341</v>
      </c>
      <c r="K417" s="201" t="s">
        <v>21</v>
      </c>
      <c r="L417" s="203"/>
      <c r="M417" s="201" t="s">
        <v>20</v>
      </c>
      <c r="N417" s="205" t="s">
        <v>16131</v>
      </c>
      <c r="O417" s="206" t="s">
        <v>16132</v>
      </c>
      <c r="P417" s="201" t="s">
        <v>16133</v>
      </c>
    </row>
    <row r="418" spans="1:16" s="157" customFormat="1" ht="32" customHeight="1" x14ac:dyDescent="0.3">
      <c r="A418" s="200" t="s">
        <v>9873</v>
      </c>
      <c r="B418" s="201" t="s">
        <v>2144</v>
      </c>
      <c r="C418" s="202" t="s">
        <v>2145</v>
      </c>
      <c r="D418" s="201" t="s">
        <v>1745</v>
      </c>
      <c r="E418" s="201" t="s">
        <v>2088</v>
      </c>
      <c r="F418" s="201" t="s">
        <v>2146</v>
      </c>
      <c r="G418" s="202" t="s">
        <v>14746</v>
      </c>
      <c r="H418" s="201" t="s">
        <v>20</v>
      </c>
      <c r="I418" s="201" t="s">
        <v>20</v>
      </c>
      <c r="J418" s="201" t="s">
        <v>11341</v>
      </c>
      <c r="K418" s="201" t="s">
        <v>21</v>
      </c>
      <c r="L418" s="203"/>
      <c r="M418" s="201" t="s">
        <v>20</v>
      </c>
      <c r="N418" s="205" t="s">
        <v>2147</v>
      </c>
      <c r="O418" s="206" t="s">
        <v>2148</v>
      </c>
      <c r="P418" s="201" t="s">
        <v>2149</v>
      </c>
    </row>
    <row r="419" spans="1:16" s="157" customFormat="1" ht="32" customHeight="1" x14ac:dyDescent="0.3">
      <c r="A419" s="200" t="s">
        <v>9874</v>
      </c>
      <c r="B419" s="201" t="s">
        <v>2150</v>
      </c>
      <c r="C419" s="202" t="s">
        <v>2151</v>
      </c>
      <c r="D419" s="201" t="s">
        <v>1745</v>
      </c>
      <c r="E419" s="201" t="s">
        <v>2088</v>
      </c>
      <c r="F419" s="201" t="s">
        <v>2152</v>
      </c>
      <c r="G419" s="202" t="s">
        <v>14717</v>
      </c>
      <c r="H419" s="201" t="s">
        <v>20</v>
      </c>
      <c r="I419" s="201" t="s">
        <v>13155</v>
      </c>
      <c r="J419" s="201" t="s">
        <v>11341</v>
      </c>
      <c r="K419" s="201" t="s">
        <v>13433</v>
      </c>
      <c r="L419" s="203"/>
      <c r="M419" s="201" t="s">
        <v>20</v>
      </c>
      <c r="N419" s="205" t="s">
        <v>13156</v>
      </c>
      <c r="O419" s="206" t="s">
        <v>13157</v>
      </c>
      <c r="P419" s="201" t="s">
        <v>13158</v>
      </c>
    </row>
    <row r="420" spans="1:16" s="157" customFormat="1" ht="32" customHeight="1" x14ac:dyDescent="0.3">
      <c r="A420" s="200" t="s">
        <v>9875</v>
      </c>
      <c r="B420" s="201" t="s">
        <v>2153</v>
      </c>
      <c r="C420" s="202" t="s">
        <v>2154</v>
      </c>
      <c r="D420" s="201" t="s">
        <v>1745</v>
      </c>
      <c r="E420" s="201" t="s">
        <v>2088</v>
      </c>
      <c r="F420" s="201" t="s">
        <v>2155</v>
      </c>
      <c r="G420" s="202" t="s">
        <v>14747</v>
      </c>
      <c r="H420" s="201" t="s">
        <v>12186</v>
      </c>
      <c r="I420" s="201" t="s">
        <v>12187</v>
      </c>
      <c r="J420" s="201" t="s">
        <v>11341</v>
      </c>
      <c r="K420" s="201" t="s">
        <v>13433</v>
      </c>
      <c r="L420" s="203"/>
      <c r="M420" s="201" t="s">
        <v>20</v>
      </c>
      <c r="N420" s="205" t="s">
        <v>14551</v>
      </c>
      <c r="O420" s="206" t="s">
        <v>14552</v>
      </c>
      <c r="P420" s="201" t="s">
        <v>14553</v>
      </c>
    </row>
    <row r="421" spans="1:16" s="157" customFormat="1" ht="32" customHeight="1" x14ac:dyDescent="0.3">
      <c r="A421" s="200" t="s">
        <v>9876</v>
      </c>
      <c r="B421" s="201" t="s">
        <v>2156</v>
      </c>
      <c r="C421" s="202" t="s">
        <v>2157</v>
      </c>
      <c r="D421" s="201" t="s">
        <v>1745</v>
      </c>
      <c r="E421" s="201" t="s">
        <v>2088</v>
      </c>
      <c r="F421" s="201" t="s">
        <v>2158</v>
      </c>
      <c r="G421" s="202" t="s">
        <v>2159</v>
      </c>
      <c r="H421" s="201" t="s">
        <v>20</v>
      </c>
      <c r="I421" s="201" t="s">
        <v>16134</v>
      </c>
      <c r="J421" s="201" t="s">
        <v>11341</v>
      </c>
      <c r="K421" s="201" t="s">
        <v>21</v>
      </c>
      <c r="L421" s="203"/>
      <c r="M421" s="201" t="s">
        <v>20</v>
      </c>
      <c r="N421" s="205" t="s">
        <v>16135</v>
      </c>
      <c r="O421" s="206" t="s">
        <v>16136</v>
      </c>
      <c r="P421" s="201" t="s">
        <v>16137</v>
      </c>
    </row>
    <row r="422" spans="1:16" s="157" customFormat="1" ht="32" customHeight="1" x14ac:dyDescent="0.3">
      <c r="A422" s="200" t="s">
        <v>9877</v>
      </c>
      <c r="B422" s="201" t="s">
        <v>2160</v>
      </c>
      <c r="C422" s="202" t="s">
        <v>2161</v>
      </c>
      <c r="D422" s="201" t="s">
        <v>1745</v>
      </c>
      <c r="E422" s="201" t="s">
        <v>2162</v>
      </c>
      <c r="F422" s="201" t="s">
        <v>2163</v>
      </c>
      <c r="G422" s="202" t="s">
        <v>14668</v>
      </c>
      <c r="H422" s="201" t="s">
        <v>20</v>
      </c>
      <c r="I422" s="201" t="s">
        <v>20</v>
      </c>
      <c r="J422" s="201" t="s">
        <v>11341</v>
      </c>
      <c r="K422" s="201" t="s">
        <v>45</v>
      </c>
      <c r="L422" s="204">
        <v>44328</v>
      </c>
      <c r="M422" s="201" t="s">
        <v>11573</v>
      </c>
      <c r="N422" s="205" t="s">
        <v>2164</v>
      </c>
      <c r="O422" s="206" t="s">
        <v>2165</v>
      </c>
      <c r="P422" s="201" t="s">
        <v>2166</v>
      </c>
    </row>
    <row r="423" spans="1:16" s="157" customFormat="1" ht="32" customHeight="1" x14ac:dyDescent="0.3">
      <c r="A423" s="200" t="s">
        <v>9878</v>
      </c>
      <c r="B423" s="201" t="s">
        <v>2167</v>
      </c>
      <c r="C423" s="202" t="s">
        <v>2168</v>
      </c>
      <c r="D423" s="201" t="s">
        <v>1745</v>
      </c>
      <c r="E423" s="201" t="s">
        <v>2162</v>
      </c>
      <c r="F423" s="201" t="s">
        <v>2169</v>
      </c>
      <c r="G423" s="202" t="s">
        <v>14717</v>
      </c>
      <c r="H423" s="201" t="s">
        <v>20</v>
      </c>
      <c r="I423" s="201" t="s">
        <v>20</v>
      </c>
      <c r="J423" s="201" t="s">
        <v>11341</v>
      </c>
      <c r="K423" s="201" t="s">
        <v>21</v>
      </c>
      <c r="L423" s="203"/>
      <c r="M423" s="201" t="s">
        <v>20</v>
      </c>
      <c r="N423" s="205" t="s">
        <v>1688</v>
      </c>
      <c r="O423" s="206" t="s">
        <v>2170</v>
      </c>
      <c r="P423" s="201" t="s">
        <v>2171</v>
      </c>
    </row>
    <row r="424" spans="1:16" s="157" customFormat="1" ht="32" customHeight="1" x14ac:dyDescent="0.3">
      <c r="A424" s="200" t="s">
        <v>9879</v>
      </c>
      <c r="B424" s="201" t="s">
        <v>2172</v>
      </c>
      <c r="C424" s="202" t="s">
        <v>2173</v>
      </c>
      <c r="D424" s="201" t="s">
        <v>1745</v>
      </c>
      <c r="E424" s="201" t="s">
        <v>2162</v>
      </c>
      <c r="F424" s="201" t="s">
        <v>2174</v>
      </c>
      <c r="G424" s="202" t="s">
        <v>20</v>
      </c>
      <c r="H424" s="201" t="s">
        <v>20</v>
      </c>
      <c r="I424" s="201" t="s">
        <v>20</v>
      </c>
      <c r="J424" s="201" t="s">
        <v>11341</v>
      </c>
      <c r="K424" s="201" t="s">
        <v>13433</v>
      </c>
      <c r="L424" s="203"/>
      <c r="M424" s="201" t="s">
        <v>20</v>
      </c>
      <c r="N424" s="205" t="s">
        <v>20</v>
      </c>
      <c r="O424" s="206" t="s">
        <v>20</v>
      </c>
      <c r="P424" s="201" t="s">
        <v>20</v>
      </c>
    </row>
    <row r="425" spans="1:16" s="157" customFormat="1" ht="32" customHeight="1" x14ac:dyDescent="0.3">
      <c r="A425" s="200" t="s">
        <v>9880</v>
      </c>
      <c r="B425" s="201" t="s">
        <v>2175</v>
      </c>
      <c r="C425" s="202" t="s">
        <v>2176</v>
      </c>
      <c r="D425" s="201" t="s">
        <v>1745</v>
      </c>
      <c r="E425" s="201" t="s">
        <v>2162</v>
      </c>
      <c r="F425" s="201" t="s">
        <v>164</v>
      </c>
      <c r="G425" s="202" t="s">
        <v>2177</v>
      </c>
      <c r="H425" s="201" t="s">
        <v>2178</v>
      </c>
      <c r="I425" s="201" t="s">
        <v>11604</v>
      </c>
      <c r="J425" s="201" t="s">
        <v>11342</v>
      </c>
      <c r="K425" s="201" t="s">
        <v>45</v>
      </c>
      <c r="L425" s="204">
        <v>44334</v>
      </c>
      <c r="M425" s="201" t="s">
        <v>11595</v>
      </c>
      <c r="N425" s="205" t="s">
        <v>2179</v>
      </c>
      <c r="O425" s="206" t="s">
        <v>11598</v>
      </c>
      <c r="P425" s="201" t="s">
        <v>11599</v>
      </c>
    </row>
    <row r="426" spans="1:16" s="157" customFormat="1" ht="32" customHeight="1" x14ac:dyDescent="0.3">
      <c r="A426" s="200" t="s">
        <v>9881</v>
      </c>
      <c r="B426" s="201" t="s">
        <v>2180</v>
      </c>
      <c r="C426" s="202" t="s">
        <v>2181</v>
      </c>
      <c r="D426" s="201" t="s">
        <v>1745</v>
      </c>
      <c r="E426" s="201" t="s">
        <v>2162</v>
      </c>
      <c r="F426" s="201" t="s">
        <v>2182</v>
      </c>
      <c r="G426" s="202" t="s">
        <v>14717</v>
      </c>
      <c r="H426" s="201" t="s">
        <v>20</v>
      </c>
      <c r="I426" s="201" t="s">
        <v>20</v>
      </c>
      <c r="J426" s="201" t="s">
        <v>11341</v>
      </c>
      <c r="K426" s="201" t="s">
        <v>21</v>
      </c>
      <c r="L426" s="203"/>
      <c r="M426" s="201" t="s">
        <v>20</v>
      </c>
      <c r="N426" s="205" t="s">
        <v>684</v>
      </c>
      <c r="O426" s="206" t="s">
        <v>2183</v>
      </c>
      <c r="P426" s="201" t="s">
        <v>20</v>
      </c>
    </row>
    <row r="427" spans="1:16" s="157" customFormat="1" ht="32" customHeight="1" x14ac:dyDescent="0.3">
      <c r="A427" s="200" t="s">
        <v>9882</v>
      </c>
      <c r="B427" s="201" t="s">
        <v>2184</v>
      </c>
      <c r="C427" s="202" t="s">
        <v>2185</v>
      </c>
      <c r="D427" s="201" t="s">
        <v>1745</v>
      </c>
      <c r="E427" s="201" t="s">
        <v>2162</v>
      </c>
      <c r="F427" s="201" t="s">
        <v>2186</v>
      </c>
      <c r="G427" s="202" t="s">
        <v>14748</v>
      </c>
      <c r="H427" s="201" t="s">
        <v>2187</v>
      </c>
      <c r="I427" s="201" t="s">
        <v>15019</v>
      </c>
      <c r="J427" s="201" t="s">
        <v>11341</v>
      </c>
      <c r="K427" s="201" t="s">
        <v>21</v>
      </c>
      <c r="L427" s="203"/>
      <c r="M427" s="201" t="s">
        <v>20</v>
      </c>
      <c r="N427" s="205" t="s">
        <v>15020</v>
      </c>
      <c r="O427" s="206" t="s">
        <v>15021</v>
      </c>
      <c r="P427" s="201" t="s">
        <v>15022</v>
      </c>
    </row>
    <row r="428" spans="1:16" s="157" customFormat="1" ht="32" customHeight="1" x14ac:dyDescent="0.3">
      <c r="A428" s="200" t="s">
        <v>9883</v>
      </c>
      <c r="B428" s="201" t="s">
        <v>2188</v>
      </c>
      <c r="C428" s="202" t="s">
        <v>2189</v>
      </c>
      <c r="D428" s="201" t="s">
        <v>1745</v>
      </c>
      <c r="E428" s="201" t="s">
        <v>2162</v>
      </c>
      <c r="F428" s="201" t="s">
        <v>2190</v>
      </c>
      <c r="G428" s="202" t="s">
        <v>20</v>
      </c>
      <c r="H428" s="201" t="s">
        <v>20</v>
      </c>
      <c r="I428" s="201" t="s">
        <v>20</v>
      </c>
      <c r="J428" s="201" t="s">
        <v>11341</v>
      </c>
      <c r="K428" s="201" t="s">
        <v>13433</v>
      </c>
      <c r="L428" s="203"/>
      <c r="M428" s="201" t="s">
        <v>20</v>
      </c>
      <c r="N428" s="205" t="s">
        <v>20</v>
      </c>
      <c r="O428" s="206" t="s">
        <v>20</v>
      </c>
      <c r="P428" s="201" t="s">
        <v>20</v>
      </c>
    </row>
    <row r="429" spans="1:16" s="157" customFormat="1" ht="32" customHeight="1" x14ac:dyDescent="0.3">
      <c r="A429" s="200" t="s">
        <v>9884</v>
      </c>
      <c r="B429" s="201" t="s">
        <v>2191</v>
      </c>
      <c r="C429" s="202" t="s">
        <v>2192</v>
      </c>
      <c r="D429" s="201" t="s">
        <v>1745</v>
      </c>
      <c r="E429" s="201" t="s">
        <v>2162</v>
      </c>
      <c r="F429" s="201" t="s">
        <v>2193</v>
      </c>
      <c r="G429" s="202" t="s">
        <v>2194</v>
      </c>
      <c r="H429" s="201" t="s">
        <v>20</v>
      </c>
      <c r="I429" s="201" t="s">
        <v>2195</v>
      </c>
      <c r="J429" s="201" t="s">
        <v>11341</v>
      </c>
      <c r="K429" s="201" t="s">
        <v>21</v>
      </c>
      <c r="L429" s="203"/>
      <c r="M429" s="201" t="s">
        <v>20</v>
      </c>
      <c r="N429" s="205" t="s">
        <v>4050</v>
      </c>
      <c r="O429" s="206" t="s">
        <v>13522</v>
      </c>
      <c r="P429" s="201" t="s">
        <v>13523</v>
      </c>
    </row>
    <row r="430" spans="1:16" s="157" customFormat="1" ht="32" customHeight="1" x14ac:dyDescent="0.3">
      <c r="A430" s="200" t="s">
        <v>9885</v>
      </c>
      <c r="B430" s="201" t="s">
        <v>2196</v>
      </c>
      <c r="C430" s="202" t="s">
        <v>2197</v>
      </c>
      <c r="D430" s="201" t="s">
        <v>1745</v>
      </c>
      <c r="E430" s="201" t="s">
        <v>2198</v>
      </c>
      <c r="F430" s="201" t="s">
        <v>2199</v>
      </c>
      <c r="G430" s="202" t="s">
        <v>14749</v>
      </c>
      <c r="H430" s="201" t="s">
        <v>2200</v>
      </c>
      <c r="I430" s="201" t="s">
        <v>2201</v>
      </c>
      <c r="J430" s="201" t="s">
        <v>11341</v>
      </c>
      <c r="K430" s="201" t="s">
        <v>45</v>
      </c>
      <c r="L430" s="204">
        <v>44532</v>
      </c>
      <c r="M430" s="201" t="s">
        <v>12766</v>
      </c>
      <c r="N430" s="205" t="s">
        <v>11420</v>
      </c>
      <c r="O430" s="206" t="s">
        <v>11421</v>
      </c>
      <c r="P430" s="201" t="s">
        <v>11422</v>
      </c>
    </row>
    <row r="431" spans="1:16" s="157" customFormat="1" ht="32" customHeight="1" x14ac:dyDescent="0.3">
      <c r="A431" s="200" t="s">
        <v>9886</v>
      </c>
      <c r="B431" s="201" t="s">
        <v>2202</v>
      </c>
      <c r="C431" s="202" t="s">
        <v>2203</v>
      </c>
      <c r="D431" s="201" t="s">
        <v>1745</v>
      </c>
      <c r="E431" s="201" t="s">
        <v>2198</v>
      </c>
      <c r="F431" s="201" t="s">
        <v>2204</v>
      </c>
      <c r="G431" s="202" t="s">
        <v>2205</v>
      </c>
      <c r="H431" s="201" t="s">
        <v>2206</v>
      </c>
      <c r="I431" s="201" t="s">
        <v>2207</v>
      </c>
      <c r="J431" s="201" t="s">
        <v>11341</v>
      </c>
      <c r="K431" s="201" t="s">
        <v>21</v>
      </c>
      <c r="L431" s="203"/>
      <c r="M431" s="201" t="s">
        <v>20</v>
      </c>
      <c r="N431" s="205" t="s">
        <v>2208</v>
      </c>
      <c r="O431" s="206" t="s">
        <v>2209</v>
      </c>
      <c r="P431" s="201" t="s">
        <v>2210</v>
      </c>
    </row>
    <row r="432" spans="1:16" s="157" customFormat="1" ht="32" customHeight="1" x14ac:dyDescent="0.3">
      <c r="A432" s="200" t="s">
        <v>9887</v>
      </c>
      <c r="B432" s="201" t="s">
        <v>2211</v>
      </c>
      <c r="C432" s="202" t="s">
        <v>2212</v>
      </c>
      <c r="D432" s="201" t="s">
        <v>1745</v>
      </c>
      <c r="E432" s="201" t="s">
        <v>2198</v>
      </c>
      <c r="F432" s="201" t="s">
        <v>2198</v>
      </c>
      <c r="G432" s="202" t="s">
        <v>2213</v>
      </c>
      <c r="H432" s="201" t="s">
        <v>2214</v>
      </c>
      <c r="I432" s="201" t="s">
        <v>2215</v>
      </c>
      <c r="J432" s="201" t="s">
        <v>11341</v>
      </c>
      <c r="K432" s="201" t="s">
        <v>45</v>
      </c>
      <c r="L432" s="204">
        <v>44195</v>
      </c>
      <c r="M432" s="201" t="s">
        <v>9444</v>
      </c>
      <c r="N432" s="205" t="s">
        <v>2216</v>
      </c>
      <c r="O432" s="206" t="s">
        <v>2217</v>
      </c>
      <c r="P432" s="201" t="s">
        <v>2218</v>
      </c>
    </row>
    <row r="433" spans="1:16" s="157" customFormat="1" ht="32" customHeight="1" x14ac:dyDescent="0.3">
      <c r="A433" s="200" t="s">
        <v>9888</v>
      </c>
      <c r="B433" s="201" t="s">
        <v>2219</v>
      </c>
      <c r="C433" s="202" t="s">
        <v>2220</v>
      </c>
      <c r="D433" s="201" t="s">
        <v>1745</v>
      </c>
      <c r="E433" s="201" t="s">
        <v>2198</v>
      </c>
      <c r="F433" s="201" t="s">
        <v>2221</v>
      </c>
      <c r="G433" s="202" t="s">
        <v>2222</v>
      </c>
      <c r="H433" s="201" t="s">
        <v>2223</v>
      </c>
      <c r="I433" s="201" t="s">
        <v>15413</v>
      </c>
      <c r="J433" s="201" t="s">
        <v>11341</v>
      </c>
      <c r="K433" s="201" t="s">
        <v>13433</v>
      </c>
      <c r="L433" s="203"/>
      <c r="M433" s="201" t="s">
        <v>20</v>
      </c>
      <c r="N433" s="205" t="s">
        <v>20</v>
      </c>
      <c r="O433" s="206" t="s">
        <v>20</v>
      </c>
      <c r="P433" s="201" t="s">
        <v>20</v>
      </c>
    </row>
    <row r="434" spans="1:16" s="157" customFormat="1" ht="32" customHeight="1" x14ac:dyDescent="0.3">
      <c r="A434" s="200" t="s">
        <v>9889</v>
      </c>
      <c r="B434" s="201" t="s">
        <v>2224</v>
      </c>
      <c r="C434" s="202" t="s">
        <v>2225</v>
      </c>
      <c r="D434" s="201" t="s">
        <v>1745</v>
      </c>
      <c r="E434" s="201" t="s">
        <v>2198</v>
      </c>
      <c r="F434" s="201" t="s">
        <v>2226</v>
      </c>
      <c r="G434" s="202" t="s">
        <v>2227</v>
      </c>
      <c r="H434" s="201" t="s">
        <v>2228</v>
      </c>
      <c r="I434" s="201" t="s">
        <v>12926</v>
      </c>
      <c r="J434" s="201" t="s">
        <v>11342</v>
      </c>
      <c r="K434" s="201" t="s">
        <v>45</v>
      </c>
      <c r="L434" s="204">
        <v>44165</v>
      </c>
      <c r="M434" s="201" t="s">
        <v>2229</v>
      </c>
      <c r="N434" s="205" t="s">
        <v>2230</v>
      </c>
      <c r="O434" s="206" t="s">
        <v>2231</v>
      </c>
      <c r="P434" s="201" t="s">
        <v>2232</v>
      </c>
    </row>
    <row r="435" spans="1:16" s="157" customFormat="1" ht="32" customHeight="1" x14ac:dyDescent="0.3">
      <c r="A435" s="200" t="s">
        <v>9890</v>
      </c>
      <c r="B435" s="201" t="s">
        <v>2233</v>
      </c>
      <c r="C435" s="202" t="s">
        <v>2234</v>
      </c>
      <c r="D435" s="201" t="s">
        <v>1745</v>
      </c>
      <c r="E435" s="201" t="s">
        <v>2198</v>
      </c>
      <c r="F435" s="201" t="s">
        <v>2235</v>
      </c>
      <c r="G435" s="202" t="s">
        <v>12706</v>
      </c>
      <c r="H435" s="201" t="s">
        <v>2236</v>
      </c>
      <c r="I435" s="201" t="s">
        <v>2237</v>
      </c>
      <c r="J435" s="201" t="s">
        <v>11341</v>
      </c>
      <c r="K435" s="201" t="s">
        <v>21</v>
      </c>
      <c r="L435" s="203"/>
      <c r="M435" s="201" t="s">
        <v>20</v>
      </c>
      <c r="N435" s="205" t="s">
        <v>2238</v>
      </c>
      <c r="O435" s="206" t="s">
        <v>2239</v>
      </c>
      <c r="P435" s="201" t="s">
        <v>2240</v>
      </c>
    </row>
    <row r="436" spans="1:16" s="157" customFormat="1" ht="32" customHeight="1" x14ac:dyDescent="0.3">
      <c r="A436" s="200" t="s">
        <v>9891</v>
      </c>
      <c r="B436" s="201" t="s">
        <v>2241</v>
      </c>
      <c r="C436" s="202" t="s">
        <v>2242</v>
      </c>
      <c r="D436" s="201" t="s">
        <v>1745</v>
      </c>
      <c r="E436" s="201" t="s">
        <v>2243</v>
      </c>
      <c r="F436" s="201" t="s">
        <v>2244</v>
      </c>
      <c r="G436" s="202" t="s">
        <v>14717</v>
      </c>
      <c r="H436" s="201" t="s">
        <v>2245</v>
      </c>
      <c r="I436" s="201" t="s">
        <v>20</v>
      </c>
      <c r="J436" s="201" t="s">
        <v>11341</v>
      </c>
      <c r="K436" s="201" t="s">
        <v>21</v>
      </c>
      <c r="L436" s="203"/>
      <c r="M436" s="201" t="s">
        <v>20</v>
      </c>
      <c r="N436" s="205" t="s">
        <v>2246</v>
      </c>
      <c r="O436" s="206" t="s">
        <v>2247</v>
      </c>
      <c r="P436" s="201" t="s">
        <v>2248</v>
      </c>
    </row>
    <row r="437" spans="1:16" s="157" customFormat="1" ht="32" customHeight="1" x14ac:dyDescent="0.3">
      <c r="A437" s="200" t="s">
        <v>9892</v>
      </c>
      <c r="B437" s="201" t="s">
        <v>2252</v>
      </c>
      <c r="C437" s="202" t="s">
        <v>2253</v>
      </c>
      <c r="D437" s="201" t="s">
        <v>1745</v>
      </c>
      <c r="E437" s="201" t="s">
        <v>2243</v>
      </c>
      <c r="F437" s="201" t="s">
        <v>2254</v>
      </c>
      <c r="G437" s="202" t="s">
        <v>14668</v>
      </c>
      <c r="H437" s="201" t="s">
        <v>2255</v>
      </c>
      <c r="I437" s="201" t="s">
        <v>2256</v>
      </c>
      <c r="J437" s="201" t="s">
        <v>11341</v>
      </c>
      <c r="K437" s="201" t="s">
        <v>21</v>
      </c>
      <c r="L437" s="203"/>
      <c r="M437" s="201" t="s">
        <v>20</v>
      </c>
      <c r="N437" s="205" t="s">
        <v>2257</v>
      </c>
      <c r="O437" s="206" t="s">
        <v>2258</v>
      </c>
      <c r="P437" s="201" t="s">
        <v>2259</v>
      </c>
    </row>
    <row r="438" spans="1:16" s="157" customFormat="1" ht="32" customHeight="1" x14ac:dyDescent="0.3">
      <c r="A438" s="200" t="s">
        <v>9893</v>
      </c>
      <c r="B438" s="201" t="s">
        <v>2249</v>
      </c>
      <c r="C438" s="202" t="s">
        <v>2250</v>
      </c>
      <c r="D438" s="201" t="s">
        <v>1745</v>
      </c>
      <c r="E438" s="201" t="s">
        <v>2243</v>
      </c>
      <c r="F438" s="201" t="s">
        <v>2251</v>
      </c>
      <c r="G438" s="202" t="s">
        <v>13356</v>
      </c>
      <c r="H438" s="201" t="s">
        <v>20</v>
      </c>
      <c r="I438" s="201" t="s">
        <v>13357</v>
      </c>
      <c r="J438" s="201" t="s">
        <v>11342</v>
      </c>
      <c r="K438" s="201" t="s">
        <v>21</v>
      </c>
      <c r="L438" s="203"/>
      <c r="M438" s="201" t="s">
        <v>20</v>
      </c>
      <c r="N438" s="205" t="s">
        <v>13358</v>
      </c>
      <c r="O438" s="206" t="s">
        <v>13359</v>
      </c>
      <c r="P438" s="201" t="s">
        <v>13360</v>
      </c>
    </row>
    <row r="439" spans="1:16" s="157" customFormat="1" ht="32" customHeight="1" x14ac:dyDescent="0.3">
      <c r="A439" s="200" t="s">
        <v>9894</v>
      </c>
      <c r="B439" s="201" t="s">
        <v>2260</v>
      </c>
      <c r="C439" s="202" t="s">
        <v>2261</v>
      </c>
      <c r="D439" s="201" t="s">
        <v>1745</v>
      </c>
      <c r="E439" s="201" t="s">
        <v>2243</v>
      </c>
      <c r="F439" s="201" t="s">
        <v>2262</v>
      </c>
      <c r="G439" s="202" t="s">
        <v>14717</v>
      </c>
      <c r="H439" s="201" t="s">
        <v>2263</v>
      </c>
      <c r="I439" s="201" t="s">
        <v>20</v>
      </c>
      <c r="J439" s="201" t="s">
        <v>11341</v>
      </c>
      <c r="K439" s="201" t="s">
        <v>21</v>
      </c>
      <c r="L439" s="203"/>
      <c r="M439" s="201" t="s">
        <v>20</v>
      </c>
      <c r="N439" s="205" t="s">
        <v>1688</v>
      </c>
      <c r="O439" s="206" t="s">
        <v>2264</v>
      </c>
      <c r="P439" s="201" t="s">
        <v>20</v>
      </c>
    </row>
    <row r="440" spans="1:16" s="157" customFormat="1" ht="32" customHeight="1" x14ac:dyDescent="0.3">
      <c r="A440" s="200" t="s">
        <v>9895</v>
      </c>
      <c r="B440" s="201" t="s">
        <v>2265</v>
      </c>
      <c r="C440" s="202" t="s">
        <v>2266</v>
      </c>
      <c r="D440" s="201" t="s">
        <v>1745</v>
      </c>
      <c r="E440" s="201" t="s">
        <v>2243</v>
      </c>
      <c r="F440" s="201" t="s">
        <v>2267</v>
      </c>
      <c r="G440" s="202" t="s">
        <v>20</v>
      </c>
      <c r="H440" s="201" t="s">
        <v>20</v>
      </c>
      <c r="I440" s="201" t="s">
        <v>20</v>
      </c>
      <c r="J440" s="201" t="s">
        <v>11341</v>
      </c>
      <c r="K440" s="201" t="s">
        <v>13433</v>
      </c>
      <c r="L440" s="203"/>
      <c r="M440" s="201" t="s">
        <v>20</v>
      </c>
      <c r="N440" s="205" t="s">
        <v>20</v>
      </c>
      <c r="O440" s="206" t="s">
        <v>20</v>
      </c>
      <c r="P440" s="201" t="s">
        <v>20</v>
      </c>
    </row>
    <row r="441" spans="1:16" s="157" customFormat="1" ht="32" customHeight="1" x14ac:dyDescent="0.3">
      <c r="A441" s="200" t="s">
        <v>9896</v>
      </c>
      <c r="B441" s="201" t="s">
        <v>2268</v>
      </c>
      <c r="C441" s="202" t="s">
        <v>2269</v>
      </c>
      <c r="D441" s="201" t="s">
        <v>1745</v>
      </c>
      <c r="E441" s="201" t="s">
        <v>2243</v>
      </c>
      <c r="F441" s="201" t="s">
        <v>2270</v>
      </c>
      <c r="G441" s="202" t="s">
        <v>14717</v>
      </c>
      <c r="H441" s="201" t="s">
        <v>2271</v>
      </c>
      <c r="I441" s="201" t="s">
        <v>20</v>
      </c>
      <c r="J441" s="201" t="s">
        <v>11341</v>
      </c>
      <c r="K441" s="201" t="s">
        <v>21</v>
      </c>
      <c r="L441" s="203"/>
      <c r="M441" s="201" t="s">
        <v>20</v>
      </c>
      <c r="N441" s="205" t="s">
        <v>2272</v>
      </c>
      <c r="O441" s="206" t="s">
        <v>2273</v>
      </c>
      <c r="P441" s="201" t="s">
        <v>2274</v>
      </c>
    </row>
    <row r="442" spans="1:16" s="157" customFormat="1" ht="32" customHeight="1" x14ac:dyDescent="0.3">
      <c r="A442" s="200" t="s">
        <v>9897</v>
      </c>
      <c r="B442" s="201" t="s">
        <v>2275</v>
      </c>
      <c r="C442" s="202" t="s">
        <v>2276</v>
      </c>
      <c r="D442" s="201" t="s">
        <v>1745</v>
      </c>
      <c r="E442" s="201" t="s">
        <v>2243</v>
      </c>
      <c r="F442" s="201" t="s">
        <v>2277</v>
      </c>
      <c r="G442" s="202" t="s">
        <v>2278</v>
      </c>
      <c r="H442" s="201" t="s">
        <v>20</v>
      </c>
      <c r="I442" s="201" t="s">
        <v>2279</v>
      </c>
      <c r="J442" s="201" t="s">
        <v>11341</v>
      </c>
      <c r="K442" s="201" t="s">
        <v>21</v>
      </c>
      <c r="L442" s="203"/>
      <c r="M442" s="201" t="s">
        <v>20</v>
      </c>
      <c r="N442" s="205" t="s">
        <v>2280</v>
      </c>
      <c r="O442" s="206" t="s">
        <v>2281</v>
      </c>
      <c r="P442" s="201" t="s">
        <v>2282</v>
      </c>
    </row>
    <row r="443" spans="1:16" s="157" customFormat="1" ht="32" customHeight="1" x14ac:dyDescent="0.3">
      <c r="A443" s="200" t="s">
        <v>9898</v>
      </c>
      <c r="B443" s="201" t="s">
        <v>2283</v>
      </c>
      <c r="C443" s="202" t="s">
        <v>2284</v>
      </c>
      <c r="D443" s="201" t="s">
        <v>1745</v>
      </c>
      <c r="E443" s="201" t="s">
        <v>2243</v>
      </c>
      <c r="F443" s="201" t="s">
        <v>2285</v>
      </c>
      <c r="G443" s="202" t="s">
        <v>14717</v>
      </c>
      <c r="H443" s="201" t="s">
        <v>20</v>
      </c>
      <c r="I443" s="201" t="s">
        <v>2286</v>
      </c>
      <c r="J443" s="201" t="s">
        <v>11341</v>
      </c>
      <c r="K443" s="201" t="s">
        <v>21</v>
      </c>
      <c r="L443" s="203"/>
      <c r="M443" s="201" t="s">
        <v>20</v>
      </c>
      <c r="N443" s="205" t="s">
        <v>2287</v>
      </c>
      <c r="O443" s="206" t="s">
        <v>2288</v>
      </c>
      <c r="P443" s="201" t="s">
        <v>2289</v>
      </c>
    </row>
    <row r="444" spans="1:16" s="157" customFormat="1" ht="32" customHeight="1" x14ac:dyDescent="0.3">
      <c r="A444" s="200" t="s">
        <v>9899</v>
      </c>
      <c r="B444" s="201" t="s">
        <v>2290</v>
      </c>
      <c r="C444" s="202" t="s">
        <v>2291</v>
      </c>
      <c r="D444" s="201" t="s">
        <v>1745</v>
      </c>
      <c r="E444" s="201" t="s">
        <v>2243</v>
      </c>
      <c r="F444" s="201" t="s">
        <v>2292</v>
      </c>
      <c r="G444" s="202" t="s">
        <v>20</v>
      </c>
      <c r="H444" s="201" t="s">
        <v>20</v>
      </c>
      <c r="I444" s="201" t="s">
        <v>20</v>
      </c>
      <c r="J444" s="201" t="s">
        <v>11341</v>
      </c>
      <c r="K444" s="201" t="s">
        <v>13433</v>
      </c>
      <c r="L444" s="203"/>
      <c r="M444" s="201" t="s">
        <v>20</v>
      </c>
      <c r="N444" s="205" t="s">
        <v>20</v>
      </c>
      <c r="O444" s="206" t="s">
        <v>20</v>
      </c>
      <c r="P444" s="201" t="s">
        <v>20</v>
      </c>
    </row>
    <row r="445" spans="1:16" s="157" customFormat="1" ht="32" customHeight="1" x14ac:dyDescent="0.3">
      <c r="A445" s="200" t="s">
        <v>9900</v>
      </c>
      <c r="B445" s="201" t="s">
        <v>2293</v>
      </c>
      <c r="C445" s="202" t="s">
        <v>2294</v>
      </c>
      <c r="D445" s="201" t="s">
        <v>1745</v>
      </c>
      <c r="E445" s="201" t="s">
        <v>2243</v>
      </c>
      <c r="F445" s="201" t="s">
        <v>2295</v>
      </c>
      <c r="G445" s="202" t="s">
        <v>20</v>
      </c>
      <c r="H445" s="201" t="s">
        <v>20</v>
      </c>
      <c r="I445" s="201" t="s">
        <v>20</v>
      </c>
      <c r="J445" s="201" t="s">
        <v>11341</v>
      </c>
      <c r="K445" s="201" t="s">
        <v>13433</v>
      </c>
      <c r="L445" s="203"/>
      <c r="M445" s="201" t="s">
        <v>20</v>
      </c>
      <c r="N445" s="205" t="s">
        <v>15414</v>
      </c>
      <c r="O445" s="206" t="s">
        <v>15415</v>
      </c>
      <c r="P445" s="201" t="s">
        <v>20</v>
      </c>
    </row>
    <row r="446" spans="1:16" s="157" customFormat="1" ht="32" customHeight="1" x14ac:dyDescent="0.3">
      <c r="A446" s="200" t="s">
        <v>9901</v>
      </c>
      <c r="B446" s="201" t="s">
        <v>2296</v>
      </c>
      <c r="C446" s="202" t="s">
        <v>2297</v>
      </c>
      <c r="D446" s="201" t="s">
        <v>1745</v>
      </c>
      <c r="E446" s="201" t="s">
        <v>2243</v>
      </c>
      <c r="F446" s="201" t="s">
        <v>2298</v>
      </c>
      <c r="G446" s="202" t="s">
        <v>14717</v>
      </c>
      <c r="H446" s="201" t="s">
        <v>2299</v>
      </c>
      <c r="I446" s="201" t="s">
        <v>2300</v>
      </c>
      <c r="J446" s="201" t="s">
        <v>11341</v>
      </c>
      <c r="K446" s="201" t="s">
        <v>21</v>
      </c>
      <c r="L446" s="203"/>
      <c r="M446" s="201" t="s">
        <v>20</v>
      </c>
      <c r="N446" s="205" t="s">
        <v>2301</v>
      </c>
      <c r="O446" s="206" t="s">
        <v>2302</v>
      </c>
      <c r="P446" s="201" t="s">
        <v>2303</v>
      </c>
    </row>
    <row r="447" spans="1:16" s="157" customFormat="1" ht="32" customHeight="1" x14ac:dyDescent="0.3">
      <c r="A447" s="200" t="s">
        <v>9902</v>
      </c>
      <c r="B447" s="201" t="s">
        <v>2304</v>
      </c>
      <c r="C447" s="202" t="s">
        <v>2305</v>
      </c>
      <c r="D447" s="201" t="s">
        <v>2306</v>
      </c>
      <c r="E447" s="201" t="s">
        <v>2307</v>
      </c>
      <c r="F447" s="201" t="s">
        <v>2307</v>
      </c>
      <c r="G447" s="202" t="s">
        <v>13711</v>
      </c>
      <c r="H447" s="201" t="s">
        <v>2308</v>
      </c>
      <c r="I447" s="201" t="s">
        <v>12707</v>
      </c>
      <c r="J447" s="201" t="s">
        <v>11342</v>
      </c>
      <c r="K447" s="201" t="s">
        <v>21</v>
      </c>
      <c r="L447" s="203"/>
      <c r="M447" s="201" t="s">
        <v>20</v>
      </c>
      <c r="N447" s="205" t="s">
        <v>1347</v>
      </c>
      <c r="O447" s="206" t="s">
        <v>12708</v>
      </c>
      <c r="P447" s="201" t="s">
        <v>12709</v>
      </c>
    </row>
    <row r="448" spans="1:16" s="157" customFormat="1" ht="32" customHeight="1" x14ac:dyDescent="0.3">
      <c r="A448" s="200" t="s">
        <v>9903</v>
      </c>
      <c r="B448" s="201" t="s">
        <v>2309</v>
      </c>
      <c r="C448" s="202" t="s">
        <v>2310</v>
      </c>
      <c r="D448" s="201" t="s">
        <v>2306</v>
      </c>
      <c r="E448" s="201" t="s">
        <v>2307</v>
      </c>
      <c r="F448" s="201" t="s">
        <v>2311</v>
      </c>
      <c r="G448" s="202" t="s">
        <v>14717</v>
      </c>
      <c r="H448" s="201" t="s">
        <v>20</v>
      </c>
      <c r="I448" s="201" t="s">
        <v>14100</v>
      </c>
      <c r="J448" s="201" t="s">
        <v>11341</v>
      </c>
      <c r="K448" s="201" t="s">
        <v>45</v>
      </c>
      <c r="L448" s="204">
        <v>44508</v>
      </c>
      <c r="M448" s="201" t="s">
        <v>12611</v>
      </c>
      <c r="N448" s="205" t="s">
        <v>14101</v>
      </c>
      <c r="O448" s="206" t="s">
        <v>14102</v>
      </c>
      <c r="P448" s="201" t="s">
        <v>20</v>
      </c>
    </row>
    <row r="449" spans="1:16" s="157" customFormat="1" ht="32" customHeight="1" x14ac:dyDescent="0.3">
      <c r="A449" s="200" t="s">
        <v>9904</v>
      </c>
      <c r="B449" s="201" t="s">
        <v>2312</v>
      </c>
      <c r="C449" s="202" t="s">
        <v>2313</v>
      </c>
      <c r="D449" s="201" t="s">
        <v>2306</v>
      </c>
      <c r="E449" s="201" t="s">
        <v>2307</v>
      </c>
      <c r="F449" s="201" t="s">
        <v>2314</v>
      </c>
      <c r="G449" s="202" t="s">
        <v>2315</v>
      </c>
      <c r="H449" s="201" t="s">
        <v>20</v>
      </c>
      <c r="I449" s="201" t="s">
        <v>14103</v>
      </c>
      <c r="J449" s="201" t="s">
        <v>11341</v>
      </c>
      <c r="K449" s="201" t="s">
        <v>21</v>
      </c>
      <c r="L449" s="203"/>
      <c r="M449" s="201" t="s">
        <v>20</v>
      </c>
      <c r="N449" s="205" t="s">
        <v>13344</v>
      </c>
      <c r="O449" s="206" t="s">
        <v>14104</v>
      </c>
      <c r="P449" s="201" t="s">
        <v>14105</v>
      </c>
    </row>
    <row r="450" spans="1:16" s="157" customFormat="1" ht="32" customHeight="1" x14ac:dyDescent="0.3">
      <c r="A450" s="200" t="s">
        <v>9905</v>
      </c>
      <c r="B450" s="201" t="s">
        <v>2316</v>
      </c>
      <c r="C450" s="202" t="s">
        <v>2317</v>
      </c>
      <c r="D450" s="201" t="s">
        <v>2306</v>
      </c>
      <c r="E450" s="201" t="s">
        <v>2307</v>
      </c>
      <c r="F450" s="201" t="s">
        <v>2318</v>
      </c>
      <c r="G450" s="202" t="s">
        <v>12445</v>
      </c>
      <c r="H450" s="201" t="s">
        <v>20</v>
      </c>
      <c r="I450" s="201" t="s">
        <v>12446</v>
      </c>
      <c r="J450" s="201" t="s">
        <v>11341</v>
      </c>
      <c r="K450" s="201" t="s">
        <v>21</v>
      </c>
      <c r="L450" s="203"/>
      <c r="M450" s="201" t="s">
        <v>20</v>
      </c>
      <c r="N450" s="205" t="s">
        <v>7441</v>
      </c>
      <c r="O450" s="206" t="s">
        <v>12447</v>
      </c>
      <c r="P450" s="201" t="s">
        <v>12448</v>
      </c>
    </row>
    <row r="451" spans="1:16" s="157" customFormat="1" ht="32" customHeight="1" x14ac:dyDescent="0.3">
      <c r="A451" s="200" t="s">
        <v>9906</v>
      </c>
      <c r="B451" s="201" t="s">
        <v>2319</v>
      </c>
      <c r="C451" s="202" t="s">
        <v>2320</v>
      </c>
      <c r="D451" s="201" t="s">
        <v>2306</v>
      </c>
      <c r="E451" s="201" t="s">
        <v>2307</v>
      </c>
      <c r="F451" s="201" t="s">
        <v>2321</v>
      </c>
      <c r="G451" s="202" t="s">
        <v>14717</v>
      </c>
      <c r="H451" s="201" t="s">
        <v>11459</v>
      </c>
      <c r="I451" s="201" t="s">
        <v>11819</v>
      </c>
      <c r="J451" s="201" t="s">
        <v>11341</v>
      </c>
      <c r="K451" s="201" t="s">
        <v>45</v>
      </c>
      <c r="L451" s="204">
        <v>44261</v>
      </c>
      <c r="M451" s="201" t="s">
        <v>11437</v>
      </c>
      <c r="N451" s="205" t="s">
        <v>11820</v>
      </c>
      <c r="O451" s="206" t="s">
        <v>11821</v>
      </c>
      <c r="P451" s="201" t="s">
        <v>11822</v>
      </c>
    </row>
    <row r="452" spans="1:16" s="157" customFormat="1" ht="32" customHeight="1" x14ac:dyDescent="0.3">
      <c r="A452" s="200" t="s">
        <v>9907</v>
      </c>
      <c r="B452" s="201" t="s">
        <v>2322</v>
      </c>
      <c r="C452" s="202" t="s">
        <v>2323</v>
      </c>
      <c r="D452" s="201" t="s">
        <v>2306</v>
      </c>
      <c r="E452" s="201" t="s">
        <v>2307</v>
      </c>
      <c r="F452" s="201" t="s">
        <v>2324</v>
      </c>
      <c r="G452" s="202" t="s">
        <v>14717</v>
      </c>
      <c r="H452" s="201" t="s">
        <v>20</v>
      </c>
      <c r="I452" s="201" t="s">
        <v>14106</v>
      </c>
      <c r="J452" s="201" t="s">
        <v>11341</v>
      </c>
      <c r="K452" s="201" t="s">
        <v>21</v>
      </c>
      <c r="L452" s="203"/>
      <c r="M452" s="201" t="s">
        <v>20</v>
      </c>
      <c r="N452" s="205" t="s">
        <v>2325</v>
      </c>
      <c r="O452" s="206" t="s">
        <v>2326</v>
      </c>
      <c r="P452" s="201" t="s">
        <v>14107</v>
      </c>
    </row>
    <row r="453" spans="1:16" s="157" customFormat="1" ht="32" customHeight="1" x14ac:dyDescent="0.3">
      <c r="A453" s="200" t="s">
        <v>9908</v>
      </c>
      <c r="B453" s="201" t="s">
        <v>2327</v>
      </c>
      <c r="C453" s="202" t="s">
        <v>2328</v>
      </c>
      <c r="D453" s="201" t="s">
        <v>2306</v>
      </c>
      <c r="E453" s="201" t="s">
        <v>2329</v>
      </c>
      <c r="F453" s="201" t="s">
        <v>2330</v>
      </c>
      <c r="G453" s="202" t="s">
        <v>14717</v>
      </c>
      <c r="H453" s="201" t="s">
        <v>2331</v>
      </c>
      <c r="I453" s="201" t="s">
        <v>11695</v>
      </c>
      <c r="J453" s="201" t="s">
        <v>11341</v>
      </c>
      <c r="K453" s="201" t="s">
        <v>21</v>
      </c>
      <c r="L453" s="203"/>
      <c r="M453" s="201" t="s">
        <v>20</v>
      </c>
      <c r="N453" s="205" t="s">
        <v>12565</v>
      </c>
      <c r="O453" s="206" t="s">
        <v>15416</v>
      </c>
      <c r="P453" s="201" t="s">
        <v>15417</v>
      </c>
    </row>
    <row r="454" spans="1:16" s="157" customFormat="1" ht="32" customHeight="1" x14ac:dyDescent="0.3">
      <c r="A454" s="200" t="s">
        <v>9909</v>
      </c>
      <c r="B454" s="201" t="s">
        <v>2332</v>
      </c>
      <c r="C454" s="202" t="s">
        <v>2333</v>
      </c>
      <c r="D454" s="201" t="s">
        <v>2306</v>
      </c>
      <c r="E454" s="201" t="s">
        <v>2329</v>
      </c>
      <c r="F454" s="201" t="s">
        <v>2334</v>
      </c>
      <c r="G454" s="202" t="s">
        <v>14717</v>
      </c>
      <c r="H454" s="201" t="s">
        <v>20</v>
      </c>
      <c r="I454" s="201" t="s">
        <v>12710</v>
      </c>
      <c r="J454" s="201" t="s">
        <v>11341</v>
      </c>
      <c r="K454" s="201" t="s">
        <v>21</v>
      </c>
      <c r="L454" s="203"/>
      <c r="M454" s="201" t="s">
        <v>20</v>
      </c>
      <c r="N454" s="205" t="s">
        <v>14108</v>
      </c>
      <c r="O454" s="206" t="s">
        <v>14109</v>
      </c>
      <c r="P454" s="201" t="s">
        <v>14110</v>
      </c>
    </row>
    <row r="455" spans="1:16" s="157" customFormat="1" ht="32" customHeight="1" x14ac:dyDescent="0.3">
      <c r="A455" s="200" t="s">
        <v>9910</v>
      </c>
      <c r="B455" s="201" t="s">
        <v>2336</v>
      </c>
      <c r="C455" s="202" t="s">
        <v>2337</v>
      </c>
      <c r="D455" s="201" t="s">
        <v>2306</v>
      </c>
      <c r="E455" s="201" t="s">
        <v>2329</v>
      </c>
      <c r="F455" s="201" t="s">
        <v>2338</v>
      </c>
      <c r="G455" s="202" t="s">
        <v>13649</v>
      </c>
      <c r="H455" s="201" t="s">
        <v>20</v>
      </c>
      <c r="I455" s="201" t="s">
        <v>13650</v>
      </c>
      <c r="J455" s="201" t="s">
        <v>11341</v>
      </c>
      <c r="K455" s="201" t="s">
        <v>21</v>
      </c>
      <c r="L455" s="203"/>
      <c r="M455" s="201" t="s">
        <v>20</v>
      </c>
      <c r="N455" s="205" t="s">
        <v>15418</v>
      </c>
      <c r="O455" s="206" t="s">
        <v>15419</v>
      </c>
      <c r="P455" s="201" t="s">
        <v>15420</v>
      </c>
    </row>
    <row r="456" spans="1:16" s="157" customFormat="1" ht="32" customHeight="1" x14ac:dyDescent="0.3">
      <c r="A456" s="200" t="s">
        <v>9911</v>
      </c>
      <c r="B456" s="201" t="s">
        <v>2339</v>
      </c>
      <c r="C456" s="202" t="s">
        <v>15421</v>
      </c>
      <c r="D456" s="201" t="s">
        <v>2306</v>
      </c>
      <c r="E456" s="201" t="s">
        <v>2329</v>
      </c>
      <c r="F456" s="201" t="s">
        <v>2306</v>
      </c>
      <c r="G456" s="202" t="s">
        <v>9458</v>
      </c>
      <c r="H456" s="201" t="s">
        <v>9459</v>
      </c>
      <c r="I456" s="201" t="s">
        <v>12449</v>
      </c>
      <c r="J456" s="201" t="s">
        <v>11342</v>
      </c>
      <c r="K456" s="201" t="s">
        <v>45</v>
      </c>
      <c r="L456" s="204">
        <v>44183</v>
      </c>
      <c r="M456" s="201" t="s">
        <v>2341</v>
      </c>
      <c r="N456" s="205" t="s">
        <v>2342</v>
      </c>
      <c r="O456" s="206" t="s">
        <v>2343</v>
      </c>
      <c r="P456" s="201" t="s">
        <v>2344</v>
      </c>
    </row>
    <row r="457" spans="1:16" s="157" customFormat="1" ht="32" customHeight="1" x14ac:dyDescent="0.3">
      <c r="A457" s="200" t="s">
        <v>9912</v>
      </c>
      <c r="B457" s="201" t="s">
        <v>2345</v>
      </c>
      <c r="C457" s="202" t="s">
        <v>2346</v>
      </c>
      <c r="D457" s="201" t="s">
        <v>2306</v>
      </c>
      <c r="E457" s="201" t="s">
        <v>2329</v>
      </c>
      <c r="F457" s="201" t="s">
        <v>2347</v>
      </c>
      <c r="G457" s="202" t="s">
        <v>14111</v>
      </c>
      <c r="H457" s="201" t="s">
        <v>20</v>
      </c>
      <c r="I457" s="201" t="s">
        <v>14112</v>
      </c>
      <c r="J457" s="201" t="s">
        <v>11341</v>
      </c>
      <c r="K457" s="201" t="s">
        <v>21</v>
      </c>
      <c r="L457" s="203"/>
      <c r="M457" s="201" t="s">
        <v>20</v>
      </c>
      <c r="N457" s="205" t="s">
        <v>12450</v>
      </c>
      <c r="O457" s="206" t="s">
        <v>12451</v>
      </c>
      <c r="P457" s="201" t="s">
        <v>12452</v>
      </c>
    </row>
    <row r="458" spans="1:16" s="157" customFormat="1" ht="32" customHeight="1" x14ac:dyDescent="0.3">
      <c r="A458" s="200" t="s">
        <v>9913</v>
      </c>
      <c r="B458" s="201" t="s">
        <v>2348</v>
      </c>
      <c r="C458" s="202" t="s">
        <v>1358</v>
      </c>
      <c r="D458" s="201" t="s">
        <v>2306</v>
      </c>
      <c r="E458" s="201" t="s">
        <v>2329</v>
      </c>
      <c r="F458" s="201" t="s">
        <v>1359</v>
      </c>
      <c r="G458" s="202" t="s">
        <v>14717</v>
      </c>
      <c r="H458" s="201" t="s">
        <v>14113</v>
      </c>
      <c r="I458" s="201" t="s">
        <v>14114</v>
      </c>
      <c r="J458" s="201" t="s">
        <v>11341</v>
      </c>
      <c r="K458" s="201" t="s">
        <v>21</v>
      </c>
      <c r="L458" s="203"/>
      <c r="M458" s="201" t="s">
        <v>20</v>
      </c>
      <c r="N458" s="205" t="s">
        <v>2363</v>
      </c>
      <c r="O458" s="206" t="s">
        <v>14115</v>
      </c>
      <c r="P458" s="201" t="s">
        <v>14116</v>
      </c>
    </row>
    <row r="459" spans="1:16" s="157" customFormat="1" ht="32" customHeight="1" x14ac:dyDescent="0.3">
      <c r="A459" s="200" t="s">
        <v>9914</v>
      </c>
      <c r="B459" s="201" t="s">
        <v>2349</v>
      </c>
      <c r="C459" s="202" t="s">
        <v>2350</v>
      </c>
      <c r="D459" s="201" t="s">
        <v>2306</v>
      </c>
      <c r="E459" s="201" t="s">
        <v>2329</v>
      </c>
      <c r="F459" s="201" t="s">
        <v>12927</v>
      </c>
      <c r="G459" s="202" t="s">
        <v>2351</v>
      </c>
      <c r="H459" s="201" t="s">
        <v>20</v>
      </c>
      <c r="I459" s="201" t="s">
        <v>12564</v>
      </c>
      <c r="J459" s="201" t="s">
        <v>11341</v>
      </c>
      <c r="K459" s="201" t="s">
        <v>45</v>
      </c>
      <c r="L459" s="204">
        <v>44792</v>
      </c>
      <c r="M459" s="201" t="s">
        <v>14164</v>
      </c>
      <c r="N459" s="205" t="s">
        <v>12565</v>
      </c>
      <c r="O459" s="206" t="s">
        <v>12566</v>
      </c>
      <c r="P459" s="201" t="s">
        <v>12567</v>
      </c>
    </row>
    <row r="460" spans="1:16" s="157" customFormat="1" ht="32" customHeight="1" x14ac:dyDescent="0.3">
      <c r="A460" s="200" t="s">
        <v>9915</v>
      </c>
      <c r="B460" s="201" t="s">
        <v>2352</v>
      </c>
      <c r="C460" s="202" t="s">
        <v>2353</v>
      </c>
      <c r="D460" s="201" t="s">
        <v>2306</v>
      </c>
      <c r="E460" s="201" t="s">
        <v>2329</v>
      </c>
      <c r="F460" s="201" t="s">
        <v>966</v>
      </c>
      <c r="G460" s="202" t="s">
        <v>14717</v>
      </c>
      <c r="H460" s="201" t="s">
        <v>15816</v>
      </c>
      <c r="I460" s="201" t="s">
        <v>12495</v>
      </c>
      <c r="J460" s="201" t="s">
        <v>11341</v>
      </c>
      <c r="K460" s="201" t="s">
        <v>21</v>
      </c>
      <c r="L460" s="203"/>
      <c r="M460" s="201" t="s">
        <v>20</v>
      </c>
      <c r="N460" s="205" t="s">
        <v>15817</v>
      </c>
      <c r="O460" s="206" t="s">
        <v>15818</v>
      </c>
      <c r="P460" s="201" t="s">
        <v>15819</v>
      </c>
    </row>
    <row r="461" spans="1:16" s="157" customFormat="1" ht="32" customHeight="1" x14ac:dyDescent="0.3">
      <c r="A461" s="200" t="s">
        <v>9916</v>
      </c>
      <c r="B461" s="201" t="s">
        <v>2354</v>
      </c>
      <c r="C461" s="202" t="s">
        <v>2355</v>
      </c>
      <c r="D461" s="201" t="s">
        <v>2306</v>
      </c>
      <c r="E461" s="201" t="s">
        <v>2329</v>
      </c>
      <c r="F461" s="201" t="s">
        <v>2356</v>
      </c>
      <c r="G461" s="202" t="s">
        <v>12453</v>
      </c>
      <c r="H461" s="201" t="s">
        <v>20</v>
      </c>
      <c r="I461" s="201" t="s">
        <v>12454</v>
      </c>
      <c r="J461" s="201" t="s">
        <v>11341</v>
      </c>
      <c r="K461" s="201" t="s">
        <v>21</v>
      </c>
      <c r="L461" s="203"/>
      <c r="M461" s="201" t="s">
        <v>20</v>
      </c>
      <c r="N461" s="205" t="s">
        <v>14117</v>
      </c>
      <c r="O461" s="206" t="s">
        <v>14118</v>
      </c>
      <c r="P461" s="201" t="s">
        <v>14119</v>
      </c>
    </row>
    <row r="462" spans="1:16" s="157" customFormat="1" ht="32" customHeight="1" x14ac:dyDescent="0.3">
      <c r="A462" s="200" t="s">
        <v>9917</v>
      </c>
      <c r="B462" s="201" t="s">
        <v>2357</v>
      </c>
      <c r="C462" s="202" t="s">
        <v>2358</v>
      </c>
      <c r="D462" s="201" t="s">
        <v>2306</v>
      </c>
      <c r="E462" s="201" t="s">
        <v>2329</v>
      </c>
      <c r="F462" s="201" t="s">
        <v>2359</v>
      </c>
      <c r="G462" s="202" t="s">
        <v>14750</v>
      </c>
      <c r="H462" s="201" t="s">
        <v>20</v>
      </c>
      <c r="I462" s="201" t="s">
        <v>12568</v>
      </c>
      <c r="J462" s="201" t="s">
        <v>11341</v>
      </c>
      <c r="K462" s="201" t="s">
        <v>21</v>
      </c>
      <c r="L462" s="203"/>
      <c r="M462" s="201" t="s">
        <v>20</v>
      </c>
      <c r="N462" s="205" t="s">
        <v>12569</v>
      </c>
      <c r="O462" s="206" t="s">
        <v>12570</v>
      </c>
      <c r="P462" s="201" t="s">
        <v>12571</v>
      </c>
    </row>
    <row r="463" spans="1:16" s="157" customFormat="1" ht="32" customHeight="1" x14ac:dyDescent="0.3">
      <c r="A463" s="200" t="s">
        <v>9918</v>
      </c>
      <c r="B463" s="201" t="s">
        <v>2360</v>
      </c>
      <c r="C463" s="202" t="s">
        <v>2361</v>
      </c>
      <c r="D463" s="201" t="s">
        <v>2306</v>
      </c>
      <c r="E463" s="201" t="s">
        <v>2329</v>
      </c>
      <c r="F463" s="201" t="s">
        <v>2362</v>
      </c>
      <c r="G463" s="202" t="s">
        <v>14717</v>
      </c>
      <c r="H463" s="201" t="s">
        <v>20</v>
      </c>
      <c r="I463" s="201" t="s">
        <v>12663</v>
      </c>
      <c r="J463" s="201" t="s">
        <v>11341</v>
      </c>
      <c r="K463" s="201" t="s">
        <v>21</v>
      </c>
      <c r="L463" s="203"/>
      <c r="M463" s="201" t="s">
        <v>20</v>
      </c>
      <c r="N463" s="205" t="s">
        <v>12664</v>
      </c>
      <c r="O463" s="206" t="s">
        <v>12665</v>
      </c>
      <c r="P463" s="201" t="s">
        <v>12666</v>
      </c>
    </row>
    <row r="464" spans="1:16" s="157" customFormat="1" ht="32" customHeight="1" x14ac:dyDescent="0.3">
      <c r="A464" s="200" t="s">
        <v>9919</v>
      </c>
      <c r="B464" s="201" t="s">
        <v>2364</v>
      </c>
      <c r="C464" s="202" t="s">
        <v>2365</v>
      </c>
      <c r="D464" s="201" t="s">
        <v>2306</v>
      </c>
      <c r="E464" s="201" t="s">
        <v>2329</v>
      </c>
      <c r="F464" s="201" t="s">
        <v>2366</v>
      </c>
      <c r="G464" s="202" t="s">
        <v>12627</v>
      </c>
      <c r="H464" s="201" t="s">
        <v>20</v>
      </c>
      <c r="I464" s="201" t="s">
        <v>12628</v>
      </c>
      <c r="J464" s="201" t="s">
        <v>11341</v>
      </c>
      <c r="K464" s="201" t="s">
        <v>45</v>
      </c>
      <c r="L464" s="204">
        <v>44544</v>
      </c>
      <c r="M464" s="201" t="s">
        <v>12810</v>
      </c>
      <c r="N464" s="205" t="s">
        <v>14120</v>
      </c>
      <c r="O464" s="206" t="s">
        <v>2373</v>
      </c>
      <c r="P464" s="201" t="s">
        <v>20</v>
      </c>
    </row>
    <row r="465" spans="1:16" s="157" customFormat="1" ht="32" customHeight="1" x14ac:dyDescent="0.3">
      <c r="A465" s="200" t="s">
        <v>9920</v>
      </c>
      <c r="B465" s="201" t="s">
        <v>2368</v>
      </c>
      <c r="C465" s="202" t="s">
        <v>2369</v>
      </c>
      <c r="D465" s="201" t="s">
        <v>2306</v>
      </c>
      <c r="E465" s="201" t="s">
        <v>2329</v>
      </c>
      <c r="F465" s="201" t="s">
        <v>2370</v>
      </c>
      <c r="G465" s="202" t="s">
        <v>12711</v>
      </c>
      <c r="H465" s="201" t="s">
        <v>20</v>
      </c>
      <c r="I465" s="201" t="s">
        <v>2371</v>
      </c>
      <c r="J465" s="201" t="s">
        <v>11341</v>
      </c>
      <c r="K465" s="201" t="s">
        <v>21</v>
      </c>
      <c r="L465" s="203"/>
      <c r="M465" s="201" t="s">
        <v>20</v>
      </c>
      <c r="N465" s="205" t="s">
        <v>2372</v>
      </c>
      <c r="O465" s="206" t="s">
        <v>2373</v>
      </c>
      <c r="P465" s="201" t="s">
        <v>2374</v>
      </c>
    </row>
    <row r="466" spans="1:16" s="157" customFormat="1" ht="32" customHeight="1" x14ac:dyDescent="0.3">
      <c r="A466" s="200" t="s">
        <v>9921</v>
      </c>
      <c r="B466" s="201" t="s">
        <v>2375</v>
      </c>
      <c r="C466" s="202" t="s">
        <v>2376</v>
      </c>
      <c r="D466" s="201" t="s">
        <v>2306</v>
      </c>
      <c r="E466" s="201" t="s">
        <v>2329</v>
      </c>
      <c r="F466" s="201" t="s">
        <v>2377</v>
      </c>
      <c r="G466" s="202" t="s">
        <v>14717</v>
      </c>
      <c r="H466" s="201" t="s">
        <v>20</v>
      </c>
      <c r="I466" s="201" t="s">
        <v>12572</v>
      </c>
      <c r="J466" s="201" t="s">
        <v>11341</v>
      </c>
      <c r="K466" s="201" t="s">
        <v>21</v>
      </c>
      <c r="L466" s="203"/>
      <c r="M466" s="201" t="s">
        <v>20</v>
      </c>
      <c r="N466" s="205" t="s">
        <v>12573</v>
      </c>
      <c r="O466" s="206" t="s">
        <v>12574</v>
      </c>
      <c r="P466" s="201" t="s">
        <v>12575</v>
      </c>
    </row>
    <row r="467" spans="1:16" s="157" customFormat="1" ht="32" customHeight="1" x14ac:dyDescent="0.3">
      <c r="A467" s="200" t="s">
        <v>9922</v>
      </c>
      <c r="B467" s="201" t="s">
        <v>2378</v>
      </c>
      <c r="C467" s="202" t="s">
        <v>2379</v>
      </c>
      <c r="D467" s="201" t="s">
        <v>2306</v>
      </c>
      <c r="E467" s="201" t="s">
        <v>2329</v>
      </c>
      <c r="F467" s="201" t="s">
        <v>2380</v>
      </c>
      <c r="G467" s="202" t="s">
        <v>14717</v>
      </c>
      <c r="H467" s="201" t="s">
        <v>2381</v>
      </c>
      <c r="I467" s="201" t="s">
        <v>14121</v>
      </c>
      <c r="J467" s="201" t="s">
        <v>11341</v>
      </c>
      <c r="K467" s="201" t="s">
        <v>21</v>
      </c>
      <c r="L467" s="203"/>
      <c r="M467" s="201" t="s">
        <v>20</v>
      </c>
      <c r="N467" s="205" t="s">
        <v>14122</v>
      </c>
      <c r="O467" s="206" t="s">
        <v>14123</v>
      </c>
      <c r="P467" s="201" t="s">
        <v>14124</v>
      </c>
    </row>
    <row r="468" spans="1:16" s="157" customFormat="1" ht="32" customHeight="1" x14ac:dyDescent="0.3">
      <c r="A468" s="200" t="s">
        <v>9923</v>
      </c>
      <c r="B468" s="201" t="s">
        <v>2382</v>
      </c>
      <c r="C468" s="202" t="s">
        <v>2383</v>
      </c>
      <c r="D468" s="201" t="s">
        <v>2306</v>
      </c>
      <c r="E468" s="201" t="s">
        <v>2329</v>
      </c>
      <c r="F468" s="201" t="s">
        <v>2384</v>
      </c>
      <c r="G468" s="202" t="s">
        <v>14717</v>
      </c>
      <c r="H468" s="201" t="s">
        <v>20</v>
      </c>
      <c r="I468" s="201" t="s">
        <v>14751</v>
      </c>
      <c r="J468" s="201" t="s">
        <v>11341</v>
      </c>
      <c r="K468" s="201" t="s">
        <v>21</v>
      </c>
      <c r="L468" s="203"/>
      <c r="M468" s="201" t="s">
        <v>20</v>
      </c>
      <c r="N468" s="205" t="s">
        <v>2385</v>
      </c>
      <c r="O468" s="206" t="s">
        <v>14752</v>
      </c>
      <c r="P468" s="201" t="s">
        <v>2386</v>
      </c>
    </row>
    <row r="469" spans="1:16" s="157" customFormat="1" ht="32" customHeight="1" x14ac:dyDescent="0.3">
      <c r="A469" s="200" t="s">
        <v>9924</v>
      </c>
      <c r="B469" s="201" t="s">
        <v>2387</v>
      </c>
      <c r="C469" s="202" t="s">
        <v>2388</v>
      </c>
      <c r="D469" s="201" t="s">
        <v>2306</v>
      </c>
      <c r="E469" s="201" t="s">
        <v>2389</v>
      </c>
      <c r="F469" s="201" t="s">
        <v>2390</v>
      </c>
      <c r="G469" s="202" t="s">
        <v>14670</v>
      </c>
      <c r="H469" s="201" t="s">
        <v>20</v>
      </c>
      <c r="I469" s="201" t="s">
        <v>20</v>
      </c>
      <c r="J469" s="201" t="s">
        <v>11341</v>
      </c>
      <c r="K469" s="201" t="s">
        <v>21</v>
      </c>
      <c r="L469" s="203"/>
      <c r="M469" s="201" t="s">
        <v>20</v>
      </c>
      <c r="N469" s="205" t="s">
        <v>2391</v>
      </c>
      <c r="O469" s="206" t="s">
        <v>2392</v>
      </c>
      <c r="P469" s="201" t="s">
        <v>2393</v>
      </c>
    </row>
    <row r="470" spans="1:16" s="157" customFormat="1" ht="32" customHeight="1" x14ac:dyDescent="0.3">
      <c r="A470" s="200" t="s">
        <v>9925</v>
      </c>
      <c r="B470" s="201" t="s">
        <v>2394</v>
      </c>
      <c r="C470" s="202" t="s">
        <v>2395</v>
      </c>
      <c r="D470" s="201" t="s">
        <v>2306</v>
      </c>
      <c r="E470" s="201" t="s">
        <v>2389</v>
      </c>
      <c r="F470" s="201" t="s">
        <v>2396</v>
      </c>
      <c r="G470" s="202" t="s">
        <v>14668</v>
      </c>
      <c r="H470" s="201" t="s">
        <v>20</v>
      </c>
      <c r="I470" s="201" t="s">
        <v>14184</v>
      </c>
      <c r="J470" s="201" t="s">
        <v>11341</v>
      </c>
      <c r="K470" s="201" t="s">
        <v>21</v>
      </c>
      <c r="L470" s="203"/>
      <c r="M470" s="201" t="s">
        <v>20</v>
      </c>
      <c r="N470" s="205" t="s">
        <v>14185</v>
      </c>
      <c r="O470" s="206" t="s">
        <v>14186</v>
      </c>
      <c r="P470" s="201" t="s">
        <v>14187</v>
      </c>
    </row>
    <row r="471" spans="1:16" s="157" customFormat="1" ht="32" customHeight="1" x14ac:dyDescent="0.3">
      <c r="A471" s="200" t="s">
        <v>9926</v>
      </c>
      <c r="B471" s="201" t="s">
        <v>2397</v>
      </c>
      <c r="C471" s="202" t="s">
        <v>2398</v>
      </c>
      <c r="D471" s="201" t="s">
        <v>2306</v>
      </c>
      <c r="E471" s="201" t="s">
        <v>2389</v>
      </c>
      <c r="F471" s="201" t="s">
        <v>2399</v>
      </c>
      <c r="G471" s="202" t="s">
        <v>2400</v>
      </c>
      <c r="H471" s="201" t="s">
        <v>20</v>
      </c>
      <c r="I471" s="201" t="s">
        <v>20</v>
      </c>
      <c r="J471" s="201" t="s">
        <v>11342</v>
      </c>
      <c r="K471" s="201" t="s">
        <v>21</v>
      </c>
      <c r="L471" s="203"/>
      <c r="M471" s="201" t="s">
        <v>20</v>
      </c>
      <c r="N471" s="205" t="s">
        <v>2401</v>
      </c>
      <c r="O471" s="206" t="s">
        <v>2402</v>
      </c>
      <c r="P471" s="201" t="s">
        <v>2403</v>
      </c>
    </row>
    <row r="472" spans="1:16" s="157" customFormat="1" ht="32" customHeight="1" x14ac:dyDescent="0.3">
      <c r="A472" s="200" t="s">
        <v>9927</v>
      </c>
      <c r="B472" s="201" t="s">
        <v>2404</v>
      </c>
      <c r="C472" s="202" t="s">
        <v>2405</v>
      </c>
      <c r="D472" s="201" t="s">
        <v>2306</v>
      </c>
      <c r="E472" s="201" t="s">
        <v>2389</v>
      </c>
      <c r="F472" s="201" t="s">
        <v>2406</v>
      </c>
      <c r="G472" s="202" t="s">
        <v>14717</v>
      </c>
      <c r="H472" s="201" t="s">
        <v>20</v>
      </c>
      <c r="I472" s="201" t="s">
        <v>2407</v>
      </c>
      <c r="J472" s="201" t="s">
        <v>11341</v>
      </c>
      <c r="K472" s="201" t="s">
        <v>21</v>
      </c>
      <c r="L472" s="203"/>
      <c r="M472" s="201" t="s">
        <v>20</v>
      </c>
      <c r="N472" s="205" t="s">
        <v>11551</v>
      </c>
      <c r="O472" s="206" t="s">
        <v>13986</v>
      </c>
      <c r="P472" s="201" t="s">
        <v>13987</v>
      </c>
    </row>
    <row r="473" spans="1:16" s="157" customFormat="1" ht="32" customHeight="1" x14ac:dyDescent="0.3">
      <c r="A473" s="200" t="s">
        <v>9928</v>
      </c>
      <c r="B473" s="201" t="s">
        <v>2408</v>
      </c>
      <c r="C473" s="202" t="s">
        <v>2409</v>
      </c>
      <c r="D473" s="201" t="s">
        <v>2306</v>
      </c>
      <c r="E473" s="201" t="s">
        <v>2410</v>
      </c>
      <c r="F473" s="201" t="s">
        <v>2411</v>
      </c>
      <c r="G473" s="202" t="s">
        <v>13015</v>
      </c>
      <c r="H473" s="201" t="s">
        <v>13016</v>
      </c>
      <c r="I473" s="201" t="s">
        <v>2412</v>
      </c>
      <c r="J473" s="201" t="s">
        <v>11341</v>
      </c>
      <c r="K473" s="201" t="s">
        <v>45</v>
      </c>
      <c r="L473" s="204">
        <v>44560</v>
      </c>
      <c r="M473" s="201" t="s">
        <v>12854</v>
      </c>
      <c r="N473" s="205" t="s">
        <v>2413</v>
      </c>
      <c r="O473" s="206" t="s">
        <v>2414</v>
      </c>
      <c r="P473" s="201" t="s">
        <v>2415</v>
      </c>
    </row>
    <row r="474" spans="1:16" s="157" customFormat="1" ht="32" customHeight="1" x14ac:dyDescent="0.3">
      <c r="A474" s="200" t="s">
        <v>9929</v>
      </c>
      <c r="B474" s="201" t="s">
        <v>2416</v>
      </c>
      <c r="C474" s="202" t="s">
        <v>2417</v>
      </c>
      <c r="D474" s="201" t="s">
        <v>2306</v>
      </c>
      <c r="E474" s="201" t="s">
        <v>2410</v>
      </c>
      <c r="F474" s="201" t="s">
        <v>2418</v>
      </c>
      <c r="G474" s="202" t="s">
        <v>2419</v>
      </c>
      <c r="H474" s="201" t="s">
        <v>20</v>
      </c>
      <c r="I474" s="201" t="s">
        <v>13988</v>
      </c>
      <c r="J474" s="201" t="s">
        <v>11341</v>
      </c>
      <c r="K474" s="201" t="s">
        <v>21</v>
      </c>
      <c r="L474" s="203"/>
      <c r="M474" s="201" t="s">
        <v>20</v>
      </c>
      <c r="N474" s="205" t="s">
        <v>1377</v>
      </c>
      <c r="O474" s="206" t="s">
        <v>15422</v>
      </c>
      <c r="P474" s="201" t="s">
        <v>15423</v>
      </c>
    </row>
    <row r="475" spans="1:16" s="157" customFormat="1" ht="32" customHeight="1" x14ac:dyDescent="0.3">
      <c r="A475" s="200" t="s">
        <v>9930</v>
      </c>
      <c r="B475" s="201" t="s">
        <v>2420</v>
      </c>
      <c r="C475" s="202" t="s">
        <v>2421</v>
      </c>
      <c r="D475" s="201" t="s">
        <v>2306</v>
      </c>
      <c r="E475" s="201" t="s">
        <v>2410</v>
      </c>
      <c r="F475" s="201" t="s">
        <v>2422</v>
      </c>
      <c r="G475" s="202" t="s">
        <v>14717</v>
      </c>
      <c r="H475" s="201" t="s">
        <v>20</v>
      </c>
      <c r="I475" s="201" t="s">
        <v>14399</v>
      </c>
      <c r="J475" s="201" t="s">
        <v>11341</v>
      </c>
      <c r="K475" s="201" t="s">
        <v>21</v>
      </c>
      <c r="L475" s="203"/>
      <c r="M475" s="201" t="s">
        <v>20</v>
      </c>
      <c r="N475" s="205" t="s">
        <v>14400</v>
      </c>
      <c r="O475" s="206" t="s">
        <v>14401</v>
      </c>
      <c r="P475" s="201" t="s">
        <v>14402</v>
      </c>
    </row>
    <row r="476" spans="1:16" s="157" customFormat="1" ht="32" customHeight="1" x14ac:dyDescent="0.3">
      <c r="A476" s="200" t="s">
        <v>9931</v>
      </c>
      <c r="B476" s="201" t="s">
        <v>2423</v>
      </c>
      <c r="C476" s="202" t="s">
        <v>2424</v>
      </c>
      <c r="D476" s="201" t="s">
        <v>2306</v>
      </c>
      <c r="E476" s="201" t="s">
        <v>2410</v>
      </c>
      <c r="F476" s="201" t="s">
        <v>2425</v>
      </c>
      <c r="G476" s="202" t="s">
        <v>14717</v>
      </c>
      <c r="H476" s="201" t="s">
        <v>2426</v>
      </c>
      <c r="I476" s="201" t="s">
        <v>20</v>
      </c>
      <c r="J476" s="201" t="s">
        <v>11341</v>
      </c>
      <c r="K476" s="201" t="s">
        <v>21</v>
      </c>
      <c r="L476" s="203"/>
      <c r="M476" s="201" t="s">
        <v>20</v>
      </c>
      <c r="N476" s="205" t="s">
        <v>14125</v>
      </c>
      <c r="O476" s="206" t="s">
        <v>14126</v>
      </c>
      <c r="P476" s="201" t="s">
        <v>14127</v>
      </c>
    </row>
    <row r="477" spans="1:16" s="157" customFormat="1" ht="32" customHeight="1" x14ac:dyDescent="0.3">
      <c r="A477" s="200" t="s">
        <v>9932</v>
      </c>
      <c r="B477" s="201" t="s">
        <v>2427</v>
      </c>
      <c r="C477" s="202" t="s">
        <v>2428</v>
      </c>
      <c r="D477" s="201" t="s">
        <v>2306</v>
      </c>
      <c r="E477" s="201" t="s">
        <v>2410</v>
      </c>
      <c r="F477" s="201" t="s">
        <v>2410</v>
      </c>
      <c r="G477" s="202" t="s">
        <v>2429</v>
      </c>
      <c r="H477" s="201" t="s">
        <v>20</v>
      </c>
      <c r="I477" s="201" t="s">
        <v>2430</v>
      </c>
      <c r="J477" s="201" t="s">
        <v>11342</v>
      </c>
      <c r="K477" s="201" t="s">
        <v>45</v>
      </c>
      <c r="L477" s="204">
        <v>44134</v>
      </c>
      <c r="M477" s="201" t="s">
        <v>2431</v>
      </c>
      <c r="N477" s="205" t="s">
        <v>2432</v>
      </c>
      <c r="O477" s="206" t="s">
        <v>2433</v>
      </c>
      <c r="P477" s="201" t="s">
        <v>2434</v>
      </c>
    </row>
    <row r="478" spans="1:16" s="157" customFormat="1" ht="32" customHeight="1" x14ac:dyDescent="0.3">
      <c r="A478" s="200" t="s">
        <v>9933</v>
      </c>
      <c r="B478" s="201" t="s">
        <v>2435</v>
      </c>
      <c r="C478" s="202" t="s">
        <v>2436</v>
      </c>
      <c r="D478" s="201" t="s">
        <v>2306</v>
      </c>
      <c r="E478" s="201" t="s">
        <v>2410</v>
      </c>
      <c r="F478" s="201" t="s">
        <v>2437</v>
      </c>
      <c r="G478" s="202" t="s">
        <v>14753</v>
      </c>
      <c r="H478" s="201" t="s">
        <v>2438</v>
      </c>
      <c r="I478" s="201" t="s">
        <v>14128</v>
      </c>
      <c r="J478" s="201" t="s">
        <v>11341</v>
      </c>
      <c r="K478" s="201" t="s">
        <v>21</v>
      </c>
      <c r="L478" s="203"/>
      <c r="M478" s="201" t="s">
        <v>20</v>
      </c>
      <c r="N478" s="205" t="s">
        <v>12055</v>
      </c>
      <c r="O478" s="206" t="s">
        <v>14129</v>
      </c>
      <c r="P478" s="201" t="s">
        <v>14130</v>
      </c>
    </row>
    <row r="479" spans="1:16" s="157" customFormat="1" ht="32" customHeight="1" x14ac:dyDescent="0.3">
      <c r="A479" s="200" t="s">
        <v>9934</v>
      </c>
      <c r="B479" s="201" t="s">
        <v>2443</v>
      </c>
      <c r="C479" s="202" t="s">
        <v>2444</v>
      </c>
      <c r="D479" s="201" t="s">
        <v>2306</v>
      </c>
      <c r="E479" s="201" t="s">
        <v>2410</v>
      </c>
      <c r="F479" s="201" t="s">
        <v>2445</v>
      </c>
      <c r="G479" s="202" t="s">
        <v>14717</v>
      </c>
      <c r="H479" s="201" t="s">
        <v>20</v>
      </c>
      <c r="I479" s="201" t="s">
        <v>20</v>
      </c>
      <c r="J479" s="201" t="s">
        <v>11341</v>
      </c>
      <c r="K479" s="201" t="s">
        <v>21</v>
      </c>
      <c r="L479" s="203"/>
      <c r="M479" s="201" t="s">
        <v>20</v>
      </c>
      <c r="N479" s="205" t="s">
        <v>15023</v>
      </c>
      <c r="O479" s="206" t="s">
        <v>15024</v>
      </c>
      <c r="P479" s="201" t="s">
        <v>15025</v>
      </c>
    </row>
    <row r="480" spans="1:16" s="157" customFormat="1" ht="32" customHeight="1" x14ac:dyDescent="0.3">
      <c r="A480" s="200" t="s">
        <v>9935</v>
      </c>
      <c r="B480" s="201" t="s">
        <v>2439</v>
      </c>
      <c r="C480" s="202" t="s">
        <v>2440</v>
      </c>
      <c r="D480" s="201" t="s">
        <v>2306</v>
      </c>
      <c r="E480" s="201" t="s">
        <v>2410</v>
      </c>
      <c r="F480" s="201" t="s">
        <v>2441</v>
      </c>
      <c r="G480" s="202" t="s">
        <v>15026</v>
      </c>
      <c r="H480" s="201" t="s">
        <v>20</v>
      </c>
      <c r="I480" s="201" t="s">
        <v>12771</v>
      </c>
      <c r="J480" s="201" t="s">
        <v>11341</v>
      </c>
      <c r="K480" s="201" t="s">
        <v>21</v>
      </c>
      <c r="L480" s="203"/>
      <c r="M480" s="201" t="s">
        <v>20</v>
      </c>
      <c r="N480" s="205" t="s">
        <v>15027</v>
      </c>
      <c r="O480" s="206" t="s">
        <v>15028</v>
      </c>
      <c r="P480" s="201" t="s">
        <v>15029</v>
      </c>
    </row>
    <row r="481" spans="1:16" s="157" customFormat="1" ht="32" customHeight="1" x14ac:dyDescent="0.3">
      <c r="A481" s="200" t="s">
        <v>9936</v>
      </c>
      <c r="B481" s="201" t="s">
        <v>2446</v>
      </c>
      <c r="C481" s="202" t="s">
        <v>2447</v>
      </c>
      <c r="D481" s="201" t="s">
        <v>2306</v>
      </c>
      <c r="E481" s="201" t="s">
        <v>2410</v>
      </c>
      <c r="F481" s="201" t="s">
        <v>2448</v>
      </c>
      <c r="G481" s="202" t="s">
        <v>2449</v>
      </c>
      <c r="H481" s="201" t="s">
        <v>2450</v>
      </c>
      <c r="I481" s="201" t="s">
        <v>2451</v>
      </c>
      <c r="J481" s="201" t="s">
        <v>11341</v>
      </c>
      <c r="K481" s="201" t="s">
        <v>21</v>
      </c>
      <c r="L481" s="203"/>
      <c r="M481" s="201" t="s">
        <v>20</v>
      </c>
      <c r="N481" s="205" t="s">
        <v>2452</v>
      </c>
      <c r="O481" s="206" t="s">
        <v>2453</v>
      </c>
      <c r="P481" s="201" t="s">
        <v>2454</v>
      </c>
    </row>
    <row r="482" spans="1:16" s="157" customFormat="1" ht="32" customHeight="1" x14ac:dyDescent="0.3">
      <c r="A482" s="200" t="s">
        <v>9937</v>
      </c>
      <c r="B482" s="201" t="s">
        <v>13035</v>
      </c>
      <c r="C482" s="202" t="s">
        <v>13036</v>
      </c>
      <c r="D482" s="201" t="s">
        <v>2306</v>
      </c>
      <c r="E482" s="201" t="s">
        <v>2410</v>
      </c>
      <c r="F482" s="201" t="s">
        <v>13037</v>
      </c>
      <c r="G482" s="202" t="s">
        <v>20</v>
      </c>
      <c r="H482" s="201" t="s">
        <v>20</v>
      </c>
      <c r="I482" s="201" t="s">
        <v>20</v>
      </c>
      <c r="J482" s="201" t="s">
        <v>11341</v>
      </c>
      <c r="K482" s="201" t="s">
        <v>13433</v>
      </c>
      <c r="L482" s="203"/>
      <c r="M482" s="201" t="s">
        <v>20</v>
      </c>
      <c r="N482" s="205" t="s">
        <v>20</v>
      </c>
      <c r="O482" s="206" t="s">
        <v>20</v>
      </c>
      <c r="P482" s="201" t="s">
        <v>20</v>
      </c>
    </row>
    <row r="483" spans="1:16" s="157" customFormat="1" ht="32" customHeight="1" x14ac:dyDescent="0.3">
      <c r="A483" s="200" t="s">
        <v>9938</v>
      </c>
      <c r="B483" s="201" t="s">
        <v>2455</v>
      </c>
      <c r="C483" s="202" t="s">
        <v>2456</v>
      </c>
      <c r="D483" s="201" t="s">
        <v>2306</v>
      </c>
      <c r="E483" s="201" t="s">
        <v>2410</v>
      </c>
      <c r="F483" s="201" t="s">
        <v>2457</v>
      </c>
      <c r="G483" s="202" t="s">
        <v>12455</v>
      </c>
      <c r="H483" s="201" t="s">
        <v>15656</v>
      </c>
      <c r="I483" s="201" t="s">
        <v>15657</v>
      </c>
      <c r="J483" s="201" t="s">
        <v>11341</v>
      </c>
      <c r="K483" s="201" t="s">
        <v>21</v>
      </c>
      <c r="L483" s="203"/>
      <c r="M483" s="201" t="s">
        <v>20</v>
      </c>
      <c r="N483" s="205" t="s">
        <v>15658</v>
      </c>
      <c r="O483" s="206" t="s">
        <v>15659</v>
      </c>
      <c r="P483" s="201" t="s">
        <v>15660</v>
      </c>
    </row>
    <row r="484" spans="1:16" s="157" customFormat="1" ht="32" customHeight="1" x14ac:dyDescent="0.3">
      <c r="A484" s="200" t="s">
        <v>9939</v>
      </c>
      <c r="B484" s="201" t="s">
        <v>2458</v>
      </c>
      <c r="C484" s="202" t="s">
        <v>2459</v>
      </c>
      <c r="D484" s="201" t="s">
        <v>2306</v>
      </c>
      <c r="E484" s="201" t="s">
        <v>2410</v>
      </c>
      <c r="F484" s="201" t="s">
        <v>2460</v>
      </c>
      <c r="G484" s="202" t="s">
        <v>2461</v>
      </c>
      <c r="H484" s="201" t="s">
        <v>20</v>
      </c>
      <c r="I484" s="201" t="s">
        <v>2462</v>
      </c>
      <c r="J484" s="201" t="s">
        <v>11341</v>
      </c>
      <c r="K484" s="201" t="s">
        <v>21</v>
      </c>
      <c r="L484" s="203"/>
      <c r="M484" s="201" t="s">
        <v>20</v>
      </c>
      <c r="N484" s="205" t="s">
        <v>2463</v>
      </c>
      <c r="O484" s="206" t="s">
        <v>2464</v>
      </c>
      <c r="P484" s="201" t="s">
        <v>2465</v>
      </c>
    </row>
    <row r="485" spans="1:16" s="157" customFormat="1" ht="32" customHeight="1" x14ac:dyDescent="0.3">
      <c r="A485" s="200" t="s">
        <v>9940</v>
      </c>
      <c r="B485" s="201" t="s">
        <v>2466</v>
      </c>
      <c r="C485" s="202" t="s">
        <v>2467</v>
      </c>
      <c r="D485" s="201" t="s">
        <v>2306</v>
      </c>
      <c r="E485" s="201" t="s">
        <v>2410</v>
      </c>
      <c r="F485" s="201" t="s">
        <v>2468</v>
      </c>
      <c r="G485" s="202" t="s">
        <v>2469</v>
      </c>
      <c r="H485" s="201" t="s">
        <v>2470</v>
      </c>
      <c r="I485" s="201" t="s">
        <v>15030</v>
      </c>
      <c r="J485" s="201" t="s">
        <v>11341</v>
      </c>
      <c r="K485" s="201" t="s">
        <v>21</v>
      </c>
      <c r="L485" s="203"/>
      <c r="M485" s="201" t="s">
        <v>20</v>
      </c>
      <c r="N485" s="205" t="s">
        <v>14217</v>
      </c>
      <c r="O485" s="206" t="s">
        <v>15031</v>
      </c>
      <c r="P485" s="201" t="s">
        <v>15032</v>
      </c>
    </row>
    <row r="486" spans="1:16" s="157" customFormat="1" ht="32" customHeight="1" x14ac:dyDescent="0.3">
      <c r="A486" s="200" t="s">
        <v>9941</v>
      </c>
      <c r="B486" s="201" t="s">
        <v>2477</v>
      </c>
      <c r="C486" s="202" t="s">
        <v>2478</v>
      </c>
      <c r="D486" s="201" t="s">
        <v>2306</v>
      </c>
      <c r="E486" s="201" t="s">
        <v>2473</v>
      </c>
      <c r="F486" s="201" t="s">
        <v>2479</v>
      </c>
      <c r="G486" s="202" t="s">
        <v>11696</v>
      </c>
      <c r="H486" s="201" t="s">
        <v>20</v>
      </c>
      <c r="I486" s="201" t="s">
        <v>2480</v>
      </c>
      <c r="J486" s="201" t="s">
        <v>11341</v>
      </c>
      <c r="K486" s="201" t="s">
        <v>45</v>
      </c>
      <c r="L486" s="204">
        <v>44322</v>
      </c>
      <c r="M486" s="201" t="s">
        <v>11569</v>
      </c>
      <c r="N486" s="205" t="s">
        <v>15820</v>
      </c>
      <c r="O486" s="206" t="s">
        <v>15821</v>
      </c>
      <c r="P486" s="201" t="s">
        <v>15822</v>
      </c>
    </row>
    <row r="487" spans="1:16" s="157" customFormat="1" ht="32" customHeight="1" x14ac:dyDescent="0.3">
      <c r="A487" s="200" t="s">
        <v>9942</v>
      </c>
      <c r="B487" s="201" t="s">
        <v>2471</v>
      </c>
      <c r="C487" s="202" t="s">
        <v>2472</v>
      </c>
      <c r="D487" s="201" t="s">
        <v>2306</v>
      </c>
      <c r="E487" s="201" t="s">
        <v>2473</v>
      </c>
      <c r="F487" s="201" t="s">
        <v>2474</v>
      </c>
      <c r="G487" s="202" t="s">
        <v>2475</v>
      </c>
      <c r="H487" s="201" t="s">
        <v>2476</v>
      </c>
      <c r="I487" s="201" t="s">
        <v>20</v>
      </c>
      <c r="J487" s="201" t="s">
        <v>11341</v>
      </c>
      <c r="K487" s="201" t="s">
        <v>21</v>
      </c>
      <c r="L487" s="203"/>
      <c r="M487" s="201" t="s">
        <v>20</v>
      </c>
      <c r="N487" s="205" t="s">
        <v>15424</v>
      </c>
      <c r="O487" s="206" t="s">
        <v>15425</v>
      </c>
      <c r="P487" s="201" t="s">
        <v>15426</v>
      </c>
    </row>
    <row r="488" spans="1:16" s="157" customFormat="1" ht="32" customHeight="1" x14ac:dyDescent="0.3">
      <c r="A488" s="200" t="s">
        <v>9943</v>
      </c>
      <c r="B488" s="201" t="s">
        <v>2481</v>
      </c>
      <c r="C488" s="202" t="s">
        <v>2482</v>
      </c>
      <c r="D488" s="201" t="s">
        <v>2306</v>
      </c>
      <c r="E488" s="201" t="s">
        <v>2473</v>
      </c>
      <c r="F488" s="201" t="s">
        <v>2483</v>
      </c>
      <c r="G488" s="202" t="s">
        <v>14754</v>
      </c>
      <c r="H488" s="201" t="s">
        <v>20</v>
      </c>
      <c r="I488" s="201" t="s">
        <v>14061</v>
      </c>
      <c r="J488" s="201" t="s">
        <v>11341</v>
      </c>
      <c r="K488" s="201" t="s">
        <v>21</v>
      </c>
      <c r="L488" s="203"/>
      <c r="M488" s="201" t="s">
        <v>20</v>
      </c>
      <c r="N488" s="205" t="s">
        <v>14125</v>
      </c>
      <c r="O488" s="206" t="s">
        <v>15427</v>
      </c>
      <c r="P488" s="201" t="s">
        <v>15428</v>
      </c>
    </row>
    <row r="489" spans="1:16" s="157" customFormat="1" ht="32" customHeight="1" x14ac:dyDescent="0.3">
      <c r="A489" s="200" t="s">
        <v>9944</v>
      </c>
      <c r="B489" s="201" t="s">
        <v>2484</v>
      </c>
      <c r="C489" s="202" t="s">
        <v>13183</v>
      </c>
      <c r="D489" s="201" t="s">
        <v>2306</v>
      </c>
      <c r="E489" s="201" t="s">
        <v>2473</v>
      </c>
      <c r="F489" s="201" t="s">
        <v>2485</v>
      </c>
      <c r="G489" s="202" t="s">
        <v>14717</v>
      </c>
      <c r="H489" s="201" t="s">
        <v>20</v>
      </c>
      <c r="I489" s="201" t="s">
        <v>13524</v>
      </c>
      <c r="J489" s="201" t="s">
        <v>11341</v>
      </c>
      <c r="K489" s="201" t="s">
        <v>21</v>
      </c>
      <c r="L489" s="203"/>
      <c r="M489" s="201" t="s">
        <v>20</v>
      </c>
      <c r="N489" s="205" t="s">
        <v>2442</v>
      </c>
      <c r="O489" s="206" t="s">
        <v>12667</v>
      </c>
      <c r="P489" s="201" t="s">
        <v>12668</v>
      </c>
    </row>
    <row r="490" spans="1:16" s="157" customFormat="1" ht="32" customHeight="1" x14ac:dyDescent="0.3">
      <c r="A490" s="200" t="s">
        <v>9945</v>
      </c>
      <c r="B490" s="201" t="s">
        <v>2486</v>
      </c>
      <c r="C490" s="202" t="s">
        <v>13184</v>
      </c>
      <c r="D490" s="201" t="s">
        <v>2306</v>
      </c>
      <c r="E490" s="201" t="s">
        <v>2473</v>
      </c>
      <c r="F490" s="201" t="s">
        <v>2487</v>
      </c>
      <c r="G490" s="202" t="s">
        <v>14717</v>
      </c>
      <c r="H490" s="201" t="s">
        <v>20</v>
      </c>
      <c r="I490" s="201" t="s">
        <v>14270</v>
      </c>
      <c r="J490" s="201" t="s">
        <v>11341</v>
      </c>
      <c r="K490" s="201" t="s">
        <v>21</v>
      </c>
      <c r="L490" s="203"/>
      <c r="M490" s="201" t="s">
        <v>20</v>
      </c>
      <c r="N490" s="205" t="s">
        <v>14271</v>
      </c>
      <c r="O490" s="206" t="s">
        <v>14272</v>
      </c>
      <c r="P490" s="201" t="s">
        <v>14273</v>
      </c>
    </row>
    <row r="491" spans="1:16" s="157" customFormat="1" ht="32" customHeight="1" x14ac:dyDescent="0.3">
      <c r="A491" s="200" t="s">
        <v>9946</v>
      </c>
      <c r="B491" s="201" t="s">
        <v>2488</v>
      </c>
      <c r="C491" s="202" t="s">
        <v>13185</v>
      </c>
      <c r="D491" s="201" t="s">
        <v>2306</v>
      </c>
      <c r="E491" s="201" t="s">
        <v>2473</v>
      </c>
      <c r="F491" s="201" t="s">
        <v>2489</v>
      </c>
      <c r="G491" s="202" t="s">
        <v>15033</v>
      </c>
      <c r="H491" s="201" t="s">
        <v>20</v>
      </c>
      <c r="I491" s="201" t="s">
        <v>2490</v>
      </c>
      <c r="J491" s="201" t="s">
        <v>11341</v>
      </c>
      <c r="K491" s="201" t="s">
        <v>21</v>
      </c>
      <c r="L491" s="203"/>
      <c r="M491" s="201" t="s">
        <v>20</v>
      </c>
      <c r="N491" s="205" t="s">
        <v>2491</v>
      </c>
      <c r="O491" s="206" t="s">
        <v>2492</v>
      </c>
      <c r="P491" s="201" t="s">
        <v>2493</v>
      </c>
    </row>
    <row r="492" spans="1:16" s="157" customFormat="1" ht="32" customHeight="1" x14ac:dyDescent="0.3">
      <c r="A492" s="200" t="s">
        <v>9947</v>
      </c>
      <c r="B492" s="201" t="s">
        <v>13038</v>
      </c>
      <c r="C492" s="202" t="s">
        <v>187</v>
      </c>
      <c r="D492" s="201" t="s">
        <v>2306</v>
      </c>
      <c r="E492" s="201" t="s">
        <v>2473</v>
      </c>
      <c r="F492" s="201" t="s">
        <v>188</v>
      </c>
      <c r="G492" s="202" t="s">
        <v>20</v>
      </c>
      <c r="H492" s="201" t="s">
        <v>20</v>
      </c>
      <c r="I492" s="201" t="s">
        <v>20</v>
      </c>
      <c r="J492" s="201" t="s">
        <v>11341</v>
      </c>
      <c r="K492" s="201" t="s">
        <v>13433</v>
      </c>
      <c r="L492" s="203"/>
      <c r="M492" s="201" t="s">
        <v>20</v>
      </c>
      <c r="N492" s="205" t="s">
        <v>20</v>
      </c>
      <c r="O492" s="206" t="s">
        <v>20</v>
      </c>
      <c r="P492" s="201" t="s">
        <v>20</v>
      </c>
    </row>
    <row r="493" spans="1:16" s="157" customFormat="1" ht="32" customHeight="1" x14ac:dyDescent="0.3">
      <c r="A493" s="200" t="s">
        <v>9948</v>
      </c>
      <c r="B493" s="201" t="s">
        <v>13039</v>
      </c>
      <c r="C493" s="202" t="s">
        <v>3541</v>
      </c>
      <c r="D493" s="201" t="s">
        <v>2306</v>
      </c>
      <c r="E493" s="201" t="s">
        <v>2473</v>
      </c>
      <c r="F493" s="201" t="s">
        <v>3542</v>
      </c>
      <c r="G493" s="202" t="s">
        <v>20</v>
      </c>
      <c r="H493" s="201" t="s">
        <v>20</v>
      </c>
      <c r="I493" s="201" t="s">
        <v>20</v>
      </c>
      <c r="J493" s="201" t="s">
        <v>11341</v>
      </c>
      <c r="K493" s="201" t="s">
        <v>13433</v>
      </c>
      <c r="L493" s="203"/>
      <c r="M493" s="201" t="s">
        <v>20</v>
      </c>
      <c r="N493" s="205" t="s">
        <v>20</v>
      </c>
      <c r="O493" s="206" t="s">
        <v>20</v>
      </c>
      <c r="P493" s="201" t="s">
        <v>20</v>
      </c>
    </row>
    <row r="494" spans="1:16" s="157" customFormat="1" ht="32" customHeight="1" x14ac:dyDescent="0.3">
      <c r="A494" s="200" t="s">
        <v>9949</v>
      </c>
      <c r="B494" s="201" t="s">
        <v>2494</v>
      </c>
      <c r="C494" s="202" t="s">
        <v>2495</v>
      </c>
      <c r="D494" s="201" t="s">
        <v>2306</v>
      </c>
      <c r="E494" s="201" t="s">
        <v>2473</v>
      </c>
      <c r="F494" s="201" t="s">
        <v>2496</v>
      </c>
      <c r="G494" s="202" t="s">
        <v>14717</v>
      </c>
      <c r="H494" s="201" t="s">
        <v>12080</v>
      </c>
      <c r="I494" s="201" t="s">
        <v>12081</v>
      </c>
      <c r="J494" s="201" t="s">
        <v>11341</v>
      </c>
      <c r="K494" s="201" t="s">
        <v>45</v>
      </c>
      <c r="L494" s="204">
        <v>44421</v>
      </c>
      <c r="M494" s="201" t="s">
        <v>12058</v>
      </c>
      <c r="N494" s="205" t="s">
        <v>12060</v>
      </c>
      <c r="O494" s="206" t="s">
        <v>12061</v>
      </c>
      <c r="P494" s="201" t="s">
        <v>12062</v>
      </c>
    </row>
    <row r="495" spans="1:16" s="157" customFormat="1" ht="32" customHeight="1" x14ac:dyDescent="0.3">
      <c r="A495" s="200" t="s">
        <v>9950</v>
      </c>
      <c r="B495" s="201" t="s">
        <v>13040</v>
      </c>
      <c r="C495" s="202" t="s">
        <v>13041</v>
      </c>
      <c r="D495" s="201" t="s">
        <v>2306</v>
      </c>
      <c r="E495" s="201" t="s">
        <v>2473</v>
      </c>
      <c r="F495" s="201" t="s">
        <v>13042</v>
      </c>
      <c r="G495" s="202" t="s">
        <v>20</v>
      </c>
      <c r="H495" s="201" t="s">
        <v>20</v>
      </c>
      <c r="I495" s="201" t="s">
        <v>20</v>
      </c>
      <c r="J495" s="201" t="s">
        <v>11341</v>
      </c>
      <c r="K495" s="201" t="s">
        <v>13433</v>
      </c>
      <c r="L495" s="203"/>
      <c r="M495" s="201" t="s">
        <v>20</v>
      </c>
      <c r="N495" s="205" t="s">
        <v>20</v>
      </c>
      <c r="O495" s="206" t="s">
        <v>20</v>
      </c>
      <c r="P495" s="201" t="s">
        <v>20</v>
      </c>
    </row>
    <row r="496" spans="1:16" s="157" customFormat="1" ht="32" customHeight="1" x14ac:dyDescent="0.3">
      <c r="A496" s="200" t="s">
        <v>9951</v>
      </c>
      <c r="B496" s="201" t="s">
        <v>2497</v>
      </c>
      <c r="C496" s="202" t="s">
        <v>2498</v>
      </c>
      <c r="D496" s="201" t="s">
        <v>2306</v>
      </c>
      <c r="E496" s="201" t="s">
        <v>2473</v>
      </c>
      <c r="F496" s="201" t="s">
        <v>2499</v>
      </c>
      <c r="G496" s="202" t="s">
        <v>14755</v>
      </c>
      <c r="H496" s="201" t="s">
        <v>20</v>
      </c>
      <c r="I496" s="201" t="s">
        <v>2500</v>
      </c>
      <c r="J496" s="201" t="s">
        <v>11341</v>
      </c>
      <c r="K496" s="201" t="s">
        <v>21</v>
      </c>
      <c r="L496" s="203"/>
      <c r="M496" s="201" t="s">
        <v>20</v>
      </c>
      <c r="N496" s="205" t="s">
        <v>15429</v>
      </c>
      <c r="O496" s="206" t="s">
        <v>15430</v>
      </c>
      <c r="P496" s="201" t="s">
        <v>15431</v>
      </c>
    </row>
    <row r="497" spans="1:16" s="157" customFormat="1" ht="32" customHeight="1" x14ac:dyDescent="0.3">
      <c r="A497" s="200" t="s">
        <v>9952</v>
      </c>
      <c r="B497" s="201" t="s">
        <v>2501</v>
      </c>
      <c r="C497" s="202" t="s">
        <v>2502</v>
      </c>
      <c r="D497" s="201" t="s">
        <v>2306</v>
      </c>
      <c r="E497" s="201" t="s">
        <v>2473</v>
      </c>
      <c r="F497" s="201" t="s">
        <v>2503</v>
      </c>
      <c r="G497" s="202" t="s">
        <v>2504</v>
      </c>
      <c r="H497" s="201" t="s">
        <v>14362</v>
      </c>
      <c r="I497" s="201" t="s">
        <v>12340</v>
      </c>
      <c r="J497" s="201" t="s">
        <v>11342</v>
      </c>
      <c r="K497" s="201" t="s">
        <v>45</v>
      </c>
      <c r="L497" s="204">
        <v>44839</v>
      </c>
      <c r="M497" s="201" t="s">
        <v>14361</v>
      </c>
      <c r="N497" s="205" t="s">
        <v>13819</v>
      </c>
      <c r="O497" s="206" t="s">
        <v>13820</v>
      </c>
      <c r="P497" s="201" t="s">
        <v>13821</v>
      </c>
    </row>
    <row r="498" spans="1:16" s="157" customFormat="1" ht="32" customHeight="1" x14ac:dyDescent="0.3">
      <c r="A498" s="200" t="s">
        <v>9953</v>
      </c>
      <c r="B498" s="201" t="s">
        <v>2505</v>
      </c>
      <c r="C498" s="202" t="s">
        <v>397</v>
      </c>
      <c r="D498" s="201" t="s">
        <v>2306</v>
      </c>
      <c r="E498" s="201" t="s">
        <v>2473</v>
      </c>
      <c r="F498" s="201" t="s">
        <v>398</v>
      </c>
      <c r="G498" s="202" t="s">
        <v>2506</v>
      </c>
      <c r="H498" s="201" t="s">
        <v>2507</v>
      </c>
      <c r="I498" s="201" t="s">
        <v>2508</v>
      </c>
      <c r="J498" s="201" t="s">
        <v>11341</v>
      </c>
      <c r="K498" s="201" t="s">
        <v>21</v>
      </c>
      <c r="L498" s="203"/>
      <c r="M498" s="201" t="s">
        <v>20</v>
      </c>
      <c r="N498" s="205" t="s">
        <v>2509</v>
      </c>
      <c r="O498" s="206" t="s">
        <v>2510</v>
      </c>
      <c r="P498" s="201" t="s">
        <v>2511</v>
      </c>
    </row>
    <row r="499" spans="1:16" s="157" customFormat="1" ht="32" customHeight="1" x14ac:dyDescent="0.3">
      <c r="A499" s="200" t="s">
        <v>9954</v>
      </c>
      <c r="B499" s="201" t="s">
        <v>2512</v>
      </c>
      <c r="C499" s="202" t="s">
        <v>2513</v>
      </c>
      <c r="D499" s="201" t="s">
        <v>2306</v>
      </c>
      <c r="E499" s="201" t="s">
        <v>2473</v>
      </c>
      <c r="F499" s="201" t="s">
        <v>2514</v>
      </c>
      <c r="G499" s="202" t="s">
        <v>14668</v>
      </c>
      <c r="H499" s="201" t="s">
        <v>15823</v>
      </c>
      <c r="I499" s="201" t="s">
        <v>15824</v>
      </c>
      <c r="J499" s="201" t="s">
        <v>11341</v>
      </c>
      <c r="K499" s="201" t="s">
        <v>21</v>
      </c>
      <c r="L499" s="203"/>
      <c r="M499" s="201" t="s">
        <v>20</v>
      </c>
      <c r="N499" s="205" t="s">
        <v>3620</v>
      </c>
      <c r="O499" s="206" t="s">
        <v>12669</v>
      </c>
      <c r="P499" s="201" t="s">
        <v>12670</v>
      </c>
    </row>
    <row r="500" spans="1:16" s="157" customFormat="1" ht="32" customHeight="1" x14ac:dyDescent="0.3">
      <c r="A500" s="200" t="s">
        <v>9955</v>
      </c>
      <c r="B500" s="201" t="s">
        <v>13028</v>
      </c>
      <c r="C500" s="202" t="s">
        <v>13029</v>
      </c>
      <c r="D500" s="201" t="s">
        <v>2306</v>
      </c>
      <c r="E500" s="201" t="s">
        <v>2473</v>
      </c>
      <c r="F500" s="201" t="s">
        <v>13030</v>
      </c>
      <c r="G500" s="202" t="s">
        <v>20</v>
      </c>
      <c r="H500" s="201" t="s">
        <v>20</v>
      </c>
      <c r="I500" s="201" t="s">
        <v>20</v>
      </c>
      <c r="J500" s="201" t="s">
        <v>11341</v>
      </c>
      <c r="K500" s="201" t="s">
        <v>13433</v>
      </c>
      <c r="L500" s="203"/>
      <c r="M500" s="201" t="s">
        <v>20</v>
      </c>
      <c r="N500" s="205" t="s">
        <v>20</v>
      </c>
      <c r="O500" s="206" t="s">
        <v>20</v>
      </c>
      <c r="P500" s="201" t="s">
        <v>20</v>
      </c>
    </row>
    <row r="501" spans="1:16" s="157" customFormat="1" ht="32" customHeight="1" x14ac:dyDescent="0.3">
      <c r="A501" s="200" t="s">
        <v>9956</v>
      </c>
      <c r="B501" s="201" t="s">
        <v>2515</v>
      </c>
      <c r="C501" s="202" t="s">
        <v>2516</v>
      </c>
      <c r="D501" s="201" t="s">
        <v>2306</v>
      </c>
      <c r="E501" s="201" t="s">
        <v>2517</v>
      </c>
      <c r="F501" s="201" t="s">
        <v>2518</v>
      </c>
      <c r="G501" s="202" t="s">
        <v>14274</v>
      </c>
      <c r="H501" s="201" t="s">
        <v>2519</v>
      </c>
      <c r="I501" s="201" t="s">
        <v>14275</v>
      </c>
      <c r="J501" s="201" t="s">
        <v>11341</v>
      </c>
      <c r="K501" s="201" t="s">
        <v>21</v>
      </c>
      <c r="L501" s="203"/>
      <c r="M501" s="201" t="s">
        <v>20</v>
      </c>
      <c r="N501" s="205" t="s">
        <v>2520</v>
      </c>
      <c r="O501" s="206" t="s">
        <v>2521</v>
      </c>
      <c r="P501" s="201" t="s">
        <v>2522</v>
      </c>
    </row>
    <row r="502" spans="1:16" s="157" customFormat="1" ht="32" customHeight="1" x14ac:dyDescent="0.3">
      <c r="A502" s="200" t="s">
        <v>9957</v>
      </c>
      <c r="B502" s="201" t="s">
        <v>2523</v>
      </c>
      <c r="C502" s="202" t="s">
        <v>2524</v>
      </c>
      <c r="D502" s="201" t="s">
        <v>2306</v>
      </c>
      <c r="E502" s="201" t="s">
        <v>2517</v>
      </c>
      <c r="F502" s="201" t="s">
        <v>1017</v>
      </c>
      <c r="G502" s="202" t="s">
        <v>2525</v>
      </c>
      <c r="H502" s="201" t="s">
        <v>2526</v>
      </c>
      <c r="I502" s="201" t="s">
        <v>14403</v>
      </c>
      <c r="J502" s="201" t="s">
        <v>11341</v>
      </c>
      <c r="K502" s="201" t="s">
        <v>21</v>
      </c>
      <c r="L502" s="203"/>
      <c r="M502" s="201" t="s">
        <v>20</v>
      </c>
      <c r="N502" s="205" t="s">
        <v>2527</v>
      </c>
      <c r="O502" s="206" t="s">
        <v>2528</v>
      </c>
      <c r="P502" s="201" t="s">
        <v>2529</v>
      </c>
    </row>
    <row r="503" spans="1:16" s="157" customFormat="1" ht="32" customHeight="1" x14ac:dyDescent="0.3">
      <c r="A503" s="200" t="s">
        <v>9958</v>
      </c>
      <c r="B503" s="201" t="s">
        <v>2530</v>
      </c>
      <c r="C503" s="202" t="s">
        <v>2531</v>
      </c>
      <c r="D503" s="201" t="s">
        <v>2306</v>
      </c>
      <c r="E503" s="201" t="s">
        <v>2517</v>
      </c>
      <c r="F503" s="201" t="s">
        <v>2532</v>
      </c>
      <c r="G503" s="202" t="s">
        <v>2533</v>
      </c>
      <c r="H503" s="201" t="s">
        <v>20</v>
      </c>
      <c r="I503" s="201" t="s">
        <v>13159</v>
      </c>
      <c r="J503" s="201" t="s">
        <v>11341</v>
      </c>
      <c r="K503" s="201" t="s">
        <v>21</v>
      </c>
      <c r="L503" s="203"/>
      <c r="M503" s="201" t="s">
        <v>20</v>
      </c>
      <c r="N503" s="205" t="s">
        <v>13160</v>
      </c>
      <c r="O503" s="206" t="s">
        <v>13161</v>
      </c>
      <c r="P503" s="201" t="s">
        <v>13162</v>
      </c>
    </row>
    <row r="504" spans="1:16" s="157" customFormat="1" ht="32" customHeight="1" x14ac:dyDescent="0.3">
      <c r="A504" s="200" t="s">
        <v>9959</v>
      </c>
      <c r="B504" s="201" t="s">
        <v>2534</v>
      </c>
      <c r="C504" s="202" t="s">
        <v>2535</v>
      </c>
      <c r="D504" s="201" t="s">
        <v>2306</v>
      </c>
      <c r="E504" s="201" t="s">
        <v>2517</v>
      </c>
      <c r="F504" s="201" t="s">
        <v>2536</v>
      </c>
      <c r="G504" s="202" t="s">
        <v>14668</v>
      </c>
      <c r="H504" s="201" t="s">
        <v>2537</v>
      </c>
      <c r="I504" s="201" t="s">
        <v>20</v>
      </c>
      <c r="J504" s="201" t="s">
        <v>11341</v>
      </c>
      <c r="K504" s="201" t="s">
        <v>21</v>
      </c>
      <c r="L504" s="203"/>
      <c r="M504" s="201" t="s">
        <v>20</v>
      </c>
      <c r="N504" s="205" t="s">
        <v>2538</v>
      </c>
      <c r="O504" s="206" t="s">
        <v>2539</v>
      </c>
      <c r="P504" s="201" t="s">
        <v>2540</v>
      </c>
    </row>
    <row r="505" spans="1:16" s="157" customFormat="1" ht="32" customHeight="1" x14ac:dyDescent="0.3">
      <c r="A505" s="200" t="s">
        <v>9960</v>
      </c>
      <c r="B505" s="201" t="s">
        <v>2541</v>
      </c>
      <c r="C505" s="202" t="s">
        <v>2542</v>
      </c>
      <c r="D505" s="201" t="s">
        <v>2306</v>
      </c>
      <c r="E505" s="201" t="s">
        <v>2517</v>
      </c>
      <c r="F505" s="201" t="s">
        <v>2543</v>
      </c>
      <c r="G505" s="202" t="s">
        <v>13151</v>
      </c>
      <c r="H505" s="201" t="s">
        <v>20</v>
      </c>
      <c r="I505" s="201" t="s">
        <v>13152</v>
      </c>
      <c r="J505" s="201" t="s">
        <v>11341</v>
      </c>
      <c r="K505" s="201" t="s">
        <v>21</v>
      </c>
      <c r="L505" s="203"/>
      <c r="M505" s="201" t="s">
        <v>20</v>
      </c>
      <c r="N505" s="205" t="s">
        <v>13153</v>
      </c>
      <c r="O505" s="206" t="s">
        <v>13253</v>
      </c>
      <c r="P505" s="201" t="s">
        <v>13154</v>
      </c>
    </row>
    <row r="506" spans="1:16" s="157" customFormat="1" ht="32" customHeight="1" x14ac:dyDescent="0.3">
      <c r="A506" s="200" t="s">
        <v>9961</v>
      </c>
      <c r="B506" s="201" t="s">
        <v>2544</v>
      </c>
      <c r="C506" s="202" t="s">
        <v>13186</v>
      </c>
      <c r="D506" s="201" t="s">
        <v>2306</v>
      </c>
      <c r="E506" s="201" t="s">
        <v>2517</v>
      </c>
      <c r="F506" s="201" t="s">
        <v>2545</v>
      </c>
      <c r="G506" s="202" t="s">
        <v>12712</v>
      </c>
      <c r="H506" s="201" t="s">
        <v>20</v>
      </c>
      <c r="I506" s="201" t="s">
        <v>13989</v>
      </c>
      <c r="J506" s="201" t="s">
        <v>11341</v>
      </c>
      <c r="K506" s="201" t="s">
        <v>21</v>
      </c>
      <c r="L506" s="203"/>
      <c r="M506" s="201" t="s">
        <v>20</v>
      </c>
      <c r="N506" s="205" t="s">
        <v>13990</v>
      </c>
      <c r="O506" s="206" t="s">
        <v>13991</v>
      </c>
      <c r="P506" s="201" t="s">
        <v>13992</v>
      </c>
    </row>
    <row r="507" spans="1:16" s="157" customFormat="1" ht="32" customHeight="1" x14ac:dyDescent="0.3">
      <c r="A507" s="200" t="s">
        <v>9962</v>
      </c>
      <c r="B507" s="201" t="s">
        <v>2546</v>
      </c>
      <c r="C507" s="202" t="s">
        <v>2547</v>
      </c>
      <c r="D507" s="201" t="s">
        <v>2306</v>
      </c>
      <c r="E507" s="201" t="s">
        <v>2517</v>
      </c>
      <c r="F507" s="201" t="s">
        <v>2548</v>
      </c>
      <c r="G507" s="202" t="s">
        <v>14756</v>
      </c>
      <c r="H507" s="201" t="s">
        <v>20</v>
      </c>
      <c r="I507" s="201" t="s">
        <v>14131</v>
      </c>
      <c r="J507" s="201" t="s">
        <v>11341</v>
      </c>
      <c r="K507" s="201" t="s">
        <v>21</v>
      </c>
      <c r="L507" s="203"/>
      <c r="M507" s="201" t="s">
        <v>20</v>
      </c>
      <c r="N507" s="205" t="s">
        <v>1861</v>
      </c>
      <c r="O507" s="206" t="s">
        <v>14132</v>
      </c>
      <c r="P507" s="201" t="s">
        <v>14133</v>
      </c>
    </row>
    <row r="508" spans="1:16" s="157" customFormat="1" ht="32" customHeight="1" x14ac:dyDescent="0.3">
      <c r="A508" s="200" t="s">
        <v>9963</v>
      </c>
      <c r="B508" s="201" t="s">
        <v>2549</v>
      </c>
      <c r="C508" s="202" t="s">
        <v>2550</v>
      </c>
      <c r="D508" s="201" t="s">
        <v>2306</v>
      </c>
      <c r="E508" s="201" t="s">
        <v>2517</v>
      </c>
      <c r="F508" s="201" t="s">
        <v>2551</v>
      </c>
      <c r="G508" s="202" t="s">
        <v>2552</v>
      </c>
      <c r="H508" s="201" t="s">
        <v>20</v>
      </c>
      <c r="I508" s="201" t="s">
        <v>2553</v>
      </c>
      <c r="J508" s="201" t="s">
        <v>11341</v>
      </c>
      <c r="K508" s="201" t="s">
        <v>21</v>
      </c>
      <c r="L508" s="203"/>
      <c r="M508" s="201" t="s">
        <v>20</v>
      </c>
      <c r="N508" s="205" t="s">
        <v>2554</v>
      </c>
      <c r="O508" s="206" t="s">
        <v>2555</v>
      </c>
      <c r="P508" s="201" t="s">
        <v>2556</v>
      </c>
    </row>
    <row r="509" spans="1:16" s="157" customFormat="1" ht="32" customHeight="1" x14ac:dyDescent="0.3">
      <c r="A509" s="200" t="s">
        <v>9964</v>
      </c>
      <c r="B509" s="201" t="s">
        <v>2563</v>
      </c>
      <c r="C509" s="202" t="s">
        <v>13187</v>
      </c>
      <c r="D509" s="201" t="s">
        <v>2306</v>
      </c>
      <c r="E509" s="201" t="s">
        <v>2517</v>
      </c>
      <c r="F509" s="201" t="s">
        <v>2564</v>
      </c>
      <c r="G509" s="202" t="s">
        <v>14668</v>
      </c>
      <c r="H509" s="201" t="s">
        <v>2565</v>
      </c>
      <c r="I509" s="201" t="s">
        <v>20</v>
      </c>
      <c r="J509" s="201" t="s">
        <v>11341</v>
      </c>
      <c r="K509" s="201" t="s">
        <v>21</v>
      </c>
      <c r="L509" s="203"/>
      <c r="M509" s="201" t="s">
        <v>20</v>
      </c>
      <c r="N509" s="205" t="s">
        <v>2566</v>
      </c>
      <c r="O509" s="206" t="s">
        <v>2567</v>
      </c>
      <c r="P509" s="201" t="s">
        <v>2568</v>
      </c>
    </row>
    <row r="510" spans="1:16" s="157" customFormat="1" ht="32" customHeight="1" x14ac:dyDescent="0.3">
      <c r="A510" s="200" t="s">
        <v>9965</v>
      </c>
      <c r="B510" s="201" t="s">
        <v>2557</v>
      </c>
      <c r="C510" s="202" t="s">
        <v>2558</v>
      </c>
      <c r="D510" s="201" t="s">
        <v>2306</v>
      </c>
      <c r="E510" s="201" t="s">
        <v>2517</v>
      </c>
      <c r="F510" s="201" t="s">
        <v>2517</v>
      </c>
      <c r="G510" s="202" t="s">
        <v>14554</v>
      </c>
      <c r="H510" s="201" t="s">
        <v>2559</v>
      </c>
      <c r="I510" s="201" t="s">
        <v>2560</v>
      </c>
      <c r="J510" s="201" t="s">
        <v>11341</v>
      </c>
      <c r="K510" s="201" t="s">
        <v>21</v>
      </c>
      <c r="L510" s="203"/>
      <c r="M510" s="201" t="s">
        <v>20</v>
      </c>
      <c r="N510" s="205" t="s">
        <v>2208</v>
      </c>
      <c r="O510" s="206" t="s">
        <v>2561</v>
      </c>
      <c r="P510" s="201" t="s">
        <v>2562</v>
      </c>
    </row>
    <row r="511" spans="1:16" s="157" customFormat="1" ht="32" customHeight="1" x14ac:dyDescent="0.3">
      <c r="A511" s="200" t="s">
        <v>9966</v>
      </c>
      <c r="B511" s="201" t="s">
        <v>2569</v>
      </c>
      <c r="C511" s="202" t="s">
        <v>13188</v>
      </c>
      <c r="D511" s="201" t="s">
        <v>2306</v>
      </c>
      <c r="E511" s="201" t="s">
        <v>2517</v>
      </c>
      <c r="F511" s="201" t="s">
        <v>2570</v>
      </c>
      <c r="G511" s="202" t="s">
        <v>14668</v>
      </c>
      <c r="H511" s="201" t="s">
        <v>20</v>
      </c>
      <c r="I511" s="201" t="s">
        <v>20</v>
      </c>
      <c r="J511" s="201" t="s">
        <v>11341</v>
      </c>
      <c r="K511" s="201" t="s">
        <v>21</v>
      </c>
      <c r="L511" s="203"/>
      <c r="M511" s="201" t="s">
        <v>20</v>
      </c>
      <c r="N511" s="205" t="s">
        <v>14188</v>
      </c>
      <c r="O511" s="206" t="s">
        <v>14189</v>
      </c>
      <c r="P511" s="201" t="s">
        <v>14190</v>
      </c>
    </row>
    <row r="512" spans="1:16" s="157" customFormat="1" ht="32" customHeight="1" x14ac:dyDescent="0.3">
      <c r="A512" s="200" t="s">
        <v>9967</v>
      </c>
      <c r="B512" s="201" t="s">
        <v>2571</v>
      </c>
      <c r="C512" s="202" t="s">
        <v>13189</v>
      </c>
      <c r="D512" s="201" t="s">
        <v>2306</v>
      </c>
      <c r="E512" s="201" t="s">
        <v>2517</v>
      </c>
      <c r="F512" s="201" t="s">
        <v>2572</v>
      </c>
      <c r="G512" s="202" t="s">
        <v>14668</v>
      </c>
      <c r="H512" s="201" t="s">
        <v>20</v>
      </c>
      <c r="I512" s="201" t="s">
        <v>13993</v>
      </c>
      <c r="J512" s="201" t="s">
        <v>11341</v>
      </c>
      <c r="K512" s="201" t="s">
        <v>21</v>
      </c>
      <c r="L512" s="203"/>
      <c r="M512" s="201" t="s">
        <v>20</v>
      </c>
      <c r="N512" s="205" t="s">
        <v>13994</v>
      </c>
      <c r="O512" s="206" t="s">
        <v>13995</v>
      </c>
      <c r="P512" s="201" t="s">
        <v>13996</v>
      </c>
    </row>
    <row r="513" spans="1:16" s="157" customFormat="1" ht="32" customHeight="1" x14ac:dyDescent="0.3">
      <c r="A513" s="200" t="s">
        <v>9968</v>
      </c>
      <c r="B513" s="201" t="s">
        <v>2573</v>
      </c>
      <c r="C513" s="202" t="s">
        <v>2574</v>
      </c>
      <c r="D513" s="201" t="s">
        <v>2306</v>
      </c>
      <c r="E513" s="201" t="s">
        <v>2517</v>
      </c>
      <c r="F513" s="201" t="s">
        <v>2575</v>
      </c>
      <c r="G513" s="202" t="s">
        <v>13822</v>
      </c>
      <c r="H513" s="201" t="s">
        <v>14351</v>
      </c>
      <c r="I513" s="201" t="s">
        <v>14352</v>
      </c>
      <c r="J513" s="201" t="s">
        <v>11342</v>
      </c>
      <c r="K513" s="201" t="s">
        <v>45</v>
      </c>
      <c r="L513" s="204">
        <v>44819</v>
      </c>
      <c r="M513" s="201" t="s">
        <v>14347</v>
      </c>
      <c r="N513" s="205" t="s">
        <v>1458</v>
      </c>
      <c r="O513" s="206" t="s">
        <v>13823</v>
      </c>
      <c r="P513" s="201" t="s">
        <v>13824</v>
      </c>
    </row>
    <row r="514" spans="1:16" s="157" customFormat="1" ht="32" customHeight="1" x14ac:dyDescent="0.3">
      <c r="A514" s="200" t="s">
        <v>9969</v>
      </c>
      <c r="B514" s="201" t="s">
        <v>2576</v>
      </c>
      <c r="C514" s="202" t="s">
        <v>13190</v>
      </c>
      <c r="D514" s="201" t="s">
        <v>2306</v>
      </c>
      <c r="E514" s="201" t="s">
        <v>2517</v>
      </c>
      <c r="F514" s="201" t="s">
        <v>2577</v>
      </c>
      <c r="G514" s="202" t="s">
        <v>14668</v>
      </c>
      <c r="H514" s="201" t="s">
        <v>20</v>
      </c>
      <c r="I514" s="201" t="s">
        <v>14191</v>
      </c>
      <c r="J514" s="201" t="s">
        <v>11341</v>
      </c>
      <c r="K514" s="201" t="s">
        <v>21</v>
      </c>
      <c r="L514" s="203"/>
      <c r="M514" s="201" t="s">
        <v>20</v>
      </c>
      <c r="N514" s="205" t="s">
        <v>14192</v>
      </c>
      <c r="O514" s="206" t="s">
        <v>14193</v>
      </c>
      <c r="P514" s="201" t="s">
        <v>14194</v>
      </c>
    </row>
    <row r="515" spans="1:16" s="157" customFormat="1" ht="32" customHeight="1" x14ac:dyDescent="0.3">
      <c r="A515" s="200" t="s">
        <v>9970</v>
      </c>
      <c r="B515" s="201" t="s">
        <v>2579</v>
      </c>
      <c r="C515" s="202" t="s">
        <v>309</v>
      </c>
      <c r="D515" s="201" t="s">
        <v>2306</v>
      </c>
      <c r="E515" s="201" t="s">
        <v>2517</v>
      </c>
      <c r="F515" s="201" t="s">
        <v>310</v>
      </c>
      <c r="G515" s="202" t="s">
        <v>2580</v>
      </c>
      <c r="H515" s="201" t="s">
        <v>2581</v>
      </c>
      <c r="I515" s="201" t="s">
        <v>20</v>
      </c>
      <c r="J515" s="201" t="s">
        <v>11341</v>
      </c>
      <c r="K515" s="201" t="s">
        <v>21</v>
      </c>
      <c r="L515" s="203"/>
      <c r="M515" s="201" t="s">
        <v>20</v>
      </c>
      <c r="N515" s="205" t="s">
        <v>2582</v>
      </c>
      <c r="O515" s="206" t="s">
        <v>2583</v>
      </c>
      <c r="P515" s="201" t="s">
        <v>2584</v>
      </c>
    </row>
    <row r="516" spans="1:16" s="157" customFormat="1" ht="32" customHeight="1" x14ac:dyDescent="0.3">
      <c r="A516" s="200" t="s">
        <v>9971</v>
      </c>
      <c r="B516" s="201" t="s">
        <v>2585</v>
      </c>
      <c r="C516" s="202" t="s">
        <v>2586</v>
      </c>
      <c r="D516" s="201" t="s">
        <v>2306</v>
      </c>
      <c r="E516" s="201" t="s">
        <v>2517</v>
      </c>
      <c r="F516" s="201" t="s">
        <v>1245</v>
      </c>
      <c r="G516" s="202" t="s">
        <v>2587</v>
      </c>
      <c r="H516" s="201" t="s">
        <v>20</v>
      </c>
      <c r="I516" s="201" t="s">
        <v>2588</v>
      </c>
      <c r="J516" s="201" t="s">
        <v>11341</v>
      </c>
      <c r="K516" s="201" t="s">
        <v>21</v>
      </c>
      <c r="L516" s="203"/>
      <c r="M516" s="201" t="s">
        <v>20</v>
      </c>
      <c r="N516" s="205" t="s">
        <v>1377</v>
      </c>
      <c r="O516" s="206" t="s">
        <v>2589</v>
      </c>
      <c r="P516" s="201" t="s">
        <v>2590</v>
      </c>
    </row>
    <row r="517" spans="1:16" s="157" customFormat="1" ht="32" customHeight="1" x14ac:dyDescent="0.3">
      <c r="A517" s="200" t="s">
        <v>9972</v>
      </c>
      <c r="B517" s="201" t="s">
        <v>2591</v>
      </c>
      <c r="C517" s="202" t="s">
        <v>1003</v>
      </c>
      <c r="D517" s="201" t="s">
        <v>2306</v>
      </c>
      <c r="E517" s="201" t="s">
        <v>2517</v>
      </c>
      <c r="F517" s="201" t="s">
        <v>1004</v>
      </c>
      <c r="G517" s="202" t="s">
        <v>2592</v>
      </c>
      <c r="H517" s="201" t="s">
        <v>2593</v>
      </c>
      <c r="I517" s="201" t="s">
        <v>20</v>
      </c>
      <c r="J517" s="201" t="s">
        <v>11341</v>
      </c>
      <c r="K517" s="201" t="s">
        <v>21</v>
      </c>
      <c r="L517" s="203"/>
      <c r="M517" s="201" t="s">
        <v>20</v>
      </c>
      <c r="N517" s="205" t="s">
        <v>2594</v>
      </c>
      <c r="O517" s="206" t="s">
        <v>2595</v>
      </c>
      <c r="P517" s="201" t="s">
        <v>2596</v>
      </c>
    </row>
    <row r="518" spans="1:16" s="157" customFormat="1" ht="32" customHeight="1" x14ac:dyDescent="0.3">
      <c r="A518" s="200" t="s">
        <v>9973</v>
      </c>
      <c r="B518" s="201" t="s">
        <v>2597</v>
      </c>
      <c r="C518" s="202" t="s">
        <v>2598</v>
      </c>
      <c r="D518" s="201" t="s">
        <v>2306</v>
      </c>
      <c r="E518" s="201" t="s">
        <v>2517</v>
      </c>
      <c r="F518" s="201" t="s">
        <v>2599</v>
      </c>
      <c r="G518" s="202" t="s">
        <v>14668</v>
      </c>
      <c r="H518" s="201" t="s">
        <v>20</v>
      </c>
      <c r="I518" s="201" t="s">
        <v>20</v>
      </c>
      <c r="J518" s="201" t="s">
        <v>11341</v>
      </c>
      <c r="K518" s="201" t="s">
        <v>21</v>
      </c>
      <c r="L518" s="203"/>
      <c r="M518" s="201" t="s">
        <v>20</v>
      </c>
      <c r="N518" s="205" t="s">
        <v>2600</v>
      </c>
      <c r="O518" s="206" t="s">
        <v>2601</v>
      </c>
      <c r="P518" s="201" t="s">
        <v>2602</v>
      </c>
    </row>
    <row r="519" spans="1:16" s="157" customFormat="1" ht="32" customHeight="1" x14ac:dyDescent="0.3">
      <c r="A519" s="200" t="s">
        <v>9974</v>
      </c>
      <c r="B519" s="201" t="s">
        <v>2603</v>
      </c>
      <c r="C519" s="202" t="s">
        <v>13191</v>
      </c>
      <c r="D519" s="201" t="s">
        <v>2306</v>
      </c>
      <c r="E519" s="201" t="s">
        <v>2517</v>
      </c>
      <c r="F519" s="201" t="s">
        <v>2399</v>
      </c>
      <c r="G519" s="202" t="s">
        <v>2604</v>
      </c>
      <c r="H519" s="201" t="s">
        <v>20</v>
      </c>
      <c r="I519" s="201" t="s">
        <v>13525</v>
      </c>
      <c r="J519" s="201" t="s">
        <v>11341</v>
      </c>
      <c r="K519" s="201" t="s">
        <v>21</v>
      </c>
      <c r="L519" s="203"/>
      <c r="M519" s="201" t="s">
        <v>20</v>
      </c>
      <c r="N519" s="205" t="s">
        <v>13526</v>
      </c>
      <c r="O519" s="206" t="s">
        <v>13527</v>
      </c>
      <c r="P519" s="201" t="s">
        <v>13528</v>
      </c>
    </row>
    <row r="520" spans="1:16" s="157" customFormat="1" ht="32" customHeight="1" x14ac:dyDescent="0.3">
      <c r="A520" s="200" t="s">
        <v>9975</v>
      </c>
      <c r="B520" s="201" t="s">
        <v>2605</v>
      </c>
      <c r="C520" s="202" t="s">
        <v>13192</v>
      </c>
      <c r="D520" s="201" t="s">
        <v>2306</v>
      </c>
      <c r="E520" s="201" t="s">
        <v>2517</v>
      </c>
      <c r="F520" s="201" t="s">
        <v>2606</v>
      </c>
      <c r="G520" s="202" t="s">
        <v>14757</v>
      </c>
      <c r="H520" s="201" t="s">
        <v>20</v>
      </c>
      <c r="I520" s="201" t="s">
        <v>20</v>
      </c>
      <c r="J520" s="201" t="s">
        <v>11341</v>
      </c>
      <c r="K520" s="201" t="s">
        <v>21</v>
      </c>
      <c r="L520" s="203"/>
      <c r="M520" s="201" t="s">
        <v>20</v>
      </c>
      <c r="N520" s="205" t="s">
        <v>2607</v>
      </c>
      <c r="O520" s="206" t="s">
        <v>2608</v>
      </c>
      <c r="P520" s="201" t="s">
        <v>2609</v>
      </c>
    </row>
    <row r="521" spans="1:16" s="157" customFormat="1" ht="32" customHeight="1" x14ac:dyDescent="0.3">
      <c r="A521" s="200" t="s">
        <v>9976</v>
      </c>
      <c r="B521" s="201" t="s">
        <v>2610</v>
      </c>
      <c r="C521" s="202" t="s">
        <v>2611</v>
      </c>
      <c r="D521" s="201" t="s">
        <v>2306</v>
      </c>
      <c r="E521" s="201" t="s">
        <v>2517</v>
      </c>
      <c r="F521" s="201" t="s">
        <v>2612</v>
      </c>
      <c r="G521" s="202" t="s">
        <v>14668</v>
      </c>
      <c r="H521" s="201" t="s">
        <v>2613</v>
      </c>
      <c r="I521" s="201" t="s">
        <v>2614</v>
      </c>
      <c r="J521" s="201" t="s">
        <v>11341</v>
      </c>
      <c r="K521" s="201" t="s">
        <v>21</v>
      </c>
      <c r="L521" s="203"/>
      <c r="M521" s="201" t="s">
        <v>20</v>
      </c>
      <c r="N521" s="205" t="s">
        <v>20</v>
      </c>
      <c r="O521" s="206" t="s">
        <v>20</v>
      </c>
      <c r="P521" s="201" t="s">
        <v>20</v>
      </c>
    </row>
    <row r="522" spans="1:16" s="157" customFormat="1" ht="32" customHeight="1" x14ac:dyDescent="0.3">
      <c r="A522" s="200" t="s">
        <v>9977</v>
      </c>
      <c r="B522" s="201" t="s">
        <v>2624</v>
      </c>
      <c r="C522" s="202" t="s">
        <v>2625</v>
      </c>
      <c r="D522" s="201" t="s">
        <v>2306</v>
      </c>
      <c r="E522" s="201" t="s">
        <v>2617</v>
      </c>
      <c r="F522" s="201" t="s">
        <v>2626</v>
      </c>
      <c r="G522" s="202" t="s">
        <v>6097</v>
      </c>
      <c r="H522" s="201" t="s">
        <v>2627</v>
      </c>
      <c r="I522" s="201" t="s">
        <v>2628</v>
      </c>
      <c r="J522" s="201" t="s">
        <v>11341</v>
      </c>
      <c r="K522" s="201" t="s">
        <v>21</v>
      </c>
      <c r="L522" s="203"/>
      <c r="M522" s="201" t="s">
        <v>20</v>
      </c>
      <c r="N522" s="205" t="s">
        <v>2629</v>
      </c>
      <c r="O522" s="206" t="s">
        <v>2630</v>
      </c>
      <c r="P522" s="201" t="s">
        <v>2631</v>
      </c>
    </row>
    <row r="523" spans="1:16" s="157" customFormat="1" ht="42" customHeight="1" x14ac:dyDescent="0.3">
      <c r="A523" s="200" t="s">
        <v>9978</v>
      </c>
      <c r="B523" s="201" t="s">
        <v>2615</v>
      </c>
      <c r="C523" s="202" t="s">
        <v>2616</v>
      </c>
      <c r="D523" s="201" t="s">
        <v>2306</v>
      </c>
      <c r="E523" s="201" t="s">
        <v>2617</v>
      </c>
      <c r="F523" s="201" t="s">
        <v>2618</v>
      </c>
      <c r="G523" s="202" t="s">
        <v>14668</v>
      </c>
      <c r="H523" s="201" t="s">
        <v>2619</v>
      </c>
      <c r="I523" s="201" t="s">
        <v>20</v>
      </c>
      <c r="J523" s="201" t="s">
        <v>11342</v>
      </c>
      <c r="K523" s="201" t="s">
        <v>21</v>
      </c>
      <c r="L523" s="203"/>
      <c r="M523" s="201" t="s">
        <v>20</v>
      </c>
      <c r="N523" s="205" t="s">
        <v>15222</v>
      </c>
      <c r="O523" s="206" t="s">
        <v>15223</v>
      </c>
      <c r="P523" s="201" t="s">
        <v>15224</v>
      </c>
    </row>
    <row r="524" spans="1:16" s="157" customFormat="1" ht="32" customHeight="1" x14ac:dyDescent="0.3">
      <c r="A524" s="200" t="s">
        <v>9979</v>
      </c>
      <c r="B524" s="201" t="s">
        <v>2620</v>
      </c>
      <c r="C524" s="202" t="s">
        <v>2621</v>
      </c>
      <c r="D524" s="201" t="s">
        <v>2306</v>
      </c>
      <c r="E524" s="201" t="s">
        <v>2617</v>
      </c>
      <c r="F524" s="201" t="s">
        <v>2622</v>
      </c>
      <c r="G524" s="202" t="s">
        <v>2623</v>
      </c>
      <c r="H524" s="201" t="s">
        <v>20</v>
      </c>
      <c r="I524" s="201" t="s">
        <v>14195</v>
      </c>
      <c r="J524" s="201" t="s">
        <v>11341</v>
      </c>
      <c r="K524" s="201" t="s">
        <v>21</v>
      </c>
      <c r="L524" s="203"/>
      <c r="M524" s="201" t="s">
        <v>20</v>
      </c>
      <c r="N524" s="205" t="s">
        <v>14196</v>
      </c>
      <c r="O524" s="206" t="s">
        <v>14197</v>
      </c>
      <c r="P524" s="201" t="s">
        <v>14198</v>
      </c>
    </row>
    <row r="525" spans="1:16" s="157" customFormat="1" ht="32" customHeight="1" x14ac:dyDescent="0.3">
      <c r="A525" s="200" t="s">
        <v>9980</v>
      </c>
      <c r="B525" s="201" t="s">
        <v>2632</v>
      </c>
      <c r="C525" s="202" t="s">
        <v>13193</v>
      </c>
      <c r="D525" s="201" t="s">
        <v>2306</v>
      </c>
      <c r="E525" s="201" t="s">
        <v>2617</v>
      </c>
      <c r="F525" s="201" t="s">
        <v>2633</v>
      </c>
      <c r="G525" s="202" t="s">
        <v>14668</v>
      </c>
      <c r="H525" s="201" t="s">
        <v>20</v>
      </c>
      <c r="I525" s="201" t="s">
        <v>20</v>
      </c>
      <c r="J525" s="201" t="s">
        <v>11341</v>
      </c>
      <c r="K525" s="201" t="s">
        <v>21</v>
      </c>
      <c r="L525" s="203"/>
      <c r="M525" s="201" t="s">
        <v>20</v>
      </c>
      <c r="N525" s="205" t="s">
        <v>2634</v>
      </c>
      <c r="O525" s="206" t="s">
        <v>2635</v>
      </c>
      <c r="P525" s="201" t="s">
        <v>2636</v>
      </c>
    </row>
    <row r="526" spans="1:16" s="157" customFormat="1" ht="32" customHeight="1" x14ac:dyDescent="0.3">
      <c r="A526" s="200" t="s">
        <v>9981</v>
      </c>
      <c r="B526" s="201" t="s">
        <v>2637</v>
      </c>
      <c r="C526" s="202" t="s">
        <v>2638</v>
      </c>
      <c r="D526" s="201" t="s">
        <v>2306</v>
      </c>
      <c r="E526" s="201" t="s">
        <v>2617</v>
      </c>
      <c r="F526" s="201" t="s">
        <v>2639</v>
      </c>
      <c r="G526" s="202" t="s">
        <v>14276</v>
      </c>
      <c r="H526" s="201" t="s">
        <v>14277</v>
      </c>
      <c r="I526" s="201" t="s">
        <v>14278</v>
      </c>
      <c r="J526" s="201" t="s">
        <v>11341</v>
      </c>
      <c r="K526" s="201" t="s">
        <v>21</v>
      </c>
      <c r="L526" s="203"/>
      <c r="M526" s="201" t="s">
        <v>20</v>
      </c>
      <c r="N526" s="205" t="s">
        <v>14279</v>
      </c>
      <c r="O526" s="206" t="s">
        <v>14280</v>
      </c>
      <c r="P526" s="201" t="s">
        <v>14281</v>
      </c>
    </row>
    <row r="527" spans="1:16" s="157" customFormat="1" ht="32" customHeight="1" x14ac:dyDescent="0.3">
      <c r="A527" s="200" t="s">
        <v>9982</v>
      </c>
      <c r="B527" s="201" t="s">
        <v>2640</v>
      </c>
      <c r="C527" s="202" t="s">
        <v>2641</v>
      </c>
      <c r="D527" s="201" t="s">
        <v>2306</v>
      </c>
      <c r="E527" s="201" t="s">
        <v>2617</v>
      </c>
      <c r="F527" s="201" t="s">
        <v>2642</v>
      </c>
      <c r="G527" s="202" t="s">
        <v>14555</v>
      </c>
      <c r="H527" s="201" t="s">
        <v>2643</v>
      </c>
      <c r="I527" s="201" t="s">
        <v>20</v>
      </c>
      <c r="J527" s="201" t="s">
        <v>11341</v>
      </c>
      <c r="K527" s="201" t="s">
        <v>21</v>
      </c>
      <c r="L527" s="203"/>
      <c r="M527" s="201" t="s">
        <v>20</v>
      </c>
      <c r="N527" s="205" t="s">
        <v>2644</v>
      </c>
      <c r="O527" s="206" t="s">
        <v>2645</v>
      </c>
      <c r="P527" s="201" t="s">
        <v>2646</v>
      </c>
    </row>
    <row r="528" spans="1:16" s="157" customFormat="1" ht="32" customHeight="1" x14ac:dyDescent="0.3">
      <c r="A528" s="200" t="s">
        <v>9983</v>
      </c>
      <c r="B528" s="201" t="s">
        <v>2647</v>
      </c>
      <c r="C528" s="202" t="s">
        <v>13194</v>
      </c>
      <c r="D528" s="201" t="s">
        <v>2306</v>
      </c>
      <c r="E528" s="201" t="s">
        <v>2617</v>
      </c>
      <c r="F528" s="201" t="s">
        <v>2648</v>
      </c>
      <c r="G528" s="202" t="s">
        <v>14668</v>
      </c>
      <c r="H528" s="201" t="s">
        <v>2649</v>
      </c>
      <c r="I528" s="201" t="s">
        <v>20</v>
      </c>
      <c r="J528" s="201" t="s">
        <v>11341</v>
      </c>
      <c r="K528" s="201" t="s">
        <v>21</v>
      </c>
      <c r="L528" s="203"/>
      <c r="M528" s="201" t="s">
        <v>20</v>
      </c>
      <c r="N528" s="205" t="s">
        <v>2650</v>
      </c>
      <c r="O528" s="206" t="s">
        <v>2651</v>
      </c>
      <c r="P528" s="201" t="s">
        <v>2652</v>
      </c>
    </row>
    <row r="529" spans="1:16" s="157" customFormat="1" ht="32" customHeight="1" x14ac:dyDescent="0.3">
      <c r="A529" s="200" t="s">
        <v>9984</v>
      </c>
      <c r="B529" s="201" t="s">
        <v>2653</v>
      </c>
      <c r="C529" s="202" t="s">
        <v>13195</v>
      </c>
      <c r="D529" s="201" t="s">
        <v>2306</v>
      </c>
      <c r="E529" s="201" t="s">
        <v>2617</v>
      </c>
      <c r="F529" s="201" t="s">
        <v>2654</v>
      </c>
      <c r="G529" s="202" t="s">
        <v>14668</v>
      </c>
      <c r="H529" s="201" t="s">
        <v>20</v>
      </c>
      <c r="I529" s="201" t="s">
        <v>2655</v>
      </c>
      <c r="J529" s="201" t="s">
        <v>11341</v>
      </c>
      <c r="K529" s="201" t="s">
        <v>21</v>
      </c>
      <c r="L529" s="203"/>
      <c r="M529" s="201" t="s">
        <v>20</v>
      </c>
      <c r="N529" s="205" t="s">
        <v>2656</v>
      </c>
      <c r="O529" s="206" t="s">
        <v>2657</v>
      </c>
      <c r="P529" s="201" t="s">
        <v>20</v>
      </c>
    </row>
    <row r="530" spans="1:16" s="157" customFormat="1" ht="32" customHeight="1" x14ac:dyDescent="0.3">
      <c r="A530" s="200" t="s">
        <v>9985</v>
      </c>
      <c r="B530" s="201" t="s">
        <v>2658</v>
      </c>
      <c r="C530" s="202" t="s">
        <v>2659</v>
      </c>
      <c r="D530" s="201" t="s">
        <v>2306</v>
      </c>
      <c r="E530" s="201" t="s">
        <v>2660</v>
      </c>
      <c r="F530" s="201" t="s">
        <v>2661</v>
      </c>
      <c r="G530" s="202" t="s">
        <v>14668</v>
      </c>
      <c r="H530" s="201" t="s">
        <v>2662</v>
      </c>
      <c r="I530" s="201" t="s">
        <v>20</v>
      </c>
      <c r="J530" s="201" t="s">
        <v>11341</v>
      </c>
      <c r="K530" s="201" t="s">
        <v>21</v>
      </c>
      <c r="L530" s="203"/>
      <c r="M530" s="201" t="s">
        <v>20</v>
      </c>
      <c r="N530" s="205" t="s">
        <v>2663</v>
      </c>
      <c r="O530" s="206" t="s">
        <v>2664</v>
      </c>
      <c r="P530" s="201" t="s">
        <v>2665</v>
      </c>
    </row>
    <row r="531" spans="1:16" s="157" customFormat="1" ht="32" customHeight="1" x14ac:dyDescent="0.3">
      <c r="A531" s="200" t="s">
        <v>9986</v>
      </c>
      <c r="B531" s="201" t="s">
        <v>2666</v>
      </c>
      <c r="C531" s="202" t="s">
        <v>13196</v>
      </c>
      <c r="D531" s="201" t="s">
        <v>2306</v>
      </c>
      <c r="E531" s="201" t="s">
        <v>2660</v>
      </c>
      <c r="F531" s="201" t="s">
        <v>2667</v>
      </c>
      <c r="G531" s="202" t="s">
        <v>14668</v>
      </c>
      <c r="H531" s="201" t="s">
        <v>20</v>
      </c>
      <c r="I531" s="201" t="s">
        <v>2668</v>
      </c>
      <c r="J531" s="201" t="s">
        <v>11341</v>
      </c>
      <c r="K531" s="201" t="s">
        <v>21</v>
      </c>
      <c r="L531" s="203"/>
      <c r="M531" s="201" t="s">
        <v>20</v>
      </c>
      <c r="N531" s="205" t="s">
        <v>2669</v>
      </c>
      <c r="O531" s="206" t="s">
        <v>2670</v>
      </c>
      <c r="P531" s="201" t="s">
        <v>2671</v>
      </c>
    </row>
    <row r="532" spans="1:16" s="157" customFormat="1" ht="32" customHeight="1" x14ac:dyDescent="0.3">
      <c r="A532" s="200" t="s">
        <v>9987</v>
      </c>
      <c r="B532" s="201" t="s">
        <v>2672</v>
      </c>
      <c r="C532" s="202" t="s">
        <v>2673</v>
      </c>
      <c r="D532" s="201" t="s">
        <v>2306</v>
      </c>
      <c r="E532" s="201" t="s">
        <v>2660</v>
      </c>
      <c r="F532" s="201" t="s">
        <v>2674</v>
      </c>
      <c r="G532" s="202" t="s">
        <v>2675</v>
      </c>
      <c r="H532" s="201" t="s">
        <v>2676</v>
      </c>
      <c r="I532" s="201" t="s">
        <v>20</v>
      </c>
      <c r="J532" s="201" t="s">
        <v>11341</v>
      </c>
      <c r="K532" s="201" t="s">
        <v>21</v>
      </c>
      <c r="L532" s="203"/>
      <c r="M532" s="201" t="s">
        <v>20</v>
      </c>
      <c r="N532" s="205" t="s">
        <v>2677</v>
      </c>
      <c r="O532" s="206" t="s">
        <v>2678</v>
      </c>
      <c r="P532" s="201" t="s">
        <v>2679</v>
      </c>
    </row>
    <row r="533" spans="1:16" s="157" customFormat="1" ht="32" customHeight="1" x14ac:dyDescent="0.3">
      <c r="A533" s="200" t="s">
        <v>9988</v>
      </c>
      <c r="B533" s="201" t="s">
        <v>2680</v>
      </c>
      <c r="C533" s="202" t="s">
        <v>2681</v>
      </c>
      <c r="D533" s="201" t="s">
        <v>2306</v>
      </c>
      <c r="E533" s="201" t="s">
        <v>2660</v>
      </c>
      <c r="F533" s="201" t="s">
        <v>2682</v>
      </c>
      <c r="G533" s="202" t="s">
        <v>14668</v>
      </c>
      <c r="H533" s="201" t="s">
        <v>2683</v>
      </c>
      <c r="I533" s="201" t="s">
        <v>2684</v>
      </c>
      <c r="J533" s="201" t="s">
        <v>11341</v>
      </c>
      <c r="K533" s="201" t="s">
        <v>21</v>
      </c>
      <c r="L533" s="203"/>
      <c r="M533" s="201" t="s">
        <v>20</v>
      </c>
      <c r="N533" s="205" t="s">
        <v>2685</v>
      </c>
      <c r="O533" s="206" t="s">
        <v>2686</v>
      </c>
      <c r="P533" s="201" t="s">
        <v>2687</v>
      </c>
    </row>
    <row r="534" spans="1:16" s="157" customFormat="1" ht="32" customHeight="1" x14ac:dyDescent="0.3">
      <c r="A534" s="200" t="s">
        <v>9989</v>
      </c>
      <c r="B534" s="201" t="s">
        <v>2688</v>
      </c>
      <c r="C534" s="202" t="s">
        <v>2689</v>
      </c>
      <c r="D534" s="201" t="s">
        <v>2306</v>
      </c>
      <c r="E534" s="201" t="s">
        <v>2660</v>
      </c>
      <c r="F534" s="201" t="s">
        <v>2690</v>
      </c>
      <c r="G534" s="202" t="s">
        <v>20</v>
      </c>
      <c r="H534" s="201" t="s">
        <v>20</v>
      </c>
      <c r="I534" s="201" t="s">
        <v>20</v>
      </c>
      <c r="J534" s="201" t="s">
        <v>11341</v>
      </c>
      <c r="K534" s="201" t="s">
        <v>13433</v>
      </c>
      <c r="L534" s="203"/>
      <c r="M534" s="201" t="s">
        <v>20</v>
      </c>
      <c r="N534" s="205" t="s">
        <v>20</v>
      </c>
      <c r="O534" s="206" t="s">
        <v>20</v>
      </c>
      <c r="P534" s="201" t="s">
        <v>20</v>
      </c>
    </row>
    <row r="535" spans="1:16" s="157" customFormat="1" ht="32" customHeight="1" x14ac:dyDescent="0.3">
      <c r="A535" s="200" t="s">
        <v>9990</v>
      </c>
      <c r="B535" s="201" t="s">
        <v>2691</v>
      </c>
      <c r="C535" s="202" t="s">
        <v>2692</v>
      </c>
      <c r="D535" s="201" t="s">
        <v>2306</v>
      </c>
      <c r="E535" s="201" t="s">
        <v>2660</v>
      </c>
      <c r="F535" s="201" t="s">
        <v>2693</v>
      </c>
      <c r="G535" s="202" t="s">
        <v>14758</v>
      </c>
      <c r="H535" s="201" t="s">
        <v>20</v>
      </c>
      <c r="I535" s="201" t="s">
        <v>20</v>
      </c>
      <c r="J535" s="201" t="s">
        <v>11341</v>
      </c>
      <c r="K535" s="201" t="s">
        <v>21</v>
      </c>
      <c r="L535" s="203"/>
      <c r="M535" s="201" t="s">
        <v>20</v>
      </c>
      <c r="N535" s="205" t="s">
        <v>2694</v>
      </c>
      <c r="O535" s="206" t="s">
        <v>2695</v>
      </c>
      <c r="P535" s="201" t="s">
        <v>2696</v>
      </c>
    </row>
    <row r="536" spans="1:16" s="157" customFormat="1" ht="32" customHeight="1" x14ac:dyDescent="0.3">
      <c r="A536" s="200" t="s">
        <v>9991</v>
      </c>
      <c r="B536" s="201" t="s">
        <v>2697</v>
      </c>
      <c r="C536" s="202" t="s">
        <v>2698</v>
      </c>
      <c r="D536" s="201" t="s">
        <v>2306</v>
      </c>
      <c r="E536" s="201" t="s">
        <v>2660</v>
      </c>
      <c r="F536" s="201" t="s">
        <v>2699</v>
      </c>
      <c r="G536" s="202" t="s">
        <v>13361</v>
      </c>
      <c r="H536" s="201" t="s">
        <v>20</v>
      </c>
      <c r="I536" s="201" t="s">
        <v>20</v>
      </c>
      <c r="J536" s="201" t="s">
        <v>11342</v>
      </c>
      <c r="K536" s="201" t="s">
        <v>21</v>
      </c>
      <c r="L536" s="203"/>
      <c r="M536" s="201" t="s">
        <v>20</v>
      </c>
      <c r="N536" s="205" t="s">
        <v>13362</v>
      </c>
      <c r="O536" s="206" t="s">
        <v>13363</v>
      </c>
      <c r="P536" s="201" t="s">
        <v>13364</v>
      </c>
    </row>
    <row r="537" spans="1:16" s="157" customFormat="1" ht="32" customHeight="1" x14ac:dyDescent="0.3">
      <c r="A537" s="200" t="s">
        <v>9992</v>
      </c>
      <c r="B537" s="201" t="s">
        <v>2700</v>
      </c>
      <c r="C537" s="202" t="s">
        <v>2701</v>
      </c>
      <c r="D537" s="201" t="s">
        <v>2306</v>
      </c>
      <c r="E537" s="201" t="s">
        <v>2660</v>
      </c>
      <c r="F537" s="201" t="s">
        <v>2702</v>
      </c>
      <c r="G537" s="202" t="s">
        <v>2703</v>
      </c>
      <c r="H537" s="201" t="s">
        <v>20</v>
      </c>
      <c r="I537" s="201" t="s">
        <v>20</v>
      </c>
      <c r="J537" s="201" t="s">
        <v>11341</v>
      </c>
      <c r="K537" s="201" t="s">
        <v>21</v>
      </c>
      <c r="L537" s="203"/>
      <c r="M537" s="201" t="s">
        <v>20</v>
      </c>
      <c r="N537" s="205" t="s">
        <v>2704</v>
      </c>
      <c r="O537" s="206" t="s">
        <v>2705</v>
      </c>
      <c r="P537" s="201" t="s">
        <v>2706</v>
      </c>
    </row>
    <row r="538" spans="1:16" s="157" customFormat="1" ht="32" customHeight="1" x14ac:dyDescent="0.3">
      <c r="A538" s="200" t="s">
        <v>9993</v>
      </c>
      <c r="B538" s="201" t="s">
        <v>2707</v>
      </c>
      <c r="C538" s="202" t="s">
        <v>2708</v>
      </c>
      <c r="D538" s="201" t="s">
        <v>2306</v>
      </c>
      <c r="E538" s="201" t="s">
        <v>2660</v>
      </c>
      <c r="F538" s="201" t="s">
        <v>2709</v>
      </c>
      <c r="G538" s="202" t="s">
        <v>2710</v>
      </c>
      <c r="H538" s="201" t="s">
        <v>20</v>
      </c>
      <c r="I538" s="201" t="s">
        <v>20</v>
      </c>
      <c r="J538" s="201" t="s">
        <v>11341</v>
      </c>
      <c r="K538" s="201" t="s">
        <v>21</v>
      </c>
      <c r="L538" s="203"/>
      <c r="M538" s="201" t="s">
        <v>20</v>
      </c>
      <c r="N538" s="205" t="s">
        <v>2711</v>
      </c>
      <c r="O538" s="206" t="s">
        <v>2712</v>
      </c>
      <c r="P538" s="201" t="s">
        <v>2713</v>
      </c>
    </row>
    <row r="539" spans="1:16" s="157" customFormat="1" ht="32" customHeight="1" x14ac:dyDescent="0.3">
      <c r="A539" s="200" t="s">
        <v>9994</v>
      </c>
      <c r="B539" s="201" t="s">
        <v>2714</v>
      </c>
      <c r="C539" s="202" t="s">
        <v>2715</v>
      </c>
      <c r="D539" s="201" t="s">
        <v>2306</v>
      </c>
      <c r="E539" s="201" t="s">
        <v>2660</v>
      </c>
      <c r="F539" s="201" t="s">
        <v>2716</v>
      </c>
      <c r="G539" s="202" t="s">
        <v>2717</v>
      </c>
      <c r="H539" s="201" t="s">
        <v>2718</v>
      </c>
      <c r="I539" s="201" t="s">
        <v>20</v>
      </c>
      <c r="J539" s="201" t="s">
        <v>11341</v>
      </c>
      <c r="K539" s="201" t="s">
        <v>21</v>
      </c>
      <c r="L539" s="203"/>
      <c r="M539" s="201" t="s">
        <v>20</v>
      </c>
      <c r="N539" s="205" t="s">
        <v>2719</v>
      </c>
      <c r="O539" s="206" t="s">
        <v>2720</v>
      </c>
      <c r="P539" s="201" t="s">
        <v>2721</v>
      </c>
    </row>
    <row r="540" spans="1:16" s="157" customFormat="1" ht="32" customHeight="1" x14ac:dyDescent="0.3">
      <c r="A540" s="200" t="s">
        <v>9995</v>
      </c>
      <c r="B540" s="201" t="s">
        <v>2722</v>
      </c>
      <c r="C540" s="202" t="s">
        <v>7415</v>
      </c>
      <c r="D540" s="201" t="s">
        <v>2306</v>
      </c>
      <c r="E540" s="201" t="s">
        <v>2723</v>
      </c>
      <c r="F540" s="201" t="s">
        <v>2724</v>
      </c>
      <c r="G540" s="202" t="s">
        <v>14717</v>
      </c>
      <c r="H540" s="201" t="s">
        <v>20</v>
      </c>
      <c r="I540" s="201" t="s">
        <v>14062</v>
      </c>
      <c r="J540" s="201" t="s">
        <v>11341</v>
      </c>
      <c r="K540" s="201" t="s">
        <v>21</v>
      </c>
      <c r="L540" s="203"/>
      <c r="M540" s="201" t="s">
        <v>20</v>
      </c>
      <c r="N540" s="205" t="s">
        <v>14063</v>
      </c>
      <c r="O540" s="206" t="s">
        <v>14064</v>
      </c>
      <c r="P540" s="201" t="s">
        <v>14065</v>
      </c>
    </row>
    <row r="541" spans="1:16" s="157" customFormat="1" ht="32" customHeight="1" x14ac:dyDescent="0.3">
      <c r="A541" s="200" t="s">
        <v>9996</v>
      </c>
      <c r="B541" s="201" t="s">
        <v>2725</v>
      </c>
      <c r="C541" s="202" t="s">
        <v>13197</v>
      </c>
      <c r="D541" s="201" t="s">
        <v>2306</v>
      </c>
      <c r="E541" s="201" t="s">
        <v>2723</v>
      </c>
      <c r="F541" s="201" t="s">
        <v>2726</v>
      </c>
      <c r="G541" s="202" t="s">
        <v>14759</v>
      </c>
      <c r="H541" s="201" t="s">
        <v>2727</v>
      </c>
      <c r="I541" s="201" t="s">
        <v>20</v>
      </c>
      <c r="J541" s="201" t="s">
        <v>11341</v>
      </c>
      <c r="K541" s="201" t="s">
        <v>21</v>
      </c>
      <c r="L541" s="203"/>
      <c r="M541" s="201" t="s">
        <v>20</v>
      </c>
      <c r="N541" s="205" t="s">
        <v>2728</v>
      </c>
      <c r="O541" s="206" t="s">
        <v>2729</v>
      </c>
      <c r="P541" s="201" t="s">
        <v>2730</v>
      </c>
    </row>
    <row r="542" spans="1:16" s="157" customFormat="1" ht="32" customHeight="1" x14ac:dyDescent="0.3">
      <c r="A542" s="200" t="s">
        <v>9997</v>
      </c>
      <c r="B542" s="201" t="s">
        <v>2731</v>
      </c>
      <c r="C542" s="202" t="s">
        <v>2732</v>
      </c>
      <c r="D542" s="201" t="s">
        <v>2306</v>
      </c>
      <c r="E542" s="201" t="s">
        <v>2723</v>
      </c>
      <c r="F542" s="201" t="s">
        <v>2733</v>
      </c>
      <c r="G542" s="202" t="s">
        <v>14717</v>
      </c>
      <c r="H542" s="201" t="s">
        <v>20</v>
      </c>
      <c r="I542" s="201" t="s">
        <v>20</v>
      </c>
      <c r="J542" s="201" t="s">
        <v>11341</v>
      </c>
      <c r="K542" s="201" t="s">
        <v>21</v>
      </c>
      <c r="L542" s="203"/>
      <c r="M542" s="201" t="s">
        <v>20</v>
      </c>
      <c r="N542" s="205" t="s">
        <v>1196</v>
      </c>
      <c r="O542" s="206" t="s">
        <v>2734</v>
      </c>
      <c r="P542" s="201" t="s">
        <v>2735</v>
      </c>
    </row>
    <row r="543" spans="1:16" s="157" customFormat="1" ht="32" customHeight="1" x14ac:dyDescent="0.3">
      <c r="A543" s="200" t="s">
        <v>9998</v>
      </c>
      <c r="B543" s="201" t="s">
        <v>2736</v>
      </c>
      <c r="C543" s="202" t="s">
        <v>13198</v>
      </c>
      <c r="D543" s="201" t="s">
        <v>2306</v>
      </c>
      <c r="E543" s="201" t="s">
        <v>2723</v>
      </c>
      <c r="F543" s="201" t="s">
        <v>2737</v>
      </c>
      <c r="G543" s="202" t="s">
        <v>14717</v>
      </c>
      <c r="H543" s="201" t="s">
        <v>2738</v>
      </c>
      <c r="I543" s="201" t="s">
        <v>20</v>
      </c>
      <c r="J543" s="201" t="s">
        <v>11341</v>
      </c>
      <c r="K543" s="201" t="s">
        <v>21</v>
      </c>
      <c r="L543" s="203"/>
      <c r="M543" s="201" t="s">
        <v>20</v>
      </c>
      <c r="N543" s="205" t="s">
        <v>2739</v>
      </c>
      <c r="O543" s="206" t="s">
        <v>2740</v>
      </c>
      <c r="P543" s="201" t="s">
        <v>20</v>
      </c>
    </row>
    <row r="544" spans="1:16" s="157" customFormat="1" ht="32" customHeight="1" x14ac:dyDescent="0.3">
      <c r="A544" s="200" t="s">
        <v>9999</v>
      </c>
      <c r="B544" s="201" t="s">
        <v>2741</v>
      </c>
      <c r="C544" s="202" t="s">
        <v>13199</v>
      </c>
      <c r="D544" s="201" t="s">
        <v>2306</v>
      </c>
      <c r="E544" s="201" t="s">
        <v>2723</v>
      </c>
      <c r="F544" s="201" t="s">
        <v>2742</v>
      </c>
      <c r="G544" s="202" t="s">
        <v>2743</v>
      </c>
      <c r="H544" s="201" t="s">
        <v>2744</v>
      </c>
      <c r="I544" s="201" t="s">
        <v>20</v>
      </c>
      <c r="J544" s="201" t="s">
        <v>11341</v>
      </c>
      <c r="K544" s="201" t="s">
        <v>21</v>
      </c>
      <c r="L544" s="203"/>
      <c r="M544" s="201" t="s">
        <v>20</v>
      </c>
      <c r="N544" s="205" t="s">
        <v>2745</v>
      </c>
      <c r="O544" s="206" t="s">
        <v>2746</v>
      </c>
      <c r="P544" s="201" t="s">
        <v>2747</v>
      </c>
    </row>
    <row r="545" spans="1:16" s="157" customFormat="1" ht="32" customHeight="1" x14ac:dyDescent="0.3">
      <c r="A545" s="200" t="s">
        <v>10000</v>
      </c>
      <c r="B545" s="201" t="s">
        <v>2748</v>
      </c>
      <c r="C545" s="202" t="s">
        <v>2749</v>
      </c>
      <c r="D545" s="201" t="s">
        <v>2306</v>
      </c>
      <c r="E545" s="201" t="s">
        <v>2723</v>
      </c>
      <c r="F545" s="201" t="s">
        <v>2750</v>
      </c>
      <c r="G545" s="202" t="s">
        <v>14717</v>
      </c>
      <c r="H545" s="201" t="s">
        <v>2751</v>
      </c>
      <c r="I545" s="201" t="s">
        <v>20</v>
      </c>
      <c r="J545" s="201" t="s">
        <v>11341</v>
      </c>
      <c r="K545" s="201" t="s">
        <v>21</v>
      </c>
      <c r="L545" s="203"/>
      <c r="M545" s="201" t="s">
        <v>20</v>
      </c>
      <c r="N545" s="205" t="s">
        <v>2367</v>
      </c>
      <c r="O545" s="206" t="s">
        <v>2752</v>
      </c>
      <c r="P545" s="201" t="s">
        <v>2753</v>
      </c>
    </row>
    <row r="546" spans="1:16" s="157" customFormat="1" ht="32" customHeight="1" x14ac:dyDescent="0.3">
      <c r="A546" s="200" t="s">
        <v>10001</v>
      </c>
      <c r="B546" s="201" t="s">
        <v>2754</v>
      </c>
      <c r="C546" s="202" t="s">
        <v>2755</v>
      </c>
      <c r="D546" s="201" t="s">
        <v>2306</v>
      </c>
      <c r="E546" s="201" t="s">
        <v>2723</v>
      </c>
      <c r="F546" s="201" t="s">
        <v>2756</v>
      </c>
      <c r="G546" s="202" t="s">
        <v>14717</v>
      </c>
      <c r="H546" s="201" t="s">
        <v>2757</v>
      </c>
      <c r="I546" s="201" t="s">
        <v>13450</v>
      </c>
      <c r="J546" s="201" t="s">
        <v>11342</v>
      </c>
      <c r="K546" s="201" t="s">
        <v>21</v>
      </c>
      <c r="L546" s="203"/>
      <c r="M546" s="201" t="s">
        <v>20</v>
      </c>
      <c r="N546" s="205" t="s">
        <v>13451</v>
      </c>
      <c r="O546" s="206" t="s">
        <v>13452</v>
      </c>
      <c r="P546" s="201" t="s">
        <v>13453</v>
      </c>
    </row>
    <row r="547" spans="1:16" s="157" customFormat="1" ht="32" customHeight="1" x14ac:dyDescent="0.3">
      <c r="A547" s="200" t="s">
        <v>10002</v>
      </c>
      <c r="B547" s="201" t="s">
        <v>2758</v>
      </c>
      <c r="C547" s="202" t="s">
        <v>2759</v>
      </c>
      <c r="D547" s="201" t="s">
        <v>2306</v>
      </c>
      <c r="E547" s="201" t="s">
        <v>2723</v>
      </c>
      <c r="F547" s="201" t="s">
        <v>2760</v>
      </c>
      <c r="G547" s="202" t="s">
        <v>14668</v>
      </c>
      <c r="H547" s="201" t="s">
        <v>20</v>
      </c>
      <c r="I547" s="201" t="s">
        <v>2761</v>
      </c>
      <c r="J547" s="201" t="s">
        <v>11341</v>
      </c>
      <c r="K547" s="201" t="s">
        <v>21</v>
      </c>
      <c r="L547" s="203"/>
      <c r="M547" s="201" t="s">
        <v>20</v>
      </c>
      <c r="N547" s="205" t="s">
        <v>1696</v>
      </c>
      <c r="O547" s="206" t="s">
        <v>2762</v>
      </c>
      <c r="P547" s="201" t="s">
        <v>2763</v>
      </c>
    </row>
    <row r="548" spans="1:16" s="157" customFormat="1" ht="32" customHeight="1" x14ac:dyDescent="0.3">
      <c r="A548" s="200" t="s">
        <v>10003</v>
      </c>
      <c r="B548" s="201" t="s">
        <v>2764</v>
      </c>
      <c r="C548" s="202" t="s">
        <v>2765</v>
      </c>
      <c r="D548" s="201" t="s">
        <v>2306</v>
      </c>
      <c r="E548" s="201" t="s">
        <v>2723</v>
      </c>
      <c r="F548" s="201" t="s">
        <v>2766</v>
      </c>
      <c r="G548" s="202" t="s">
        <v>2767</v>
      </c>
      <c r="H548" s="201" t="s">
        <v>20</v>
      </c>
      <c r="I548" s="201" t="s">
        <v>2768</v>
      </c>
      <c r="J548" s="201" t="s">
        <v>11341</v>
      </c>
      <c r="K548" s="201" t="s">
        <v>21</v>
      </c>
      <c r="L548" s="203"/>
      <c r="M548" s="201" t="s">
        <v>20</v>
      </c>
      <c r="N548" s="205" t="s">
        <v>2769</v>
      </c>
      <c r="O548" s="206" t="s">
        <v>2770</v>
      </c>
      <c r="P548" s="201" t="s">
        <v>2771</v>
      </c>
    </row>
    <row r="549" spans="1:16" s="157" customFormat="1" ht="32" customHeight="1" x14ac:dyDescent="0.3">
      <c r="A549" s="200" t="s">
        <v>10004</v>
      </c>
      <c r="B549" s="201" t="s">
        <v>2772</v>
      </c>
      <c r="C549" s="202" t="s">
        <v>2773</v>
      </c>
      <c r="D549" s="201" t="s">
        <v>2306</v>
      </c>
      <c r="E549" s="201" t="s">
        <v>2723</v>
      </c>
      <c r="F549" s="201" t="s">
        <v>2774</v>
      </c>
      <c r="G549" s="202" t="s">
        <v>14668</v>
      </c>
      <c r="H549" s="201" t="s">
        <v>2775</v>
      </c>
      <c r="I549" s="201" t="s">
        <v>20</v>
      </c>
      <c r="J549" s="201" t="s">
        <v>11341</v>
      </c>
      <c r="K549" s="201" t="s">
        <v>21</v>
      </c>
      <c r="L549" s="203"/>
      <c r="M549" s="201" t="s">
        <v>20</v>
      </c>
      <c r="N549" s="205" t="s">
        <v>1518</v>
      </c>
      <c r="O549" s="206" t="s">
        <v>2776</v>
      </c>
      <c r="P549" s="201" t="s">
        <v>2777</v>
      </c>
    </row>
    <row r="550" spans="1:16" s="157" customFormat="1" ht="32" customHeight="1" x14ac:dyDescent="0.3">
      <c r="A550" s="200" t="s">
        <v>10005</v>
      </c>
      <c r="B550" s="201" t="s">
        <v>2778</v>
      </c>
      <c r="C550" s="202" t="s">
        <v>2779</v>
      </c>
      <c r="D550" s="201" t="s">
        <v>2306</v>
      </c>
      <c r="E550" s="201" t="s">
        <v>2723</v>
      </c>
      <c r="F550" s="201" t="s">
        <v>2780</v>
      </c>
      <c r="G550" s="202" t="s">
        <v>20</v>
      </c>
      <c r="H550" s="201" t="s">
        <v>20</v>
      </c>
      <c r="I550" s="201" t="s">
        <v>20</v>
      </c>
      <c r="J550" s="201" t="s">
        <v>11341</v>
      </c>
      <c r="K550" s="201" t="s">
        <v>13433</v>
      </c>
      <c r="L550" s="203"/>
      <c r="M550" s="201" t="s">
        <v>20</v>
      </c>
      <c r="N550" s="205" t="s">
        <v>20</v>
      </c>
      <c r="O550" s="206" t="s">
        <v>20</v>
      </c>
      <c r="P550" s="201" t="s">
        <v>20</v>
      </c>
    </row>
    <row r="551" spans="1:16" s="157" customFormat="1" ht="32" customHeight="1" x14ac:dyDescent="0.3">
      <c r="A551" s="200" t="s">
        <v>10006</v>
      </c>
      <c r="B551" s="201" t="s">
        <v>2781</v>
      </c>
      <c r="C551" s="202" t="s">
        <v>13200</v>
      </c>
      <c r="D551" s="201" t="s">
        <v>2306</v>
      </c>
      <c r="E551" s="201" t="s">
        <v>2782</v>
      </c>
      <c r="F551" s="201" t="s">
        <v>2783</v>
      </c>
      <c r="G551" s="202" t="s">
        <v>14717</v>
      </c>
      <c r="H551" s="201" t="s">
        <v>2784</v>
      </c>
      <c r="I551" s="201" t="s">
        <v>20</v>
      </c>
      <c r="J551" s="201" t="s">
        <v>11341</v>
      </c>
      <c r="K551" s="201" t="s">
        <v>21</v>
      </c>
      <c r="L551" s="203"/>
      <c r="M551" s="201" t="s">
        <v>20</v>
      </c>
      <c r="N551" s="205" t="s">
        <v>15432</v>
      </c>
      <c r="O551" s="206" t="s">
        <v>15433</v>
      </c>
      <c r="P551" s="201" t="s">
        <v>15434</v>
      </c>
    </row>
    <row r="552" spans="1:16" s="157" customFormat="1" ht="32" customHeight="1" x14ac:dyDescent="0.3">
      <c r="A552" s="200" t="s">
        <v>10007</v>
      </c>
      <c r="B552" s="201" t="s">
        <v>2785</v>
      </c>
      <c r="C552" s="202" t="s">
        <v>2786</v>
      </c>
      <c r="D552" s="201" t="s">
        <v>2306</v>
      </c>
      <c r="E552" s="201" t="s">
        <v>2782</v>
      </c>
      <c r="F552" s="201" t="s">
        <v>2787</v>
      </c>
      <c r="G552" s="202" t="s">
        <v>14717</v>
      </c>
      <c r="H552" s="201" t="s">
        <v>2788</v>
      </c>
      <c r="I552" s="201" t="s">
        <v>20</v>
      </c>
      <c r="J552" s="201" t="s">
        <v>11341</v>
      </c>
      <c r="K552" s="201" t="s">
        <v>21</v>
      </c>
      <c r="L552" s="203"/>
      <c r="M552" s="201" t="s">
        <v>20</v>
      </c>
      <c r="N552" s="205" t="s">
        <v>2789</v>
      </c>
      <c r="O552" s="206" t="s">
        <v>2790</v>
      </c>
      <c r="P552" s="201" t="s">
        <v>2791</v>
      </c>
    </row>
    <row r="553" spans="1:16" s="157" customFormat="1" ht="32" customHeight="1" x14ac:dyDescent="0.3">
      <c r="A553" s="200" t="s">
        <v>10008</v>
      </c>
      <c r="B553" s="201" t="s">
        <v>2792</v>
      </c>
      <c r="C553" s="202" t="s">
        <v>13201</v>
      </c>
      <c r="D553" s="201" t="s">
        <v>2306</v>
      </c>
      <c r="E553" s="201" t="s">
        <v>2782</v>
      </c>
      <c r="F553" s="201" t="s">
        <v>2793</v>
      </c>
      <c r="G553" s="202" t="s">
        <v>14717</v>
      </c>
      <c r="H553" s="201" t="s">
        <v>20</v>
      </c>
      <c r="I553" s="201" t="s">
        <v>20</v>
      </c>
      <c r="J553" s="201" t="s">
        <v>11341</v>
      </c>
      <c r="K553" s="201" t="s">
        <v>21</v>
      </c>
      <c r="L553" s="203"/>
      <c r="M553" s="201" t="s">
        <v>20</v>
      </c>
      <c r="N553" s="205" t="s">
        <v>2794</v>
      </c>
      <c r="O553" s="206" t="s">
        <v>2795</v>
      </c>
      <c r="P553" s="201" t="s">
        <v>2796</v>
      </c>
    </row>
    <row r="554" spans="1:16" s="157" customFormat="1" ht="32" customHeight="1" x14ac:dyDescent="0.3">
      <c r="A554" s="200" t="s">
        <v>10009</v>
      </c>
      <c r="B554" s="201" t="s">
        <v>2797</v>
      </c>
      <c r="C554" s="202" t="s">
        <v>2798</v>
      </c>
      <c r="D554" s="201" t="s">
        <v>2306</v>
      </c>
      <c r="E554" s="201" t="s">
        <v>2782</v>
      </c>
      <c r="F554" s="201" t="s">
        <v>2799</v>
      </c>
      <c r="G554" s="202" t="s">
        <v>13997</v>
      </c>
      <c r="H554" s="201" t="s">
        <v>20</v>
      </c>
      <c r="I554" s="201" t="s">
        <v>13998</v>
      </c>
      <c r="J554" s="201" t="s">
        <v>11341</v>
      </c>
      <c r="K554" s="201" t="s">
        <v>21</v>
      </c>
      <c r="L554" s="203"/>
      <c r="M554" s="201" t="s">
        <v>20</v>
      </c>
      <c r="N554" s="205" t="s">
        <v>2800</v>
      </c>
      <c r="O554" s="206" t="s">
        <v>2801</v>
      </c>
      <c r="P554" s="201" t="s">
        <v>2802</v>
      </c>
    </row>
    <row r="555" spans="1:16" s="157" customFormat="1" ht="32" customHeight="1" x14ac:dyDescent="0.3">
      <c r="A555" s="200" t="s">
        <v>10010</v>
      </c>
      <c r="B555" s="201" t="s">
        <v>2803</v>
      </c>
      <c r="C555" s="202" t="s">
        <v>2804</v>
      </c>
      <c r="D555" s="201" t="s">
        <v>2306</v>
      </c>
      <c r="E555" s="201" t="s">
        <v>2782</v>
      </c>
      <c r="F555" s="201" t="s">
        <v>2805</v>
      </c>
      <c r="G555" s="202" t="s">
        <v>12713</v>
      </c>
      <c r="H555" s="201" t="s">
        <v>2806</v>
      </c>
      <c r="I555" s="201" t="s">
        <v>2807</v>
      </c>
      <c r="J555" s="201" t="s">
        <v>11341</v>
      </c>
      <c r="K555" s="201" t="s">
        <v>21</v>
      </c>
      <c r="L555" s="203"/>
      <c r="M555" s="201" t="s">
        <v>20</v>
      </c>
      <c r="N555" s="205" t="s">
        <v>2808</v>
      </c>
      <c r="O555" s="206" t="s">
        <v>2809</v>
      </c>
      <c r="P555" s="201" t="s">
        <v>2810</v>
      </c>
    </row>
    <row r="556" spans="1:16" s="157" customFormat="1" ht="32" customHeight="1" x14ac:dyDescent="0.3">
      <c r="A556" s="200" t="s">
        <v>10011</v>
      </c>
      <c r="B556" s="201" t="s">
        <v>2811</v>
      </c>
      <c r="C556" s="202" t="s">
        <v>5367</v>
      </c>
      <c r="D556" s="201" t="s">
        <v>2306</v>
      </c>
      <c r="E556" s="201" t="s">
        <v>2782</v>
      </c>
      <c r="F556" s="201" t="s">
        <v>2812</v>
      </c>
      <c r="G556" s="202" t="s">
        <v>14717</v>
      </c>
      <c r="H556" s="201" t="s">
        <v>20</v>
      </c>
      <c r="I556" s="201" t="s">
        <v>20</v>
      </c>
      <c r="J556" s="201" t="s">
        <v>11341</v>
      </c>
      <c r="K556" s="201" t="s">
        <v>21</v>
      </c>
      <c r="L556" s="203"/>
      <c r="M556" s="201" t="s">
        <v>20</v>
      </c>
      <c r="N556" s="205" t="s">
        <v>2813</v>
      </c>
      <c r="O556" s="206" t="s">
        <v>2814</v>
      </c>
      <c r="P556" s="201" t="s">
        <v>2815</v>
      </c>
    </row>
    <row r="557" spans="1:16" s="157" customFormat="1" ht="32" customHeight="1" x14ac:dyDescent="0.3">
      <c r="A557" s="200" t="s">
        <v>10012</v>
      </c>
      <c r="B557" s="201" t="s">
        <v>2816</v>
      </c>
      <c r="C557" s="202" t="s">
        <v>2817</v>
      </c>
      <c r="D557" s="201" t="s">
        <v>2306</v>
      </c>
      <c r="E557" s="201" t="s">
        <v>2782</v>
      </c>
      <c r="F557" s="201" t="s">
        <v>2818</v>
      </c>
      <c r="G557" s="202" t="s">
        <v>14717</v>
      </c>
      <c r="H557" s="201" t="s">
        <v>20</v>
      </c>
      <c r="I557" s="201" t="s">
        <v>20</v>
      </c>
      <c r="J557" s="201" t="s">
        <v>11341</v>
      </c>
      <c r="K557" s="201" t="s">
        <v>21</v>
      </c>
      <c r="L557" s="203"/>
      <c r="M557" s="201" t="s">
        <v>20</v>
      </c>
      <c r="N557" s="205" t="s">
        <v>2819</v>
      </c>
      <c r="O557" s="206" t="s">
        <v>2820</v>
      </c>
      <c r="P557" s="201" t="s">
        <v>2821</v>
      </c>
    </row>
    <row r="558" spans="1:16" s="157" customFormat="1" ht="32" customHeight="1" x14ac:dyDescent="0.3">
      <c r="A558" s="200" t="s">
        <v>10013</v>
      </c>
      <c r="B558" s="201" t="s">
        <v>2822</v>
      </c>
      <c r="C558" s="202" t="s">
        <v>2823</v>
      </c>
      <c r="D558" s="201" t="s">
        <v>2306</v>
      </c>
      <c r="E558" s="201" t="s">
        <v>2782</v>
      </c>
      <c r="F558" s="201" t="s">
        <v>2824</v>
      </c>
      <c r="G558" s="202" t="s">
        <v>14717</v>
      </c>
      <c r="H558" s="201" t="s">
        <v>20</v>
      </c>
      <c r="I558" s="201" t="s">
        <v>13999</v>
      </c>
      <c r="J558" s="201" t="s">
        <v>11341</v>
      </c>
      <c r="K558" s="201" t="s">
        <v>21</v>
      </c>
      <c r="L558" s="203"/>
      <c r="M558" s="201" t="s">
        <v>20</v>
      </c>
      <c r="N558" s="205" t="s">
        <v>14000</v>
      </c>
      <c r="O558" s="206" t="s">
        <v>14001</v>
      </c>
      <c r="P558" s="201" t="s">
        <v>14002</v>
      </c>
    </row>
    <row r="559" spans="1:16" s="157" customFormat="1" ht="32" customHeight="1" x14ac:dyDescent="0.3">
      <c r="A559" s="200" t="s">
        <v>10014</v>
      </c>
      <c r="B559" s="201" t="s">
        <v>2825</v>
      </c>
      <c r="C559" s="202" t="s">
        <v>2826</v>
      </c>
      <c r="D559" s="201" t="s">
        <v>2306</v>
      </c>
      <c r="E559" s="201" t="s">
        <v>2782</v>
      </c>
      <c r="F559" s="201" t="s">
        <v>2827</v>
      </c>
      <c r="G559" s="202" t="s">
        <v>2828</v>
      </c>
      <c r="H559" s="201" t="s">
        <v>20</v>
      </c>
      <c r="I559" s="201" t="s">
        <v>13145</v>
      </c>
      <c r="J559" s="201" t="s">
        <v>11342</v>
      </c>
      <c r="K559" s="201" t="s">
        <v>21</v>
      </c>
      <c r="L559" s="203"/>
      <c r="M559" s="201" t="s">
        <v>20</v>
      </c>
      <c r="N559" s="205" t="s">
        <v>2829</v>
      </c>
      <c r="O559" s="206" t="s">
        <v>2830</v>
      </c>
      <c r="P559" s="201" t="s">
        <v>2831</v>
      </c>
    </row>
    <row r="560" spans="1:16" s="157" customFormat="1" ht="32" customHeight="1" x14ac:dyDescent="0.3">
      <c r="A560" s="200" t="s">
        <v>10015</v>
      </c>
      <c r="B560" s="201" t="s">
        <v>2832</v>
      </c>
      <c r="C560" s="202" t="s">
        <v>13254</v>
      </c>
      <c r="D560" s="201" t="s">
        <v>2306</v>
      </c>
      <c r="E560" s="201" t="s">
        <v>2782</v>
      </c>
      <c r="F560" s="201" t="s">
        <v>2833</v>
      </c>
      <c r="G560" s="202" t="s">
        <v>14760</v>
      </c>
      <c r="H560" s="201" t="s">
        <v>2834</v>
      </c>
      <c r="I560" s="201" t="s">
        <v>20</v>
      </c>
      <c r="J560" s="201" t="s">
        <v>11341</v>
      </c>
      <c r="K560" s="201" t="s">
        <v>21</v>
      </c>
      <c r="L560" s="203"/>
      <c r="M560" s="201" t="s">
        <v>20</v>
      </c>
      <c r="N560" s="205" t="s">
        <v>2835</v>
      </c>
      <c r="O560" s="206" t="s">
        <v>2836</v>
      </c>
      <c r="P560" s="201" t="s">
        <v>2837</v>
      </c>
    </row>
    <row r="561" spans="1:16" s="157" customFormat="1" ht="32" customHeight="1" x14ac:dyDescent="0.3">
      <c r="A561" s="200" t="s">
        <v>10016</v>
      </c>
      <c r="B561" s="201" t="s">
        <v>2838</v>
      </c>
      <c r="C561" s="202" t="s">
        <v>2839</v>
      </c>
      <c r="D561" s="201" t="s">
        <v>2306</v>
      </c>
      <c r="E561" s="201" t="s">
        <v>2782</v>
      </c>
      <c r="F561" s="201" t="s">
        <v>2840</v>
      </c>
      <c r="G561" s="202" t="s">
        <v>14717</v>
      </c>
      <c r="H561" s="201" t="s">
        <v>2841</v>
      </c>
      <c r="I561" s="201" t="s">
        <v>20</v>
      </c>
      <c r="J561" s="201" t="s">
        <v>11341</v>
      </c>
      <c r="K561" s="201" t="s">
        <v>21</v>
      </c>
      <c r="L561" s="203"/>
      <c r="M561" s="201" t="s">
        <v>20</v>
      </c>
      <c r="N561" s="205" t="s">
        <v>1702</v>
      </c>
      <c r="O561" s="206" t="s">
        <v>2842</v>
      </c>
      <c r="P561" s="201" t="s">
        <v>2843</v>
      </c>
    </row>
    <row r="562" spans="1:16" s="157" customFormat="1" ht="32" customHeight="1" x14ac:dyDescent="0.3">
      <c r="A562" s="200" t="s">
        <v>10017</v>
      </c>
      <c r="B562" s="201" t="s">
        <v>2844</v>
      </c>
      <c r="C562" s="202" t="s">
        <v>2845</v>
      </c>
      <c r="D562" s="201" t="s">
        <v>2306</v>
      </c>
      <c r="E562" s="201" t="s">
        <v>2782</v>
      </c>
      <c r="F562" s="201" t="s">
        <v>2846</v>
      </c>
      <c r="G562" s="202" t="s">
        <v>14717</v>
      </c>
      <c r="H562" s="201" t="s">
        <v>2847</v>
      </c>
      <c r="I562" s="201" t="s">
        <v>20</v>
      </c>
      <c r="J562" s="201" t="s">
        <v>11341</v>
      </c>
      <c r="K562" s="201" t="s">
        <v>21</v>
      </c>
      <c r="L562" s="203"/>
      <c r="M562" s="201" t="s">
        <v>20</v>
      </c>
      <c r="N562" s="205" t="s">
        <v>2848</v>
      </c>
      <c r="O562" s="206" t="s">
        <v>2849</v>
      </c>
      <c r="P562" s="201" t="s">
        <v>2850</v>
      </c>
    </row>
    <row r="563" spans="1:16" s="157" customFormat="1" ht="32" customHeight="1" x14ac:dyDescent="0.3">
      <c r="A563" s="200" t="s">
        <v>10018</v>
      </c>
      <c r="B563" s="201" t="s">
        <v>2851</v>
      </c>
      <c r="C563" s="202" t="s">
        <v>13202</v>
      </c>
      <c r="D563" s="201" t="s">
        <v>2306</v>
      </c>
      <c r="E563" s="201" t="s">
        <v>2852</v>
      </c>
      <c r="F563" s="201" t="s">
        <v>2853</v>
      </c>
      <c r="G563" s="202" t="s">
        <v>14717</v>
      </c>
      <c r="H563" s="201" t="s">
        <v>15825</v>
      </c>
      <c r="I563" s="201" t="s">
        <v>15826</v>
      </c>
      <c r="J563" s="201" t="s">
        <v>11341</v>
      </c>
      <c r="K563" s="201" t="s">
        <v>21</v>
      </c>
      <c r="L563" s="203"/>
      <c r="M563" s="201" t="s">
        <v>20</v>
      </c>
      <c r="N563" s="205" t="s">
        <v>2854</v>
      </c>
      <c r="O563" s="206" t="s">
        <v>2855</v>
      </c>
      <c r="P563" s="201" t="s">
        <v>15827</v>
      </c>
    </row>
    <row r="564" spans="1:16" s="157" customFormat="1" ht="32" customHeight="1" x14ac:dyDescent="0.3">
      <c r="A564" s="200" t="s">
        <v>10019</v>
      </c>
      <c r="B564" s="201" t="s">
        <v>2856</v>
      </c>
      <c r="C564" s="202" t="s">
        <v>13203</v>
      </c>
      <c r="D564" s="201" t="s">
        <v>2306</v>
      </c>
      <c r="E564" s="201" t="s">
        <v>2852</v>
      </c>
      <c r="F564" s="201" t="s">
        <v>2857</v>
      </c>
      <c r="G564" s="202" t="s">
        <v>14717</v>
      </c>
      <c r="H564" s="201" t="s">
        <v>20</v>
      </c>
      <c r="I564" s="201" t="s">
        <v>13365</v>
      </c>
      <c r="J564" s="201" t="s">
        <v>11341</v>
      </c>
      <c r="K564" s="201" t="s">
        <v>21</v>
      </c>
      <c r="L564" s="203"/>
      <c r="M564" s="201" t="s">
        <v>20</v>
      </c>
      <c r="N564" s="205" t="s">
        <v>2858</v>
      </c>
      <c r="O564" s="206" t="s">
        <v>2859</v>
      </c>
      <c r="P564" s="201" t="s">
        <v>13366</v>
      </c>
    </row>
    <row r="565" spans="1:16" s="157" customFormat="1" ht="32" customHeight="1" x14ac:dyDescent="0.3">
      <c r="A565" s="200" t="s">
        <v>10020</v>
      </c>
      <c r="B565" s="201" t="s">
        <v>2860</v>
      </c>
      <c r="C565" s="202" t="s">
        <v>2861</v>
      </c>
      <c r="D565" s="201" t="s">
        <v>2306</v>
      </c>
      <c r="E565" s="201" t="s">
        <v>2852</v>
      </c>
      <c r="F565" s="201" t="s">
        <v>2862</v>
      </c>
      <c r="G565" s="202" t="s">
        <v>14717</v>
      </c>
      <c r="H565" s="201" t="s">
        <v>2863</v>
      </c>
      <c r="I565" s="201" t="s">
        <v>2864</v>
      </c>
      <c r="J565" s="201" t="s">
        <v>11341</v>
      </c>
      <c r="K565" s="201" t="s">
        <v>21</v>
      </c>
      <c r="L565" s="203"/>
      <c r="M565" s="201" t="s">
        <v>20</v>
      </c>
      <c r="N565" s="205" t="s">
        <v>2865</v>
      </c>
      <c r="O565" s="206" t="s">
        <v>2866</v>
      </c>
      <c r="P565" s="201" t="s">
        <v>2867</v>
      </c>
    </row>
    <row r="566" spans="1:16" s="157" customFormat="1" ht="32" customHeight="1" x14ac:dyDescent="0.3">
      <c r="A566" s="200" t="s">
        <v>10021</v>
      </c>
      <c r="B566" s="201" t="s">
        <v>2868</v>
      </c>
      <c r="C566" s="202" t="s">
        <v>13204</v>
      </c>
      <c r="D566" s="201" t="s">
        <v>2306</v>
      </c>
      <c r="E566" s="201" t="s">
        <v>2852</v>
      </c>
      <c r="F566" s="201" t="s">
        <v>2869</v>
      </c>
      <c r="G566" s="202" t="s">
        <v>14717</v>
      </c>
      <c r="H566" s="201" t="s">
        <v>20</v>
      </c>
      <c r="I566" s="201" t="s">
        <v>11370</v>
      </c>
      <c r="J566" s="201" t="s">
        <v>11341</v>
      </c>
      <c r="K566" s="201" t="s">
        <v>21</v>
      </c>
      <c r="L566" s="203"/>
      <c r="M566" s="201" t="s">
        <v>20</v>
      </c>
      <c r="N566" s="205" t="s">
        <v>3352</v>
      </c>
      <c r="O566" s="206" t="s">
        <v>12714</v>
      </c>
      <c r="P566" s="201" t="s">
        <v>12715</v>
      </c>
    </row>
    <row r="567" spans="1:16" s="157" customFormat="1" ht="32" customHeight="1" x14ac:dyDescent="0.3">
      <c r="A567" s="200" t="s">
        <v>10022</v>
      </c>
      <c r="B567" s="201" t="s">
        <v>2870</v>
      </c>
      <c r="C567" s="202" t="s">
        <v>724</v>
      </c>
      <c r="D567" s="201" t="s">
        <v>2306</v>
      </c>
      <c r="E567" s="201" t="s">
        <v>2852</v>
      </c>
      <c r="F567" s="201" t="s">
        <v>725</v>
      </c>
      <c r="G567" s="202" t="s">
        <v>14717</v>
      </c>
      <c r="H567" s="201" t="s">
        <v>20</v>
      </c>
      <c r="I567" s="201" t="s">
        <v>12716</v>
      </c>
      <c r="J567" s="201" t="s">
        <v>11341</v>
      </c>
      <c r="K567" s="201" t="s">
        <v>21</v>
      </c>
      <c r="L567" s="203"/>
      <c r="M567" s="201" t="s">
        <v>20</v>
      </c>
      <c r="N567" s="205" t="s">
        <v>12717</v>
      </c>
      <c r="O567" s="206" t="s">
        <v>12718</v>
      </c>
      <c r="P567" s="201" t="s">
        <v>12719</v>
      </c>
    </row>
    <row r="568" spans="1:16" s="157" customFormat="1" ht="32" customHeight="1" x14ac:dyDescent="0.3">
      <c r="A568" s="200" t="s">
        <v>10023</v>
      </c>
      <c r="B568" s="201" t="s">
        <v>2871</v>
      </c>
      <c r="C568" s="202" t="s">
        <v>13205</v>
      </c>
      <c r="D568" s="201" t="s">
        <v>2306</v>
      </c>
      <c r="E568" s="201" t="s">
        <v>2852</v>
      </c>
      <c r="F568" s="201" t="s">
        <v>2872</v>
      </c>
      <c r="G568" s="202" t="s">
        <v>2873</v>
      </c>
      <c r="H568" s="201" t="s">
        <v>2874</v>
      </c>
      <c r="I568" s="201" t="s">
        <v>2875</v>
      </c>
      <c r="J568" s="201" t="s">
        <v>11341</v>
      </c>
      <c r="K568" s="201" t="s">
        <v>21</v>
      </c>
      <c r="L568" s="203"/>
      <c r="M568" s="201" t="s">
        <v>20</v>
      </c>
      <c r="N568" s="205" t="s">
        <v>161</v>
      </c>
      <c r="O568" s="206" t="s">
        <v>2876</v>
      </c>
      <c r="P568" s="201" t="s">
        <v>2877</v>
      </c>
    </row>
    <row r="569" spans="1:16" s="157" customFormat="1" ht="32" customHeight="1" x14ac:dyDescent="0.3">
      <c r="A569" s="200" t="s">
        <v>10024</v>
      </c>
      <c r="B569" s="201" t="s">
        <v>2878</v>
      </c>
      <c r="C569" s="202" t="s">
        <v>2879</v>
      </c>
      <c r="D569" s="201" t="s">
        <v>2306</v>
      </c>
      <c r="E569" s="201" t="s">
        <v>2852</v>
      </c>
      <c r="F569" s="201" t="s">
        <v>2852</v>
      </c>
      <c r="G569" s="202" t="s">
        <v>14761</v>
      </c>
      <c r="H569" s="201" t="s">
        <v>20</v>
      </c>
      <c r="I569" s="201" t="s">
        <v>13712</v>
      </c>
      <c r="J569" s="201" t="s">
        <v>11342</v>
      </c>
      <c r="K569" s="201" t="s">
        <v>21</v>
      </c>
      <c r="L569" s="203"/>
      <c r="M569" s="201" t="s">
        <v>20</v>
      </c>
      <c r="N569" s="205" t="s">
        <v>13713</v>
      </c>
      <c r="O569" s="206" t="s">
        <v>13714</v>
      </c>
      <c r="P569" s="201" t="s">
        <v>13715</v>
      </c>
    </row>
    <row r="570" spans="1:16" s="157" customFormat="1" ht="32" customHeight="1" x14ac:dyDescent="0.3">
      <c r="A570" s="200" t="s">
        <v>10025</v>
      </c>
      <c r="B570" s="201" t="s">
        <v>2880</v>
      </c>
      <c r="C570" s="202" t="s">
        <v>2881</v>
      </c>
      <c r="D570" s="201" t="s">
        <v>2306</v>
      </c>
      <c r="E570" s="201" t="s">
        <v>2852</v>
      </c>
      <c r="F570" s="201" t="s">
        <v>2882</v>
      </c>
      <c r="G570" s="202" t="s">
        <v>14717</v>
      </c>
      <c r="H570" s="201" t="s">
        <v>15828</v>
      </c>
      <c r="I570" s="201" t="s">
        <v>20</v>
      </c>
      <c r="J570" s="201" t="s">
        <v>11341</v>
      </c>
      <c r="K570" s="201" t="s">
        <v>21</v>
      </c>
      <c r="L570" s="203"/>
      <c r="M570" s="201" t="s">
        <v>20</v>
      </c>
      <c r="N570" s="205" t="s">
        <v>15829</v>
      </c>
      <c r="O570" s="206" t="s">
        <v>15830</v>
      </c>
      <c r="P570" s="201" t="s">
        <v>15831</v>
      </c>
    </row>
    <row r="571" spans="1:16" s="157" customFormat="1" ht="32" customHeight="1" x14ac:dyDescent="0.3">
      <c r="A571" s="200" t="s">
        <v>10026</v>
      </c>
      <c r="B571" s="201" t="s">
        <v>2883</v>
      </c>
      <c r="C571" s="202" t="s">
        <v>2884</v>
      </c>
      <c r="D571" s="201" t="s">
        <v>2885</v>
      </c>
      <c r="E571" s="201" t="s">
        <v>2886</v>
      </c>
      <c r="F571" s="201" t="s">
        <v>2887</v>
      </c>
      <c r="G571" s="202" t="s">
        <v>2888</v>
      </c>
      <c r="H571" s="201" t="s">
        <v>2889</v>
      </c>
      <c r="I571" s="201" t="s">
        <v>20</v>
      </c>
      <c r="J571" s="201" t="s">
        <v>11341</v>
      </c>
      <c r="K571" s="201" t="s">
        <v>21</v>
      </c>
      <c r="L571" s="203"/>
      <c r="M571" s="201" t="s">
        <v>20</v>
      </c>
      <c r="N571" s="205" t="s">
        <v>11980</v>
      </c>
      <c r="O571" s="206" t="s">
        <v>11981</v>
      </c>
      <c r="P571" s="201" t="s">
        <v>11982</v>
      </c>
    </row>
    <row r="572" spans="1:16" s="157" customFormat="1" ht="32" customHeight="1" x14ac:dyDescent="0.3">
      <c r="A572" s="200" t="s">
        <v>10027</v>
      </c>
      <c r="B572" s="201" t="s">
        <v>2891</v>
      </c>
      <c r="C572" s="202" t="s">
        <v>2892</v>
      </c>
      <c r="D572" s="201" t="s">
        <v>2885</v>
      </c>
      <c r="E572" s="201" t="s">
        <v>2886</v>
      </c>
      <c r="F572" s="201" t="s">
        <v>2886</v>
      </c>
      <c r="G572" s="202" t="s">
        <v>12082</v>
      </c>
      <c r="H572" s="201" t="s">
        <v>2893</v>
      </c>
      <c r="I572" s="201" t="s">
        <v>20</v>
      </c>
      <c r="J572" s="201" t="s">
        <v>11342</v>
      </c>
      <c r="K572" s="201" t="s">
        <v>45</v>
      </c>
      <c r="L572" s="204">
        <v>44138</v>
      </c>
      <c r="M572" s="201" t="s">
        <v>2894</v>
      </c>
      <c r="N572" s="205" t="s">
        <v>2895</v>
      </c>
      <c r="O572" s="206" t="s">
        <v>2896</v>
      </c>
      <c r="P572" s="201" t="s">
        <v>2897</v>
      </c>
    </row>
    <row r="573" spans="1:16" s="157" customFormat="1" ht="32" customHeight="1" x14ac:dyDescent="0.3">
      <c r="A573" s="200" t="s">
        <v>10028</v>
      </c>
      <c r="B573" s="201" t="s">
        <v>2898</v>
      </c>
      <c r="C573" s="202" t="s">
        <v>2899</v>
      </c>
      <c r="D573" s="201" t="s">
        <v>2885</v>
      </c>
      <c r="E573" s="201" t="s">
        <v>2886</v>
      </c>
      <c r="F573" s="201" t="s">
        <v>2900</v>
      </c>
      <c r="G573" s="202" t="s">
        <v>2901</v>
      </c>
      <c r="H573" s="201" t="s">
        <v>2902</v>
      </c>
      <c r="I573" s="201" t="s">
        <v>20</v>
      </c>
      <c r="J573" s="201" t="s">
        <v>11341</v>
      </c>
      <c r="K573" s="201" t="s">
        <v>21</v>
      </c>
      <c r="L573" s="203"/>
      <c r="M573" s="201" t="s">
        <v>20</v>
      </c>
      <c r="N573" s="205" t="s">
        <v>20</v>
      </c>
      <c r="O573" s="206" t="s">
        <v>20</v>
      </c>
      <c r="P573" s="201" t="s">
        <v>20</v>
      </c>
    </row>
    <row r="574" spans="1:16" s="157" customFormat="1" ht="32" customHeight="1" x14ac:dyDescent="0.3">
      <c r="A574" s="200" t="s">
        <v>10029</v>
      </c>
      <c r="B574" s="201" t="s">
        <v>2903</v>
      </c>
      <c r="C574" s="202" t="s">
        <v>2904</v>
      </c>
      <c r="D574" s="201" t="s">
        <v>2885</v>
      </c>
      <c r="E574" s="201" t="s">
        <v>2886</v>
      </c>
      <c r="F574" s="201" t="s">
        <v>2905</v>
      </c>
      <c r="G574" s="202" t="s">
        <v>2906</v>
      </c>
      <c r="H574" s="201" t="s">
        <v>2907</v>
      </c>
      <c r="I574" s="201" t="s">
        <v>2908</v>
      </c>
      <c r="J574" s="201" t="s">
        <v>11341</v>
      </c>
      <c r="K574" s="201" t="s">
        <v>21</v>
      </c>
      <c r="L574" s="203"/>
      <c r="M574" s="201" t="s">
        <v>20</v>
      </c>
      <c r="N574" s="205" t="s">
        <v>2909</v>
      </c>
      <c r="O574" s="206" t="s">
        <v>2910</v>
      </c>
      <c r="P574" s="201" t="s">
        <v>2911</v>
      </c>
    </row>
    <row r="575" spans="1:16" s="157" customFormat="1" ht="32" customHeight="1" x14ac:dyDescent="0.3">
      <c r="A575" s="200" t="s">
        <v>10030</v>
      </c>
      <c r="B575" s="201" t="s">
        <v>2912</v>
      </c>
      <c r="C575" s="202" t="s">
        <v>2913</v>
      </c>
      <c r="D575" s="201" t="s">
        <v>2885</v>
      </c>
      <c r="E575" s="201" t="s">
        <v>2885</v>
      </c>
      <c r="F575" s="201" t="s">
        <v>139</v>
      </c>
      <c r="G575" s="202" t="s">
        <v>2914</v>
      </c>
      <c r="H575" s="201" t="s">
        <v>20</v>
      </c>
      <c r="I575" s="201" t="s">
        <v>20</v>
      </c>
      <c r="J575" s="201" t="s">
        <v>11341</v>
      </c>
      <c r="K575" s="201" t="s">
        <v>45</v>
      </c>
      <c r="L575" s="204">
        <v>44355</v>
      </c>
      <c r="M575" s="201" t="s">
        <v>11759</v>
      </c>
      <c r="N575" s="205" t="s">
        <v>2915</v>
      </c>
      <c r="O575" s="206" t="s">
        <v>2916</v>
      </c>
      <c r="P575" s="201" t="s">
        <v>2917</v>
      </c>
    </row>
    <row r="576" spans="1:16" s="157" customFormat="1" ht="32" customHeight="1" x14ac:dyDescent="0.3">
      <c r="A576" s="200" t="s">
        <v>10031</v>
      </c>
      <c r="B576" s="201" t="s">
        <v>2918</v>
      </c>
      <c r="C576" s="202" t="s">
        <v>2919</v>
      </c>
      <c r="D576" s="201" t="s">
        <v>2885</v>
      </c>
      <c r="E576" s="201" t="s">
        <v>2885</v>
      </c>
      <c r="F576" s="201" t="s">
        <v>2885</v>
      </c>
      <c r="G576" s="202" t="s">
        <v>2920</v>
      </c>
      <c r="H576" s="201" t="s">
        <v>2921</v>
      </c>
      <c r="I576" s="201" t="s">
        <v>14404</v>
      </c>
      <c r="J576" s="201" t="s">
        <v>11342</v>
      </c>
      <c r="K576" s="201" t="s">
        <v>45</v>
      </c>
      <c r="L576" s="204">
        <v>44135</v>
      </c>
      <c r="M576" s="201" t="s">
        <v>2922</v>
      </c>
      <c r="N576" s="205" t="s">
        <v>2923</v>
      </c>
      <c r="O576" s="206" t="s">
        <v>2924</v>
      </c>
      <c r="P576" s="201" t="s">
        <v>2925</v>
      </c>
    </row>
    <row r="577" spans="1:16" s="157" customFormat="1" ht="32" customHeight="1" x14ac:dyDescent="0.3">
      <c r="A577" s="200" t="s">
        <v>10032</v>
      </c>
      <c r="B577" s="201" t="s">
        <v>2929</v>
      </c>
      <c r="C577" s="202" t="s">
        <v>2930</v>
      </c>
      <c r="D577" s="201" t="s">
        <v>2885</v>
      </c>
      <c r="E577" s="201" t="s">
        <v>2885</v>
      </c>
      <c r="F577" s="201" t="s">
        <v>2931</v>
      </c>
      <c r="G577" s="202" t="s">
        <v>14952</v>
      </c>
      <c r="H577" s="201" t="s">
        <v>2932</v>
      </c>
      <c r="I577" s="201" t="s">
        <v>14953</v>
      </c>
      <c r="J577" s="201" t="s">
        <v>11341</v>
      </c>
      <c r="K577" s="201" t="s">
        <v>45</v>
      </c>
      <c r="L577" s="204">
        <v>44882</v>
      </c>
      <c r="M577" s="201" t="s">
        <v>14951</v>
      </c>
      <c r="N577" s="205" t="s">
        <v>3252</v>
      </c>
      <c r="O577" s="206" t="s">
        <v>3253</v>
      </c>
      <c r="P577" s="201" t="s">
        <v>20</v>
      </c>
    </row>
    <row r="578" spans="1:16" s="157" customFormat="1" ht="32" customHeight="1" x14ac:dyDescent="0.3">
      <c r="A578" s="200" t="s">
        <v>10033</v>
      </c>
      <c r="B578" s="201" t="s">
        <v>2926</v>
      </c>
      <c r="C578" s="202" t="s">
        <v>2927</v>
      </c>
      <c r="D578" s="201" t="s">
        <v>2885</v>
      </c>
      <c r="E578" s="201" t="s">
        <v>2885</v>
      </c>
      <c r="F578" s="201" t="s">
        <v>2928</v>
      </c>
      <c r="G578" s="202" t="s">
        <v>14668</v>
      </c>
      <c r="H578" s="201" t="s">
        <v>20</v>
      </c>
      <c r="I578" s="201" t="s">
        <v>11983</v>
      </c>
      <c r="J578" s="201" t="s">
        <v>11341</v>
      </c>
      <c r="K578" s="201" t="s">
        <v>21</v>
      </c>
      <c r="L578" s="203"/>
      <c r="M578" s="201" t="s">
        <v>20</v>
      </c>
      <c r="N578" s="205" t="s">
        <v>11984</v>
      </c>
      <c r="O578" s="206" t="s">
        <v>11985</v>
      </c>
      <c r="P578" s="201" t="s">
        <v>11986</v>
      </c>
    </row>
    <row r="579" spans="1:16" s="157" customFormat="1" ht="32" customHeight="1" x14ac:dyDescent="0.3">
      <c r="A579" s="200" t="s">
        <v>10034</v>
      </c>
      <c r="B579" s="201" t="s">
        <v>2933</v>
      </c>
      <c r="C579" s="202" t="s">
        <v>2934</v>
      </c>
      <c r="D579" s="201" t="s">
        <v>2885</v>
      </c>
      <c r="E579" s="201" t="s">
        <v>2885</v>
      </c>
      <c r="F579" s="201" t="s">
        <v>2935</v>
      </c>
      <c r="G579" s="202" t="s">
        <v>14405</v>
      </c>
      <c r="H579" s="201" t="s">
        <v>20</v>
      </c>
      <c r="I579" s="201" t="s">
        <v>14406</v>
      </c>
      <c r="J579" s="201" t="s">
        <v>11341</v>
      </c>
      <c r="K579" s="201" t="s">
        <v>21</v>
      </c>
      <c r="L579" s="203"/>
      <c r="M579" s="201" t="s">
        <v>20</v>
      </c>
      <c r="N579" s="205" t="s">
        <v>14407</v>
      </c>
      <c r="O579" s="206" t="s">
        <v>2936</v>
      </c>
      <c r="P579" s="201" t="s">
        <v>14408</v>
      </c>
    </row>
    <row r="580" spans="1:16" s="157" customFormat="1" ht="32" customHeight="1" x14ac:dyDescent="0.3">
      <c r="A580" s="200" t="s">
        <v>10035</v>
      </c>
      <c r="B580" s="201" t="s">
        <v>2937</v>
      </c>
      <c r="C580" s="202" t="s">
        <v>2938</v>
      </c>
      <c r="D580" s="201" t="s">
        <v>2885</v>
      </c>
      <c r="E580" s="201" t="s">
        <v>2885</v>
      </c>
      <c r="F580" s="201" t="s">
        <v>407</v>
      </c>
      <c r="G580" s="202" t="s">
        <v>2939</v>
      </c>
      <c r="H580" s="201" t="s">
        <v>2940</v>
      </c>
      <c r="I580" s="201" t="s">
        <v>13891</v>
      </c>
      <c r="J580" s="201" t="s">
        <v>11341</v>
      </c>
      <c r="K580" s="201" t="s">
        <v>21</v>
      </c>
      <c r="L580" s="203"/>
      <c r="M580" s="201" t="s">
        <v>20</v>
      </c>
      <c r="N580" s="205" t="s">
        <v>2941</v>
      </c>
      <c r="O580" s="206" t="s">
        <v>2942</v>
      </c>
      <c r="P580" s="201" t="s">
        <v>13892</v>
      </c>
    </row>
    <row r="581" spans="1:16" s="157" customFormat="1" ht="32" customHeight="1" x14ac:dyDescent="0.3">
      <c r="A581" s="200" t="s">
        <v>10036</v>
      </c>
      <c r="B581" s="201" t="s">
        <v>2947</v>
      </c>
      <c r="C581" s="202" t="s">
        <v>2948</v>
      </c>
      <c r="D581" s="201" t="s">
        <v>2885</v>
      </c>
      <c r="E581" s="201" t="s">
        <v>2885</v>
      </c>
      <c r="F581" s="201" t="s">
        <v>2949</v>
      </c>
      <c r="G581" s="202" t="s">
        <v>2950</v>
      </c>
      <c r="H581" s="201" t="s">
        <v>13769</v>
      </c>
      <c r="I581" s="201" t="s">
        <v>14409</v>
      </c>
      <c r="J581" s="201" t="s">
        <v>11341</v>
      </c>
      <c r="K581" s="201" t="s">
        <v>45</v>
      </c>
      <c r="L581" s="204">
        <v>44721</v>
      </c>
      <c r="M581" s="201" t="s">
        <v>13768</v>
      </c>
      <c r="N581" s="205" t="s">
        <v>15225</v>
      </c>
      <c r="O581" s="206" t="s">
        <v>15226</v>
      </c>
      <c r="P581" s="201" t="s">
        <v>15227</v>
      </c>
    </row>
    <row r="582" spans="1:16" s="157" customFormat="1" ht="32" customHeight="1" x14ac:dyDescent="0.3">
      <c r="A582" s="200" t="s">
        <v>10037</v>
      </c>
      <c r="B582" s="201" t="s">
        <v>2943</v>
      </c>
      <c r="C582" s="202" t="s">
        <v>2944</v>
      </c>
      <c r="D582" s="201" t="s">
        <v>2885</v>
      </c>
      <c r="E582" s="201" t="s">
        <v>2885</v>
      </c>
      <c r="F582" s="201" t="s">
        <v>2945</v>
      </c>
      <c r="G582" s="202" t="s">
        <v>12755</v>
      </c>
      <c r="H582" s="201" t="s">
        <v>20</v>
      </c>
      <c r="I582" s="201" t="s">
        <v>2946</v>
      </c>
      <c r="J582" s="201" t="s">
        <v>11341</v>
      </c>
      <c r="K582" s="201" t="s">
        <v>45</v>
      </c>
      <c r="L582" s="204">
        <v>44530</v>
      </c>
      <c r="M582" s="201" t="s">
        <v>12762</v>
      </c>
      <c r="N582" s="205" t="s">
        <v>12756</v>
      </c>
      <c r="O582" s="206" t="s">
        <v>12757</v>
      </c>
      <c r="P582" s="201" t="s">
        <v>12758</v>
      </c>
    </row>
    <row r="583" spans="1:16" s="157" customFormat="1" ht="32" customHeight="1" x14ac:dyDescent="0.3">
      <c r="A583" s="200" t="s">
        <v>10038</v>
      </c>
      <c r="B583" s="201" t="s">
        <v>2951</v>
      </c>
      <c r="C583" s="202" t="s">
        <v>187</v>
      </c>
      <c r="D583" s="201" t="s">
        <v>2885</v>
      </c>
      <c r="E583" s="201" t="s">
        <v>2885</v>
      </c>
      <c r="F583" s="201" t="s">
        <v>188</v>
      </c>
      <c r="G583" s="202" t="s">
        <v>2952</v>
      </c>
      <c r="H583" s="201" t="s">
        <v>2953</v>
      </c>
      <c r="I583" s="201" t="s">
        <v>14410</v>
      </c>
      <c r="J583" s="201" t="s">
        <v>11341</v>
      </c>
      <c r="K583" s="201" t="s">
        <v>21</v>
      </c>
      <c r="L583" s="203"/>
      <c r="M583" s="201" t="s">
        <v>20</v>
      </c>
      <c r="N583" s="205" t="s">
        <v>14411</v>
      </c>
      <c r="O583" s="206" t="s">
        <v>14412</v>
      </c>
      <c r="P583" s="201" t="s">
        <v>14413</v>
      </c>
    </row>
    <row r="584" spans="1:16" s="157" customFormat="1" ht="32" customHeight="1" x14ac:dyDescent="0.3">
      <c r="A584" s="200" t="s">
        <v>10039</v>
      </c>
      <c r="B584" s="201" t="s">
        <v>2954</v>
      </c>
      <c r="C584" s="202" t="s">
        <v>2955</v>
      </c>
      <c r="D584" s="201" t="s">
        <v>2885</v>
      </c>
      <c r="E584" s="201" t="s">
        <v>2885</v>
      </c>
      <c r="F584" s="201" t="s">
        <v>2956</v>
      </c>
      <c r="G584" s="202" t="s">
        <v>2957</v>
      </c>
      <c r="H584" s="201" t="s">
        <v>20</v>
      </c>
      <c r="I584" s="201" t="s">
        <v>20</v>
      </c>
      <c r="J584" s="201" t="s">
        <v>11341</v>
      </c>
      <c r="K584" s="201" t="s">
        <v>21</v>
      </c>
      <c r="L584" s="203"/>
      <c r="M584" s="201" t="s">
        <v>20</v>
      </c>
      <c r="N584" s="205" t="s">
        <v>14414</v>
      </c>
      <c r="O584" s="206" t="s">
        <v>14415</v>
      </c>
      <c r="P584" s="201" t="s">
        <v>14416</v>
      </c>
    </row>
    <row r="585" spans="1:16" s="157" customFormat="1" ht="32" customHeight="1" x14ac:dyDescent="0.3">
      <c r="A585" s="200" t="s">
        <v>10040</v>
      </c>
      <c r="B585" s="201" t="s">
        <v>2958</v>
      </c>
      <c r="C585" s="202" t="s">
        <v>2959</v>
      </c>
      <c r="D585" s="201" t="s">
        <v>2885</v>
      </c>
      <c r="E585" s="201" t="s">
        <v>2885</v>
      </c>
      <c r="F585" s="201" t="s">
        <v>2960</v>
      </c>
      <c r="G585" s="202" t="s">
        <v>2961</v>
      </c>
      <c r="H585" s="201" t="s">
        <v>11515</v>
      </c>
      <c r="I585" s="201" t="s">
        <v>12188</v>
      </c>
      <c r="J585" s="201" t="s">
        <v>11341</v>
      </c>
      <c r="K585" s="201" t="s">
        <v>45</v>
      </c>
      <c r="L585" s="204">
        <v>44300</v>
      </c>
      <c r="M585" s="201" t="s">
        <v>11499</v>
      </c>
      <c r="N585" s="205" t="s">
        <v>2962</v>
      </c>
      <c r="O585" s="206" t="s">
        <v>2963</v>
      </c>
      <c r="P585" s="201" t="s">
        <v>2964</v>
      </c>
    </row>
    <row r="586" spans="1:16" s="157" customFormat="1" ht="32" customHeight="1" x14ac:dyDescent="0.3">
      <c r="A586" s="200" t="s">
        <v>10041</v>
      </c>
      <c r="B586" s="201" t="s">
        <v>2965</v>
      </c>
      <c r="C586" s="202" t="s">
        <v>2966</v>
      </c>
      <c r="D586" s="201" t="s">
        <v>2885</v>
      </c>
      <c r="E586" s="201" t="s">
        <v>2885</v>
      </c>
      <c r="F586" s="201" t="s">
        <v>1245</v>
      </c>
      <c r="G586" s="202" t="s">
        <v>2967</v>
      </c>
      <c r="H586" s="201" t="s">
        <v>20</v>
      </c>
      <c r="I586" s="201" t="s">
        <v>14417</v>
      </c>
      <c r="J586" s="201" t="s">
        <v>11341</v>
      </c>
      <c r="K586" s="201" t="s">
        <v>21</v>
      </c>
      <c r="L586" s="203"/>
      <c r="M586" s="201" t="s">
        <v>20</v>
      </c>
      <c r="N586" s="205" t="s">
        <v>14418</v>
      </c>
      <c r="O586" s="206" t="s">
        <v>14419</v>
      </c>
      <c r="P586" s="201" t="s">
        <v>14420</v>
      </c>
    </row>
    <row r="587" spans="1:16" s="157" customFormat="1" ht="32" customHeight="1" x14ac:dyDescent="0.3">
      <c r="A587" s="200" t="s">
        <v>10042</v>
      </c>
      <c r="B587" s="201" t="s">
        <v>2968</v>
      </c>
      <c r="C587" s="202" t="s">
        <v>2969</v>
      </c>
      <c r="D587" s="201" t="s">
        <v>2885</v>
      </c>
      <c r="E587" s="201" t="s">
        <v>2970</v>
      </c>
      <c r="F587" s="201" t="s">
        <v>2970</v>
      </c>
      <c r="G587" s="202" t="s">
        <v>2971</v>
      </c>
      <c r="H587" s="201" t="s">
        <v>2972</v>
      </c>
      <c r="I587" s="201" t="s">
        <v>2973</v>
      </c>
      <c r="J587" s="201" t="s">
        <v>11342</v>
      </c>
      <c r="K587" s="201" t="s">
        <v>45</v>
      </c>
      <c r="L587" s="204">
        <v>44078</v>
      </c>
      <c r="M587" s="201" t="s">
        <v>2974</v>
      </c>
      <c r="N587" s="205" t="s">
        <v>2975</v>
      </c>
      <c r="O587" s="206" t="s">
        <v>2976</v>
      </c>
      <c r="P587" s="201" t="s">
        <v>2977</v>
      </c>
    </row>
    <row r="588" spans="1:16" s="157" customFormat="1" ht="32" customHeight="1" x14ac:dyDescent="0.3">
      <c r="A588" s="200" t="s">
        <v>10043</v>
      </c>
      <c r="B588" s="201" t="s">
        <v>2983</v>
      </c>
      <c r="C588" s="202" t="s">
        <v>2984</v>
      </c>
      <c r="D588" s="201" t="s">
        <v>2885</v>
      </c>
      <c r="E588" s="201" t="s">
        <v>2970</v>
      </c>
      <c r="F588" s="201" t="s">
        <v>2985</v>
      </c>
      <c r="G588" s="202" t="s">
        <v>14762</v>
      </c>
      <c r="H588" s="201" t="s">
        <v>20</v>
      </c>
      <c r="I588" s="201" t="s">
        <v>20</v>
      </c>
      <c r="J588" s="201" t="s">
        <v>11341</v>
      </c>
      <c r="K588" s="201" t="s">
        <v>21</v>
      </c>
      <c r="L588" s="203"/>
      <c r="M588" s="201" t="s">
        <v>20</v>
      </c>
      <c r="N588" s="205" t="s">
        <v>2986</v>
      </c>
      <c r="O588" s="206" t="s">
        <v>2987</v>
      </c>
      <c r="P588" s="201" t="s">
        <v>2988</v>
      </c>
    </row>
    <row r="589" spans="1:16" s="157" customFormat="1" ht="32" customHeight="1" x14ac:dyDescent="0.3">
      <c r="A589" s="200" t="s">
        <v>10044</v>
      </c>
      <c r="B589" s="201" t="s">
        <v>2978</v>
      </c>
      <c r="C589" s="202" t="s">
        <v>2979</v>
      </c>
      <c r="D589" s="201" t="s">
        <v>2885</v>
      </c>
      <c r="E589" s="201" t="s">
        <v>2970</v>
      </c>
      <c r="F589" s="201" t="s">
        <v>2980</v>
      </c>
      <c r="G589" s="202" t="s">
        <v>12720</v>
      </c>
      <c r="H589" s="201" t="s">
        <v>20</v>
      </c>
      <c r="I589" s="201" t="s">
        <v>20</v>
      </c>
      <c r="J589" s="201" t="s">
        <v>11341</v>
      </c>
      <c r="K589" s="201" t="s">
        <v>21</v>
      </c>
      <c r="L589" s="203"/>
      <c r="M589" s="201" t="s">
        <v>20</v>
      </c>
      <c r="N589" s="205" t="s">
        <v>189</v>
      </c>
      <c r="O589" s="206" t="s">
        <v>2981</v>
      </c>
      <c r="P589" s="201" t="s">
        <v>2982</v>
      </c>
    </row>
    <row r="590" spans="1:16" s="157" customFormat="1" ht="32" customHeight="1" x14ac:dyDescent="0.3">
      <c r="A590" s="200" t="s">
        <v>10045</v>
      </c>
      <c r="B590" s="201" t="s">
        <v>2989</v>
      </c>
      <c r="C590" s="202" t="s">
        <v>2990</v>
      </c>
      <c r="D590" s="201" t="s">
        <v>2885</v>
      </c>
      <c r="E590" s="201" t="s">
        <v>2970</v>
      </c>
      <c r="F590" s="201" t="s">
        <v>2991</v>
      </c>
      <c r="G590" s="202" t="s">
        <v>2992</v>
      </c>
      <c r="H590" s="201" t="s">
        <v>20</v>
      </c>
      <c r="I590" s="201" t="s">
        <v>20</v>
      </c>
      <c r="J590" s="201" t="s">
        <v>11341</v>
      </c>
      <c r="K590" s="201" t="s">
        <v>21</v>
      </c>
      <c r="L590" s="203"/>
      <c r="M590" s="201" t="s">
        <v>20</v>
      </c>
      <c r="N590" s="205" t="s">
        <v>2993</v>
      </c>
      <c r="O590" s="206" t="s">
        <v>2994</v>
      </c>
      <c r="P590" s="201" t="s">
        <v>2995</v>
      </c>
    </row>
    <row r="591" spans="1:16" s="157" customFormat="1" ht="32" customHeight="1" x14ac:dyDescent="0.3">
      <c r="A591" s="200" t="s">
        <v>10046</v>
      </c>
      <c r="B591" s="201" t="s">
        <v>2996</v>
      </c>
      <c r="C591" s="202" t="s">
        <v>2997</v>
      </c>
      <c r="D591" s="201" t="s">
        <v>2885</v>
      </c>
      <c r="E591" s="201" t="s">
        <v>2970</v>
      </c>
      <c r="F591" s="201" t="s">
        <v>2998</v>
      </c>
      <c r="G591" s="202" t="s">
        <v>2999</v>
      </c>
      <c r="H591" s="201" t="s">
        <v>3000</v>
      </c>
      <c r="I591" s="201" t="s">
        <v>20</v>
      </c>
      <c r="J591" s="201" t="s">
        <v>11341</v>
      </c>
      <c r="K591" s="201" t="s">
        <v>21</v>
      </c>
      <c r="L591" s="203"/>
      <c r="M591" s="201" t="s">
        <v>20</v>
      </c>
      <c r="N591" s="205" t="s">
        <v>3001</v>
      </c>
      <c r="O591" s="206" t="s">
        <v>3002</v>
      </c>
      <c r="P591" s="201" t="s">
        <v>3003</v>
      </c>
    </row>
    <row r="592" spans="1:16" s="157" customFormat="1" ht="32" customHeight="1" x14ac:dyDescent="0.3">
      <c r="A592" s="200" t="s">
        <v>10047</v>
      </c>
      <c r="B592" s="201" t="s">
        <v>3004</v>
      </c>
      <c r="C592" s="202" t="s">
        <v>3005</v>
      </c>
      <c r="D592" s="201" t="s">
        <v>2885</v>
      </c>
      <c r="E592" s="201" t="s">
        <v>2970</v>
      </c>
      <c r="F592" s="201" t="s">
        <v>3006</v>
      </c>
      <c r="G592" s="202" t="s">
        <v>11987</v>
      </c>
      <c r="H592" s="201" t="s">
        <v>20</v>
      </c>
      <c r="I592" s="201" t="s">
        <v>11988</v>
      </c>
      <c r="J592" s="201" t="s">
        <v>11341</v>
      </c>
      <c r="K592" s="201" t="s">
        <v>13433</v>
      </c>
      <c r="L592" s="203"/>
      <c r="M592" s="201" t="s">
        <v>20</v>
      </c>
      <c r="N592" s="205" t="s">
        <v>20</v>
      </c>
      <c r="O592" s="206" t="s">
        <v>20</v>
      </c>
      <c r="P592" s="201" t="s">
        <v>20</v>
      </c>
    </row>
    <row r="593" spans="1:16" s="157" customFormat="1" ht="32" customHeight="1" x14ac:dyDescent="0.3">
      <c r="A593" s="200" t="s">
        <v>10048</v>
      </c>
      <c r="B593" s="201" t="s">
        <v>3007</v>
      </c>
      <c r="C593" s="202" t="s">
        <v>3008</v>
      </c>
      <c r="D593" s="201" t="s">
        <v>2885</v>
      </c>
      <c r="E593" s="201" t="s">
        <v>2970</v>
      </c>
      <c r="F593" s="201" t="s">
        <v>3009</v>
      </c>
      <c r="G593" s="202" t="s">
        <v>3010</v>
      </c>
      <c r="H593" s="201" t="s">
        <v>3011</v>
      </c>
      <c r="I593" s="201" t="s">
        <v>20</v>
      </c>
      <c r="J593" s="201" t="s">
        <v>11341</v>
      </c>
      <c r="K593" s="201" t="s">
        <v>21</v>
      </c>
      <c r="L593" s="203"/>
      <c r="M593" s="201" t="s">
        <v>20</v>
      </c>
      <c r="N593" s="205" t="s">
        <v>3012</v>
      </c>
      <c r="O593" s="206" t="s">
        <v>3013</v>
      </c>
      <c r="P593" s="201" t="s">
        <v>3014</v>
      </c>
    </row>
    <row r="594" spans="1:16" s="157" customFormat="1" ht="32" customHeight="1" x14ac:dyDescent="0.3">
      <c r="A594" s="200" t="s">
        <v>10049</v>
      </c>
      <c r="B594" s="201" t="s">
        <v>3015</v>
      </c>
      <c r="C594" s="202" t="s">
        <v>3016</v>
      </c>
      <c r="D594" s="201" t="s">
        <v>2885</v>
      </c>
      <c r="E594" s="201" t="s">
        <v>2970</v>
      </c>
      <c r="F594" s="201" t="s">
        <v>3017</v>
      </c>
      <c r="G594" s="202" t="s">
        <v>20</v>
      </c>
      <c r="H594" s="201" t="s">
        <v>20</v>
      </c>
      <c r="I594" s="201" t="s">
        <v>20</v>
      </c>
      <c r="J594" s="201" t="s">
        <v>11341</v>
      </c>
      <c r="K594" s="201" t="s">
        <v>13433</v>
      </c>
      <c r="L594" s="203"/>
      <c r="M594" s="201" t="s">
        <v>20</v>
      </c>
      <c r="N594" s="205" t="s">
        <v>20</v>
      </c>
      <c r="O594" s="206" t="s">
        <v>20</v>
      </c>
      <c r="P594" s="201" t="s">
        <v>20</v>
      </c>
    </row>
    <row r="595" spans="1:16" s="157" customFormat="1" ht="32" customHeight="1" x14ac:dyDescent="0.3">
      <c r="A595" s="200" t="s">
        <v>10050</v>
      </c>
      <c r="B595" s="201" t="s">
        <v>3018</v>
      </c>
      <c r="C595" s="202" t="s">
        <v>3019</v>
      </c>
      <c r="D595" s="201" t="s">
        <v>2885</v>
      </c>
      <c r="E595" s="201" t="s">
        <v>2970</v>
      </c>
      <c r="F595" s="201" t="s">
        <v>3020</v>
      </c>
      <c r="G595" s="202" t="s">
        <v>14763</v>
      </c>
      <c r="H595" s="201" t="s">
        <v>20</v>
      </c>
      <c r="I595" s="201" t="s">
        <v>12928</v>
      </c>
      <c r="J595" s="201" t="s">
        <v>11341</v>
      </c>
      <c r="K595" s="201" t="s">
        <v>45</v>
      </c>
      <c r="L595" s="204">
        <v>44897</v>
      </c>
      <c r="M595" s="201" t="s">
        <v>14962</v>
      </c>
      <c r="N595" s="205" t="s">
        <v>15435</v>
      </c>
      <c r="O595" s="206" t="s">
        <v>15436</v>
      </c>
      <c r="P595" s="201" t="s">
        <v>15437</v>
      </c>
    </row>
    <row r="596" spans="1:16" s="157" customFormat="1" ht="32" customHeight="1" x14ac:dyDescent="0.3">
      <c r="A596" s="200" t="s">
        <v>10051</v>
      </c>
      <c r="B596" s="201" t="s">
        <v>3021</v>
      </c>
      <c r="C596" s="202" t="s">
        <v>3022</v>
      </c>
      <c r="D596" s="201" t="s">
        <v>2885</v>
      </c>
      <c r="E596" s="201" t="s">
        <v>2970</v>
      </c>
      <c r="F596" s="201" t="s">
        <v>3023</v>
      </c>
      <c r="G596" s="202" t="s">
        <v>3024</v>
      </c>
      <c r="H596" s="201" t="s">
        <v>20</v>
      </c>
      <c r="I596" s="201" t="s">
        <v>20</v>
      </c>
      <c r="J596" s="201" t="s">
        <v>11341</v>
      </c>
      <c r="K596" s="201" t="s">
        <v>21</v>
      </c>
      <c r="L596" s="203"/>
      <c r="M596" s="201" t="s">
        <v>20</v>
      </c>
      <c r="N596" s="205" t="s">
        <v>393</v>
      </c>
      <c r="O596" s="206" t="s">
        <v>3025</v>
      </c>
      <c r="P596" s="201" t="s">
        <v>3026</v>
      </c>
    </row>
    <row r="597" spans="1:16" s="157" customFormat="1" ht="32" customHeight="1" x14ac:dyDescent="0.3">
      <c r="A597" s="200" t="s">
        <v>10052</v>
      </c>
      <c r="B597" s="201" t="s">
        <v>3027</v>
      </c>
      <c r="C597" s="202" t="s">
        <v>3028</v>
      </c>
      <c r="D597" s="201" t="s">
        <v>2885</v>
      </c>
      <c r="E597" s="201" t="s">
        <v>2970</v>
      </c>
      <c r="F597" s="201" t="s">
        <v>2723</v>
      </c>
      <c r="G597" s="202" t="s">
        <v>3029</v>
      </c>
      <c r="H597" s="201" t="s">
        <v>3030</v>
      </c>
      <c r="I597" s="201" t="s">
        <v>14421</v>
      </c>
      <c r="J597" s="201" t="s">
        <v>11341</v>
      </c>
      <c r="K597" s="201" t="s">
        <v>21</v>
      </c>
      <c r="L597" s="203"/>
      <c r="M597" s="201" t="s">
        <v>20</v>
      </c>
      <c r="N597" s="205" t="s">
        <v>3031</v>
      </c>
      <c r="O597" s="206" t="s">
        <v>3032</v>
      </c>
      <c r="P597" s="201" t="s">
        <v>14422</v>
      </c>
    </row>
    <row r="598" spans="1:16" s="157" customFormat="1" ht="32" customHeight="1" x14ac:dyDescent="0.3">
      <c r="A598" s="200" t="s">
        <v>10053</v>
      </c>
      <c r="B598" s="201" t="s">
        <v>3033</v>
      </c>
      <c r="C598" s="202" t="s">
        <v>3034</v>
      </c>
      <c r="D598" s="201" t="s">
        <v>2885</v>
      </c>
      <c r="E598" s="201" t="s">
        <v>2970</v>
      </c>
      <c r="F598" s="201" t="s">
        <v>3035</v>
      </c>
      <c r="G598" s="202" t="s">
        <v>20</v>
      </c>
      <c r="H598" s="201" t="s">
        <v>20</v>
      </c>
      <c r="I598" s="201" t="s">
        <v>20</v>
      </c>
      <c r="J598" s="201" t="s">
        <v>11341</v>
      </c>
      <c r="K598" s="201" t="s">
        <v>13433</v>
      </c>
      <c r="L598" s="203"/>
      <c r="M598" s="201" t="s">
        <v>20</v>
      </c>
      <c r="N598" s="205" t="s">
        <v>20</v>
      </c>
      <c r="O598" s="206" t="s">
        <v>20</v>
      </c>
      <c r="P598" s="201" t="s">
        <v>20</v>
      </c>
    </row>
    <row r="599" spans="1:16" s="157" customFormat="1" ht="32" customHeight="1" x14ac:dyDescent="0.3">
      <c r="A599" s="200" t="s">
        <v>10054</v>
      </c>
      <c r="B599" s="201" t="s">
        <v>3158</v>
      </c>
      <c r="C599" s="202" t="s">
        <v>3159</v>
      </c>
      <c r="D599" s="201" t="s">
        <v>2885</v>
      </c>
      <c r="E599" s="201" t="s">
        <v>3160</v>
      </c>
      <c r="F599" s="201" t="s">
        <v>3161</v>
      </c>
      <c r="G599" s="202" t="s">
        <v>14556</v>
      </c>
      <c r="H599" s="201" t="s">
        <v>20</v>
      </c>
      <c r="I599" s="201" t="s">
        <v>12189</v>
      </c>
      <c r="J599" s="201" t="s">
        <v>11341</v>
      </c>
      <c r="K599" s="201" t="s">
        <v>21</v>
      </c>
      <c r="L599" s="203"/>
      <c r="M599" s="201" t="s">
        <v>20</v>
      </c>
      <c r="N599" s="205" t="s">
        <v>12190</v>
      </c>
      <c r="O599" s="206" t="s">
        <v>3162</v>
      </c>
      <c r="P599" s="201" t="s">
        <v>3163</v>
      </c>
    </row>
    <row r="600" spans="1:16" s="157" customFormat="1" ht="32" customHeight="1" x14ac:dyDescent="0.3">
      <c r="A600" s="200" t="s">
        <v>10055</v>
      </c>
      <c r="B600" s="201" t="s">
        <v>3172</v>
      </c>
      <c r="C600" s="202" t="s">
        <v>3173</v>
      </c>
      <c r="D600" s="201" t="s">
        <v>2885</v>
      </c>
      <c r="E600" s="201" t="s">
        <v>3160</v>
      </c>
      <c r="F600" s="201" t="s">
        <v>3174</v>
      </c>
      <c r="G600" s="202" t="s">
        <v>3175</v>
      </c>
      <c r="H600" s="201" t="s">
        <v>20</v>
      </c>
      <c r="I600" s="201" t="s">
        <v>20</v>
      </c>
      <c r="J600" s="201" t="s">
        <v>11341</v>
      </c>
      <c r="K600" s="201" t="s">
        <v>21</v>
      </c>
      <c r="L600" s="203"/>
      <c r="M600" s="201" t="s">
        <v>20</v>
      </c>
      <c r="N600" s="205" t="s">
        <v>3176</v>
      </c>
      <c r="O600" s="206" t="s">
        <v>3177</v>
      </c>
      <c r="P600" s="201" t="s">
        <v>3178</v>
      </c>
    </row>
    <row r="601" spans="1:16" s="157" customFormat="1" ht="32" customHeight="1" x14ac:dyDescent="0.3">
      <c r="A601" s="200" t="s">
        <v>10056</v>
      </c>
      <c r="B601" s="201" t="s">
        <v>3179</v>
      </c>
      <c r="C601" s="202" t="s">
        <v>3180</v>
      </c>
      <c r="D601" s="201" t="s">
        <v>2885</v>
      </c>
      <c r="E601" s="201" t="s">
        <v>3160</v>
      </c>
      <c r="F601" s="201" t="s">
        <v>3181</v>
      </c>
      <c r="G601" s="202" t="s">
        <v>14764</v>
      </c>
      <c r="H601" s="201" t="s">
        <v>12324</v>
      </c>
      <c r="I601" s="201" t="s">
        <v>12325</v>
      </c>
      <c r="J601" s="201" t="s">
        <v>11341</v>
      </c>
      <c r="K601" s="201" t="s">
        <v>45</v>
      </c>
      <c r="L601" s="204">
        <v>44463</v>
      </c>
      <c r="M601" s="201" t="s">
        <v>12318</v>
      </c>
      <c r="N601" s="205" t="s">
        <v>12326</v>
      </c>
      <c r="O601" s="206" t="s">
        <v>12327</v>
      </c>
      <c r="P601" s="201" t="s">
        <v>12328</v>
      </c>
    </row>
    <row r="602" spans="1:16" s="157" customFormat="1" ht="32" customHeight="1" x14ac:dyDescent="0.3">
      <c r="A602" s="200" t="s">
        <v>10057</v>
      </c>
      <c r="B602" s="201" t="s">
        <v>3182</v>
      </c>
      <c r="C602" s="202" t="s">
        <v>3183</v>
      </c>
      <c r="D602" s="201" t="s">
        <v>2885</v>
      </c>
      <c r="E602" s="201" t="s">
        <v>3160</v>
      </c>
      <c r="F602" s="201" t="s">
        <v>3184</v>
      </c>
      <c r="G602" s="202" t="s">
        <v>14765</v>
      </c>
      <c r="H602" s="201" t="s">
        <v>20</v>
      </c>
      <c r="I602" s="201" t="s">
        <v>12341</v>
      </c>
      <c r="J602" s="201" t="s">
        <v>11341</v>
      </c>
      <c r="K602" s="201" t="s">
        <v>21</v>
      </c>
      <c r="L602" s="203"/>
      <c r="M602" s="201" t="s">
        <v>20</v>
      </c>
      <c r="N602" s="205" t="s">
        <v>12342</v>
      </c>
      <c r="O602" s="206" t="s">
        <v>12343</v>
      </c>
      <c r="P602" s="201" t="s">
        <v>20</v>
      </c>
    </row>
    <row r="603" spans="1:16" s="157" customFormat="1" ht="32" customHeight="1" x14ac:dyDescent="0.3">
      <c r="A603" s="200" t="s">
        <v>10058</v>
      </c>
      <c r="B603" s="201" t="s">
        <v>3185</v>
      </c>
      <c r="C603" s="202" t="s">
        <v>3186</v>
      </c>
      <c r="D603" s="201" t="s">
        <v>2885</v>
      </c>
      <c r="E603" s="201" t="s">
        <v>3160</v>
      </c>
      <c r="F603" s="201" t="s">
        <v>3187</v>
      </c>
      <c r="G603" s="202" t="s">
        <v>20</v>
      </c>
      <c r="H603" s="201" t="s">
        <v>20</v>
      </c>
      <c r="I603" s="201" t="s">
        <v>20</v>
      </c>
      <c r="J603" s="201" t="s">
        <v>11341</v>
      </c>
      <c r="K603" s="201" t="s">
        <v>13433</v>
      </c>
      <c r="L603" s="203"/>
      <c r="M603" s="201" t="s">
        <v>20</v>
      </c>
      <c r="N603" s="205" t="s">
        <v>20</v>
      </c>
      <c r="O603" s="206" t="s">
        <v>20</v>
      </c>
      <c r="P603" s="201" t="s">
        <v>20</v>
      </c>
    </row>
    <row r="604" spans="1:16" s="157" customFormat="1" ht="32" customHeight="1" x14ac:dyDescent="0.3">
      <c r="A604" s="200" t="s">
        <v>10059</v>
      </c>
      <c r="B604" s="201" t="s">
        <v>3188</v>
      </c>
      <c r="C604" s="202" t="s">
        <v>3189</v>
      </c>
      <c r="D604" s="201" t="s">
        <v>2885</v>
      </c>
      <c r="E604" s="201" t="s">
        <v>3160</v>
      </c>
      <c r="F604" s="201" t="s">
        <v>3190</v>
      </c>
      <c r="G604" s="202" t="s">
        <v>14766</v>
      </c>
      <c r="H604" s="201" t="s">
        <v>3191</v>
      </c>
      <c r="I604" s="201" t="s">
        <v>20</v>
      </c>
      <c r="J604" s="201" t="s">
        <v>11341</v>
      </c>
      <c r="K604" s="201" t="s">
        <v>21</v>
      </c>
      <c r="L604" s="203"/>
      <c r="M604" s="201" t="s">
        <v>20</v>
      </c>
      <c r="N604" s="205" t="s">
        <v>3192</v>
      </c>
      <c r="O604" s="206" t="s">
        <v>3193</v>
      </c>
      <c r="P604" s="201" t="s">
        <v>3194</v>
      </c>
    </row>
    <row r="605" spans="1:16" s="157" customFormat="1" ht="32" customHeight="1" x14ac:dyDescent="0.3">
      <c r="A605" s="200" t="s">
        <v>10060</v>
      </c>
      <c r="B605" s="201" t="s">
        <v>3195</v>
      </c>
      <c r="C605" s="202" t="s">
        <v>3196</v>
      </c>
      <c r="D605" s="201" t="s">
        <v>2885</v>
      </c>
      <c r="E605" s="201" t="s">
        <v>3160</v>
      </c>
      <c r="F605" s="201" t="s">
        <v>3160</v>
      </c>
      <c r="G605" s="202" t="s">
        <v>3197</v>
      </c>
      <c r="H605" s="201" t="s">
        <v>20</v>
      </c>
      <c r="I605" s="201" t="s">
        <v>20</v>
      </c>
      <c r="J605" s="201" t="s">
        <v>11342</v>
      </c>
      <c r="K605" s="201" t="s">
        <v>45</v>
      </c>
      <c r="L605" s="204">
        <v>44417</v>
      </c>
      <c r="M605" s="201" t="s">
        <v>12046</v>
      </c>
      <c r="N605" s="205" t="s">
        <v>3198</v>
      </c>
      <c r="O605" s="206" t="s">
        <v>3199</v>
      </c>
      <c r="P605" s="201" t="s">
        <v>3200</v>
      </c>
    </row>
    <row r="606" spans="1:16" s="157" customFormat="1" ht="32" customHeight="1" x14ac:dyDescent="0.3">
      <c r="A606" s="200" t="s">
        <v>10061</v>
      </c>
      <c r="B606" s="201" t="s">
        <v>3164</v>
      </c>
      <c r="C606" s="202" t="s">
        <v>3165</v>
      </c>
      <c r="D606" s="201" t="s">
        <v>2885</v>
      </c>
      <c r="E606" s="201" t="s">
        <v>3160</v>
      </c>
      <c r="F606" s="201" t="s">
        <v>703</v>
      </c>
      <c r="G606" s="202" t="s">
        <v>12721</v>
      </c>
      <c r="H606" s="201" t="s">
        <v>20</v>
      </c>
      <c r="I606" s="201" t="s">
        <v>20</v>
      </c>
      <c r="J606" s="201" t="s">
        <v>11341</v>
      </c>
      <c r="K606" s="201" t="s">
        <v>21</v>
      </c>
      <c r="L606" s="203"/>
      <c r="M606" s="201" t="s">
        <v>20</v>
      </c>
      <c r="N606" s="205" t="s">
        <v>2941</v>
      </c>
      <c r="O606" s="206" t="s">
        <v>3166</v>
      </c>
      <c r="P606" s="201" t="s">
        <v>15438</v>
      </c>
    </row>
    <row r="607" spans="1:16" s="157" customFormat="1" ht="32" customHeight="1" x14ac:dyDescent="0.3">
      <c r="A607" s="200" t="s">
        <v>10062</v>
      </c>
      <c r="B607" s="201" t="s">
        <v>3167</v>
      </c>
      <c r="C607" s="202" t="s">
        <v>3168</v>
      </c>
      <c r="D607" s="201" t="s">
        <v>2885</v>
      </c>
      <c r="E607" s="201" t="s">
        <v>3160</v>
      </c>
      <c r="F607" s="201" t="s">
        <v>3169</v>
      </c>
      <c r="G607" s="202" t="s">
        <v>3170</v>
      </c>
      <c r="H607" s="201" t="s">
        <v>20</v>
      </c>
      <c r="I607" s="201" t="s">
        <v>3171</v>
      </c>
      <c r="J607" s="201" t="s">
        <v>11341</v>
      </c>
      <c r="K607" s="201" t="s">
        <v>21</v>
      </c>
      <c r="L607" s="203"/>
      <c r="M607" s="201" t="s">
        <v>20</v>
      </c>
      <c r="N607" s="205" t="s">
        <v>12929</v>
      </c>
      <c r="O607" s="206" t="s">
        <v>15832</v>
      </c>
      <c r="P607" s="201" t="s">
        <v>20</v>
      </c>
    </row>
    <row r="608" spans="1:16" s="157" customFormat="1" ht="32" customHeight="1" x14ac:dyDescent="0.3">
      <c r="A608" s="200" t="s">
        <v>10063</v>
      </c>
      <c r="B608" s="201" t="s">
        <v>3201</v>
      </c>
      <c r="C608" s="202" t="s">
        <v>3202</v>
      </c>
      <c r="D608" s="201" t="s">
        <v>2885</v>
      </c>
      <c r="E608" s="201" t="s">
        <v>3160</v>
      </c>
      <c r="F608" s="201" t="s">
        <v>3203</v>
      </c>
      <c r="G608" s="202" t="s">
        <v>20</v>
      </c>
      <c r="H608" s="201" t="s">
        <v>20</v>
      </c>
      <c r="I608" s="201" t="s">
        <v>20</v>
      </c>
      <c r="J608" s="201" t="s">
        <v>11341</v>
      </c>
      <c r="K608" s="201" t="s">
        <v>13433</v>
      </c>
      <c r="L608" s="203"/>
      <c r="M608" s="201" t="s">
        <v>20</v>
      </c>
      <c r="N608" s="205" t="s">
        <v>20</v>
      </c>
      <c r="O608" s="206" t="s">
        <v>20</v>
      </c>
      <c r="P608" s="201" t="s">
        <v>20</v>
      </c>
    </row>
    <row r="609" spans="1:16" s="157" customFormat="1" ht="32" customHeight="1" x14ac:dyDescent="0.3">
      <c r="A609" s="200" t="s">
        <v>10064</v>
      </c>
      <c r="B609" s="201" t="s">
        <v>3204</v>
      </c>
      <c r="C609" s="202" t="s">
        <v>3205</v>
      </c>
      <c r="D609" s="201" t="s">
        <v>2885</v>
      </c>
      <c r="E609" s="201" t="s">
        <v>3160</v>
      </c>
      <c r="F609" s="201" t="s">
        <v>3206</v>
      </c>
      <c r="G609" s="202" t="s">
        <v>20</v>
      </c>
      <c r="H609" s="201" t="s">
        <v>20</v>
      </c>
      <c r="I609" s="201" t="s">
        <v>15833</v>
      </c>
      <c r="J609" s="201" t="s">
        <v>11341</v>
      </c>
      <c r="K609" s="201" t="s">
        <v>13433</v>
      </c>
      <c r="L609" s="203"/>
      <c r="M609" s="201" t="s">
        <v>20</v>
      </c>
      <c r="N609" s="205" t="s">
        <v>20</v>
      </c>
      <c r="O609" s="206" t="s">
        <v>20</v>
      </c>
      <c r="P609" s="201" t="s">
        <v>20</v>
      </c>
    </row>
    <row r="610" spans="1:16" s="157" customFormat="1" ht="32" customHeight="1" x14ac:dyDescent="0.3">
      <c r="A610" s="200" t="s">
        <v>10065</v>
      </c>
      <c r="B610" s="201" t="s">
        <v>3207</v>
      </c>
      <c r="C610" s="202" t="s">
        <v>3208</v>
      </c>
      <c r="D610" s="201" t="s">
        <v>2885</v>
      </c>
      <c r="E610" s="201" t="s">
        <v>3160</v>
      </c>
      <c r="F610" s="201" t="s">
        <v>941</v>
      </c>
      <c r="G610" s="202" t="s">
        <v>11697</v>
      </c>
      <c r="H610" s="201" t="s">
        <v>11622</v>
      </c>
      <c r="I610" s="201" t="s">
        <v>12387</v>
      </c>
      <c r="J610" s="201" t="s">
        <v>11341</v>
      </c>
      <c r="K610" s="201" t="s">
        <v>45</v>
      </c>
      <c r="L610" s="204">
        <v>44468</v>
      </c>
      <c r="M610" s="201" t="s">
        <v>12337</v>
      </c>
      <c r="N610" s="205" t="s">
        <v>11642</v>
      </c>
      <c r="O610" s="206" t="s">
        <v>11643</v>
      </c>
      <c r="P610" s="201" t="s">
        <v>11644</v>
      </c>
    </row>
    <row r="611" spans="1:16" s="157" customFormat="1" ht="32" customHeight="1" x14ac:dyDescent="0.3">
      <c r="A611" s="200" t="s">
        <v>10066</v>
      </c>
      <c r="B611" s="201" t="s">
        <v>3209</v>
      </c>
      <c r="C611" s="202" t="s">
        <v>3210</v>
      </c>
      <c r="D611" s="201" t="s">
        <v>2885</v>
      </c>
      <c r="E611" s="201" t="s">
        <v>3160</v>
      </c>
      <c r="F611" s="201" t="s">
        <v>3211</v>
      </c>
      <c r="G611" s="202" t="s">
        <v>2604</v>
      </c>
      <c r="H611" s="201" t="s">
        <v>3212</v>
      </c>
      <c r="I611" s="201" t="s">
        <v>3213</v>
      </c>
      <c r="J611" s="201" t="s">
        <v>11341</v>
      </c>
      <c r="K611" s="201" t="s">
        <v>21</v>
      </c>
      <c r="L611" s="203"/>
      <c r="M611" s="201" t="s">
        <v>20</v>
      </c>
      <c r="N611" s="205" t="s">
        <v>3214</v>
      </c>
      <c r="O611" s="206" t="s">
        <v>3215</v>
      </c>
      <c r="P611" s="201" t="s">
        <v>3216</v>
      </c>
    </row>
    <row r="612" spans="1:16" s="157" customFormat="1" ht="32" customHeight="1" x14ac:dyDescent="0.3">
      <c r="A612" s="200" t="s">
        <v>10067</v>
      </c>
      <c r="B612" s="201" t="s">
        <v>3217</v>
      </c>
      <c r="C612" s="202" t="s">
        <v>3218</v>
      </c>
      <c r="D612" s="201" t="s">
        <v>2885</v>
      </c>
      <c r="E612" s="201" t="s">
        <v>3160</v>
      </c>
      <c r="F612" s="201" t="s">
        <v>3219</v>
      </c>
      <c r="G612" s="202" t="s">
        <v>3220</v>
      </c>
      <c r="H612" s="201" t="s">
        <v>20</v>
      </c>
      <c r="I612" s="201" t="s">
        <v>20</v>
      </c>
      <c r="J612" s="201" t="s">
        <v>11341</v>
      </c>
      <c r="K612" s="201" t="s">
        <v>21</v>
      </c>
      <c r="L612" s="203"/>
      <c r="M612" s="201" t="s">
        <v>20</v>
      </c>
      <c r="N612" s="205" t="s">
        <v>3221</v>
      </c>
      <c r="O612" s="206" t="s">
        <v>3222</v>
      </c>
      <c r="P612" s="201" t="s">
        <v>3223</v>
      </c>
    </row>
    <row r="613" spans="1:16" s="157" customFormat="1" ht="32" customHeight="1" x14ac:dyDescent="0.3">
      <c r="A613" s="200" t="s">
        <v>10068</v>
      </c>
      <c r="B613" s="201" t="s">
        <v>3224</v>
      </c>
      <c r="C613" s="202" t="s">
        <v>3225</v>
      </c>
      <c r="D613" s="201" t="s">
        <v>2885</v>
      </c>
      <c r="E613" s="201" t="s">
        <v>3160</v>
      </c>
      <c r="F613" s="201" t="s">
        <v>3226</v>
      </c>
      <c r="G613" s="202" t="s">
        <v>20</v>
      </c>
      <c r="H613" s="201" t="s">
        <v>20</v>
      </c>
      <c r="I613" s="201" t="s">
        <v>20</v>
      </c>
      <c r="J613" s="201" t="s">
        <v>11341</v>
      </c>
      <c r="K613" s="201" t="s">
        <v>13433</v>
      </c>
      <c r="L613" s="203"/>
      <c r="M613" s="201" t="s">
        <v>20</v>
      </c>
      <c r="N613" s="205" t="s">
        <v>20</v>
      </c>
      <c r="O613" s="206" t="s">
        <v>20</v>
      </c>
      <c r="P613" s="201" t="s">
        <v>20</v>
      </c>
    </row>
    <row r="614" spans="1:16" s="157" customFormat="1" ht="32" customHeight="1" x14ac:dyDescent="0.3">
      <c r="A614" s="200" t="s">
        <v>10069</v>
      </c>
      <c r="B614" s="201" t="s">
        <v>3227</v>
      </c>
      <c r="C614" s="202" t="s">
        <v>3228</v>
      </c>
      <c r="D614" s="201" t="s">
        <v>2885</v>
      </c>
      <c r="E614" s="201" t="s">
        <v>3160</v>
      </c>
      <c r="F614" s="201" t="s">
        <v>3229</v>
      </c>
      <c r="G614" s="202" t="s">
        <v>3230</v>
      </c>
      <c r="H614" s="201" t="s">
        <v>20</v>
      </c>
      <c r="I614" s="201" t="s">
        <v>20</v>
      </c>
      <c r="J614" s="201" t="s">
        <v>11341</v>
      </c>
      <c r="K614" s="201" t="s">
        <v>21</v>
      </c>
      <c r="L614" s="203"/>
      <c r="M614" s="201" t="s">
        <v>20</v>
      </c>
      <c r="N614" s="205" t="s">
        <v>3231</v>
      </c>
      <c r="O614" s="206" t="s">
        <v>3232</v>
      </c>
      <c r="P614" s="201" t="s">
        <v>3233</v>
      </c>
    </row>
    <row r="615" spans="1:16" s="157" customFormat="1" ht="32" customHeight="1" x14ac:dyDescent="0.3">
      <c r="A615" s="200" t="s">
        <v>10070</v>
      </c>
      <c r="B615" s="201" t="s">
        <v>3234</v>
      </c>
      <c r="C615" s="202" t="s">
        <v>3235</v>
      </c>
      <c r="D615" s="201" t="s">
        <v>2885</v>
      </c>
      <c r="E615" s="201" t="s">
        <v>3160</v>
      </c>
      <c r="F615" s="201" t="s">
        <v>3236</v>
      </c>
      <c r="G615" s="202" t="s">
        <v>3237</v>
      </c>
      <c r="H615" s="201" t="s">
        <v>13091</v>
      </c>
      <c r="I615" s="201" t="s">
        <v>3238</v>
      </c>
      <c r="J615" s="201" t="s">
        <v>11341</v>
      </c>
      <c r="K615" s="201" t="s">
        <v>21</v>
      </c>
      <c r="L615" s="203"/>
      <c r="M615" s="201" t="s">
        <v>20</v>
      </c>
      <c r="N615" s="205" t="s">
        <v>3239</v>
      </c>
      <c r="O615" s="206" t="s">
        <v>3240</v>
      </c>
      <c r="P615" s="201" t="s">
        <v>13092</v>
      </c>
    </row>
    <row r="616" spans="1:16" s="157" customFormat="1" ht="32" customHeight="1" x14ac:dyDescent="0.3">
      <c r="A616" s="200" t="s">
        <v>10071</v>
      </c>
      <c r="B616" s="201" t="s">
        <v>3241</v>
      </c>
      <c r="C616" s="202" t="s">
        <v>3242</v>
      </c>
      <c r="D616" s="201" t="s">
        <v>2885</v>
      </c>
      <c r="E616" s="201" t="s">
        <v>3160</v>
      </c>
      <c r="F616" s="201" t="s">
        <v>3243</v>
      </c>
      <c r="G616" s="202" t="s">
        <v>3244</v>
      </c>
      <c r="H616" s="201" t="s">
        <v>20</v>
      </c>
      <c r="I616" s="201" t="s">
        <v>20</v>
      </c>
      <c r="J616" s="201" t="s">
        <v>11341</v>
      </c>
      <c r="K616" s="201" t="s">
        <v>21</v>
      </c>
      <c r="L616" s="203"/>
      <c r="M616" s="201" t="s">
        <v>20</v>
      </c>
      <c r="N616" s="205" t="s">
        <v>3245</v>
      </c>
      <c r="O616" s="206" t="s">
        <v>3246</v>
      </c>
      <c r="P616" s="201" t="s">
        <v>3247</v>
      </c>
    </row>
    <row r="617" spans="1:16" s="157" customFormat="1" ht="32" customHeight="1" x14ac:dyDescent="0.3">
      <c r="A617" s="200" t="s">
        <v>10072</v>
      </c>
      <c r="B617" s="201" t="s">
        <v>3248</v>
      </c>
      <c r="C617" s="202" t="s">
        <v>3249</v>
      </c>
      <c r="D617" s="201" t="s">
        <v>2885</v>
      </c>
      <c r="E617" s="201" t="s">
        <v>3160</v>
      </c>
      <c r="F617" s="201" t="s">
        <v>3250</v>
      </c>
      <c r="G617" s="202" t="s">
        <v>14767</v>
      </c>
      <c r="H617" s="201" t="s">
        <v>3251</v>
      </c>
      <c r="I617" s="201" t="s">
        <v>20</v>
      </c>
      <c r="J617" s="201" t="s">
        <v>11341</v>
      </c>
      <c r="K617" s="201" t="s">
        <v>21</v>
      </c>
      <c r="L617" s="203"/>
      <c r="M617" s="201" t="s">
        <v>20</v>
      </c>
      <c r="N617" s="205" t="s">
        <v>3252</v>
      </c>
      <c r="O617" s="206" t="s">
        <v>3253</v>
      </c>
      <c r="P617" s="201" t="s">
        <v>3254</v>
      </c>
    </row>
    <row r="618" spans="1:16" s="157" customFormat="1" ht="32" customHeight="1" x14ac:dyDescent="0.3">
      <c r="A618" s="200" t="s">
        <v>10073</v>
      </c>
      <c r="B618" s="201" t="s">
        <v>3046</v>
      </c>
      <c r="C618" s="202" t="s">
        <v>3047</v>
      </c>
      <c r="D618" s="201" t="s">
        <v>2885</v>
      </c>
      <c r="E618" s="201" t="s">
        <v>3038</v>
      </c>
      <c r="F618" s="201" t="s">
        <v>3048</v>
      </c>
      <c r="G618" s="202" t="s">
        <v>14675</v>
      </c>
      <c r="H618" s="201" t="s">
        <v>20</v>
      </c>
      <c r="I618" s="201" t="s">
        <v>20</v>
      </c>
      <c r="J618" s="201" t="s">
        <v>11341</v>
      </c>
      <c r="K618" s="201" t="s">
        <v>13433</v>
      </c>
      <c r="L618" s="203"/>
      <c r="M618" s="201" t="s">
        <v>20</v>
      </c>
      <c r="N618" s="205" t="s">
        <v>20</v>
      </c>
      <c r="O618" s="206" t="s">
        <v>20</v>
      </c>
      <c r="P618" s="201" t="s">
        <v>20</v>
      </c>
    </row>
    <row r="619" spans="1:16" s="157" customFormat="1" ht="32" customHeight="1" x14ac:dyDescent="0.3">
      <c r="A619" s="200" t="s">
        <v>10074</v>
      </c>
      <c r="B619" s="201" t="s">
        <v>3036</v>
      </c>
      <c r="C619" s="202" t="s">
        <v>3037</v>
      </c>
      <c r="D619" s="201" t="s">
        <v>2885</v>
      </c>
      <c r="E619" s="201" t="s">
        <v>3038</v>
      </c>
      <c r="F619" s="201" t="s">
        <v>3038</v>
      </c>
      <c r="G619" s="202" t="s">
        <v>12191</v>
      </c>
      <c r="H619" s="201" t="s">
        <v>20</v>
      </c>
      <c r="I619" s="201" t="s">
        <v>12192</v>
      </c>
      <c r="J619" s="201" t="s">
        <v>11342</v>
      </c>
      <c r="K619" s="201" t="s">
        <v>21</v>
      </c>
      <c r="L619" s="203"/>
      <c r="M619" s="201" t="s">
        <v>20</v>
      </c>
      <c r="N619" s="205" t="s">
        <v>12193</v>
      </c>
      <c r="O619" s="206" t="s">
        <v>12194</v>
      </c>
      <c r="P619" s="201" t="s">
        <v>12195</v>
      </c>
    </row>
    <row r="620" spans="1:16" s="157" customFormat="1" ht="32" customHeight="1" x14ac:dyDescent="0.3">
      <c r="A620" s="200" t="s">
        <v>10075</v>
      </c>
      <c r="B620" s="201" t="s">
        <v>3039</v>
      </c>
      <c r="C620" s="202" t="s">
        <v>3040</v>
      </c>
      <c r="D620" s="201" t="s">
        <v>2885</v>
      </c>
      <c r="E620" s="201" t="s">
        <v>3038</v>
      </c>
      <c r="F620" s="201" t="s">
        <v>3041</v>
      </c>
      <c r="G620" s="202" t="s">
        <v>3042</v>
      </c>
      <c r="H620" s="201" t="s">
        <v>20</v>
      </c>
      <c r="I620" s="201" t="s">
        <v>20</v>
      </c>
      <c r="J620" s="201" t="s">
        <v>11341</v>
      </c>
      <c r="K620" s="201" t="s">
        <v>21</v>
      </c>
      <c r="L620" s="203"/>
      <c r="M620" s="201" t="s">
        <v>20</v>
      </c>
      <c r="N620" s="205" t="s">
        <v>3043</v>
      </c>
      <c r="O620" s="206" t="s">
        <v>3044</v>
      </c>
      <c r="P620" s="201" t="s">
        <v>3045</v>
      </c>
    </row>
    <row r="621" spans="1:16" s="157" customFormat="1" ht="32" customHeight="1" x14ac:dyDescent="0.3">
      <c r="A621" s="200" t="s">
        <v>10076</v>
      </c>
      <c r="B621" s="201" t="s">
        <v>3049</v>
      </c>
      <c r="C621" s="202" t="s">
        <v>3050</v>
      </c>
      <c r="D621" s="201" t="s">
        <v>2885</v>
      </c>
      <c r="E621" s="201" t="s">
        <v>3038</v>
      </c>
      <c r="F621" s="201" t="s">
        <v>3051</v>
      </c>
      <c r="G621" s="202" t="s">
        <v>14557</v>
      </c>
      <c r="H621" s="201" t="s">
        <v>3052</v>
      </c>
      <c r="I621" s="201" t="s">
        <v>14423</v>
      </c>
      <c r="J621" s="201" t="s">
        <v>11341</v>
      </c>
      <c r="K621" s="201" t="s">
        <v>21</v>
      </c>
      <c r="L621" s="203"/>
      <c r="M621" s="201" t="s">
        <v>20</v>
      </c>
      <c r="N621" s="205" t="s">
        <v>14424</v>
      </c>
      <c r="O621" s="206" t="s">
        <v>14425</v>
      </c>
      <c r="P621" s="201" t="s">
        <v>14426</v>
      </c>
    </row>
    <row r="622" spans="1:16" s="157" customFormat="1" ht="32" customHeight="1" x14ac:dyDescent="0.3">
      <c r="A622" s="200" t="s">
        <v>10077</v>
      </c>
      <c r="B622" s="201" t="s">
        <v>3053</v>
      </c>
      <c r="C622" s="202" t="s">
        <v>3054</v>
      </c>
      <c r="D622" s="201" t="s">
        <v>2885</v>
      </c>
      <c r="E622" s="201" t="s">
        <v>3038</v>
      </c>
      <c r="F622" s="201" t="s">
        <v>3055</v>
      </c>
      <c r="G622" s="202" t="s">
        <v>3056</v>
      </c>
      <c r="H622" s="201" t="s">
        <v>3057</v>
      </c>
      <c r="I622" s="201" t="s">
        <v>20</v>
      </c>
      <c r="J622" s="201" t="s">
        <v>11341</v>
      </c>
      <c r="K622" s="201" t="s">
        <v>21</v>
      </c>
      <c r="L622" s="203"/>
      <c r="M622" s="201" t="s">
        <v>20</v>
      </c>
      <c r="N622" s="205" t="s">
        <v>3058</v>
      </c>
      <c r="O622" s="206" t="s">
        <v>3059</v>
      </c>
      <c r="P622" s="201" t="s">
        <v>3060</v>
      </c>
    </row>
    <row r="623" spans="1:16" s="157" customFormat="1" ht="32" customHeight="1" x14ac:dyDescent="0.3">
      <c r="A623" s="200" t="s">
        <v>10078</v>
      </c>
      <c r="B623" s="201" t="s">
        <v>3061</v>
      </c>
      <c r="C623" s="202" t="s">
        <v>3062</v>
      </c>
      <c r="D623" s="201" t="s">
        <v>2885</v>
      </c>
      <c r="E623" s="201" t="s">
        <v>3038</v>
      </c>
      <c r="F623" s="201" t="s">
        <v>3063</v>
      </c>
      <c r="G623" s="202" t="s">
        <v>14768</v>
      </c>
      <c r="H623" s="201" t="s">
        <v>20</v>
      </c>
      <c r="I623" s="201" t="s">
        <v>20</v>
      </c>
      <c r="J623" s="201" t="s">
        <v>11341</v>
      </c>
      <c r="K623" s="201" t="s">
        <v>21</v>
      </c>
      <c r="L623" s="203"/>
      <c r="M623" s="201" t="s">
        <v>20</v>
      </c>
      <c r="N623" s="205" t="s">
        <v>12274</v>
      </c>
      <c r="O623" s="206" t="s">
        <v>12275</v>
      </c>
      <c r="P623" s="201" t="s">
        <v>12276</v>
      </c>
    </row>
    <row r="624" spans="1:16" s="157" customFormat="1" ht="32" customHeight="1" x14ac:dyDescent="0.3">
      <c r="A624" s="200" t="s">
        <v>10079</v>
      </c>
      <c r="B624" s="201" t="s">
        <v>3064</v>
      </c>
      <c r="C624" s="202" t="s">
        <v>3065</v>
      </c>
      <c r="D624" s="201" t="s">
        <v>2885</v>
      </c>
      <c r="E624" s="201" t="s">
        <v>3038</v>
      </c>
      <c r="F624" s="201" t="s">
        <v>3066</v>
      </c>
      <c r="G624" s="202" t="s">
        <v>20</v>
      </c>
      <c r="H624" s="201" t="s">
        <v>20</v>
      </c>
      <c r="I624" s="201" t="s">
        <v>20</v>
      </c>
      <c r="J624" s="201" t="s">
        <v>11341</v>
      </c>
      <c r="K624" s="201" t="s">
        <v>13433</v>
      </c>
      <c r="L624" s="203"/>
      <c r="M624" s="201" t="s">
        <v>20</v>
      </c>
      <c r="N624" s="205" t="s">
        <v>20</v>
      </c>
      <c r="O624" s="206" t="s">
        <v>20</v>
      </c>
      <c r="P624" s="201" t="s">
        <v>20</v>
      </c>
    </row>
    <row r="625" spans="1:16" s="157" customFormat="1" ht="32" customHeight="1" x14ac:dyDescent="0.3">
      <c r="A625" s="200" t="s">
        <v>10080</v>
      </c>
      <c r="B625" s="201" t="s">
        <v>3067</v>
      </c>
      <c r="C625" s="202" t="s">
        <v>3068</v>
      </c>
      <c r="D625" s="201" t="s">
        <v>2885</v>
      </c>
      <c r="E625" s="201" t="s">
        <v>3038</v>
      </c>
      <c r="F625" s="201" t="s">
        <v>3069</v>
      </c>
      <c r="G625" s="202" t="s">
        <v>3070</v>
      </c>
      <c r="H625" s="201" t="s">
        <v>3071</v>
      </c>
      <c r="I625" s="201" t="s">
        <v>3072</v>
      </c>
      <c r="J625" s="201" t="s">
        <v>11341</v>
      </c>
      <c r="K625" s="201" t="s">
        <v>21</v>
      </c>
      <c r="L625" s="203"/>
      <c r="M625" s="201" t="s">
        <v>20</v>
      </c>
      <c r="N625" s="205" t="s">
        <v>3043</v>
      </c>
      <c r="O625" s="206" t="s">
        <v>15228</v>
      </c>
      <c r="P625" s="201" t="s">
        <v>15229</v>
      </c>
    </row>
    <row r="626" spans="1:16" s="157" customFormat="1" ht="32" customHeight="1" x14ac:dyDescent="0.3">
      <c r="A626" s="200" t="s">
        <v>10081</v>
      </c>
      <c r="B626" s="201" t="s">
        <v>3073</v>
      </c>
      <c r="C626" s="202" t="s">
        <v>3074</v>
      </c>
      <c r="D626" s="201" t="s">
        <v>2885</v>
      </c>
      <c r="E626" s="201" t="s">
        <v>3075</v>
      </c>
      <c r="F626" s="201" t="s">
        <v>3076</v>
      </c>
      <c r="G626" s="202" t="s">
        <v>3077</v>
      </c>
      <c r="H626" s="201" t="s">
        <v>20</v>
      </c>
      <c r="I626" s="201" t="s">
        <v>3078</v>
      </c>
      <c r="J626" s="201" t="s">
        <v>11341</v>
      </c>
      <c r="K626" s="201" t="s">
        <v>21</v>
      </c>
      <c r="L626" s="203"/>
      <c r="M626" s="201" t="s">
        <v>20</v>
      </c>
      <c r="N626" s="205" t="s">
        <v>3079</v>
      </c>
      <c r="O626" s="206" t="s">
        <v>3080</v>
      </c>
      <c r="P626" s="201" t="s">
        <v>3081</v>
      </c>
    </row>
    <row r="627" spans="1:16" s="157" customFormat="1" ht="32" customHeight="1" x14ac:dyDescent="0.3">
      <c r="A627" s="200" t="s">
        <v>10082</v>
      </c>
      <c r="B627" s="201" t="s">
        <v>3095</v>
      </c>
      <c r="C627" s="202" t="s">
        <v>3096</v>
      </c>
      <c r="D627" s="201" t="s">
        <v>2885</v>
      </c>
      <c r="E627" s="201" t="s">
        <v>3075</v>
      </c>
      <c r="F627" s="201" t="s">
        <v>3097</v>
      </c>
      <c r="G627" s="202" t="s">
        <v>14769</v>
      </c>
      <c r="H627" s="201" t="s">
        <v>20</v>
      </c>
      <c r="I627" s="201" t="s">
        <v>12196</v>
      </c>
      <c r="J627" s="201" t="s">
        <v>11341</v>
      </c>
      <c r="K627" s="201" t="s">
        <v>21</v>
      </c>
      <c r="L627" s="203"/>
      <c r="M627" s="201" t="s">
        <v>20</v>
      </c>
      <c r="N627" s="205" t="s">
        <v>12197</v>
      </c>
      <c r="O627" s="206" t="s">
        <v>12198</v>
      </c>
      <c r="P627" s="201" t="s">
        <v>12199</v>
      </c>
    </row>
    <row r="628" spans="1:16" s="157" customFormat="1" ht="32" customHeight="1" x14ac:dyDescent="0.3">
      <c r="A628" s="200" t="s">
        <v>10083</v>
      </c>
      <c r="B628" s="201" t="s">
        <v>3082</v>
      </c>
      <c r="C628" s="202" t="s">
        <v>3083</v>
      </c>
      <c r="D628" s="201" t="s">
        <v>2885</v>
      </c>
      <c r="E628" s="201" t="s">
        <v>3075</v>
      </c>
      <c r="F628" s="201" t="s">
        <v>3084</v>
      </c>
      <c r="G628" s="202" t="s">
        <v>14770</v>
      </c>
      <c r="H628" s="201" t="s">
        <v>20</v>
      </c>
      <c r="I628" s="201" t="s">
        <v>20</v>
      </c>
      <c r="J628" s="201" t="s">
        <v>11341</v>
      </c>
      <c r="K628" s="201" t="s">
        <v>21</v>
      </c>
      <c r="L628" s="203"/>
      <c r="M628" s="201" t="s">
        <v>20</v>
      </c>
      <c r="N628" s="205" t="s">
        <v>3085</v>
      </c>
      <c r="O628" s="206" t="s">
        <v>3086</v>
      </c>
      <c r="P628" s="201" t="s">
        <v>3087</v>
      </c>
    </row>
    <row r="629" spans="1:16" s="157" customFormat="1" ht="32" customHeight="1" x14ac:dyDescent="0.3">
      <c r="A629" s="200" t="s">
        <v>10084</v>
      </c>
      <c r="B629" s="201" t="s">
        <v>3088</v>
      </c>
      <c r="C629" s="202" t="s">
        <v>3089</v>
      </c>
      <c r="D629" s="201" t="s">
        <v>2885</v>
      </c>
      <c r="E629" s="201" t="s">
        <v>3075</v>
      </c>
      <c r="F629" s="201" t="s">
        <v>3075</v>
      </c>
      <c r="G629" s="202" t="s">
        <v>3090</v>
      </c>
      <c r="H629" s="201" t="s">
        <v>20</v>
      </c>
      <c r="I629" s="201" t="s">
        <v>20</v>
      </c>
      <c r="J629" s="201" t="s">
        <v>11342</v>
      </c>
      <c r="K629" s="201" t="s">
        <v>45</v>
      </c>
      <c r="L629" s="204">
        <v>44161</v>
      </c>
      <c r="M629" s="201" t="s">
        <v>3091</v>
      </c>
      <c r="N629" s="205" t="s">
        <v>3092</v>
      </c>
      <c r="O629" s="206" t="s">
        <v>3093</v>
      </c>
      <c r="P629" s="201" t="s">
        <v>3094</v>
      </c>
    </row>
    <row r="630" spans="1:16" s="157" customFormat="1" ht="32" customHeight="1" x14ac:dyDescent="0.3">
      <c r="A630" s="200" t="s">
        <v>10085</v>
      </c>
      <c r="B630" s="201" t="s">
        <v>3098</v>
      </c>
      <c r="C630" s="202" t="s">
        <v>3099</v>
      </c>
      <c r="D630" s="201" t="s">
        <v>2885</v>
      </c>
      <c r="E630" s="201" t="s">
        <v>3075</v>
      </c>
      <c r="F630" s="201" t="s">
        <v>3100</v>
      </c>
      <c r="G630" s="202" t="s">
        <v>3101</v>
      </c>
      <c r="H630" s="201" t="s">
        <v>3102</v>
      </c>
      <c r="I630" s="201" t="s">
        <v>3103</v>
      </c>
      <c r="J630" s="201" t="s">
        <v>11341</v>
      </c>
      <c r="K630" s="201" t="s">
        <v>21</v>
      </c>
      <c r="L630" s="203"/>
      <c r="M630" s="201" t="s">
        <v>20</v>
      </c>
      <c r="N630" s="205" t="s">
        <v>3104</v>
      </c>
      <c r="O630" s="206" t="s">
        <v>3105</v>
      </c>
      <c r="P630" s="201" t="s">
        <v>3106</v>
      </c>
    </row>
    <row r="631" spans="1:16" s="157" customFormat="1" ht="32" customHeight="1" x14ac:dyDescent="0.3">
      <c r="A631" s="200" t="s">
        <v>10086</v>
      </c>
      <c r="B631" s="201" t="s">
        <v>3107</v>
      </c>
      <c r="C631" s="202" t="s">
        <v>3108</v>
      </c>
      <c r="D631" s="201" t="s">
        <v>2885</v>
      </c>
      <c r="E631" s="201" t="s">
        <v>3075</v>
      </c>
      <c r="F631" s="201" t="s">
        <v>3109</v>
      </c>
      <c r="G631" s="202" t="s">
        <v>3110</v>
      </c>
      <c r="H631" s="201" t="s">
        <v>20</v>
      </c>
      <c r="I631" s="201" t="s">
        <v>12277</v>
      </c>
      <c r="J631" s="201" t="s">
        <v>11341</v>
      </c>
      <c r="K631" s="201" t="s">
        <v>21</v>
      </c>
      <c r="L631" s="203"/>
      <c r="M631" s="201" t="s">
        <v>20</v>
      </c>
      <c r="N631" s="205" t="s">
        <v>1833</v>
      </c>
      <c r="O631" s="206" t="s">
        <v>12278</v>
      </c>
      <c r="P631" s="201" t="s">
        <v>12279</v>
      </c>
    </row>
    <row r="632" spans="1:16" s="157" customFormat="1" ht="32" customHeight="1" x14ac:dyDescent="0.3">
      <c r="A632" s="200" t="s">
        <v>10087</v>
      </c>
      <c r="B632" s="201" t="s">
        <v>3111</v>
      </c>
      <c r="C632" s="202" t="s">
        <v>3112</v>
      </c>
      <c r="D632" s="201" t="s">
        <v>2885</v>
      </c>
      <c r="E632" s="201" t="s">
        <v>3075</v>
      </c>
      <c r="F632" s="201" t="s">
        <v>3113</v>
      </c>
      <c r="G632" s="202" t="s">
        <v>14558</v>
      </c>
      <c r="H632" s="201" t="s">
        <v>3114</v>
      </c>
      <c r="I632" s="201" t="s">
        <v>3115</v>
      </c>
      <c r="J632" s="201" t="s">
        <v>11341</v>
      </c>
      <c r="K632" s="201" t="s">
        <v>21</v>
      </c>
      <c r="L632" s="203"/>
      <c r="M632" s="201" t="s">
        <v>20</v>
      </c>
      <c r="N632" s="205" t="s">
        <v>12496</v>
      </c>
      <c r="O632" s="206" t="s">
        <v>12497</v>
      </c>
      <c r="P632" s="201" t="s">
        <v>12498</v>
      </c>
    </row>
    <row r="633" spans="1:16" s="157" customFormat="1" ht="32" customHeight="1" x14ac:dyDescent="0.3">
      <c r="A633" s="200" t="s">
        <v>10088</v>
      </c>
      <c r="B633" s="201" t="s">
        <v>3116</v>
      </c>
      <c r="C633" s="202" t="s">
        <v>3117</v>
      </c>
      <c r="D633" s="201" t="s">
        <v>2885</v>
      </c>
      <c r="E633" s="201" t="s">
        <v>3075</v>
      </c>
      <c r="F633" s="201" t="s">
        <v>3118</v>
      </c>
      <c r="G633" s="202" t="s">
        <v>5663</v>
      </c>
      <c r="H633" s="201" t="s">
        <v>3121</v>
      </c>
      <c r="I633" s="201" t="s">
        <v>20</v>
      </c>
      <c r="J633" s="201" t="s">
        <v>11341</v>
      </c>
      <c r="K633" s="201" t="s">
        <v>21</v>
      </c>
      <c r="L633" s="203"/>
      <c r="M633" s="201" t="s">
        <v>20</v>
      </c>
      <c r="N633" s="205" t="s">
        <v>3119</v>
      </c>
      <c r="O633" s="206" t="s">
        <v>3120</v>
      </c>
      <c r="P633" s="201" t="s">
        <v>3121</v>
      </c>
    </row>
    <row r="634" spans="1:16" s="157" customFormat="1" ht="32" customHeight="1" x14ac:dyDescent="0.3">
      <c r="A634" s="200" t="s">
        <v>10089</v>
      </c>
      <c r="B634" s="201" t="s">
        <v>3122</v>
      </c>
      <c r="C634" s="202" t="s">
        <v>3123</v>
      </c>
      <c r="D634" s="201" t="s">
        <v>2885</v>
      </c>
      <c r="E634" s="201" t="s">
        <v>3075</v>
      </c>
      <c r="F634" s="201" t="s">
        <v>3124</v>
      </c>
      <c r="G634" s="202" t="s">
        <v>5183</v>
      </c>
      <c r="H634" s="201" t="s">
        <v>20</v>
      </c>
      <c r="I634" s="201" t="s">
        <v>20</v>
      </c>
      <c r="J634" s="201" t="s">
        <v>11341</v>
      </c>
      <c r="K634" s="201" t="s">
        <v>21</v>
      </c>
      <c r="L634" s="203"/>
      <c r="M634" s="201" t="s">
        <v>20</v>
      </c>
      <c r="N634" s="205" t="s">
        <v>3125</v>
      </c>
      <c r="O634" s="206" t="s">
        <v>3126</v>
      </c>
      <c r="P634" s="201" t="s">
        <v>3127</v>
      </c>
    </row>
    <row r="635" spans="1:16" s="157" customFormat="1" ht="32" customHeight="1" x14ac:dyDescent="0.3">
      <c r="A635" s="200" t="s">
        <v>10090</v>
      </c>
      <c r="B635" s="201" t="s">
        <v>3128</v>
      </c>
      <c r="C635" s="202" t="s">
        <v>3129</v>
      </c>
      <c r="D635" s="201" t="s">
        <v>2885</v>
      </c>
      <c r="E635" s="201" t="s">
        <v>3075</v>
      </c>
      <c r="F635" s="201" t="s">
        <v>3130</v>
      </c>
      <c r="G635" s="202" t="s">
        <v>3131</v>
      </c>
      <c r="H635" s="201" t="s">
        <v>3132</v>
      </c>
      <c r="I635" s="201" t="s">
        <v>3133</v>
      </c>
      <c r="J635" s="201" t="s">
        <v>11341</v>
      </c>
      <c r="K635" s="201" t="s">
        <v>21</v>
      </c>
      <c r="L635" s="203"/>
      <c r="M635" s="201" t="s">
        <v>20</v>
      </c>
      <c r="N635" s="205" t="s">
        <v>3134</v>
      </c>
      <c r="O635" s="206" t="s">
        <v>3135</v>
      </c>
      <c r="P635" s="201" t="s">
        <v>3136</v>
      </c>
    </row>
    <row r="636" spans="1:16" s="157" customFormat="1" ht="32" customHeight="1" x14ac:dyDescent="0.3">
      <c r="A636" s="200" t="s">
        <v>10091</v>
      </c>
      <c r="B636" s="201" t="s">
        <v>3137</v>
      </c>
      <c r="C636" s="202" t="s">
        <v>3138</v>
      </c>
      <c r="D636" s="201" t="s">
        <v>2885</v>
      </c>
      <c r="E636" s="201" t="s">
        <v>3075</v>
      </c>
      <c r="F636" s="201" t="s">
        <v>912</v>
      </c>
      <c r="G636" s="202" t="s">
        <v>3139</v>
      </c>
      <c r="H636" s="201" t="s">
        <v>20</v>
      </c>
      <c r="I636" s="201" t="s">
        <v>20</v>
      </c>
      <c r="J636" s="201" t="s">
        <v>11341</v>
      </c>
      <c r="K636" s="201" t="s">
        <v>21</v>
      </c>
      <c r="L636" s="203"/>
      <c r="M636" s="201" t="s">
        <v>20</v>
      </c>
      <c r="N636" s="205" t="s">
        <v>15376</v>
      </c>
      <c r="O636" s="206" t="s">
        <v>15375</v>
      </c>
      <c r="P636" s="201" t="s">
        <v>15377</v>
      </c>
    </row>
    <row r="637" spans="1:16" s="157" customFormat="1" ht="32" customHeight="1" x14ac:dyDescent="0.3">
      <c r="A637" s="200" t="s">
        <v>10092</v>
      </c>
      <c r="B637" s="201" t="s">
        <v>3140</v>
      </c>
      <c r="C637" s="202" t="s">
        <v>3141</v>
      </c>
      <c r="D637" s="201" t="s">
        <v>2885</v>
      </c>
      <c r="E637" s="201" t="s">
        <v>3075</v>
      </c>
      <c r="F637" s="201" t="s">
        <v>3142</v>
      </c>
      <c r="G637" s="202" t="s">
        <v>12722</v>
      </c>
      <c r="H637" s="201" t="s">
        <v>20</v>
      </c>
      <c r="I637" s="201" t="s">
        <v>20</v>
      </c>
      <c r="J637" s="201" t="s">
        <v>11341</v>
      </c>
      <c r="K637" s="201" t="s">
        <v>21</v>
      </c>
      <c r="L637" s="203"/>
      <c r="M637" s="201" t="s">
        <v>20</v>
      </c>
      <c r="N637" s="205" t="s">
        <v>3143</v>
      </c>
      <c r="O637" s="206" t="s">
        <v>3144</v>
      </c>
      <c r="P637" s="201" t="s">
        <v>3145</v>
      </c>
    </row>
    <row r="638" spans="1:16" s="157" customFormat="1" ht="32" customHeight="1" x14ac:dyDescent="0.3">
      <c r="A638" s="200" t="s">
        <v>10093</v>
      </c>
      <c r="B638" s="201" t="s">
        <v>3146</v>
      </c>
      <c r="C638" s="202" t="s">
        <v>332</v>
      </c>
      <c r="D638" s="201" t="s">
        <v>2885</v>
      </c>
      <c r="E638" s="201" t="s">
        <v>3075</v>
      </c>
      <c r="F638" s="201" t="s">
        <v>333</v>
      </c>
      <c r="G638" s="202" t="s">
        <v>14771</v>
      </c>
      <c r="H638" s="201" t="s">
        <v>3147</v>
      </c>
      <c r="I638" s="201" t="s">
        <v>20</v>
      </c>
      <c r="J638" s="201" t="s">
        <v>11341</v>
      </c>
      <c r="K638" s="201" t="s">
        <v>21</v>
      </c>
      <c r="L638" s="203"/>
      <c r="M638" s="201" t="s">
        <v>20</v>
      </c>
      <c r="N638" s="205" t="s">
        <v>12200</v>
      </c>
      <c r="O638" s="206" t="s">
        <v>12201</v>
      </c>
      <c r="P638" s="201" t="s">
        <v>12202</v>
      </c>
    </row>
    <row r="639" spans="1:16" s="157" customFormat="1" ht="32" customHeight="1" x14ac:dyDescent="0.3">
      <c r="A639" s="200" t="s">
        <v>10094</v>
      </c>
      <c r="B639" s="201" t="s">
        <v>3148</v>
      </c>
      <c r="C639" s="202" t="s">
        <v>3149</v>
      </c>
      <c r="D639" s="201" t="s">
        <v>2885</v>
      </c>
      <c r="E639" s="201" t="s">
        <v>3075</v>
      </c>
      <c r="F639" s="201" t="s">
        <v>3150</v>
      </c>
      <c r="G639" s="202" t="s">
        <v>14772</v>
      </c>
      <c r="H639" s="201" t="s">
        <v>12823</v>
      </c>
      <c r="I639" s="201" t="s">
        <v>12824</v>
      </c>
      <c r="J639" s="201" t="s">
        <v>11341</v>
      </c>
      <c r="K639" s="201" t="s">
        <v>45</v>
      </c>
      <c r="L639" s="204">
        <v>44546</v>
      </c>
      <c r="M639" s="201" t="s">
        <v>12820</v>
      </c>
      <c r="N639" s="205" t="s">
        <v>15439</v>
      </c>
      <c r="O639" s="206" t="s">
        <v>15440</v>
      </c>
      <c r="P639" s="201" t="s">
        <v>15441</v>
      </c>
    </row>
    <row r="640" spans="1:16" s="157" customFormat="1" ht="32" customHeight="1" x14ac:dyDescent="0.3">
      <c r="A640" s="200" t="s">
        <v>10095</v>
      </c>
      <c r="B640" s="201" t="s">
        <v>3151</v>
      </c>
      <c r="C640" s="202" t="s">
        <v>3152</v>
      </c>
      <c r="D640" s="201" t="s">
        <v>2885</v>
      </c>
      <c r="E640" s="201" t="s">
        <v>3075</v>
      </c>
      <c r="F640" s="201" t="s">
        <v>3153</v>
      </c>
      <c r="G640" s="202" t="s">
        <v>14559</v>
      </c>
      <c r="H640" s="201" t="s">
        <v>3154</v>
      </c>
      <c r="I640" s="201" t="s">
        <v>20</v>
      </c>
      <c r="J640" s="201" t="s">
        <v>11341</v>
      </c>
      <c r="K640" s="201" t="s">
        <v>21</v>
      </c>
      <c r="L640" s="203"/>
      <c r="M640" s="201" t="s">
        <v>20</v>
      </c>
      <c r="N640" s="205" t="s">
        <v>3155</v>
      </c>
      <c r="O640" s="206" t="s">
        <v>3156</v>
      </c>
      <c r="P640" s="201" t="s">
        <v>3157</v>
      </c>
    </row>
    <row r="641" spans="1:16" s="157" customFormat="1" ht="32" customHeight="1" x14ac:dyDescent="0.3">
      <c r="A641" s="200" t="s">
        <v>10096</v>
      </c>
      <c r="B641" s="201" t="s">
        <v>3255</v>
      </c>
      <c r="C641" s="202" t="s">
        <v>3256</v>
      </c>
      <c r="D641" s="201" t="s">
        <v>2885</v>
      </c>
      <c r="E641" s="201" t="s">
        <v>3257</v>
      </c>
      <c r="F641" s="201" t="s">
        <v>3258</v>
      </c>
      <c r="G641" s="202" t="s">
        <v>3259</v>
      </c>
      <c r="H641" s="201" t="s">
        <v>3260</v>
      </c>
      <c r="I641" s="201" t="s">
        <v>3261</v>
      </c>
      <c r="J641" s="201" t="s">
        <v>11342</v>
      </c>
      <c r="K641" s="201" t="s">
        <v>45</v>
      </c>
      <c r="L641" s="204">
        <v>44132</v>
      </c>
      <c r="M641" s="201" t="s">
        <v>3262</v>
      </c>
      <c r="N641" s="205" t="s">
        <v>3263</v>
      </c>
      <c r="O641" s="206" t="s">
        <v>3264</v>
      </c>
      <c r="P641" s="201" t="s">
        <v>15230</v>
      </c>
    </row>
    <row r="642" spans="1:16" s="157" customFormat="1" ht="32" customHeight="1" x14ac:dyDescent="0.3">
      <c r="A642" s="200" t="s">
        <v>10097</v>
      </c>
      <c r="B642" s="201" t="s">
        <v>3265</v>
      </c>
      <c r="C642" s="202" t="s">
        <v>3266</v>
      </c>
      <c r="D642" s="201" t="s">
        <v>2885</v>
      </c>
      <c r="E642" s="201" t="s">
        <v>3257</v>
      </c>
      <c r="F642" s="201" t="s">
        <v>3267</v>
      </c>
      <c r="G642" s="202" t="s">
        <v>3268</v>
      </c>
      <c r="H642" s="201" t="s">
        <v>20</v>
      </c>
      <c r="I642" s="201" t="s">
        <v>20</v>
      </c>
      <c r="J642" s="201" t="s">
        <v>11341</v>
      </c>
      <c r="K642" s="201" t="s">
        <v>21</v>
      </c>
      <c r="L642" s="203"/>
      <c r="M642" s="201" t="s">
        <v>20</v>
      </c>
      <c r="N642" s="205" t="s">
        <v>1317</v>
      </c>
      <c r="O642" s="206" t="s">
        <v>3269</v>
      </c>
      <c r="P642" s="201" t="s">
        <v>3270</v>
      </c>
    </row>
    <row r="643" spans="1:16" s="157" customFormat="1" ht="32" customHeight="1" x14ac:dyDescent="0.3">
      <c r="A643" s="200" t="s">
        <v>10098</v>
      </c>
      <c r="B643" s="201" t="s">
        <v>3271</v>
      </c>
      <c r="C643" s="202" t="s">
        <v>3272</v>
      </c>
      <c r="D643" s="201" t="s">
        <v>2885</v>
      </c>
      <c r="E643" s="201" t="s">
        <v>3257</v>
      </c>
      <c r="F643" s="201" t="s">
        <v>3257</v>
      </c>
      <c r="G643" s="202" t="s">
        <v>3273</v>
      </c>
      <c r="H643" s="201" t="s">
        <v>20</v>
      </c>
      <c r="I643" s="201" t="s">
        <v>12054</v>
      </c>
      <c r="J643" s="201" t="s">
        <v>11341</v>
      </c>
      <c r="K643" s="201" t="s">
        <v>45</v>
      </c>
      <c r="L643" s="204">
        <v>44417</v>
      </c>
      <c r="M643" s="201" t="s">
        <v>12045</v>
      </c>
      <c r="N643" s="205" t="s">
        <v>12051</v>
      </c>
      <c r="O643" s="206" t="s">
        <v>12052</v>
      </c>
      <c r="P643" s="201" t="s">
        <v>12053</v>
      </c>
    </row>
    <row r="644" spans="1:16" s="157" customFormat="1" ht="32" customHeight="1" x14ac:dyDescent="0.3">
      <c r="A644" s="200" t="s">
        <v>10099</v>
      </c>
      <c r="B644" s="201" t="s">
        <v>3274</v>
      </c>
      <c r="C644" s="202" t="s">
        <v>3275</v>
      </c>
      <c r="D644" s="201" t="s">
        <v>2885</v>
      </c>
      <c r="E644" s="201" t="s">
        <v>3276</v>
      </c>
      <c r="F644" s="201" t="s">
        <v>3277</v>
      </c>
      <c r="G644" s="202" t="s">
        <v>15106</v>
      </c>
      <c r="H644" s="201" t="s">
        <v>15107</v>
      </c>
      <c r="I644" s="201" t="s">
        <v>11823</v>
      </c>
      <c r="J644" s="201" t="s">
        <v>11341</v>
      </c>
      <c r="K644" s="201" t="s">
        <v>45</v>
      </c>
      <c r="L644" s="204">
        <v>44907</v>
      </c>
      <c r="M644" s="201" t="s">
        <v>15102</v>
      </c>
      <c r="N644" s="205" t="s">
        <v>3278</v>
      </c>
      <c r="O644" s="206" t="s">
        <v>3279</v>
      </c>
      <c r="P644" s="201" t="s">
        <v>3280</v>
      </c>
    </row>
    <row r="645" spans="1:16" s="157" customFormat="1" ht="32" customHeight="1" x14ac:dyDescent="0.3">
      <c r="A645" s="200" t="s">
        <v>10100</v>
      </c>
      <c r="B645" s="201" t="s">
        <v>3288</v>
      </c>
      <c r="C645" s="202" t="s">
        <v>3289</v>
      </c>
      <c r="D645" s="201" t="s">
        <v>2885</v>
      </c>
      <c r="E645" s="201" t="s">
        <v>3276</v>
      </c>
      <c r="F645" s="201" t="s">
        <v>3290</v>
      </c>
      <c r="G645" s="202" t="s">
        <v>3291</v>
      </c>
      <c r="H645" s="201" t="s">
        <v>20</v>
      </c>
      <c r="I645" s="201" t="s">
        <v>20</v>
      </c>
      <c r="J645" s="201" t="s">
        <v>11341</v>
      </c>
      <c r="K645" s="201" t="s">
        <v>21</v>
      </c>
      <c r="L645" s="203"/>
      <c r="M645" s="201" t="s">
        <v>20</v>
      </c>
      <c r="N645" s="205" t="s">
        <v>3292</v>
      </c>
      <c r="O645" s="206" t="s">
        <v>3293</v>
      </c>
      <c r="P645" s="201" t="s">
        <v>3294</v>
      </c>
    </row>
    <row r="646" spans="1:16" s="157" customFormat="1" ht="32" customHeight="1" x14ac:dyDescent="0.3">
      <c r="A646" s="200" t="s">
        <v>10101</v>
      </c>
      <c r="B646" s="201" t="s">
        <v>3281</v>
      </c>
      <c r="C646" s="202" t="s">
        <v>3282</v>
      </c>
      <c r="D646" s="201" t="s">
        <v>2885</v>
      </c>
      <c r="E646" s="201" t="s">
        <v>3276</v>
      </c>
      <c r="F646" s="201" t="s">
        <v>3283</v>
      </c>
      <c r="G646" s="202" t="s">
        <v>14773</v>
      </c>
      <c r="H646" s="201" t="s">
        <v>20</v>
      </c>
      <c r="I646" s="201" t="s">
        <v>3284</v>
      </c>
      <c r="J646" s="201" t="s">
        <v>11341</v>
      </c>
      <c r="K646" s="201" t="s">
        <v>21</v>
      </c>
      <c r="L646" s="203"/>
      <c r="M646" s="201" t="s">
        <v>20</v>
      </c>
      <c r="N646" s="205" t="s">
        <v>3285</v>
      </c>
      <c r="O646" s="206" t="s">
        <v>3286</v>
      </c>
      <c r="P646" s="201" t="s">
        <v>3287</v>
      </c>
    </row>
    <row r="647" spans="1:16" s="157" customFormat="1" ht="32" customHeight="1" x14ac:dyDescent="0.3">
      <c r="A647" s="200" t="s">
        <v>10102</v>
      </c>
      <c r="B647" s="201" t="s">
        <v>3295</v>
      </c>
      <c r="C647" s="202" t="s">
        <v>3296</v>
      </c>
      <c r="D647" s="201" t="s">
        <v>2885</v>
      </c>
      <c r="E647" s="201" t="s">
        <v>3276</v>
      </c>
      <c r="F647" s="201" t="s">
        <v>3297</v>
      </c>
      <c r="G647" s="202" t="s">
        <v>14560</v>
      </c>
      <c r="H647" s="201" t="s">
        <v>20</v>
      </c>
      <c r="I647" s="201" t="s">
        <v>16165</v>
      </c>
      <c r="J647" s="201" t="s">
        <v>11341</v>
      </c>
      <c r="K647" s="201" t="s">
        <v>21</v>
      </c>
      <c r="L647" s="203"/>
      <c r="M647" s="201" t="s">
        <v>20</v>
      </c>
      <c r="N647" s="205" t="s">
        <v>16166</v>
      </c>
      <c r="O647" s="206" t="s">
        <v>16167</v>
      </c>
      <c r="P647" s="201" t="s">
        <v>16168</v>
      </c>
    </row>
    <row r="648" spans="1:16" s="157" customFormat="1" ht="32" customHeight="1" x14ac:dyDescent="0.3">
      <c r="A648" s="200" t="s">
        <v>10103</v>
      </c>
      <c r="B648" s="201" t="s">
        <v>3298</v>
      </c>
      <c r="C648" s="202" t="s">
        <v>3299</v>
      </c>
      <c r="D648" s="201" t="s">
        <v>2885</v>
      </c>
      <c r="E648" s="201" t="s">
        <v>3276</v>
      </c>
      <c r="F648" s="201" t="s">
        <v>3276</v>
      </c>
      <c r="G648" s="202" t="s">
        <v>11516</v>
      </c>
      <c r="H648" s="201" t="s">
        <v>11517</v>
      </c>
      <c r="I648" s="201" t="s">
        <v>11518</v>
      </c>
      <c r="J648" s="201" t="s">
        <v>11342</v>
      </c>
      <c r="K648" s="201" t="s">
        <v>45</v>
      </c>
      <c r="L648" s="204">
        <v>44286</v>
      </c>
      <c r="M648" s="201" t="s">
        <v>11478</v>
      </c>
      <c r="N648" s="205" t="s">
        <v>286</v>
      </c>
      <c r="O648" s="206" t="s">
        <v>3300</v>
      </c>
      <c r="P648" s="201" t="s">
        <v>3301</v>
      </c>
    </row>
    <row r="649" spans="1:16" s="157" customFormat="1" ht="32" customHeight="1" x14ac:dyDescent="0.3">
      <c r="A649" s="200" t="s">
        <v>10104</v>
      </c>
      <c r="B649" s="201" t="s">
        <v>3302</v>
      </c>
      <c r="C649" s="202" t="s">
        <v>3303</v>
      </c>
      <c r="D649" s="201" t="s">
        <v>2885</v>
      </c>
      <c r="E649" s="201" t="s">
        <v>3276</v>
      </c>
      <c r="F649" s="201" t="s">
        <v>3304</v>
      </c>
      <c r="G649" s="202" t="s">
        <v>3305</v>
      </c>
      <c r="H649" s="201" t="s">
        <v>20</v>
      </c>
      <c r="I649" s="201" t="s">
        <v>14427</v>
      </c>
      <c r="J649" s="201" t="s">
        <v>11341</v>
      </c>
      <c r="K649" s="201" t="s">
        <v>21</v>
      </c>
      <c r="L649" s="203"/>
      <c r="M649" s="201" t="s">
        <v>20</v>
      </c>
      <c r="N649" s="205" t="s">
        <v>14428</v>
      </c>
      <c r="O649" s="206" t="s">
        <v>11733</v>
      </c>
      <c r="P649" s="201" t="s">
        <v>14429</v>
      </c>
    </row>
    <row r="650" spans="1:16" s="157" customFormat="1" ht="32" customHeight="1" x14ac:dyDescent="0.3">
      <c r="A650" s="200" t="s">
        <v>10105</v>
      </c>
      <c r="B650" s="201" t="s">
        <v>3307</v>
      </c>
      <c r="C650" s="202" t="s">
        <v>3308</v>
      </c>
      <c r="D650" s="201" t="s">
        <v>2885</v>
      </c>
      <c r="E650" s="201" t="s">
        <v>3276</v>
      </c>
      <c r="F650" s="201" t="s">
        <v>3309</v>
      </c>
      <c r="G650" s="202" t="s">
        <v>3310</v>
      </c>
      <c r="H650" s="201" t="s">
        <v>20</v>
      </c>
      <c r="I650" s="201" t="s">
        <v>3311</v>
      </c>
      <c r="J650" s="201" t="s">
        <v>11341</v>
      </c>
      <c r="K650" s="201" t="s">
        <v>13433</v>
      </c>
      <c r="L650" s="203"/>
      <c r="M650" s="201" t="s">
        <v>20</v>
      </c>
      <c r="N650" s="205" t="s">
        <v>20</v>
      </c>
      <c r="O650" s="206" t="s">
        <v>20</v>
      </c>
      <c r="P650" s="201" t="s">
        <v>20</v>
      </c>
    </row>
    <row r="651" spans="1:16" s="157" customFormat="1" ht="32" customHeight="1" x14ac:dyDescent="0.3">
      <c r="A651" s="200" t="s">
        <v>10106</v>
      </c>
      <c r="B651" s="201" t="s">
        <v>3313</v>
      </c>
      <c r="C651" s="202" t="s">
        <v>3314</v>
      </c>
      <c r="D651" s="201" t="s">
        <v>2885</v>
      </c>
      <c r="E651" s="201" t="s">
        <v>3276</v>
      </c>
      <c r="F651" s="201" t="s">
        <v>3315</v>
      </c>
      <c r="G651" s="202" t="s">
        <v>3316</v>
      </c>
      <c r="H651" s="201" t="s">
        <v>20</v>
      </c>
      <c r="I651" s="201" t="s">
        <v>14282</v>
      </c>
      <c r="J651" s="201" t="s">
        <v>11341</v>
      </c>
      <c r="K651" s="201" t="s">
        <v>21</v>
      </c>
      <c r="L651" s="203"/>
      <c r="M651" s="201" t="s">
        <v>20</v>
      </c>
      <c r="N651" s="205" t="s">
        <v>14283</v>
      </c>
      <c r="O651" s="206" t="s">
        <v>14284</v>
      </c>
      <c r="P651" s="201" t="s">
        <v>14285</v>
      </c>
    </row>
    <row r="652" spans="1:16" s="157" customFormat="1" ht="32" customHeight="1" x14ac:dyDescent="0.3">
      <c r="A652" s="200" t="s">
        <v>10107</v>
      </c>
      <c r="B652" s="201" t="s">
        <v>3317</v>
      </c>
      <c r="C652" s="202" t="s">
        <v>3318</v>
      </c>
      <c r="D652" s="201" t="s">
        <v>2885</v>
      </c>
      <c r="E652" s="201" t="s">
        <v>3276</v>
      </c>
      <c r="F652" s="201" t="s">
        <v>3319</v>
      </c>
      <c r="G652" s="202" t="s">
        <v>3320</v>
      </c>
      <c r="H652" s="201" t="s">
        <v>12344</v>
      </c>
      <c r="I652" s="201" t="s">
        <v>20</v>
      </c>
      <c r="J652" s="201" t="s">
        <v>11341</v>
      </c>
      <c r="K652" s="201" t="s">
        <v>21</v>
      </c>
      <c r="L652" s="203"/>
      <c r="M652" s="201" t="s">
        <v>20</v>
      </c>
      <c r="N652" s="205" t="s">
        <v>3321</v>
      </c>
      <c r="O652" s="206" t="s">
        <v>3322</v>
      </c>
      <c r="P652" s="201" t="s">
        <v>3323</v>
      </c>
    </row>
    <row r="653" spans="1:16" s="157" customFormat="1" ht="32" customHeight="1" x14ac:dyDescent="0.3">
      <c r="A653" s="200" t="s">
        <v>10108</v>
      </c>
      <c r="B653" s="201" t="s">
        <v>3324</v>
      </c>
      <c r="C653" s="202" t="s">
        <v>3325</v>
      </c>
      <c r="D653" s="201" t="s">
        <v>2885</v>
      </c>
      <c r="E653" s="201" t="s">
        <v>3276</v>
      </c>
      <c r="F653" s="201" t="s">
        <v>3326</v>
      </c>
      <c r="G653" s="202" t="s">
        <v>3327</v>
      </c>
      <c r="H653" s="201" t="s">
        <v>20</v>
      </c>
      <c r="I653" s="201" t="s">
        <v>12083</v>
      </c>
      <c r="J653" s="201" t="s">
        <v>11341</v>
      </c>
      <c r="K653" s="201" t="s">
        <v>21</v>
      </c>
      <c r="L653" s="203"/>
      <c r="M653" s="201" t="s">
        <v>20</v>
      </c>
      <c r="N653" s="205" t="s">
        <v>161</v>
      </c>
      <c r="O653" s="206" t="s">
        <v>12084</v>
      </c>
      <c r="P653" s="201" t="s">
        <v>12085</v>
      </c>
    </row>
    <row r="654" spans="1:16" s="157" customFormat="1" ht="32" customHeight="1" x14ac:dyDescent="0.3">
      <c r="A654" s="200" t="s">
        <v>10109</v>
      </c>
      <c r="B654" s="201" t="s">
        <v>3328</v>
      </c>
      <c r="C654" s="202" t="s">
        <v>3329</v>
      </c>
      <c r="D654" s="201" t="s">
        <v>2885</v>
      </c>
      <c r="E654" s="201" t="s">
        <v>3276</v>
      </c>
      <c r="F654" s="201" t="s">
        <v>3330</v>
      </c>
      <c r="G654" s="202" t="s">
        <v>12280</v>
      </c>
      <c r="H654" s="201" t="s">
        <v>20</v>
      </c>
      <c r="I654" s="201" t="s">
        <v>12281</v>
      </c>
      <c r="J654" s="201" t="s">
        <v>11341</v>
      </c>
      <c r="K654" s="201" t="s">
        <v>21</v>
      </c>
      <c r="L654" s="203"/>
      <c r="M654" s="201" t="s">
        <v>20</v>
      </c>
      <c r="N654" s="205" t="s">
        <v>3331</v>
      </c>
      <c r="O654" s="206" t="s">
        <v>3332</v>
      </c>
      <c r="P654" s="201" t="s">
        <v>12282</v>
      </c>
    </row>
    <row r="655" spans="1:16" s="157" customFormat="1" ht="32" customHeight="1" x14ac:dyDescent="0.3">
      <c r="A655" s="200" t="s">
        <v>10110</v>
      </c>
      <c r="B655" s="201" t="s">
        <v>3333</v>
      </c>
      <c r="C655" s="202" t="s">
        <v>397</v>
      </c>
      <c r="D655" s="201" t="s">
        <v>2885</v>
      </c>
      <c r="E655" s="201" t="s">
        <v>3276</v>
      </c>
      <c r="F655" s="201" t="s">
        <v>398</v>
      </c>
      <c r="G655" s="202" t="s">
        <v>3334</v>
      </c>
      <c r="H655" s="201" t="s">
        <v>3335</v>
      </c>
      <c r="I655" s="201" t="s">
        <v>20</v>
      </c>
      <c r="J655" s="201" t="s">
        <v>11341</v>
      </c>
      <c r="K655" s="201" t="s">
        <v>21</v>
      </c>
      <c r="L655" s="203"/>
      <c r="M655" s="201" t="s">
        <v>20</v>
      </c>
      <c r="N655" s="205" t="s">
        <v>3336</v>
      </c>
      <c r="O655" s="206" t="s">
        <v>3337</v>
      </c>
      <c r="P655" s="201" t="s">
        <v>3338</v>
      </c>
    </row>
    <row r="656" spans="1:16" s="157" customFormat="1" ht="32" customHeight="1" x14ac:dyDescent="0.3">
      <c r="A656" s="200" t="s">
        <v>10111</v>
      </c>
      <c r="B656" s="201" t="s">
        <v>3339</v>
      </c>
      <c r="C656" s="202" t="s">
        <v>3340</v>
      </c>
      <c r="D656" s="201" t="s">
        <v>2885</v>
      </c>
      <c r="E656" s="201" t="s">
        <v>3341</v>
      </c>
      <c r="F656" s="201" t="s">
        <v>3342</v>
      </c>
      <c r="G656" s="202" t="s">
        <v>14774</v>
      </c>
      <c r="H656" s="201" t="s">
        <v>20</v>
      </c>
      <c r="I656" s="201" t="s">
        <v>12345</v>
      </c>
      <c r="J656" s="201" t="s">
        <v>11341</v>
      </c>
      <c r="K656" s="201" t="s">
        <v>45</v>
      </c>
      <c r="L656" s="204">
        <v>44678</v>
      </c>
      <c r="M656" s="201" t="s">
        <v>13502</v>
      </c>
      <c r="N656" s="205" t="s">
        <v>14775</v>
      </c>
      <c r="O656" s="206" t="s">
        <v>14776</v>
      </c>
      <c r="P656" s="201" t="s">
        <v>14777</v>
      </c>
    </row>
    <row r="657" spans="1:16" s="157" customFormat="1" ht="32" customHeight="1" x14ac:dyDescent="0.3">
      <c r="A657" s="200" t="s">
        <v>10112</v>
      </c>
      <c r="B657" s="201" t="s">
        <v>3343</v>
      </c>
      <c r="C657" s="202" t="s">
        <v>3344</v>
      </c>
      <c r="D657" s="201" t="s">
        <v>2885</v>
      </c>
      <c r="E657" s="201" t="s">
        <v>3341</v>
      </c>
      <c r="F657" s="201" t="s">
        <v>3345</v>
      </c>
      <c r="G657" s="202" t="s">
        <v>3346</v>
      </c>
      <c r="H657" s="201" t="s">
        <v>3347</v>
      </c>
      <c r="I657" s="201" t="s">
        <v>3348</v>
      </c>
      <c r="J657" s="201" t="s">
        <v>11341</v>
      </c>
      <c r="K657" s="201" t="s">
        <v>21</v>
      </c>
      <c r="L657" s="203"/>
      <c r="M657" s="201" t="s">
        <v>20</v>
      </c>
      <c r="N657" s="205" t="s">
        <v>14972</v>
      </c>
      <c r="O657" s="206" t="s">
        <v>14973</v>
      </c>
      <c r="P657" s="201" t="s">
        <v>16169</v>
      </c>
    </row>
    <row r="658" spans="1:16" s="157" customFormat="1" ht="32" customHeight="1" x14ac:dyDescent="0.3">
      <c r="A658" s="200" t="s">
        <v>10113</v>
      </c>
      <c r="B658" s="201" t="s">
        <v>3349</v>
      </c>
      <c r="C658" s="202" t="s">
        <v>3350</v>
      </c>
      <c r="D658" s="201" t="s">
        <v>2885</v>
      </c>
      <c r="E658" s="201" t="s">
        <v>3341</v>
      </c>
      <c r="F658" s="201" t="s">
        <v>3351</v>
      </c>
      <c r="G658" s="202" t="s">
        <v>12346</v>
      </c>
      <c r="H658" s="201" t="s">
        <v>20</v>
      </c>
      <c r="I658" s="201" t="s">
        <v>12347</v>
      </c>
      <c r="J658" s="201" t="s">
        <v>11341</v>
      </c>
      <c r="K658" s="201" t="s">
        <v>21</v>
      </c>
      <c r="L658" s="203"/>
      <c r="M658" s="201" t="s">
        <v>20</v>
      </c>
      <c r="N658" s="205" t="s">
        <v>12348</v>
      </c>
      <c r="O658" s="206" t="s">
        <v>12349</v>
      </c>
      <c r="P658" s="201" t="s">
        <v>12350</v>
      </c>
    </row>
    <row r="659" spans="1:16" s="157" customFormat="1" ht="32" customHeight="1" x14ac:dyDescent="0.3">
      <c r="A659" s="200" t="s">
        <v>10114</v>
      </c>
      <c r="B659" s="201" t="s">
        <v>3353</v>
      </c>
      <c r="C659" s="202" t="s">
        <v>3354</v>
      </c>
      <c r="D659" s="201" t="s">
        <v>2885</v>
      </c>
      <c r="E659" s="201" t="s">
        <v>3341</v>
      </c>
      <c r="F659" s="201" t="s">
        <v>3355</v>
      </c>
      <c r="G659" s="202" t="s">
        <v>20</v>
      </c>
      <c r="H659" s="201" t="s">
        <v>20</v>
      </c>
      <c r="I659" s="201" t="s">
        <v>20</v>
      </c>
      <c r="J659" s="201" t="s">
        <v>11341</v>
      </c>
      <c r="K659" s="201" t="s">
        <v>13433</v>
      </c>
      <c r="L659" s="203"/>
      <c r="M659" s="201" t="s">
        <v>20</v>
      </c>
      <c r="N659" s="205" t="s">
        <v>15442</v>
      </c>
      <c r="O659" s="206" t="s">
        <v>15443</v>
      </c>
      <c r="P659" s="201" t="s">
        <v>20</v>
      </c>
    </row>
    <row r="660" spans="1:16" s="157" customFormat="1" ht="32" customHeight="1" x14ac:dyDescent="0.3">
      <c r="A660" s="200" t="s">
        <v>10115</v>
      </c>
      <c r="B660" s="201" t="s">
        <v>3356</v>
      </c>
      <c r="C660" s="202" t="s">
        <v>3357</v>
      </c>
      <c r="D660" s="201" t="s">
        <v>2885</v>
      </c>
      <c r="E660" s="201" t="s">
        <v>3341</v>
      </c>
      <c r="F660" s="201" t="s">
        <v>3341</v>
      </c>
      <c r="G660" s="202" t="s">
        <v>3358</v>
      </c>
      <c r="H660" s="201" t="s">
        <v>11824</v>
      </c>
      <c r="I660" s="201" t="s">
        <v>11825</v>
      </c>
      <c r="J660" s="201" t="s">
        <v>11342</v>
      </c>
      <c r="K660" s="201" t="s">
        <v>21</v>
      </c>
      <c r="L660" s="203"/>
      <c r="M660" s="201" t="s">
        <v>20</v>
      </c>
      <c r="N660" s="205" t="s">
        <v>15231</v>
      </c>
      <c r="O660" s="206" t="s">
        <v>15232</v>
      </c>
      <c r="P660" s="201" t="s">
        <v>15233</v>
      </c>
    </row>
    <row r="661" spans="1:16" s="157" customFormat="1" ht="32" customHeight="1" x14ac:dyDescent="0.3">
      <c r="A661" s="200" t="s">
        <v>10116</v>
      </c>
      <c r="B661" s="201" t="s">
        <v>3359</v>
      </c>
      <c r="C661" s="202" t="s">
        <v>3360</v>
      </c>
      <c r="D661" s="201" t="s">
        <v>2885</v>
      </c>
      <c r="E661" s="201" t="s">
        <v>3341</v>
      </c>
      <c r="F661" s="201" t="s">
        <v>3361</v>
      </c>
      <c r="G661" s="202" t="s">
        <v>12086</v>
      </c>
      <c r="H661" s="201" t="s">
        <v>20</v>
      </c>
      <c r="I661" s="201" t="s">
        <v>12087</v>
      </c>
      <c r="J661" s="201" t="s">
        <v>11341</v>
      </c>
      <c r="K661" s="201" t="s">
        <v>21</v>
      </c>
      <c r="L661" s="203"/>
      <c r="M661" s="201" t="s">
        <v>20</v>
      </c>
      <c r="N661" s="205" t="s">
        <v>12088</v>
      </c>
      <c r="O661" s="206" t="s">
        <v>12089</v>
      </c>
      <c r="P661" s="201" t="s">
        <v>12090</v>
      </c>
    </row>
    <row r="662" spans="1:16" s="157" customFormat="1" ht="32" customHeight="1" x14ac:dyDescent="0.3">
      <c r="A662" s="200" t="s">
        <v>10117</v>
      </c>
      <c r="B662" s="201" t="s">
        <v>3362</v>
      </c>
      <c r="C662" s="202" t="s">
        <v>3363</v>
      </c>
      <c r="D662" s="201" t="s">
        <v>2885</v>
      </c>
      <c r="E662" s="201" t="s">
        <v>3341</v>
      </c>
      <c r="F662" s="201" t="s">
        <v>3364</v>
      </c>
      <c r="G662" s="202" t="s">
        <v>12814</v>
      </c>
      <c r="H662" s="201" t="s">
        <v>20</v>
      </c>
      <c r="I662" s="201" t="s">
        <v>3365</v>
      </c>
      <c r="J662" s="201" t="s">
        <v>11341</v>
      </c>
      <c r="K662" s="201" t="s">
        <v>45</v>
      </c>
      <c r="L662" s="204">
        <v>44545</v>
      </c>
      <c r="M662" s="201" t="s">
        <v>12812</v>
      </c>
      <c r="N662" s="205" t="s">
        <v>12456</v>
      </c>
      <c r="O662" s="206" t="s">
        <v>12457</v>
      </c>
      <c r="P662" s="201" t="s">
        <v>12458</v>
      </c>
    </row>
    <row r="663" spans="1:16" s="157" customFormat="1" ht="32" customHeight="1" x14ac:dyDescent="0.3">
      <c r="A663" s="200" t="s">
        <v>10118</v>
      </c>
      <c r="B663" s="201" t="s">
        <v>3366</v>
      </c>
      <c r="C663" s="202" t="s">
        <v>3367</v>
      </c>
      <c r="D663" s="201" t="s">
        <v>2885</v>
      </c>
      <c r="E663" s="201" t="s">
        <v>829</v>
      </c>
      <c r="F663" s="201" t="s">
        <v>3368</v>
      </c>
      <c r="G663" s="202" t="s">
        <v>14668</v>
      </c>
      <c r="H663" s="201" t="s">
        <v>11989</v>
      </c>
      <c r="I663" s="201" t="s">
        <v>11990</v>
      </c>
      <c r="J663" s="201" t="s">
        <v>11341</v>
      </c>
      <c r="K663" s="201" t="s">
        <v>21</v>
      </c>
      <c r="L663" s="203"/>
      <c r="M663" s="201" t="s">
        <v>20</v>
      </c>
      <c r="N663" s="205" t="s">
        <v>11991</v>
      </c>
      <c r="O663" s="206" t="s">
        <v>11992</v>
      </c>
      <c r="P663" s="201" t="s">
        <v>11993</v>
      </c>
    </row>
    <row r="664" spans="1:16" s="157" customFormat="1" ht="32" customHeight="1" x14ac:dyDescent="0.3">
      <c r="A664" s="200" t="s">
        <v>10119</v>
      </c>
      <c r="B664" s="201" t="s">
        <v>3369</v>
      </c>
      <c r="C664" s="202" t="s">
        <v>3370</v>
      </c>
      <c r="D664" s="201" t="s">
        <v>2885</v>
      </c>
      <c r="E664" s="201" t="s">
        <v>829</v>
      </c>
      <c r="F664" s="201" t="s">
        <v>3371</v>
      </c>
      <c r="G664" s="202" t="s">
        <v>3372</v>
      </c>
      <c r="H664" s="201" t="s">
        <v>20</v>
      </c>
      <c r="I664" s="201" t="s">
        <v>3373</v>
      </c>
      <c r="J664" s="201" t="s">
        <v>11341</v>
      </c>
      <c r="K664" s="201" t="s">
        <v>21</v>
      </c>
      <c r="L664" s="203"/>
      <c r="M664" s="201" t="s">
        <v>20</v>
      </c>
      <c r="N664" s="205" t="s">
        <v>3374</v>
      </c>
      <c r="O664" s="206" t="s">
        <v>3375</v>
      </c>
      <c r="P664" s="201" t="s">
        <v>3376</v>
      </c>
    </row>
    <row r="665" spans="1:16" s="157" customFormat="1" ht="32" customHeight="1" x14ac:dyDescent="0.3">
      <c r="A665" s="200" t="s">
        <v>10120</v>
      </c>
      <c r="B665" s="201" t="s">
        <v>3377</v>
      </c>
      <c r="C665" s="202" t="s">
        <v>3378</v>
      </c>
      <c r="D665" s="201" t="s">
        <v>2885</v>
      </c>
      <c r="E665" s="201" t="s">
        <v>829</v>
      </c>
      <c r="F665" s="201" t="s">
        <v>3379</v>
      </c>
      <c r="G665" s="202" t="s">
        <v>3380</v>
      </c>
      <c r="H665" s="201" t="s">
        <v>20</v>
      </c>
      <c r="I665" s="201" t="s">
        <v>20</v>
      </c>
      <c r="J665" s="201" t="s">
        <v>11341</v>
      </c>
      <c r="K665" s="201" t="s">
        <v>21</v>
      </c>
      <c r="L665" s="203"/>
      <c r="M665" s="201" t="s">
        <v>20</v>
      </c>
      <c r="N665" s="205" t="s">
        <v>3381</v>
      </c>
      <c r="O665" s="206" t="s">
        <v>3382</v>
      </c>
      <c r="P665" s="201" t="s">
        <v>3383</v>
      </c>
    </row>
    <row r="666" spans="1:16" s="157" customFormat="1" ht="32" customHeight="1" x14ac:dyDescent="0.3">
      <c r="A666" s="200" t="s">
        <v>10121</v>
      </c>
      <c r="B666" s="201" t="s">
        <v>3384</v>
      </c>
      <c r="C666" s="202" t="s">
        <v>3385</v>
      </c>
      <c r="D666" s="201" t="s">
        <v>2885</v>
      </c>
      <c r="E666" s="201" t="s">
        <v>829</v>
      </c>
      <c r="F666" s="201" t="s">
        <v>3386</v>
      </c>
      <c r="G666" s="202" t="s">
        <v>3387</v>
      </c>
      <c r="H666" s="201" t="s">
        <v>20</v>
      </c>
      <c r="I666" s="201" t="s">
        <v>3388</v>
      </c>
      <c r="J666" s="201" t="s">
        <v>11341</v>
      </c>
      <c r="K666" s="201" t="s">
        <v>21</v>
      </c>
      <c r="L666" s="203"/>
      <c r="M666" s="201" t="s">
        <v>20</v>
      </c>
      <c r="N666" s="205" t="s">
        <v>3389</v>
      </c>
      <c r="O666" s="206" t="s">
        <v>3390</v>
      </c>
      <c r="P666" s="201" t="s">
        <v>12091</v>
      </c>
    </row>
    <row r="667" spans="1:16" s="157" customFormat="1" ht="32" customHeight="1" x14ac:dyDescent="0.3">
      <c r="A667" s="200" t="s">
        <v>10122</v>
      </c>
      <c r="B667" s="201" t="s">
        <v>3391</v>
      </c>
      <c r="C667" s="202" t="s">
        <v>3392</v>
      </c>
      <c r="D667" s="201" t="s">
        <v>2885</v>
      </c>
      <c r="E667" s="201" t="s">
        <v>829</v>
      </c>
      <c r="F667" s="201" t="s">
        <v>3393</v>
      </c>
      <c r="G667" s="202" t="s">
        <v>14668</v>
      </c>
      <c r="H667" s="201" t="s">
        <v>20</v>
      </c>
      <c r="I667" s="201" t="s">
        <v>20</v>
      </c>
      <c r="J667" s="201" t="s">
        <v>11341</v>
      </c>
      <c r="K667" s="201" t="s">
        <v>21</v>
      </c>
      <c r="L667" s="203"/>
      <c r="M667" s="201" t="s">
        <v>20</v>
      </c>
      <c r="N667" s="205" t="s">
        <v>3394</v>
      </c>
      <c r="O667" s="206" t="s">
        <v>3395</v>
      </c>
      <c r="P667" s="201" t="s">
        <v>3396</v>
      </c>
    </row>
    <row r="668" spans="1:16" s="157" customFormat="1" ht="32" customHeight="1" x14ac:dyDescent="0.3">
      <c r="A668" s="200" t="s">
        <v>10123</v>
      </c>
      <c r="B668" s="201" t="s">
        <v>3397</v>
      </c>
      <c r="C668" s="202" t="s">
        <v>3398</v>
      </c>
      <c r="D668" s="201" t="s">
        <v>2885</v>
      </c>
      <c r="E668" s="201" t="s">
        <v>829</v>
      </c>
      <c r="F668" s="201" t="s">
        <v>3399</v>
      </c>
      <c r="G668" s="202" t="s">
        <v>3400</v>
      </c>
      <c r="H668" s="201" t="s">
        <v>3401</v>
      </c>
      <c r="I668" s="201" t="s">
        <v>20</v>
      </c>
      <c r="J668" s="201" t="s">
        <v>11341</v>
      </c>
      <c r="K668" s="201" t="s">
        <v>21</v>
      </c>
      <c r="L668" s="203"/>
      <c r="M668" s="201" t="s">
        <v>20</v>
      </c>
      <c r="N668" s="205" t="s">
        <v>3402</v>
      </c>
      <c r="O668" s="206" t="s">
        <v>3403</v>
      </c>
      <c r="P668" s="201" t="s">
        <v>3404</v>
      </c>
    </row>
    <row r="669" spans="1:16" s="157" customFormat="1" ht="32" customHeight="1" x14ac:dyDescent="0.3">
      <c r="A669" s="200" t="s">
        <v>10124</v>
      </c>
      <c r="B669" s="201" t="s">
        <v>3405</v>
      </c>
      <c r="C669" s="202" t="s">
        <v>3406</v>
      </c>
      <c r="D669" s="201" t="s">
        <v>2885</v>
      </c>
      <c r="E669" s="201" t="s">
        <v>829</v>
      </c>
      <c r="F669" s="201" t="s">
        <v>3407</v>
      </c>
      <c r="G669" s="202" t="s">
        <v>11371</v>
      </c>
      <c r="H669" s="201" t="s">
        <v>13454</v>
      </c>
      <c r="I669" s="201" t="s">
        <v>11372</v>
      </c>
      <c r="J669" s="201" t="s">
        <v>11342</v>
      </c>
      <c r="K669" s="201" t="s">
        <v>21</v>
      </c>
      <c r="L669" s="203"/>
      <c r="M669" s="201" t="s">
        <v>20</v>
      </c>
      <c r="N669" s="205" t="s">
        <v>11373</v>
      </c>
      <c r="O669" s="206" t="s">
        <v>11374</v>
      </c>
      <c r="P669" s="201" t="s">
        <v>11375</v>
      </c>
    </row>
    <row r="670" spans="1:16" s="157" customFormat="1" ht="32" customHeight="1" x14ac:dyDescent="0.3">
      <c r="A670" s="200" t="s">
        <v>10125</v>
      </c>
      <c r="B670" s="201" t="s">
        <v>3408</v>
      </c>
      <c r="C670" s="202" t="s">
        <v>3409</v>
      </c>
      <c r="D670" s="201" t="s">
        <v>2885</v>
      </c>
      <c r="E670" s="201" t="s">
        <v>2503</v>
      </c>
      <c r="F670" s="201" t="s">
        <v>3410</v>
      </c>
      <c r="G670" s="202" t="s">
        <v>3411</v>
      </c>
      <c r="H670" s="201" t="s">
        <v>3412</v>
      </c>
      <c r="I670" s="201" t="s">
        <v>20</v>
      </c>
      <c r="J670" s="201" t="s">
        <v>11341</v>
      </c>
      <c r="K670" s="201" t="s">
        <v>21</v>
      </c>
      <c r="L670" s="203"/>
      <c r="M670" s="201" t="s">
        <v>20</v>
      </c>
      <c r="N670" s="205" t="s">
        <v>3413</v>
      </c>
      <c r="O670" s="206" t="s">
        <v>3414</v>
      </c>
      <c r="P670" s="201" t="s">
        <v>3415</v>
      </c>
    </row>
    <row r="671" spans="1:16" s="157" customFormat="1" ht="32" customHeight="1" x14ac:dyDescent="0.3">
      <c r="A671" s="200" t="s">
        <v>10126</v>
      </c>
      <c r="B671" s="201" t="s">
        <v>3416</v>
      </c>
      <c r="C671" s="202" t="s">
        <v>3417</v>
      </c>
      <c r="D671" s="201" t="s">
        <v>2885</v>
      </c>
      <c r="E671" s="201" t="s">
        <v>2503</v>
      </c>
      <c r="F671" s="201" t="s">
        <v>3418</v>
      </c>
      <c r="G671" s="202" t="s">
        <v>14668</v>
      </c>
      <c r="H671" s="201" t="s">
        <v>20</v>
      </c>
      <c r="I671" s="201" t="s">
        <v>20</v>
      </c>
      <c r="J671" s="201" t="s">
        <v>11341</v>
      </c>
      <c r="K671" s="201" t="s">
        <v>21</v>
      </c>
      <c r="L671" s="203"/>
      <c r="M671" s="201" t="s">
        <v>20</v>
      </c>
      <c r="N671" s="205" t="s">
        <v>3419</v>
      </c>
      <c r="O671" s="206" t="s">
        <v>3420</v>
      </c>
      <c r="P671" s="201" t="s">
        <v>3421</v>
      </c>
    </row>
    <row r="672" spans="1:16" s="157" customFormat="1" ht="32" customHeight="1" x14ac:dyDescent="0.3">
      <c r="A672" s="200" t="s">
        <v>10127</v>
      </c>
      <c r="B672" s="201" t="s">
        <v>3422</v>
      </c>
      <c r="C672" s="202" t="s">
        <v>3423</v>
      </c>
      <c r="D672" s="201" t="s">
        <v>2885</v>
      </c>
      <c r="E672" s="201" t="s">
        <v>2503</v>
      </c>
      <c r="F672" s="201" t="s">
        <v>3424</v>
      </c>
      <c r="G672" s="202" t="s">
        <v>12629</v>
      </c>
      <c r="H672" s="201" t="s">
        <v>20</v>
      </c>
      <c r="I672" s="201" t="s">
        <v>20</v>
      </c>
      <c r="J672" s="201" t="s">
        <v>11341</v>
      </c>
      <c r="K672" s="201" t="s">
        <v>21</v>
      </c>
      <c r="L672" s="203"/>
      <c r="M672" s="201" t="s">
        <v>20</v>
      </c>
      <c r="N672" s="205" t="s">
        <v>14365</v>
      </c>
      <c r="O672" s="206" t="s">
        <v>14366</v>
      </c>
      <c r="P672" s="201" t="s">
        <v>14367</v>
      </c>
    </row>
    <row r="673" spans="1:16" s="157" customFormat="1" ht="32" customHeight="1" x14ac:dyDescent="0.3">
      <c r="A673" s="200" t="s">
        <v>10128</v>
      </c>
      <c r="B673" s="201" t="s">
        <v>3425</v>
      </c>
      <c r="C673" s="202" t="s">
        <v>3426</v>
      </c>
      <c r="D673" s="201" t="s">
        <v>2885</v>
      </c>
      <c r="E673" s="201" t="s">
        <v>2503</v>
      </c>
      <c r="F673" s="201" t="s">
        <v>3427</v>
      </c>
      <c r="G673" s="202" t="s">
        <v>3428</v>
      </c>
      <c r="H673" s="201" t="s">
        <v>20</v>
      </c>
      <c r="I673" s="201" t="s">
        <v>20</v>
      </c>
      <c r="J673" s="201" t="s">
        <v>11341</v>
      </c>
      <c r="K673" s="201" t="s">
        <v>21</v>
      </c>
      <c r="L673" s="203"/>
      <c r="M673" s="201" t="s">
        <v>20</v>
      </c>
      <c r="N673" s="205" t="s">
        <v>3429</v>
      </c>
      <c r="O673" s="206" t="s">
        <v>3430</v>
      </c>
      <c r="P673" s="201" t="s">
        <v>3431</v>
      </c>
    </row>
    <row r="674" spans="1:16" s="157" customFormat="1" ht="32" customHeight="1" x14ac:dyDescent="0.3">
      <c r="A674" s="200" t="s">
        <v>10129</v>
      </c>
      <c r="B674" s="201" t="s">
        <v>3432</v>
      </c>
      <c r="C674" s="202" t="s">
        <v>3433</v>
      </c>
      <c r="D674" s="201" t="s">
        <v>2885</v>
      </c>
      <c r="E674" s="201" t="s">
        <v>2503</v>
      </c>
      <c r="F674" s="201" t="s">
        <v>3434</v>
      </c>
      <c r="G674" s="202" t="s">
        <v>3435</v>
      </c>
      <c r="H674" s="201" t="s">
        <v>20</v>
      </c>
      <c r="I674" s="201" t="s">
        <v>20</v>
      </c>
      <c r="J674" s="201" t="s">
        <v>11341</v>
      </c>
      <c r="K674" s="201" t="s">
        <v>21</v>
      </c>
      <c r="L674" s="203"/>
      <c r="M674" s="201" t="s">
        <v>20</v>
      </c>
      <c r="N674" s="205" t="s">
        <v>3436</v>
      </c>
      <c r="O674" s="206" t="s">
        <v>3437</v>
      </c>
      <c r="P674" s="201" t="s">
        <v>3438</v>
      </c>
    </row>
    <row r="675" spans="1:16" s="157" customFormat="1" ht="32" customHeight="1" x14ac:dyDescent="0.3">
      <c r="A675" s="200" t="s">
        <v>10130</v>
      </c>
      <c r="B675" s="201" t="s">
        <v>3439</v>
      </c>
      <c r="C675" s="202" t="s">
        <v>3440</v>
      </c>
      <c r="D675" s="201" t="s">
        <v>2885</v>
      </c>
      <c r="E675" s="201" t="s">
        <v>2503</v>
      </c>
      <c r="F675" s="201" t="s">
        <v>3441</v>
      </c>
      <c r="G675" s="202" t="s">
        <v>3442</v>
      </c>
      <c r="H675" s="201" t="s">
        <v>20</v>
      </c>
      <c r="I675" s="201" t="s">
        <v>3443</v>
      </c>
      <c r="J675" s="201" t="s">
        <v>11341</v>
      </c>
      <c r="K675" s="201" t="s">
        <v>13433</v>
      </c>
      <c r="L675" s="203"/>
      <c r="M675" s="201" t="s">
        <v>20</v>
      </c>
      <c r="N675" s="205" t="s">
        <v>3444</v>
      </c>
      <c r="O675" s="206" t="s">
        <v>3445</v>
      </c>
      <c r="P675" s="201" t="s">
        <v>3446</v>
      </c>
    </row>
    <row r="676" spans="1:16" s="157" customFormat="1" ht="32" customHeight="1" x14ac:dyDescent="0.3">
      <c r="A676" s="200" t="s">
        <v>10131</v>
      </c>
      <c r="B676" s="201" t="s">
        <v>3447</v>
      </c>
      <c r="C676" s="202" t="s">
        <v>3448</v>
      </c>
      <c r="D676" s="201" t="s">
        <v>2885</v>
      </c>
      <c r="E676" s="201" t="s">
        <v>2503</v>
      </c>
      <c r="F676" s="201" t="s">
        <v>3449</v>
      </c>
      <c r="G676" s="202" t="s">
        <v>3450</v>
      </c>
      <c r="H676" s="201" t="s">
        <v>3451</v>
      </c>
      <c r="I676" s="201" t="s">
        <v>20</v>
      </c>
      <c r="J676" s="201" t="s">
        <v>11341</v>
      </c>
      <c r="K676" s="201" t="s">
        <v>21</v>
      </c>
      <c r="L676" s="203"/>
      <c r="M676" s="201" t="s">
        <v>20</v>
      </c>
      <c r="N676" s="205" t="s">
        <v>3452</v>
      </c>
      <c r="O676" s="206" t="s">
        <v>3453</v>
      </c>
      <c r="P676" s="201" t="s">
        <v>3454</v>
      </c>
    </row>
    <row r="677" spans="1:16" s="157" customFormat="1" ht="32" customHeight="1" x14ac:dyDescent="0.3">
      <c r="A677" s="200" t="s">
        <v>10132</v>
      </c>
      <c r="B677" s="201" t="s">
        <v>3455</v>
      </c>
      <c r="C677" s="202" t="s">
        <v>3456</v>
      </c>
      <c r="D677" s="201" t="s">
        <v>2885</v>
      </c>
      <c r="E677" s="201" t="s">
        <v>2503</v>
      </c>
      <c r="F677" s="201" t="s">
        <v>3457</v>
      </c>
      <c r="G677" s="202" t="s">
        <v>3458</v>
      </c>
      <c r="H677" s="201" t="s">
        <v>3459</v>
      </c>
      <c r="I677" s="201" t="s">
        <v>20</v>
      </c>
      <c r="J677" s="201" t="s">
        <v>11341</v>
      </c>
      <c r="K677" s="201" t="s">
        <v>21</v>
      </c>
      <c r="L677" s="203"/>
      <c r="M677" s="201" t="s">
        <v>20</v>
      </c>
      <c r="N677" s="205" t="s">
        <v>3460</v>
      </c>
      <c r="O677" s="206" t="s">
        <v>3461</v>
      </c>
      <c r="P677" s="201" t="s">
        <v>15444</v>
      </c>
    </row>
    <row r="678" spans="1:16" s="157" customFormat="1" ht="32" customHeight="1" x14ac:dyDescent="0.3">
      <c r="A678" s="200" t="s">
        <v>10133</v>
      </c>
      <c r="B678" s="201" t="s">
        <v>3462</v>
      </c>
      <c r="C678" s="202" t="s">
        <v>3463</v>
      </c>
      <c r="D678" s="201" t="s">
        <v>2885</v>
      </c>
      <c r="E678" s="201" t="s">
        <v>2503</v>
      </c>
      <c r="F678" s="201" t="s">
        <v>3464</v>
      </c>
      <c r="G678" s="202" t="s">
        <v>3465</v>
      </c>
      <c r="H678" s="201" t="s">
        <v>20</v>
      </c>
      <c r="I678" s="201" t="s">
        <v>20</v>
      </c>
      <c r="J678" s="201" t="s">
        <v>11341</v>
      </c>
      <c r="K678" s="201" t="s">
        <v>21</v>
      </c>
      <c r="L678" s="203"/>
      <c r="M678" s="201" t="s">
        <v>20</v>
      </c>
      <c r="N678" s="205" t="s">
        <v>3466</v>
      </c>
      <c r="O678" s="206" t="s">
        <v>3467</v>
      </c>
      <c r="P678" s="201" t="s">
        <v>3468</v>
      </c>
    </row>
    <row r="679" spans="1:16" s="157" customFormat="1" ht="32" customHeight="1" x14ac:dyDescent="0.3">
      <c r="A679" s="200" t="s">
        <v>10134</v>
      </c>
      <c r="B679" s="201" t="s">
        <v>3469</v>
      </c>
      <c r="C679" s="202" t="s">
        <v>3470</v>
      </c>
      <c r="D679" s="201" t="s">
        <v>2885</v>
      </c>
      <c r="E679" s="201" t="s">
        <v>2503</v>
      </c>
      <c r="F679" s="201" t="s">
        <v>2503</v>
      </c>
      <c r="G679" s="202" t="s">
        <v>3471</v>
      </c>
      <c r="H679" s="201" t="s">
        <v>3472</v>
      </c>
      <c r="I679" s="201" t="s">
        <v>3473</v>
      </c>
      <c r="J679" s="201" t="s">
        <v>11342</v>
      </c>
      <c r="K679" s="201" t="s">
        <v>45</v>
      </c>
      <c r="L679" s="204">
        <v>44126</v>
      </c>
      <c r="M679" s="201" t="s">
        <v>3474</v>
      </c>
      <c r="N679" s="205" t="s">
        <v>3475</v>
      </c>
      <c r="O679" s="206" t="s">
        <v>3476</v>
      </c>
      <c r="P679" s="201" t="s">
        <v>3477</v>
      </c>
    </row>
    <row r="680" spans="1:16" s="157" customFormat="1" ht="32" customHeight="1" x14ac:dyDescent="0.3">
      <c r="A680" s="200" t="s">
        <v>10135</v>
      </c>
      <c r="B680" s="201" t="s">
        <v>3478</v>
      </c>
      <c r="C680" s="202" t="s">
        <v>3479</v>
      </c>
      <c r="D680" s="201" t="s">
        <v>2885</v>
      </c>
      <c r="E680" s="201" t="s">
        <v>2503</v>
      </c>
      <c r="F680" s="201" t="s">
        <v>3480</v>
      </c>
      <c r="G680" s="202" t="s">
        <v>15661</v>
      </c>
      <c r="H680" s="201" t="s">
        <v>20</v>
      </c>
      <c r="I680" s="201" t="s">
        <v>15662</v>
      </c>
      <c r="J680" s="201" t="s">
        <v>11341</v>
      </c>
      <c r="K680" s="201" t="s">
        <v>13433</v>
      </c>
      <c r="L680" s="203"/>
      <c r="M680" s="201" t="s">
        <v>20</v>
      </c>
      <c r="N680" s="205" t="s">
        <v>15663</v>
      </c>
      <c r="O680" s="206" t="s">
        <v>15664</v>
      </c>
      <c r="P680" s="201" t="s">
        <v>15665</v>
      </c>
    </row>
    <row r="681" spans="1:16" s="157" customFormat="1" ht="32" customHeight="1" x14ac:dyDescent="0.3">
      <c r="A681" s="200" t="s">
        <v>10136</v>
      </c>
      <c r="B681" s="201" t="s">
        <v>3481</v>
      </c>
      <c r="C681" s="202" t="s">
        <v>3482</v>
      </c>
      <c r="D681" s="201" t="s">
        <v>2885</v>
      </c>
      <c r="E681" s="201" t="s">
        <v>2503</v>
      </c>
      <c r="F681" s="201" t="s">
        <v>3483</v>
      </c>
      <c r="G681" s="202" t="s">
        <v>3484</v>
      </c>
      <c r="H681" s="201" t="s">
        <v>20</v>
      </c>
      <c r="I681" s="201" t="s">
        <v>3485</v>
      </c>
      <c r="J681" s="201" t="s">
        <v>11341</v>
      </c>
      <c r="K681" s="201" t="s">
        <v>21</v>
      </c>
      <c r="L681" s="203"/>
      <c r="M681" s="201" t="s">
        <v>20</v>
      </c>
      <c r="N681" s="205" t="s">
        <v>3486</v>
      </c>
      <c r="O681" s="206" t="s">
        <v>3487</v>
      </c>
      <c r="P681" s="201" t="s">
        <v>14430</v>
      </c>
    </row>
    <row r="682" spans="1:16" s="157" customFormat="1" ht="32" customHeight="1" x14ac:dyDescent="0.3">
      <c r="A682" s="200" t="s">
        <v>10137</v>
      </c>
      <c r="B682" s="201" t="s">
        <v>3488</v>
      </c>
      <c r="C682" s="202" t="s">
        <v>3489</v>
      </c>
      <c r="D682" s="201" t="s">
        <v>2885</v>
      </c>
      <c r="E682" s="201" t="s">
        <v>2503</v>
      </c>
      <c r="F682" s="201" t="s">
        <v>3490</v>
      </c>
      <c r="G682" s="202" t="s">
        <v>3491</v>
      </c>
      <c r="H682" s="201" t="s">
        <v>20</v>
      </c>
      <c r="I682" s="201" t="s">
        <v>20</v>
      </c>
      <c r="J682" s="201" t="s">
        <v>11341</v>
      </c>
      <c r="K682" s="201" t="s">
        <v>21</v>
      </c>
      <c r="L682" s="203"/>
      <c r="M682" s="201" t="s">
        <v>20</v>
      </c>
      <c r="N682" s="205" t="s">
        <v>3492</v>
      </c>
      <c r="O682" s="206" t="s">
        <v>3493</v>
      </c>
      <c r="P682" s="201" t="s">
        <v>3494</v>
      </c>
    </row>
    <row r="683" spans="1:16" s="157" customFormat="1" ht="32" customHeight="1" x14ac:dyDescent="0.3">
      <c r="A683" s="200" t="s">
        <v>10138</v>
      </c>
      <c r="B683" s="201" t="s">
        <v>3495</v>
      </c>
      <c r="C683" s="202" t="s">
        <v>3496</v>
      </c>
      <c r="D683" s="201" t="s">
        <v>2885</v>
      </c>
      <c r="E683" s="201" t="s">
        <v>3497</v>
      </c>
      <c r="F683" s="201" t="s">
        <v>3498</v>
      </c>
      <c r="G683" s="202" t="s">
        <v>3499</v>
      </c>
      <c r="H683" s="201" t="s">
        <v>3500</v>
      </c>
      <c r="I683" s="201" t="s">
        <v>3501</v>
      </c>
      <c r="J683" s="201" t="s">
        <v>11341</v>
      </c>
      <c r="K683" s="201" t="s">
        <v>21</v>
      </c>
      <c r="L683" s="203"/>
      <c r="M683" s="201" t="s">
        <v>20</v>
      </c>
      <c r="N683" s="205" t="s">
        <v>3502</v>
      </c>
      <c r="O683" s="206" t="s">
        <v>3503</v>
      </c>
      <c r="P683" s="201" t="s">
        <v>3504</v>
      </c>
    </row>
    <row r="684" spans="1:16" s="157" customFormat="1" ht="32" customHeight="1" x14ac:dyDescent="0.3">
      <c r="A684" s="200" t="s">
        <v>10139</v>
      </c>
      <c r="B684" s="201" t="s">
        <v>3505</v>
      </c>
      <c r="C684" s="202" t="s">
        <v>3506</v>
      </c>
      <c r="D684" s="201" t="s">
        <v>2885</v>
      </c>
      <c r="E684" s="201" t="s">
        <v>3497</v>
      </c>
      <c r="F684" s="201" t="s">
        <v>641</v>
      </c>
      <c r="G684" s="202" t="s">
        <v>3507</v>
      </c>
      <c r="H684" s="201" t="s">
        <v>20</v>
      </c>
      <c r="I684" s="201" t="s">
        <v>3508</v>
      </c>
      <c r="J684" s="201" t="s">
        <v>11341</v>
      </c>
      <c r="K684" s="201" t="s">
        <v>13433</v>
      </c>
      <c r="L684" s="203"/>
      <c r="M684" s="201" t="s">
        <v>20</v>
      </c>
      <c r="N684" s="205" t="s">
        <v>20</v>
      </c>
      <c r="O684" s="206" t="s">
        <v>20</v>
      </c>
      <c r="P684" s="201" t="s">
        <v>20</v>
      </c>
    </row>
    <row r="685" spans="1:16" s="157" customFormat="1" ht="32" customHeight="1" x14ac:dyDescent="0.3">
      <c r="A685" s="200" t="s">
        <v>10140</v>
      </c>
      <c r="B685" s="201" t="s">
        <v>3509</v>
      </c>
      <c r="C685" s="202" t="s">
        <v>3510</v>
      </c>
      <c r="D685" s="201" t="s">
        <v>2885</v>
      </c>
      <c r="E685" s="201" t="s">
        <v>3497</v>
      </c>
      <c r="F685" s="201" t="s">
        <v>3497</v>
      </c>
      <c r="G685" s="202" t="s">
        <v>3511</v>
      </c>
      <c r="H685" s="201" t="s">
        <v>3512</v>
      </c>
      <c r="I685" s="201" t="s">
        <v>13529</v>
      </c>
      <c r="J685" s="201" t="s">
        <v>11342</v>
      </c>
      <c r="K685" s="201" t="s">
        <v>21</v>
      </c>
      <c r="L685" s="203"/>
      <c r="M685" s="201" t="s">
        <v>20</v>
      </c>
      <c r="N685" s="205" t="s">
        <v>3513</v>
      </c>
      <c r="O685" s="206" t="s">
        <v>3514</v>
      </c>
      <c r="P685" s="201" t="s">
        <v>3515</v>
      </c>
    </row>
    <row r="686" spans="1:16" s="157" customFormat="1" ht="32" customHeight="1" x14ac:dyDescent="0.3">
      <c r="A686" s="200" t="s">
        <v>10141</v>
      </c>
      <c r="B686" s="201" t="s">
        <v>3516</v>
      </c>
      <c r="C686" s="202" t="s">
        <v>3517</v>
      </c>
      <c r="D686" s="201" t="s">
        <v>2885</v>
      </c>
      <c r="E686" s="201" t="s">
        <v>3497</v>
      </c>
      <c r="F686" s="201" t="s">
        <v>3518</v>
      </c>
      <c r="G686" s="202" t="s">
        <v>14778</v>
      </c>
      <c r="H686" s="201" t="s">
        <v>20</v>
      </c>
      <c r="I686" s="201" t="s">
        <v>20</v>
      </c>
      <c r="J686" s="201" t="s">
        <v>11341</v>
      </c>
      <c r="K686" s="201" t="s">
        <v>21</v>
      </c>
      <c r="L686" s="203"/>
      <c r="M686" s="201" t="s">
        <v>20</v>
      </c>
      <c r="N686" s="205" t="s">
        <v>3519</v>
      </c>
      <c r="O686" s="206" t="s">
        <v>3520</v>
      </c>
      <c r="P686" s="201" t="s">
        <v>3521</v>
      </c>
    </row>
    <row r="687" spans="1:16" s="157" customFormat="1" ht="32" customHeight="1" x14ac:dyDescent="0.3">
      <c r="A687" s="200" t="s">
        <v>10142</v>
      </c>
      <c r="B687" s="201" t="s">
        <v>3522</v>
      </c>
      <c r="C687" s="202" t="s">
        <v>3523</v>
      </c>
      <c r="D687" s="201" t="s">
        <v>2885</v>
      </c>
      <c r="E687" s="201" t="s">
        <v>912</v>
      </c>
      <c r="F687" s="201" t="s">
        <v>3524</v>
      </c>
      <c r="G687" s="202" t="s">
        <v>3525</v>
      </c>
      <c r="H687" s="201" t="s">
        <v>20</v>
      </c>
      <c r="I687" s="201" t="s">
        <v>11698</v>
      </c>
      <c r="J687" s="201" t="s">
        <v>11341</v>
      </c>
      <c r="K687" s="201" t="s">
        <v>21</v>
      </c>
      <c r="L687" s="203"/>
      <c r="M687" s="201" t="s">
        <v>20</v>
      </c>
      <c r="N687" s="205" t="s">
        <v>11551</v>
      </c>
      <c r="O687" s="206" t="s">
        <v>6559</v>
      </c>
      <c r="P687" s="201" t="s">
        <v>11552</v>
      </c>
    </row>
    <row r="688" spans="1:16" s="157" customFormat="1" ht="32" customHeight="1" x14ac:dyDescent="0.3">
      <c r="A688" s="200" t="s">
        <v>10143</v>
      </c>
      <c r="B688" s="201" t="s">
        <v>3526</v>
      </c>
      <c r="C688" s="202" t="s">
        <v>3527</v>
      </c>
      <c r="D688" s="201" t="s">
        <v>2885</v>
      </c>
      <c r="E688" s="201" t="s">
        <v>912</v>
      </c>
      <c r="F688" s="201" t="s">
        <v>3528</v>
      </c>
      <c r="G688" s="202" t="s">
        <v>3529</v>
      </c>
      <c r="H688" s="201" t="s">
        <v>14779</v>
      </c>
      <c r="I688" s="201" t="s">
        <v>3530</v>
      </c>
      <c r="J688" s="201" t="s">
        <v>11341</v>
      </c>
      <c r="K688" s="201" t="s">
        <v>21</v>
      </c>
      <c r="L688" s="203"/>
      <c r="M688" s="201" t="s">
        <v>20</v>
      </c>
      <c r="N688" s="205" t="s">
        <v>14780</v>
      </c>
      <c r="O688" s="206" t="s">
        <v>14781</v>
      </c>
      <c r="P688" s="201" t="s">
        <v>14782</v>
      </c>
    </row>
    <row r="689" spans="1:16" s="157" customFormat="1" ht="32" customHeight="1" x14ac:dyDescent="0.3">
      <c r="A689" s="200" t="s">
        <v>10144</v>
      </c>
      <c r="B689" s="201" t="s">
        <v>3531</v>
      </c>
      <c r="C689" s="202" t="s">
        <v>12158</v>
      </c>
      <c r="D689" s="201" t="s">
        <v>2885</v>
      </c>
      <c r="E689" s="201" t="s">
        <v>912</v>
      </c>
      <c r="F689" s="201" t="s">
        <v>12203</v>
      </c>
      <c r="G689" s="202" t="s">
        <v>12204</v>
      </c>
      <c r="H689" s="201" t="s">
        <v>20</v>
      </c>
      <c r="I689" s="201" t="s">
        <v>20</v>
      </c>
      <c r="J689" s="201" t="s">
        <v>11341</v>
      </c>
      <c r="K689" s="201" t="s">
        <v>45</v>
      </c>
      <c r="L689" s="204">
        <v>44433</v>
      </c>
      <c r="M689" s="201" t="s">
        <v>12160</v>
      </c>
      <c r="N689" s="205" t="s">
        <v>3532</v>
      </c>
      <c r="O689" s="206" t="s">
        <v>3533</v>
      </c>
      <c r="P689" s="201" t="s">
        <v>3534</v>
      </c>
    </row>
    <row r="690" spans="1:16" s="157" customFormat="1" ht="32" customHeight="1" x14ac:dyDescent="0.3">
      <c r="A690" s="200" t="s">
        <v>10145</v>
      </c>
      <c r="B690" s="201" t="s">
        <v>3535</v>
      </c>
      <c r="C690" s="202" t="s">
        <v>3536</v>
      </c>
      <c r="D690" s="201" t="s">
        <v>2885</v>
      </c>
      <c r="E690" s="201" t="s">
        <v>912</v>
      </c>
      <c r="F690" s="201" t="s">
        <v>3537</v>
      </c>
      <c r="G690" s="202" t="s">
        <v>3538</v>
      </c>
      <c r="H690" s="201" t="s">
        <v>20</v>
      </c>
      <c r="I690" s="201" t="s">
        <v>15666</v>
      </c>
      <c r="J690" s="201" t="s">
        <v>11341</v>
      </c>
      <c r="K690" s="201" t="s">
        <v>21</v>
      </c>
      <c r="L690" s="203"/>
      <c r="M690" s="201" t="s">
        <v>20</v>
      </c>
      <c r="N690" s="205" t="s">
        <v>15667</v>
      </c>
      <c r="O690" s="206" t="s">
        <v>15668</v>
      </c>
      <c r="P690" s="201" t="s">
        <v>15669</v>
      </c>
    </row>
    <row r="691" spans="1:16" s="157" customFormat="1" ht="32" customHeight="1" x14ac:dyDescent="0.3">
      <c r="A691" s="200" t="s">
        <v>10146</v>
      </c>
      <c r="B691" s="201" t="s">
        <v>3540</v>
      </c>
      <c r="C691" s="202" t="s">
        <v>3541</v>
      </c>
      <c r="D691" s="201" t="s">
        <v>2885</v>
      </c>
      <c r="E691" s="201" t="s">
        <v>912</v>
      </c>
      <c r="F691" s="201" t="s">
        <v>3542</v>
      </c>
      <c r="G691" s="202" t="s">
        <v>14783</v>
      </c>
      <c r="H691" s="201" t="s">
        <v>12723</v>
      </c>
      <c r="I691" s="201" t="s">
        <v>3543</v>
      </c>
      <c r="J691" s="201" t="s">
        <v>11341</v>
      </c>
      <c r="K691" s="201" t="s">
        <v>21</v>
      </c>
      <c r="L691" s="203"/>
      <c r="M691" s="201" t="s">
        <v>20</v>
      </c>
      <c r="N691" s="205" t="s">
        <v>3544</v>
      </c>
      <c r="O691" s="206" t="s">
        <v>3545</v>
      </c>
      <c r="P691" s="201" t="s">
        <v>12724</v>
      </c>
    </row>
    <row r="692" spans="1:16" s="157" customFormat="1" ht="32" customHeight="1" x14ac:dyDescent="0.3">
      <c r="A692" s="200" t="s">
        <v>10147</v>
      </c>
      <c r="B692" s="201" t="s">
        <v>3546</v>
      </c>
      <c r="C692" s="202" t="s">
        <v>3547</v>
      </c>
      <c r="D692" s="201" t="s">
        <v>2885</v>
      </c>
      <c r="E692" s="201" t="s">
        <v>912</v>
      </c>
      <c r="F692" s="201" t="s">
        <v>3548</v>
      </c>
      <c r="G692" s="202" t="s">
        <v>3549</v>
      </c>
      <c r="H692" s="201" t="s">
        <v>20</v>
      </c>
      <c r="I692" s="201" t="s">
        <v>12725</v>
      </c>
      <c r="J692" s="201" t="s">
        <v>11341</v>
      </c>
      <c r="K692" s="201" t="s">
        <v>13433</v>
      </c>
      <c r="L692" s="203"/>
      <c r="M692" s="201" t="s">
        <v>20</v>
      </c>
      <c r="N692" s="205" t="s">
        <v>20</v>
      </c>
      <c r="O692" s="206" t="s">
        <v>20</v>
      </c>
      <c r="P692" s="201" t="s">
        <v>20</v>
      </c>
    </row>
    <row r="693" spans="1:16" s="157" customFormat="1" ht="32" customHeight="1" x14ac:dyDescent="0.3">
      <c r="A693" s="200" t="s">
        <v>10148</v>
      </c>
      <c r="B693" s="201" t="s">
        <v>3551</v>
      </c>
      <c r="C693" s="202" t="s">
        <v>3552</v>
      </c>
      <c r="D693" s="201" t="s">
        <v>2885</v>
      </c>
      <c r="E693" s="201" t="s">
        <v>912</v>
      </c>
      <c r="F693" s="201" t="s">
        <v>912</v>
      </c>
      <c r="G693" s="202" t="s">
        <v>3553</v>
      </c>
      <c r="H693" s="201" t="s">
        <v>3554</v>
      </c>
      <c r="I693" s="201" t="s">
        <v>11994</v>
      </c>
      <c r="J693" s="201" t="s">
        <v>11342</v>
      </c>
      <c r="K693" s="201" t="s">
        <v>45</v>
      </c>
      <c r="L693" s="204">
        <v>44397</v>
      </c>
      <c r="M693" s="201" t="s">
        <v>11911</v>
      </c>
      <c r="N693" s="205" t="s">
        <v>15034</v>
      </c>
      <c r="O693" s="206" t="s">
        <v>15035</v>
      </c>
      <c r="P693" s="201" t="s">
        <v>15036</v>
      </c>
    </row>
    <row r="694" spans="1:16" s="157" customFormat="1" ht="32" customHeight="1" x14ac:dyDescent="0.3">
      <c r="A694" s="200" t="s">
        <v>10149</v>
      </c>
      <c r="B694" s="201" t="s">
        <v>3555</v>
      </c>
      <c r="C694" s="202" t="s">
        <v>3556</v>
      </c>
      <c r="D694" s="201" t="s">
        <v>2885</v>
      </c>
      <c r="E694" s="201" t="s">
        <v>912</v>
      </c>
      <c r="F694" s="201" t="s">
        <v>3557</v>
      </c>
      <c r="G694" s="202" t="s">
        <v>14784</v>
      </c>
      <c r="H694" s="201" t="s">
        <v>12576</v>
      </c>
      <c r="I694" s="201" t="s">
        <v>3558</v>
      </c>
      <c r="J694" s="201" t="s">
        <v>11341</v>
      </c>
      <c r="K694" s="201" t="s">
        <v>21</v>
      </c>
      <c r="L694" s="203"/>
      <c r="M694" s="201" t="s">
        <v>20</v>
      </c>
      <c r="N694" s="205" t="s">
        <v>12577</v>
      </c>
      <c r="O694" s="206" t="s">
        <v>12578</v>
      </c>
      <c r="P694" s="201" t="s">
        <v>20</v>
      </c>
    </row>
    <row r="695" spans="1:16" s="157" customFormat="1" ht="32" customHeight="1" x14ac:dyDescent="0.3">
      <c r="A695" s="200" t="s">
        <v>10150</v>
      </c>
      <c r="B695" s="201" t="s">
        <v>3559</v>
      </c>
      <c r="C695" s="202" t="s">
        <v>3560</v>
      </c>
      <c r="D695" s="201" t="s">
        <v>2885</v>
      </c>
      <c r="E695" s="201" t="s">
        <v>912</v>
      </c>
      <c r="F695" s="201" t="s">
        <v>3561</v>
      </c>
      <c r="G695" s="202" t="s">
        <v>20</v>
      </c>
      <c r="H695" s="201" t="s">
        <v>20</v>
      </c>
      <c r="I695" s="201" t="s">
        <v>12459</v>
      </c>
      <c r="J695" s="201" t="s">
        <v>11341</v>
      </c>
      <c r="K695" s="201" t="s">
        <v>13433</v>
      </c>
      <c r="L695" s="203"/>
      <c r="M695" s="201" t="s">
        <v>20</v>
      </c>
      <c r="N695" s="205" t="s">
        <v>20</v>
      </c>
      <c r="O695" s="206" t="s">
        <v>20</v>
      </c>
      <c r="P695" s="201" t="s">
        <v>20</v>
      </c>
    </row>
    <row r="696" spans="1:16" s="157" customFormat="1" ht="32" customHeight="1" x14ac:dyDescent="0.3">
      <c r="A696" s="200" t="s">
        <v>10151</v>
      </c>
      <c r="B696" s="201" t="s">
        <v>3562</v>
      </c>
      <c r="C696" s="202" t="s">
        <v>3563</v>
      </c>
      <c r="D696" s="201" t="s">
        <v>2885</v>
      </c>
      <c r="E696" s="201" t="s">
        <v>912</v>
      </c>
      <c r="F696" s="201" t="s">
        <v>3564</v>
      </c>
      <c r="G696" s="202" t="s">
        <v>20</v>
      </c>
      <c r="H696" s="201" t="s">
        <v>20</v>
      </c>
      <c r="I696" s="201" t="s">
        <v>20</v>
      </c>
      <c r="J696" s="201" t="s">
        <v>11341</v>
      </c>
      <c r="K696" s="201" t="s">
        <v>13433</v>
      </c>
      <c r="L696" s="203"/>
      <c r="M696" s="201" t="s">
        <v>20</v>
      </c>
      <c r="N696" s="205" t="s">
        <v>20</v>
      </c>
      <c r="O696" s="206" t="s">
        <v>20</v>
      </c>
      <c r="P696" s="201" t="s">
        <v>20</v>
      </c>
    </row>
    <row r="697" spans="1:16" s="157" customFormat="1" ht="32" customHeight="1" x14ac:dyDescent="0.3">
      <c r="A697" s="200" t="s">
        <v>10152</v>
      </c>
      <c r="B697" s="201" t="s">
        <v>3565</v>
      </c>
      <c r="C697" s="202" t="s">
        <v>3566</v>
      </c>
      <c r="D697" s="201" t="s">
        <v>2885</v>
      </c>
      <c r="E697" s="201" t="s">
        <v>912</v>
      </c>
      <c r="F697" s="201" t="s">
        <v>3567</v>
      </c>
      <c r="G697" s="202" t="s">
        <v>20</v>
      </c>
      <c r="H697" s="201" t="s">
        <v>20</v>
      </c>
      <c r="I697" s="201" t="s">
        <v>20</v>
      </c>
      <c r="J697" s="201" t="s">
        <v>11341</v>
      </c>
      <c r="K697" s="201" t="s">
        <v>13433</v>
      </c>
      <c r="L697" s="203"/>
      <c r="M697" s="201" t="s">
        <v>20</v>
      </c>
      <c r="N697" s="205" t="s">
        <v>20</v>
      </c>
      <c r="O697" s="206" t="s">
        <v>20</v>
      </c>
      <c r="P697" s="201" t="s">
        <v>20</v>
      </c>
    </row>
    <row r="698" spans="1:16" s="157" customFormat="1" ht="32" customHeight="1" x14ac:dyDescent="0.3">
      <c r="A698" s="200" t="s">
        <v>10153</v>
      </c>
      <c r="B698" s="201" t="s">
        <v>3568</v>
      </c>
      <c r="C698" s="202" t="s">
        <v>3275</v>
      </c>
      <c r="D698" s="201" t="s">
        <v>3569</v>
      </c>
      <c r="E698" s="201" t="s">
        <v>3569</v>
      </c>
      <c r="F698" s="201" t="s">
        <v>3277</v>
      </c>
      <c r="G698" s="202" t="s">
        <v>11880</v>
      </c>
      <c r="H698" s="201" t="s">
        <v>15834</v>
      </c>
      <c r="I698" s="201" t="s">
        <v>11881</v>
      </c>
      <c r="J698" s="201" t="s">
        <v>11341</v>
      </c>
      <c r="K698" s="201" t="s">
        <v>45</v>
      </c>
      <c r="L698" s="204">
        <v>44377</v>
      </c>
      <c r="M698" s="201" t="s">
        <v>11794</v>
      </c>
      <c r="N698" s="205" t="s">
        <v>15234</v>
      </c>
      <c r="O698" s="206" t="s">
        <v>15235</v>
      </c>
      <c r="P698" s="201" t="s">
        <v>15236</v>
      </c>
    </row>
    <row r="699" spans="1:16" s="157" customFormat="1" ht="32" customHeight="1" x14ac:dyDescent="0.3">
      <c r="A699" s="200" t="s">
        <v>10154</v>
      </c>
      <c r="B699" s="201" t="s">
        <v>3570</v>
      </c>
      <c r="C699" s="202" t="s">
        <v>3571</v>
      </c>
      <c r="D699" s="201" t="s">
        <v>3569</v>
      </c>
      <c r="E699" s="201" t="s">
        <v>3569</v>
      </c>
      <c r="F699" s="201" t="s">
        <v>3569</v>
      </c>
      <c r="G699" s="202" t="s">
        <v>3572</v>
      </c>
      <c r="H699" s="201" t="s">
        <v>3573</v>
      </c>
      <c r="I699" s="201" t="s">
        <v>20</v>
      </c>
      <c r="J699" s="201" t="s">
        <v>11342</v>
      </c>
      <c r="K699" s="201" t="s">
        <v>45</v>
      </c>
      <c r="L699" s="204">
        <v>44062</v>
      </c>
      <c r="M699" s="201" t="s">
        <v>3574</v>
      </c>
      <c r="N699" s="205" t="s">
        <v>15835</v>
      </c>
      <c r="O699" s="206" t="s">
        <v>15836</v>
      </c>
      <c r="P699" s="201" t="s">
        <v>15837</v>
      </c>
    </row>
    <row r="700" spans="1:16" s="157" customFormat="1" ht="32" customHeight="1" x14ac:dyDescent="0.3">
      <c r="A700" s="200" t="s">
        <v>10155</v>
      </c>
      <c r="B700" s="201" t="s">
        <v>3575</v>
      </c>
      <c r="C700" s="202" t="s">
        <v>3576</v>
      </c>
      <c r="D700" s="201" t="s">
        <v>3569</v>
      </c>
      <c r="E700" s="201" t="s">
        <v>3569</v>
      </c>
      <c r="F700" s="201" t="s">
        <v>3577</v>
      </c>
      <c r="G700" s="202" t="s">
        <v>13301</v>
      </c>
      <c r="H700" s="201" t="s">
        <v>9460</v>
      </c>
      <c r="I700" s="201" t="s">
        <v>13302</v>
      </c>
      <c r="J700" s="201" t="s">
        <v>11341</v>
      </c>
      <c r="K700" s="201" t="s">
        <v>45</v>
      </c>
      <c r="L700" s="204">
        <v>44183</v>
      </c>
      <c r="M700" s="201" t="s">
        <v>3578</v>
      </c>
      <c r="N700" s="205" t="s">
        <v>3579</v>
      </c>
      <c r="O700" s="206" t="s">
        <v>3580</v>
      </c>
      <c r="P700" s="201" t="s">
        <v>3581</v>
      </c>
    </row>
    <row r="701" spans="1:16" s="157" customFormat="1" ht="32" customHeight="1" x14ac:dyDescent="0.3">
      <c r="A701" s="200" t="s">
        <v>10156</v>
      </c>
      <c r="B701" s="201" t="s">
        <v>3582</v>
      </c>
      <c r="C701" s="202" t="s">
        <v>3583</v>
      </c>
      <c r="D701" s="201" t="s">
        <v>3569</v>
      </c>
      <c r="E701" s="201" t="s">
        <v>3569</v>
      </c>
      <c r="F701" s="201" t="s">
        <v>3584</v>
      </c>
      <c r="G701" s="202" t="s">
        <v>15838</v>
      </c>
      <c r="H701" s="201" t="s">
        <v>3585</v>
      </c>
      <c r="I701" s="201" t="s">
        <v>15839</v>
      </c>
      <c r="J701" s="201" t="s">
        <v>11341</v>
      </c>
      <c r="K701" s="201" t="s">
        <v>45</v>
      </c>
      <c r="L701" s="204">
        <v>44028</v>
      </c>
      <c r="M701" s="201" t="s">
        <v>3586</v>
      </c>
      <c r="N701" s="205" t="s">
        <v>2372</v>
      </c>
      <c r="O701" s="206" t="s">
        <v>15840</v>
      </c>
      <c r="P701" s="201" t="s">
        <v>15841</v>
      </c>
    </row>
    <row r="702" spans="1:16" s="157" customFormat="1" ht="32" customHeight="1" x14ac:dyDescent="0.3">
      <c r="A702" s="200" t="s">
        <v>10157</v>
      </c>
      <c r="B702" s="201" t="s">
        <v>3587</v>
      </c>
      <c r="C702" s="202" t="s">
        <v>3588</v>
      </c>
      <c r="D702" s="201" t="s">
        <v>3569</v>
      </c>
      <c r="E702" s="201" t="s">
        <v>3569</v>
      </c>
      <c r="F702" s="201" t="s">
        <v>3589</v>
      </c>
      <c r="G702" s="202" t="s">
        <v>15842</v>
      </c>
      <c r="H702" s="201" t="s">
        <v>3590</v>
      </c>
      <c r="I702" s="201" t="s">
        <v>20</v>
      </c>
      <c r="J702" s="201" t="s">
        <v>11341</v>
      </c>
      <c r="K702" s="201" t="s">
        <v>45</v>
      </c>
      <c r="L702" s="204">
        <v>44141</v>
      </c>
      <c r="M702" s="201" t="s">
        <v>3591</v>
      </c>
      <c r="N702" s="205" t="s">
        <v>3592</v>
      </c>
      <c r="O702" s="206" t="s">
        <v>3593</v>
      </c>
      <c r="P702" s="201" t="s">
        <v>3594</v>
      </c>
    </row>
    <row r="703" spans="1:16" s="157" customFormat="1" ht="32" customHeight="1" x14ac:dyDescent="0.3">
      <c r="A703" s="200" t="s">
        <v>10158</v>
      </c>
      <c r="B703" s="201" t="s">
        <v>3595</v>
      </c>
      <c r="C703" s="202" t="s">
        <v>3596</v>
      </c>
      <c r="D703" s="201" t="s">
        <v>3569</v>
      </c>
      <c r="E703" s="201" t="s">
        <v>3569</v>
      </c>
      <c r="F703" s="201" t="s">
        <v>3597</v>
      </c>
      <c r="G703" s="202" t="s">
        <v>15445</v>
      </c>
      <c r="H703" s="201" t="s">
        <v>3598</v>
      </c>
      <c r="I703" s="201" t="s">
        <v>13093</v>
      </c>
      <c r="J703" s="201" t="s">
        <v>11341</v>
      </c>
      <c r="K703" s="201" t="s">
        <v>45</v>
      </c>
      <c r="L703" s="204">
        <v>43885</v>
      </c>
      <c r="M703" s="201" t="s">
        <v>3599</v>
      </c>
      <c r="N703" s="205" t="s">
        <v>15446</v>
      </c>
      <c r="O703" s="206" t="s">
        <v>15447</v>
      </c>
      <c r="P703" s="201" t="s">
        <v>15448</v>
      </c>
    </row>
    <row r="704" spans="1:16" s="157" customFormat="1" ht="32" customHeight="1" x14ac:dyDescent="0.3">
      <c r="A704" s="200" t="s">
        <v>10159</v>
      </c>
      <c r="B704" s="201" t="s">
        <v>3600</v>
      </c>
      <c r="C704" s="202" t="s">
        <v>3601</v>
      </c>
      <c r="D704" s="201" t="s">
        <v>3569</v>
      </c>
      <c r="E704" s="201" t="s">
        <v>3569</v>
      </c>
      <c r="F704" s="201" t="s">
        <v>3602</v>
      </c>
      <c r="G704" s="202" t="s">
        <v>14247</v>
      </c>
      <c r="H704" s="201" t="s">
        <v>15670</v>
      </c>
      <c r="I704" s="201" t="s">
        <v>14248</v>
      </c>
      <c r="J704" s="201" t="s">
        <v>11341</v>
      </c>
      <c r="K704" s="201" t="s">
        <v>45</v>
      </c>
      <c r="L704" s="204">
        <v>44138</v>
      </c>
      <c r="M704" s="201" t="s">
        <v>3603</v>
      </c>
      <c r="N704" s="205" t="s">
        <v>15449</v>
      </c>
      <c r="O704" s="206" t="s">
        <v>15450</v>
      </c>
      <c r="P704" s="201" t="s">
        <v>15451</v>
      </c>
    </row>
    <row r="705" spans="1:16" s="157" customFormat="1" ht="32" customHeight="1" x14ac:dyDescent="0.3">
      <c r="A705" s="200" t="s">
        <v>10160</v>
      </c>
      <c r="B705" s="201" t="s">
        <v>3604</v>
      </c>
      <c r="C705" s="202" t="s">
        <v>3605</v>
      </c>
      <c r="D705" s="201" t="s">
        <v>3606</v>
      </c>
      <c r="E705" s="201" t="s">
        <v>3607</v>
      </c>
      <c r="F705" s="201" t="s">
        <v>3607</v>
      </c>
      <c r="G705" s="202" t="s">
        <v>11332</v>
      </c>
      <c r="H705" s="201" t="s">
        <v>20</v>
      </c>
      <c r="I705" s="201" t="s">
        <v>20</v>
      </c>
      <c r="J705" s="201" t="s">
        <v>11342</v>
      </c>
      <c r="K705" s="201" t="s">
        <v>45</v>
      </c>
      <c r="L705" s="204">
        <v>44070</v>
      </c>
      <c r="M705" s="201" t="s">
        <v>3608</v>
      </c>
      <c r="N705" s="205" t="s">
        <v>15237</v>
      </c>
      <c r="O705" s="206" t="s">
        <v>15238</v>
      </c>
      <c r="P705" s="201" t="s">
        <v>15239</v>
      </c>
    </row>
    <row r="706" spans="1:16" s="157" customFormat="1" ht="32" customHeight="1" x14ac:dyDescent="0.3">
      <c r="A706" s="200" t="s">
        <v>10161</v>
      </c>
      <c r="B706" s="201" t="s">
        <v>3611</v>
      </c>
      <c r="C706" s="202" t="s">
        <v>3612</v>
      </c>
      <c r="D706" s="201" t="s">
        <v>3606</v>
      </c>
      <c r="E706" s="201" t="s">
        <v>3607</v>
      </c>
      <c r="F706" s="201" t="s">
        <v>3613</v>
      </c>
      <c r="G706" s="202" t="s">
        <v>14668</v>
      </c>
      <c r="H706" s="201" t="s">
        <v>15843</v>
      </c>
      <c r="I706" s="201" t="s">
        <v>15844</v>
      </c>
      <c r="J706" s="201" t="s">
        <v>11341</v>
      </c>
      <c r="K706" s="201" t="s">
        <v>21</v>
      </c>
      <c r="L706" s="203"/>
      <c r="M706" s="201" t="s">
        <v>20</v>
      </c>
      <c r="N706" s="205" t="s">
        <v>15845</v>
      </c>
      <c r="O706" s="206" t="s">
        <v>15846</v>
      </c>
      <c r="P706" s="201" t="s">
        <v>15847</v>
      </c>
    </row>
    <row r="707" spans="1:16" s="157" customFormat="1" ht="32" customHeight="1" x14ac:dyDescent="0.3">
      <c r="A707" s="200" t="s">
        <v>10162</v>
      </c>
      <c r="B707" s="201" t="s">
        <v>3614</v>
      </c>
      <c r="C707" s="202" t="s">
        <v>3615</v>
      </c>
      <c r="D707" s="201" t="s">
        <v>3606</v>
      </c>
      <c r="E707" s="201" t="s">
        <v>3607</v>
      </c>
      <c r="F707" s="201" t="s">
        <v>3616</v>
      </c>
      <c r="G707" s="202" t="s">
        <v>14668</v>
      </c>
      <c r="H707" s="201" t="s">
        <v>20</v>
      </c>
      <c r="I707" s="201" t="s">
        <v>15848</v>
      </c>
      <c r="J707" s="201" t="s">
        <v>11341</v>
      </c>
      <c r="K707" s="201" t="s">
        <v>21</v>
      </c>
      <c r="L707" s="203"/>
      <c r="M707" s="201" t="s">
        <v>20</v>
      </c>
      <c r="N707" s="205" t="s">
        <v>2230</v>
      </c>
      <c r="O707" s="206" t="s">
        <v>15849</v>
      </c>
      <c r="P707" s="201" t="s">
        <v>20</v>
      </c>
    </row>
    <row r="708" spans="1:16" s="157" customFormat="1" ht="32" customHeight="1" x14ac:dyDescent="0.3">
      <c r="A708" s="200" t="s">
        <v>10163</v>
      </c>
      <c r="B708" s="201" t="s">
        <v>3617</v>
      </c>
      <c r="C708" s="202" t="s">
        <v>3618</v>
      </c>
      <c r="D708" s="201" t="s">
        <v>3606</v>
      </c>
      <c r="E708" s="201" t="s">
        <v>3607</v>
      </c>
      <c r="F708" s="201" t="s">
        <v>3619</v>
      </c>
      <c r="G708" s="202" t="s">
        <v>14785</v>
      </c>
      <c r="H708" s="201" t="s">
        <v>20</v>
      </c>
      <c r="I708" s="201" t="s">
        <v>20</v>
      </c>
      <c r="J708" s="201" t="s">
        <v>11341</v>
      </c>
      <c r="K708" s="201" t="s">
        <v>21</v>
      </c>
      <c r="L708" s="203"/>
      <c r="M708" s="201" t="s">
        <v>20</v>
      </c>
      <c r="N708" s="205" t="s">
        <v>3620</v>
      </c>
      <c r="O708" s="206" t="s">
        <v>3621</v>
      </c>
      <c r="P708" s="201" t="s">
        <v>3622</v>
      </c>
    </row>
    <row r="709" spans="1:16" s="157" customFormat="1" ht="32" customHeight="1" x14ac:dyDescent="0.3">
      <c r="A709" s="200" t="s">
        <v>10164</v>
      </c>
      <c r="B709" s="201" t="s">
        <v>3623</v>
      </c>
      <c r="C709" s="202" t="s">
        <v>3624</v>
      </c>
      <c r="D709" s="201" t="s">
        <v>3606</v>
      </c>
      <c r="E709" s="201" t="s">
        <v>3607</v>
      </c>
      <c r="F709" s="201" t="s">
        <v>3625</v>
      </c>
      <c r="G709" s="202" t="s">
        <v>5028</v>
      </c>
      <c r="H709" s="201" t="s">
        <v>20</v>
      </c>
      <c r="I709" s="201" t="s">
        <v>14786</v>
      </c>
      <c r="J709" s="201" t="s">
        <v>11341</v>
      </c>
      <c r="K709" s="201" t="s">
        <v>21</v>
      </c>
      <c r="L709" s="203"/>
      <c r="M709" s="201" t="s">
        <v>20</v>
      </c>
      <c r="N709" s="205" t="s">
        <v>14787</v>
      </c>
      <c r="O709" s="206" t="s">
        <v>14788</v>
      </c>
      <c r="P709" s="201" t="s">
        <v>14789</v>
      </c>
    </row>
    <row r="710" spans="1:16" s="157" customFormat="1" ht="32" customHeight="1" x14ac:dyDescent="0.3">
      <c r="A710" s="200" t="s">
        <v>10165</v>
      </c>
      <c r="B710" s="201" t="s">
        <v>3627</v>
      </c>
      <c r="C710" s="202" t="s">
        <v>3628</v>
      </c>
      <c r="D710" s="201" t="s">
        <v>3606</v>
      </c>
      <c r="E710" s="201" t="s">
        <v>3607</v>
      </c>
      <c r="F710" s="201" t="s">
        <v>3629</v>
      </c>
      <c r="G710" s="202" t="s">
        <v>14668</v>
      </c>
      <c r="H710" s="201" t="s">
        <v>3630</v>
      </c>
      <c r="I710" s="201" t="s">
        <v>20</v>
      </c>
      <c r="J710" s="201" t="s">
        <v>11341</v>
      </c>
      <c r="K710" s="201" t="s">
        <v>21</v>
      </c>
      <c r="L710" s="203"/>
      <c r="M710" s="201" t="s">
        <v>20</v>
      </c>
      <c r="N710" s="205" t="s">
        <v>3631</v>
      </c>
      <c r="O710" s="206" t="s">
        <v>3632</v>
      </c>
      <c r="P710" s="201" t="s">
        <v>20</v>
      </c>
    </row>
    <row r="711" spans="1:16" s="157" customFormat="1" ht="32" customHeight="1" x14ac:dyDescent="0.3">
      <c r="A711" s="200" t="s">
        <v>10166</v>
      </c>
      <c r="B711" s="201" t="s">
        <v>3633</v>
      </c>
      <c r="C711" s="202" t="s">
        <v>3634</v>
      </c>
      <c r="D711" s="201" t="s">
        <v>3606</v>
      </c>
      <c r="E711" s="201" t="s">
        <v>3607</v>
      </c>
      <c r="F711" s="201" t="s">
        <v>3635</v>
      </c>
      <c r="G711" s="202" t="s">
        <v>14668</v>
      </c>
      <c r="H711" s="201" t="s">
        <v>20</v>
      </c>
      <c r="I711" s="201" t="s">
        <v>20</v>
      </c>
      <c r="J711" s="201" t="s">
        <v>11341</v>
      </c>
      <c r="K711" s="201" t="s">
        <v>21</v>
      </c>
      <c r="L711" s="203"/>
      <c r="M711" s="201" t="s">
        <v>20</v>
      </c>
      <c r="N711" s="205" t="s">
        <v>20</v>
      </c>
      <c r="O711" s="206" t="s">
        <v>20</v>
      </c>
      <c r="P711" s="201" t="s">
        <v>20</v>
      </c>
    </row>
    <row r="712" spans="1:16" s="157" customFormat="1" ht="32" customHeight="1" x14ac:dyDescent="0.3">
      <c r="A712" s="200" t="s">
        <v>10167</v>
      </c>
      <c r="B712" s="201" t="s">
        <v>3636</v>
      </c>
      <c r="C712" s="202" t="s">
        <v>3637</v>
      </c>
      <c r="D712" s="201" t="s">
        <v>3606</v>
      </c>
      <c r="E712" s="201" t="s">
        <v>599</v>
      </c>
      <c r="F712" s="201" t="s">
        <v>3638</v>
      </c>
      <c r="G712" s="202" t="s">
        <v>14668</v>
      </c>
      <c r="H712" s="201" t="s">
        <v>20</v>
      </c>
      <c r="I712" s="201" t="s">
        <v>14790</v>
      </c>
      <c r="J712" s="201" t="s">
        <v>11341</v>
      </c>
      <c r="K712" s="201" t="s">
        <v>21</v>
      </c>
      <c r="L712" s="203"/>
      <c r="M712" s="201" t="s">
        <v>20</v>
      </c>
      <c r="N712" s="205" t="s">
        <v>14791</v>
      </c>
      <c r="O712" s="206" t="s">
        <v>14792</v>
      </c>
      <c r="P712" s="201" t="s">
        <v>14793</v>
      </c>
    </row>
    <row r="713" spans="1:16" s="157" customFormat="1" ht="32" customHeight="1" x14ac:dyDescent="0.3">
      <c r="A713" s="200" t="s">
        <v>10168</v>
      </c>
      <c r="B713" s="201" t="s">
        <v>3639</v>
      </c>
      <c r="C713" s="202" t="s">
        <v>3640</v>
      </c>
      <c r="D713" s="201" t="s">
        <v>3606</v>
      </c>
      <c r="E713" s="201" t="s">
        <v>599</v>
      </c>
      <c r="F713" s="201" t="s">
        <v>599</v>
      </c>
      <c r="G713" s="202" t="s">
        <v>14794</v>
      </c>
      <c r="H713" s="201" t="s">
        <v>3641</v>
      </c>
      <c r="I713" s="201" t="s">
        <v>14795</v>
      </c>
      <c r="J713" s="201" t="s">
        <v>11342</v>
      </c>
      <c r="K713" s="201" t="s">
        <v>45</v>
      </c>
      <c r="L713" s="204">
        <v>44431</v>
      </c>
      <c r="M713" s="201" t="s">
        <v>12139</v>
      </c>
      <c r="N713" s="205" t="s">
        <v>1566</v>
      </c>
      <c r="O713" s="206" t="s">
        <v>3642</v>
      </c>
      <c r="P713" s="201" t="s">
        <v>3643</v>
      </c>
    </row>
    <row r="714" spans="1:16" s="157" customFormat="1" ht="32" customHeight="1" x14ac:dyDescent="0.3">
      <c r="A714" s="200" t="s">
        <v>10169</v>
      </c>
      <c r="B714" s="201" t="s">
        <v>3644</v>
      </c>
      <c r="C714" s="202" t="s">
        <v>3645</v>
      </c>
      <c r="D714" s="201" t="s">
        <v>3606</v>
      </c>
      <c r="E714" s="201" t="s">
        <v>599</v>
      </c>
      <c r="F714" s="201" t="s">
        <v>3646</v>
      </c>
      <c r="G714" s="202" t="s">
        <v>14796</v>
      </c>
      <c r="H714" s="201" t="s">
        <v>20</v>
      </c>
      <c r="I714" s="201" t="s">
        <v>20</v>
      </c>
      <c r="J714" s="201" t="s">
        <v>11341</v>
      </c>
      <c r="K714" s="201" t="s">
        <v>21</v>
      </c>
      <c r="L714" s="203"/>
      <c r="M714" s="201" t="s">
        <v>20</v>
      </c>
      <c r="N714" s="205" t="s">
        <v>14797</v>
      </c>
      <c r="O714" s="206" t="s">
        <v>14798</v>
      </c>
      <c r="P714" s="201" t="s">
        <v>14799</v>
      </c>
    </row>
    <row r="715" spans="1:16" s="157" customFormat="1" ht="32" customHeight="1" x14ac:dyDescent="0.3">
      <c r="A715" s="200" t="s">
        <v>10170</v>
      </c>
      <c r="B715" s="201" t="s">
        <v>3647</v>
      </c>
      <c r="C715" s="202" t="s">
        <v>3648</v>
      </c>
      <c r="D715" s="201" t="s">
        <v>3606</v>
      </c>
      <c r="E715" s="201" t="s">
        <v>599</v>
      </c>
      <c r="F715" s="201" t="s">
        <v>3649</v>
      </c>
      <c r="G715" s="202" t="s">
        <v>14668</v>
      </c>
      <c r="H715" s="201" t="s">
        <v>20</v>
      </c>
      <c r="I715" s="201" t="s">
        <v>15850</v>
      </c>
      <c r="J715" s="201" t="s">
        <v>11341</v>
      </c>
      <c r="K715" s="201" t="s">
        <v>21</v>
      </c>
      <c r="L715" s="203"/>
      <c r="M715" s="201" t="s">
        <v>20</v>
      </c>
      <c r="N715" s="205" t="s">
        <v>15851</v>
      </c>
      <c r="O715" s="206" t="s">
        <v>15852</v>
      </c>
      <c r="P715" s="201" t="s">
        <v>15853</v>
      </c>
    </row>
    <row r="716" spans="1:16" s="157" customFormat="1" ht="32" customHeight="1" x14ac:dyDescent="0.3">
      <c r="A716" s="200" t="s">
        <v>10171</v>
      </c>
      <c r="B716" s="201" t="s">
        <v>3650</v>
      </c>
      <c r="C716" s="202" t="s">
        <v>3651</v>
      </c>
      <c r="D716" s="201" t="s">
        <v>3606</v>
      </c>
      <c r="E716" s="201" t="s">
        <v>599</v>
      </c>
      <c r="F716" s="201" t="s">
        <v>3652</v>
      </c>
      <c r="G716" s="202" t="s">
        <v>14668</v>
      </c>
      <c r="H716" s="201" t="s">
        <v>20</v>
      </c>
      <c r="I716" s="201" t="s">
        <v>20</v>
      </c>
      <c r="J716" s="201" t="s">
        <v>11341</v>
      </c>
      <c r="K716" s="201" t="s">
        <v>21</v>
      </c>
      <c r="L716" s="203"/>
      <c r="M716" s="201" t="s">
        <v>20</v>
      </c>
      <c r="N716" s="205" t="s">
        <v>11780</v>
      </c>
      <c r="O716" s="206" t="s">
        <v>15132</v>
      </c>
      <c r="P716" s="201" t="s">
        <v>15133</v>
      </c>
    </row>
    <row r="717" spans="1:16" s="157" customFormat="1" ht="32" customHeight="1" x14ac:dyDescent="0.3">
      <c r="A717" s="200" t="s">
        <v>10172</v>
      </c>
      <c r="B717" s="201" t="s">
        <v>3653</v>
      </c>
      <c r="C717" s="202" t="s">
        <v>3654</v>
      </c>
      <c r="D717" s="201" t="s">
        <v>3606</v>
      </c>
      <c r="E717" s="201" t="s">
        <v>599</v>
      </c>
      <c r="F717" s="201" t="s">
        <v>3655</v>
      </c>
      <c r="G717" s="202" t="s">
        <v>14668</v>
      </c>
      <c r="H717" s="201" t="s">
        <v>13876</v>
      </c>
      <c r="I717" s="201" t="s">
        <v>13877</v>
      </c>
      <c r="J717" s="201" t="s">
        <v>11341</v>
      </c>
      <c r="K717" s="201" t="s">
        <v>45</v>
      </c>
      <c r="L717" s="204">
        <v>44740</v>
      </c>
      <c r="M717" s="201" t="s">
        <v>13875</v>
      </c>
      <c r="N717" s="205" t="s">
        <v>15240</v>
      </c>
      <c r="O717" s="206" t="s">
        <v>15241</v>
      </c>
      <c r="P717" s="201" t="s">
        <v>15242</v>
      </c>
    </row>
    <row r="718" spans="1:16" s="157" customFormat="1" ht="32" customHeight="1" x14ac:dyDescent="0.3">
      <c r="A718" s="200" t="s">
        <v>10173</v>
      </c>
      <c r="B718" s="201" t="s">
        <v>3656</v>
      </c>
      <c r="C718" s="202" t="s">
        <v>3657</v>
      </c>
      <c r="D718" s="201" t="s">
        <v>3606</v>
      </c>
      <c r="E718" s="201" t="s">
        <v>599</v>
      </c>
      <c r="F718" s="201" t="s">
        <v>3658</v>
      </c>
      <c r="G718" s="202" t="s">
        <v>15854</v>
      </c>
      <c r="H718" s="201" t="s">
        <v>20</v>
      </c>
      <c r="I718" s="201" t="s">
        <v>15855</v>
      </c>
      <c r="J718" s="201" t="s">
        <v>11341</v>
      </c>
      <c r="K718" s="201" t="s">
        <v>21</v>
      </c>
      <c r="L718" s="203"/>
      <c r="M718" s="201" t="s">
        <v>20</v>
      </c>
      <c r="N718" s="205" t="s">
        <v>15856</v>
      </c>
      <c r="O718" s="206" t="s">
        <v>15857</v>
      </c>
      <c r="P718" s="201" t="s">
        <v>15858</v>
      </c>
    </row>
    <row r="719" spans="1:16" s="157" customFormat="1" ht="32" customHeight="1" x14ac:dyDescent="0.3">
      <c r="A719" s="200" t="s">
        <v>10174</v>
      </c>
      <c r="B719" s="201" t="s">
        <v>3661</v>
      </c>
      <c r="C719" s="202" t="s">
        <v>3662</v>
      </c>
      <c r="D719" s="201" t="s">
        <v>3606</v>
      </c>
      <c r="E719" s="201" t="s">
        <v>599</v>
      </c>
      <c r="F719" s="201" t="s">
        <v>3663</v>
      </c>
      <c r="G719" s="202" t="s">
        <v>14668</v>
      </c>
      <c r="H719" s="201" t="s">
        <v>20</v>
      </c>
      <c r="I719" s="201" t="s">
        <v>14431</v>
      </c>
      <c r="J719" s="201" t="s">
        <v>11341</v>
      </c>
      <c r="K719" s="201" t="s">
        <v>21</v>
      </c>
      <c r="L719" s="203"/>
      <c r="M719" s="201" t="s">
        <v>20</v>
      </c>
      <c r="N719" s="205" t="s">
        <v>15424</v>
      </c>
      <c r="O719" s="206" t="s">
        <v>15452</v>
      </c>
      <c r="P719" s="201" t="s">
        <v>15453</v>
      </c>
    </row>
    <row r="720" spans="1:16" s="157" customFormat="1" ht="32" customHeight="1" x14ac:dyDescent="0.3">
      <c r="A720" s="200" t="s">
        <v>10175</v>
      </c>
      <c r="B720" s="201" t="s">
        <v>3664</v>
      </c>
      <c r="C720" s="202" t="s">
        <v>3665</v>
      </c>
      <c r="D720" s="201" t="s">
        <v>3606</v>
      </c>
      <c r="E720" s="201" t="s">
        <v>599</v>
      </c>
      <c r="F720" s="201" t="s">
        <v>3666</v>
      </c>
      <c r="G720" s="202" t="s">
        <v>14561</v>
      </c>
      <c r="H720" s="201" t="s">
        <v>3667</v>
      </c>
      <c r="I720" s="201" t="s">
        <v>3668</v>
      </c>
      <c r="J720" s="201" t="s">
        <v>11341</v>
      </c>
      <c r="K720" s="201" t="s">
        <v>21</v>
      </c>
      <c r="L720" s="203"/>
      <c r="M720" s="201" t="s">
        <v>20</v>
      </c>
      <c r="N720" s="205" t="s">
        <v>15134</v>
      </c>
      <c r="O720" s="206" t="s">
        <v>3669</v>
      </c>
      <c r="P720" s="201" t="s">
        <v>15135</v>
      </c>
    </row>
    <row r="721" spans="1:16" s="157" customFormat="1" ht="32" customHeight="1" x14ac:dyDescent="0.3">
      <c r="A721" s="200" t="s">
        <v>10176</v>
      </c>
      <c r="B721" s="201" t="s">
        <v>3670</v>
      </c>
      <c r="C721" s="202" t="s">
        <v>3671</v>
      </c>
      <c r="D721" s="201" t="s">
        <v>3606</v>
      </c>
      <c r="E721" s="201" t="s">
        <v>3672</v>
      </c>
      <c r="F721" s="201" t="s">
        <v>3672</v>
      </c>
      <c r="G721" s="202" t="s">
        <v>15136</v>
      </c>
      <c r="H721" s="201" t="s">
        <v>20</v>
      </c>
      <c r="I721" s="201" t="s">
        <v>15137</v>
      </c>
      <c r="J721" s="201" t="s">
        <v>11342</v>
      </c>
      <c r="K721" s="201" t="s">
        <v>45</v>
      </c>
      <c r="L721" s="204">
        <v>44063</v>
      </c>
      <c r="M721" s="201" t="s">
        <v>3673</v>
      </c>
      <c r="N721" s="205" t="s">
        <v>15243</v>
      </c>
      <c r="O721" s="206" t="s">
        <v>15244</v>
      </c>
      <c r="P721" s="201" t="s">
        <v>15245</v>
      </c>
    </row>
    <row r="722" spans="1:16" s="157" customFormat="1" ht="32" customHeight="1" x14ac:dyDescent="0.3">
      <c r="A722" s="200" t="s">
        <v>10177</v>
      </c>
      <c r="B722" s="201" t="s">
        <v>3674</v>
      </c>
      <c r="C722" s="202" t="s">
        <v>3675</v>
      </c>
      <c r="D722" s="201" t="s">
        <v>3606</v>
      </c>
      <c r="E722" s="201" t="s">
        <v>3672</v>
      </c>
      <c r="F722" s="201" t="s">
        <v>3676</v>
      </c>
      <c r="G722" s="202" t="s">
        <v>3677</v>
      </c>
      <c r="H722" s="201" t="s">
        <v>20</v>
      </c>
      <c r="I722" s="201" t="s">
        <v>15138</v>
      </c>
      <c r="J722" s="201" t="s">
        <v>11341</v>
      </c>
      <c r="K722" s="201" t="s">
        <v>21</v>
      </c>
      <c r="L722" s="203"/>
      <c r="M722" s="201" t="s">
        <v>20</v>
      </c>
      <c r="N722" s="205" t="s">
        <v>15139</v>
      </c>
      <c r="O722" s="206" t="s">
        <v>15140</v>
      </c>
      <c r="P722" s="201" t="s">
        <v>15141</v>
      </c>
    </row>
    <row r="723" spans="1:16" s="157" customFormat="1" ht="32" customHeight="1" x14ac:dyDescent="0.3">
      <c r="A723" s="200" t="s">
        <v>10178</v>
      </c>
      <c r="B723" s="201" t="s">
        <v>3678</v>
      </c>
      <c r="C723" s="202" t="s">
        <v>3679</v>
      </c>
      <c r="D723" s="201" t="s">
        <v>3606</v>
      </c>
      <c r="E723" s="201" t="s">
        <v>3672</v>
      </c>
      <c r="F723" s="201" t="s">
        <v>3680</v>
      </c>
      <c r="G723" s="202" t="s">
        <v>14668</v>
      </c>
      <c r="H723" s="201" t="s">
        <v>20</v>
      </c>
      <c r="I723" s="201" t="s">
        <v>3681</v>
      </c>
      <c r="J723" s="201" t="s">
        <v>11341</v>
      </c>
      <c r="K723" s="201" t="s">
        <v>21</v>
      </c>
      <c r="L723" s="203"/>
      <c r="M723" s="201" t="s">
        <v>20</v>
      </c>
      <c r="N723" s="205" t="s">
        <v>3682</v>
      </c>
      <c r="O723" s="206" t="s">
        <v>3683</v>
      </c>
      <c r="P723" s="201" t="s">
        <v>3684</v>
      </c>
    </row>
    <row r="724" spans="1:16" s="157" customFormat="1" ht="32" customHeight="1" x14ac:dyDescent="0.3">
      <c r="A724" s="200" t="s">
        <v>10179</v>
      </c>
      <c r="B724" s="201" t="s">
        <v>3685</v>
      </c>
      <c r="C724" s="202" t="s">
        <v>3686</v>
      </c>
      <c r="D724" s="201" t="s">
        <v>3606</v>
      </c>
      <c r="E724" s="201" t="s">
        <v>3672</v>
      </c>
      <c r="F724" s="201" t="s">
        <v>3687</v>
      </c>
      <c r="G724" s="202" t="s">
        <v>14668</v>
      </c>
      <c r="H724" s="201" t="s">
        <v>20</v>
      </c>
      <c r="I724" s="201" t="s">
        <v>3688</v>
      </c>
      <c r="J724" s="201" t="s">
        <v>11341</v>
      </c>
      <c r="K724" s="201" t="s">
        <v>21</v>
      </c>
      <c r="L724" s="203"/>
      <c r="M724" s="201" t="s">
        <v>20</v>
      </c>
      <c r="N724" s="205" t="s">
        <v>3689</v>
      </c>
      <c r="O724" s="206" t="s">
        <v>3690</v>
      </c>
      <c r="P724" s="201" t="s">
        <v>3691</v>
      </c>
    </row>
    <row r="725" spans="1:16" s="157" customFormat="1" ht="32" customHeight="1" x14ac:dyDescent="0.3">
      <c r="A725" s="200" t="s">
        <v>10180</v>
      </c>
      <c r="B725" s="201" t="s">
        <v>3692</v>
      </c>
      <c r="C725" s="202" t="s">
        <v>3693</v>
      </c>
      <c r="D725" s="201" t="s">
        <v>3606</v>
      </c>
      <c r="E725" s="201" t="s">
        <v>3672</v>
      </c>
      <c r="F725" s="201" t="s">
        <v>3694</v>
      </c>
      <c r="G725" s="202" t="s">
        <v>14800</v>
      </c>
      <c r="H725" s="201" t="s">
        <v>3695</v>
      </c>
      <c r="I725" s="201" t="s">
        <v>3696</v>
      </c>
      <c r="J725" s="201" t="s">
        <v>11341</v>
      </c>
      <c r="K725" s="201" t="s">
        <v>45</v>
      </c>
      <c r="L725" s="204">
        <v>44224</v>
      </c>
      <c r="M725" s="201" t="s">
        <v>11350</v>
      </c>
      <c r="N725" s="205" t="s">
        <v>3697</v>
      </c>
      <c r="O725" s="206" t="s">
        <v>3698</v>
      </c>
      <c r="P725" s="201" t="s">
        <v>15142</v>
      </c>
    </row>
    <row r="726" spans="1:16" s="157" customFormat="1" ht="32" customHeight="1" x14ac:dyDescent="0.3">
      <c r="A726" s="200" t="s">
        <v>10181</v>
      </c>
      <c r="B726" s="201" t="s">
        <v>3699</v>
      </c>
      <c r="C726" s="202" t="s">
        <v>3700</v>
      </c>
      <c r="D726" s="201" t="s">
        <v>3606</v>
      </c>
      <c r="E726" s="201" t="s">
        <v>3672</v>
      </c>
      <c r="F726" s="201" t="s">
        <v>3701</v>
      </c>
      <c r="G726" s="202" t="s">
        <v>14668</v>
      </c>
      <c r="H726" s="201" t="s">
        <v>3702</v>
      </c>
      <c r="I726" s="201" t="s">
        <v>3703</v>
      </c>
      <c r="J726" s="201" t="s">
        <v>11341</v>
      </c>
      <c r="K726" s="201" t="s">
        <v>45</v>
      </c>
      <c r="L726" s="204">
        <v>44183</v>
      </c>
      <c r="M726" s="201" t="s">
        <v>3704</v>
      </c>
      <c r="N726" s="205" t="s">
        <v>3705</v>
      </c>
      <c r="O726" s="206" t="s">
        <v>3706</v>
      </c>
      <c r="P726" s="201" t="s">
        <v>3707</v>
      </c>
    </row>
    <row r="727" spans="1:16" s="157" customFormat="1" ht="32" customHeight="1" x14ac:dyDescent="0.3">
      <c r="A727" s="200" t="s">
        <v>10182</v>
      </c>
      <c r="B727" s="201" t="s">
        <v>3708</v>
      </c>
      <c r="C727" s="202" t="s">
        <v>3709</v>
      </c>
      <c r="D727" s="201" t="s">
        <v>3606</v>
      </c>
      <c r="E727" s="201" t="s">
        <v>3672</v>
      </c>
      <c r="F727" s="201" t="s">
        <v>3710</v>
      </c>
      <c r="G727" s="202" t="s">
        <v>15143</v>
      </c>
      <c r="H727" s="201" t="s">
        <v>20</v>
      </c>
      <c r="I727" s="201" t="s">
        <v>15144</v>
      </c>
      <c r="J727" s="201" t="s">
        <v>11341</v>
      </c>
      <c r="K727" s="201" t="s">
        <v>45</v>
      </c>
      <c r="L727" s="204">
        <v>44295</v>
      </c>
      <c r="M727" s="201" t="s">
        <v>11490</v>
      </c>
      <c r="N727" s="205" t="s">
        <v>15246</v>
      </c>
      <c r="O727" s="206" t="s">
        <v>15247</v>
      </c>
      <c r="P727" s="201" t="s">
        <v>15248</v>
      </c>
    </row>
    <row r="728" spans="1:16" s="157" customFormat="1" ht="32" customHeight="1" x14ac:dyDescent="0.3">
      <c r="A728" s="200" t="s">
        <v>10183</v>
      </c>
      <c r="B728" s="201" t="s">
        <v>3711</v>
      </c>
      <c r="C728" s="202" t="s">
        <v>3712</v>
      </c>
      <c r="D728" s="201" t="s">
        <v>3606</v>
      </c>
      <c r="E728" s="201" t="s">
        <v>3672</v>
      </c>
      <c r="F728" s="201" t="s">
        <v>3713</v>
      </c>
      <c r="G728" s="202" t="s">
        <v>3714</v>
      </c>
      <c r="H728" s="201" t="s">
        <v>20</v>
      </c>
      <c r="I728" s="201" t="s">
        <v>20</v>
      </c>
      <c r="J728" s="201" t="s">
        <v>11341</v>
      </c>
      <c r="K728" s="201" t="s">
        <v>21</v>
      </c>
      <c r="L728" s="203"/>
      <c r="M728" s="201" t="s">
        <v>20</v>
      </c>
      <c r="N728" s="205" t="s">
        <v>3715</v>
      </c>
      <c r="O728" s="206" t="s">
        <v>3716</v>
      </c>
      <c r="P728" s="201" t="s">
        <v>3717</v>
      </c>
    </row>
    <row r="729" spans="1:16" s="157" customFormat="1" ht="32" customHeight="1" x14ac:dyDescent="0.3">
      <c r="A729" s="200" t="s">
        <v>10184</v>
      </c>
      <c r="B729" s="201" t="s">
        <v>3718</v>
      </c>
      <c r="C729" s="202" t="s">
        <v>3719</v>
      </c>
      <c r="D729" s="201" t="s">
        <v>3606</v>
      </c>
      <c r="E729" s="201" t="s">
        <v>3720</v>
      </c>
      <c r="F729" s="201" t="s">
        <v>3721</v>
      </c>
      <c r="G729" s="202" t="s">
        <v>14668</v>
      </c>
      <c r="H729" s="201" t="s">
        <v>3722</v>
      </c>
      <c r="I729" s="201" t="s">
        <v>20</v>
      </c>
      <c r="J729" s="201" t="s">
        <v>11341</v>
      </c>
      <c r="K729" s="201" t="s">
        <v>21</v>
      </c>
      <c r="L729" s="203"/>
      <c r="M729" s="201" t="s">
        <v>20</v>
      </c>
      <c r="N729" s="205" t="s">
        <v>1727</v>
      </c>
      <c r="O729" s="206" t="s">
        <v>3723</v>
      </c>
      <c r="P729" s="201" t="s">
        <v>3724</v>
      </c>
    </row>
    <row r="730" spans="1:16" s="157" customFormat="1" ht="32" customHeight="1" x14ac:dyDescent="0.3">
      <c r="A730" s="200" t="s">
        <v>10185</v>
      </c>
      <c r="B730" s="201" t="s">
        <v>3725</v>
      </c>
      <c r="C730" s="202" t="s">
        <v>3726</v>
      </c>
      <c r="D730" s="201" t="s">
        <v>3606</v>
      </c>
      <c r="E730" s="201" t="s">
        <v>3720</v>
      </c>
      <c r="F730" s="201" t="s">
        <v>3727</v>
      </c>
      <c r="G730" s="202" t="s">
        <v>3955</v>
      </c>
      <c r="H730" s="201" t="s">
        <v>20</v>
      </c>
      <c r="I730" s="201" t="s">
        <v>12205</v>
      </c>
      <c r="J730" s="201" t="s">
        <v>11341</v>
      </c>
      <c r="K730" s="201" t="s">
        <v>21</v>
      </c>
      <c r="L730" s="203"/>
      <c r="M730" s="201" t="s">
        <v>20</v>
      </c>
      <c r="N730" s="205" t="s">
        <v>12206</v>
      </c>
      <c r="O730" s="206" t="s">
        <v>12207</v>
      </c>
      <c r="P730" s="201" t="s">
        <v>12208</v>
      </c>
    </row>
    <row r="731" spans="1:16" s="157" customFormat="1" ht="32" customHeight="1" x14ac:dyDescent="0.3">
      <c r="A731" s="200" t="s">
        <v>10186</v>
      </c>
      <c r="B731" s="201" t="s">
        <v>3728</v>
      </c>
      <c r="C731" s="202" t="s">
        <v>3729</v>
      </c>
      <c r="D731" s="201" t="s">
        <v>3606</v>
      </c>
      <c r="E731" s="201" t="s">
        <v>3720</v>
      </c>
      <c r="F731" s="201" t="s">
        <v>3730</v>
      </c>
      <c r="G731" s="202" t="s">
        <v>15037</v>
      </c>
      <c r="H731" s="201" t="s">
        <v>20</v>
      </c>
      <c r="I731" s="201" t="s">
        <v>15038</v>
      </c>
      <c r="J731" s="201" t="s">
        <v>11341</v>
      </c>
      <c r="K731" s="201" t="s">
        <v>21</v>
      </c>
      <c r="L731" s="203"/>
      <c r="M731" s="201" t="s">
        <v>20</v>
      </c>
      <c r="N731" s="205" t="s">
        <v>15454</v>
      </c>
      <c r="O731" s="206" t="s">
        <v>15455</v>
      </c>
      <c r="P731" s="201" t="s">
        <v>15456</v>
      </c>
    </row>
    <row r="732" spans="1:16" s="157" customFormat="1" ht="32" customHeight="1" x14ac:dyDescent="0.3">
      <c r="A732" s="200" t="s">
        <v>10187</v>
      </c>
      <c r="B732" s="201" t="s">
        <v>3731</v>
      </c>
      <c r="C732" s="202" t="s">
        <v>3732</v>
      </c>
      <c r="D732" s="201" t="s">
        <v>3606</v>
      </c>
      <c r="E732" s="201" t="s">
        <v>3720</v>
      </c>
      <c r="F732" s="201" t="s">
        <v>3733</v>
      </c>
      <c r="G732" s="202" t="s">
        <v>14668</v>
      </c>
      <c r="H732" s="201" t="s">
        <v>20</v>
      </c>
      <c r="I732" s="201" t="s">
        <v>20</v>
      </c>
      <c r="J732" s="201" t="s">
        <v>11341</v>
      </c>
      <c r="K732" s="201" t="s">
        <v>21</v>
      </c>
      <c r="L732" s="203"/>
      <c r="M732" s="201" t="s">
        <v>20</v>
      </c>
      <c r="N732" s="205" t="s">
        <v>1419</v>
      </c>
      <c r="O732" s="206" t="s">
        <v>3734</v>
      </c>
      <c r="P732" s="201" t="s">
        <v>3735</v>
      </c>
    </row>
    <row r="733" spans="1:16" s="157" customFormat="1" ht="32" customHeight="1" x14ac:dyDescent="0.3">
      <c r="A733" s="200" t="s">
        <v>10188</v>
      </c>
      <c r="B733" s="201" t="s">
        <v>3736</v>
      </c>
      <c r="C733" s="202" t="s">
        <v>2266</v>
      </c>
      <c r="D733" s="201" t="s">
        <v>3606</v>
      </c>
      <c r="E733" s="201" t="s">
        <v>3720</v>
      </c>
      <c r="F733" s="201" t="s">
        <v>2267</v>
      </c>
      <c r="G733" s="202" t="s">
        <v>14668</v>
      </c>
      <c r="H733" s="201" t="s">
        <v>20</v>
      </c>
      <c r="I733" s="201" t="s">
        <v>12930</v>
      </c>
      <c r="J733" s="201" t="s">
        <v>11341</v>
      </c>
      <c r="K733" s="201" t="s">
        <v>21</v>
      </c>
      <c r="L733" s="203"/>
      <c r="M733" s="201" t="s">
        <v>20</v>
      </c>
      <c r="N733" s="205" t="s">
        <v>12931</v>
      </c>
      <c r="O733" s="206" t="s">
        <v>12932</v>
      </c>
      <c r="P733" s="201" t="s">
        <v>12933</v>
      </c>
    </row>
    <row r="734" spans="1:16" s="157" customFormat="1" ht="32" customHeight="1" x14ac:dyDescent="0.3">
      <c r="A734" s="200" t="s">
        <v>10189</v>
      </c>
      <c r="B734" s="201" t="s">
        <v>3737</v>
      </c>
      <c r="C734" s="202" t="s">
        <v>3738</v>
      </c>
      <c r="D734" s="201" t="s">
        <v>3606</v>
      </c>
      <c r="E734" s="201" t="s">
        <v>3720</v>
      </c>
      <c r="F734" s="201" t="s">
        <v>3739</v>
      </c>
      <c r="G734" s="202" t="s">
        <v>12209</v>
      </c>
      <c r="H734" s="201" t="s">
        <v>20</v>
      </c>
      <c r="I734" s="201" t="s">
        <v>12210</v>
      </c>
      <c r="J734" s="201" t="s">
        <v>11341</v>
      </c>
      <c r="K734" s="201" t="s">
        <v>21</v>
      </c>
      <c r="L734" s="203"/>
      <c r="M734" s="201" t="s">
        <v>20</v>
      </c>
      <c r="N734" s="205" t="s">
        <v>12211</v>
      </c>
      <c r="O734" s="206" t="s">
        <v>12212</v>
      </c>
      <c r="P734" s="201" t="s">
        <v>12213</v>
      </c>
    </row>
    <row r="735" spans="1:16" s="157" customFormat="1" ht="32" customHeight="1" x14ac:dyDescent="0.3">
      <c r="A735" s="200" t="s">
        <v>10190</v>
      </c>
      <c r="B735" s="201" t="s">
        <v>3740</v>
      </c>
      <c r="C735" s="202" t="s">
        <v>3741</v>
      </c>
      <c r="D735" s="201" t="s">
        <v>3606</v>
      </c>
      <c r="E735" s="201" t="s">
        <v>3720</v>
      </c>
      <c r="F735" s="201" t="s">
        <v>3742</v>
      </c>
      <c r="G735" s="202" t="s">
        <v>14717</v>
      </c>
      <c r="H735" s="201" t="s">
        <v>20</v>
      </c>
      <c r="I735" s="201" t="s">
        <v>14199</v>
      </c>
      <c r="J735" s="201" t="s">
        <v>11341</v>
      </c>
      <c r="K735" s="201" t="s">
        <v>21</v>
      </c>
      <c r="L735" s="203"/>
      <c r="M735" s="201" t="s">
        <v>20</v>
      </c>
      <c r="N735" s="205" t="s">
        <v>13841</v>
      </c>
      <c r="O735" s="206" t="s">
        <v>14200</v>
      </c>
      <c r="P735" s="201" t="s">
        <v>14201</v>
      </c>
    </row>
    <row r="736" spans="1:16" s="157" customFormat="1" ht="32" customHeight="1" x14ac:dyDescent="0.3">
      <c r="A736" s="200" t="s">
        <v>10191</v>
      </c>
      <c r="B736" s="201" t="s">
        <v>3743</v>
      </c>
      <c r="C736" s="202" t="s">
        <v>3744</v>
      </c>
      <c r="D736" s="201" t="s">
        <v>3606</v>
      </c>
      <c r="E736" s="201" t="s">
        <v>3720</v>
      </c>
      <c r="F736" s="201" t="s">
        <v>3745</v>
      </c>
      <c r="G736" s="202" t="s">
        <v>14660</v>
      </c>
      <c r="H736" s="201" t="s">
        <v>20</v>
      </c>
      <c r="I736" s="201" t="s">
        <v>12786</v>
      </c>
      <c r="J736" s="201" t="s">
        <v>11342</v>
      </c>
      <c r="K736" s="201" t="s">
        <v>45</v>
      </c>
      <c r="L736" s="204">
        <v>44539</v>
      </c>
      <c r="M736" s="201" t="s">
        <v>12782</v>
      </c>
      <c r="N736" s="205" t="s">
        <v>15039</v>
      </c>
      <c r="O736" s="206" t="s">
        <v>15040</v>
      </c>
      <c r="P736" s="201" t="s">
        <v>15041</v>
      </c>
    </row>
    <row r="737" spans="1:16" s="157" customFormat="1" ht="32" customHeight="1" x14ac:dyDescent="0.3">
      <c r="A737" s="200" t="s">
        <v>10192</v>
      </c>
      <c r="B737" s="201" t="s">
        <v>3751</v>
      </c>
      <c r="C737" s="202" t="s">
        <v>3752</v>
      </c>
      <c r="D737" s="201" t="s">
        <v>3606</v>
      </c>
      <c r="E737" s="201" t="s">
        <v>3749</v>
      </c>
      <c r="F737" s="201" t="s">
        <v>3753</v>
      </c>
      <c r="G737" s="202" t="s">
        <v>14668</v>
      </c>
      <c r="H737" s="201" t="s">
        <v>20</v>
      </c>
      <c r="I737" s="201" t="s">
        <v>20</v>
      </c>
      <c r="J737" s="201" t="s">
        <v>11341</v>
      </c>
      <c r="K737" s="201" t="s">
        <v>21</v>
      </c>
      <c r="L737" s="203"/>
      <c r="M737" s="201" t="s">
        <v>20</v>
      </c>
      <c r="N737" s="205" t="s">
        <v>13825</v>
      </c>
      <c r="O737" s="206" t="s">
        <v>13826</v>
      </c>
      <c r="P737" s="201" t="s">
        <v>13827</v>
      </c>
    </row>
    <row r="738" spans="1:16" s="157" customFormat="1" ht="32" customHeight="1" x14ac:dyDescent="0.3">
      <c r="A738" s="200" t="s">
        <v>10193</v>
      </c>
      <c r="B738" s="201" t="s">
        <v>3747</v>
      </c>
      <c r="C738" s="202" t="s">
        <v>3748</v>
      </c>
      <c r="D738" s="201" t="s">
        <v>3606</v>
      </c>
      <c r="E738" s="201" t="s">
        <v>3749</v>
      </c>
      <c r="F738" s="201" t="s">
        <v>3750</v>
      </c>
      <c r="G738" s="202" t="s">
        <v>15145</v>
      </c>
      <c r="H738" s="201" t="s">
        <v>20</v>
      </c>
      <c r="I738" s="201" t="s">
        <v>20</v>
      </c>
      <c r="J738" s="201" t="s">
        <v>11341</v>
      </c>
      <c r="K738" s="201" t="s">
        <v>21</v>
      </c>
      <c r="L738" s="203"/>
      <c r="M738" s="201" t="s">
        <v>20</v>
      </c>
      <c r="N738" s="205" t="s">
        <v>12934</v>
      </c>
      <c r="O738" s="206" t="s">
        <v>12935</v>
      </c>
      <c r="P738" s="201" t="s">
        <v>12936</v>
      </c>
    </row>
    <row r="739" spans="1:16" s="157" customFormat="1" ht="32" customHeight="1" x14ac:dyDescent="0.3">
      <c r="A739" s="200" t="s">
        <v>10194</v>
      </c>
      <c r="B739" s="201" t="s">
        <v>3754</v>
      </c>
      <c r="C739" s="202" t="s">
        <v>3755</v>
      </c>
      <c r="D739" s="201" t="s">
        <v>3606</v>
      </c>
      <c r="E739" s="201" t="s">
        <v>3749</v>
      </c>
      <c r="F739" s="201" t="s">
        <v>3756</v>
      </c>
      <c r="G739" s="202" t="s">
        <v>14668</v>
      </c>
      <c r="H739" s="201" t="s">
        <v>3757</v>
      </c>
      <c r="I739" s="201" t="s">
        <v>13828</v>
      </c>
      <c r="J739" s="201" t="s">
        <v>11341</v>
      </c>
      <c r="K739" s="201" t="s">
        <v>21</v>
      </c>
      <c r="L739" s="203"/>
      <c r="M739" s="201" t="s">
        <v>20</v>
      </c>
      <c r="N739" s="205" t="s">
        <v>13471</v>
      </c>
      <c r="O739" s="206" t="s">
        <v>3758</v>
      </c>
      <c r="P739" s="201" t="s">
        <v>13829</v>
      </c>
    </row>
    <row r="740" spans="1:16" s="157" customFormat="1" ht="32" customHeight="1" x14ac:dyDescent="0.3">
      <c r="A740" s="200" t="s">
        <v>10195</v>
      </c>
      <c r="B740" s="201" t="s">
        <v>3759</v>
      </c>
      <c r="C740" s="202" t="s">
        <v>3760</v>
      </c>
      <c r="D740" s="201" t="s">
        <v>3606</v>
      </c>
      <c r="E740" s="201" t="s">
        <v>3749</v>
      </c>
      <c r="F740" s="201" t="s">
        <v>3761</v>
      </c>
      <c r="G740" s="202" t="s">
        <v>14668</v>
      </c>
      <c r="H740" s="201" t="s">
        <v>20</v>
      </c>
      <c r="I740" s="201" t="s">
        <v>14432</v>
      </c>
      <c r="J740" s="201" t="s">
        <v>11341</v>
      </c>
      <c r="K740" s="201" t="s">
        <v>21</v>
      </c>
      <c r="L740" s="203"/>
      <c r="M740" s="201" t="s">
        <v>20</v>
      </c>
      <c r="N740" s="205" t="s">
        <v>14433</v>
      </c>
      <c r="O740" s="206" t="s">
        <v>14434</v>
      </c>
      <c r="P740" s="201" t="s">
        <v>14435</v>
      </c>
    </row>
    <row r="741" spans="1:16" s="157" customFormat="1" ht="32" customHeight="1" x14ac:dyDescent="0.3">
      <c r="A741" s="200" t="s">
        <v>10196</v>
      </c>
      <c r="B741" s="201" t="s">
        <v>3762</v>
      </c>
      <c r="C741" s="202" t="s">
        <v>3763</v>
      </c>
      <c r="D741" s="201" t="s">
        <v>3606</v>
      </c>
      <c r="E741" s="201" t="s">
        <v>3749</v>
      </c>
      <c r="F741" s="201" t="s">
        <v>3497</v>
      </c>
      <c r="G741" s="202" t="s">
        <v>14668</v>
      </c>
      <c r="H741" s="201" t="s">
        <v>20</v>
      </c>
      <c r="I741" s="201" t="s">
        <v>20</v>
      </c>
      <c r="J741" s="201" t="s">
        <v>11341</v>
      </c>
      <c r="K741" s="201" t="s">
        <v>21</v>
      </c>
      <c r="L741" s="203"/>
      <c r="M741" s="201" t="s">
        <v>20</v>
      </c>
      <c r="N741" s="205" t="s">
        <v>14003</v>
      </c>
      <c r="O741" s="206" t="s">
        <v>14004</v>
      </c>
      <c r="P741" s="201" t="s">
        <v>14005</v>
      </c>
    </row>
    <row r="742" spans="1:16" s="157" customFormat="1" ht="32" customHeight="1" x14ac:dyDescent="0.3">
      <c r="A742" s="200" t="s">
        <v>10197</v>
      </c>
      <c r="B742" s="201" t="s">
        <v>3764</v>
      </c>
      <c r="C742" s="202" t="s">
        <v>1003</v>
      </c>
      <c r="D742" s="201" t="s">
        <v>3606</v>
      </c>
      <c r="E742" s="201" t="s">
        <v>3749</v>
      </c>
      <c r="F742" s="201" t="s">
        <v>1004</v>
      </c>
      <c r="G742" s="202" t="s">
        <v>14668</v>
      </c>
      <c r="H742" s="201" t="s">
        <v>20</v>
      </c>
      <c r="I742" s="201" t="s">
        <v>14802</v>
      </c>
      <c r="J742" s="201" t="s">
        <v>11341</v>
      </c>
      <c r="K742" s="201" t="s">
        <v>21</v>
      </c>
      <c r="L742" s="203"/>
      <c r="M742" s="201" t="s">
        <v>20</v>
      </c>
      <c r="N742" s="205" t="s">
        <v>14803</v>
      </c>
      <c r="O742" s="206" t="s">
        <v>14804</v>
      </c>
      <c r="P742" s="201" t="s">
        <v>14805</v>
      </c>
    </row>
    <row r="743" spans="1:16" s="157" customFormat="1" ht="32" customHeight="1" x14ac:dyDescent="0.3">
      <c r="A743" s="200" t="s">
        <v>10198</v>
      </c>
      <c r="B743" s="201" t="s">
        <v>3765</v>
      </c>
      <c r="C743" s="202" t="s">
        <v>3766</v>
      </c>
      <c r="D743" s="201" t="s">
        <v>3606</v>
      </c>
      <c r="E743" s="201" t="s">
        <v>3749</v>
      </c>
      <c r="F743" s="201" t="s">
        <v>3767</v>
      </c>
      <c r="G743" s="202" t="s">
        <v>3768</v>
      </c>
      <c r="H743" s="201" t="s">
        <v>11519</v>
      </c>
      <c r="I743" s="201" t="s">
        <v>3769</v>
      </c>
      <c r="J743" s="201" t="s">
        <v>11342</v>
      </c>
      <c r="K743" s="201" t="s">
        <v>45</v>
      </c>
      <c r="L743" s="204">
        <v>44026</v>
      </c>
      <c r="M743" s="201" t="s">
        <v>3770</v>
      </c>
      <c r="N743" s="205" t="s">
        <v>15249</v>
      </c>
      <c r="O743" s="206" t="s">
        <v>15250</v>
      </c>
      <c r="P743" s="201" t="s">
        <v>15251</v>
      </c>
    </row>
    <row r="744" spans="1:16" s="157" customFormat="1" ht="32" customHeight="1" x14ac:dyDescent="0.3">
      <c r="A744" s="200" t="s">
        <v>10199</v>
      </c>
      <c r="B744" s="201" t="s">
        <v>3771</v>
      </c>
      <c r="C744" s="202" t="s">
        <v>3772</v>
      </c>
      <c r="D744" s="201" t="s">
        <v>3606</v>
      </c>
      <c r="E744" s="201" t="s">
        <v>3749</v>
      </c>
      <c r="F744" s="201" t="s">
        <v>3773</v>
      </c>
      <c r="G744" s="202" t="s">
        <v>13303</v>
      </c>
      <c r="H744" s="201" t="s">
        <v>20</v>
      </c>
      <c r="I744" s="201" t="s">
        <v>15146</v>
      </c>
      <c r="J744" s="201" t="s">
        <v>11341</v>
      </c>
      <c r="K744" s="201" t="s">
        <v>45</v>
      </c>
      <c r="L744" s="204">
        <v>44362</v>
      </c>
      <c r="M744" s="201" t="s">
        <v>11770</v>
      </c>
      <c r="N744" s="205" t="s">
        <v>3774</v>
      </c>
      <c r="O744" s="206" t="s">
        <v>3775</v>
      </c>
      <c r="P744" s="201" t="s">
        <v>3776</v>
      </c>
    </row>
    <row r="745" spans="1:16" s="157" customFormat="1" ht="32" customHeight="1" x14ac:dyDescent="0.3">
      <c r="A745" s="200" t="s">
        <v>10200</v>
      </c>
      <c r="B745" s="201" t="s">
        <v>3813</v>
      </c>
      <c r="C745" s="202" t="s">
        <v>3814</v>
      </c>
      <c r="D745" s="201" t="s">
        <v>3606</v>
      </c>
      <c r="E745" s="201" t="s">
        <v>3815</v>
      </c>
      <c r="F745" s="201" t="s">
        <v>3816</v>
      </c>
      <c r="G745" s="202" t="s">
        <v>3817</v>
      </c>
      <c r="H745" s="201" t="s">
        <v>20</v>
      </c>
      <c r="I745" s="201" t="s">
        <v>3818</v>
      </c>
      <c r="J745" s="201" t="s">
        <v>11341</v>
      </c>
      <c r="K745" s="201" t="s">
        <v>21</v>
      </c>
      <c r="L745" s="203"/>
      <c r="M745" s="201" t="s">
        <v>20</v>
      </c>
      <c r="N745" s="205" t="s">
        <v>3819</v>
      </c>
      <c r="O745" s="206" t="s">
        <v>3820</v>
      </c>
      <c r="P745" s="201" t="s">
        <v>3821</v>
      </c>
    </row>
    <row r="746" spans="1:16" s="157" customFormat="1" ht="32" customHeight="1" x14ac:dyDescent="0.3">
      <c r="A746" s="200" t="s">
        <v>10201</v>
      </c>
      <c r="B746" s="201" t="s">
        <v>3825</v>
      </c>
      <c r="C746" s="202" t="s">
        <v>3826</v>
      </c>
      <c r="D746" s="201" t="s">
        <v>3606</v>
      </c>
      <c r="E746" s="201" t="s">
        <v>3815</v>
      </c>
      <c r="F746" s="201" t="s">
        <v>3827</v>
      </c>
      <c r="G746" s="202" t="s">
        <v>14806</v>
      </c>
      <c r="H746" s="201" t="s">
        <v>11768</v>
      </c>
      <c r="I746" s="201" t="s">
        <v>11769</v>
      </c>
      <c r="J746" s="201" t="s">
        <v>11341</v>
      </c>
      <c r="K746" s="201" t="s">
        <v>45</v>
      </c>
      <c r="L746" s="204">
        <v>44357</v>
      </c>
      <c r="M746" s="201" t="s">
        <v>11767</v>
      </c>
      <c r="N746" s="205" t="s">
        <v>11635</v>
      </c>
      <c r="O746" s="206" t="s">
        <v>11636</v>
      </c>
      <c r="P746" s="201" t="s">
        <v>11637</v>
      </c>
    </row>
    <row r="747" spans="1:16" s="157" customFormat="1" ht="32" customHeight="1" x14ac:dyDescent="0.3">
      <c r="A747" s="200" t="s">
        <v>10202</v>
      </c>
      <c r="B747" s="201" t="s">
        <v>3822</v>
      </c>
      <c r="C747" s="202" t="s">
        <v>3823</v>
      </c>
      <c r="D747" s="201" t="s">
        <v>3606</v>
      </c>
      <c r="E747" s="201" t="s">
        <v>3815</v>
      </c>
      <c r="F747" s="201" t="s">
        <v>3824</v>
      </c>
      <c r="G747" s="202" t="s">
        <v>14948</v>
      </c>
      <c r="H747" s="201" t="s">
        <v>20</v>
      </c>
      <c r="I747" s="201" t="s">
        <v>12726</v>
      </c>
      <c r="J747" s="201" t="s">
        <v>11341</v>
      </c>
      <c r="K747" s="201" t="s">
        <v>45</v>
      </c>
      <c r="L747" s="204">
        <v>44876</v>
      </c>
      <c r="M747" s="201" t="s">
        <v>14947</v>
      </c>
      <c r="N747" s="205" t="s">
        <v>3659</v>
      </c>
      <c r="O747" s="206" t="s">
        <v>3660</v>
      </c>
      <c r="P747" s="201" t="s">
        <v>12727</v>
      </c>
    </row>
    <row r="748" spans="1:16" s="157" customFormat="1" ht="32" customHeight="1" x14ac:dyDescent="0.3">
      <c r="A748" s="200" t="s">
        <v>10203</v>
      </c>
      <c r="B748" s="201" t="s">
        <v>3828</v>
      </c>
      <c r="C748" s="202" t="s">
        <v>3829</v>
      </c>
      <c r="D748" s="201" t="s">
        <v>3606</v>
      </c>
      <c r="E748" s="201" t="s">
        <v>3815</v>
      </c>
      <c r="F748" s="201" t="s">
        <v>3830</v>
      </c>
      <c r="G748" s="202" t="s">
        <v>14668</v>
      </c>
      <c r="H748" s="201" t="s">
        <v>13693</v>
      </c>
      <c r="I748" s="201" t="s">
        <v>13694</v>
      </c>
      <c r="J748" s="201" t="s">
        <v>11341</v>
      </c>
      <c r="K748" s="201" t="s">
        <v>45</v>
      </c>
      <c r="L748" s="204">
        <v>44707</v>
      </c>
      <c r="M748" s="201" t="s">
        <v>13692</v>
      </c>
      <c r="N748" s="205" t="s">
        <v>13695</v>
      </c>
      <c r="O748" s="206" t="s">
        <v>13696</v>
      </c>
      <c r="P748" s="201" t="s">
        <v>13697</v>
      </c>
    </row>
    <row r="749" spans="1:16" s="157" customFormat="1" ht="32" customHeight="1" x14ac:dyDescent="0.3">
      <c r="A749" s="200" t="s">
        <v>10204</v>
      </c>
      <c r="B749" s="201" t="s">
        <v>3831</v>
      </c>
      <c r="C749" s="202" t="s">
        <v>3832</v>
      </c>
      <c r="D749" s="201" t="s">
        <v>3606</v>
      </c>
      <c r="E749" s="201" t="s">
        <v>3815</v>
      </c>
      <c r="F749" s="201" t="s">
        <v>3833</v>
      </c>
      <c r="G749" s="202" t="s">
        <v>11700</v>
      </c>
      <c r="H749" s="201" t="s">
        <v>11612</v>
      </c>
      <c r="I749" s="201" t="s">
        <v>11603</v>
      </c>
      <c r="J749" s="201" t="s">
        <v>11341</v>
      </c>
      <c r="K749" s="201" t="s">
        <v>45</v>
      </c>
      <c r="L749" s="204">
        <v>44334</v>
      </c>
      <c r="M749" s="201" t="s">
        <v>11600</v>
      </c>
      <c r="N749" s="205" t="s">
        <v>11601</v>
      </c>
      <c r="O749" s="206" t="s">
        <v>11602</v>
      </c>
      <c r="P749" s="201" t="s">
        <v>11701</v>
      </c>
    </row>
    <row r="750" spans="1:16" s="157" customFormat="1" ht="32" customHeight="1" x14ac:dyDescent="0.3">
      <c r="A750" s="200" t="s">
        <v>10205</v>
      </c>
      <c r="B750" s="201" t="s">
        <v>3834</v>
      </c>
      <c r="C750" s="202" t="s">
        <v>3835</v>
      </c>
      <c r="D750" s="201" t="s">
        <v>3606</v>
      </c>
      <c r="E750" s="201" t="s">
        <v>3815</v>
      </c>
      <c r="F750" s="201" t="s">
        <v>3836</v>
      </c>
      <c r="G750" s="202" t="s">
        <v>14668</v>
      </c>
      <c r="H750" s="201" t="s">
        <v>20</v>
      </c>
      <c r="I750" s="201" t="s">
        <v>3837</v>
      </c>
      <c r="J750" s="201" t="s">
        <v>11341</v>
      </c>
      <c r="K750" s="201" t="s">
        <v>21</v>
      </c>
      <c r="L750" s="203"/>
      <c r="M750" s="201" t="s">
        <v>20</v>
      </c>
      <c r="N750" s="205" t="s">
        <v>1702</v>
      </c>
      <c r="O750" s="206" t="s">
        <v>3838</v>
      </c>
      <c r="P750" s="201" t="s">
        <v>3839</v>
      </c>
    </row>
    <row r="751" spans="1:16" s="157" customFormat="1" ht="32" customHeight="1" x14ac:dyDescent="0.3">
      <c r="A751" s="200" t="s">
        <v>10206</v>
      </c>
      <c r="B751" s="201" t="s">
        <v>3840</v>
      </c>
      <c r="C751" s="202" t="s">
        <v>3841</v>
      </c>
      <c r="D751" s="201" t="s">
        <v>3606</v>
      </c>
      <c r="E751" s="201" t="s">
        <v>3815</v>
      </c>
      <c r="F751" s="201" t="s">
        <v>333</v>
      </c>
      <c r="G751" s="202" t="s">
        <v>14950</v>
      </c>
      <c r="H751" s="201" t="s">
        <v>20</v>
      </c>
      <c r="I751" s="201" t="s">
        <v>13367</v>
      </c>
      <c r="J751" s="201" t="s">
        <v>11342</v>
      </c>
      <c r="K751" s="201" t="s">
        <v>45</v>
      </c>
      <c r="L751" s="204">
        <v>44880</v>
      </c>
      <c r="M751" s="201" t="s">
        <v>14949</v>
      </c>
      <c r="N751" s="205" t="s">
        <v>3842</v>
      </c>
      <c r="O751" s="206" t="s">
        <v>3843</v>
      </c>
      <c r="P751" s="201" t="s">
        <v>3844</v>
      </c>
    </row>
    <row r="752" spans="1:16" s="157" customFormat="1" ht="32" customHeight="1" x14ac:dyDescent="0.3">
      <c r="A752" s="200" t="s">
        <v>10207</v>
      </c>
      <c r="B752" s="201" t="s">
        <v>3845</v>
      </c>
      <c r="C752" s="202" t="s">
        <v>3846</v>
      </c>
      <c r="D752" s="201" t="s">
        <v>3606</v>
      </c>
      <c r="E752" s="201" t="s">
        <v>3815</v>
      </c>
      <c r="F752" s="201" t="s">
        <v>3847</v>
      </c>
      <c r="G752" s="202" t="s">
        <v>14807</v>
      </c>
      <c r="H752" s="201" t="s">
        <v>20</v>
      </c>
      <c r="I752" s="201" t="s">
        <v>20</v>
      </c>
      <c r="J752" s="201" t="s">
        <v>11341</v>
      </c>
      <c r="K752" s="201" t="s">
        <v>21</v>
      </c>
      <c r="L752" s="203"/>
      <c r="M752" s="201" t="s">
        <v>20</v>
      </c>
      <c r="N752" s="205" t="s">
        <v>14321</v>
      </c>
      <c r="O752" s="206" t="s">
        <v>15671</v>
      </c>
      <c r="P752" s="201" t="s">
        <v>15672</v>
      </c>
    </row>
    <row r="753" spans="1:16" s="157" customFormat="1" ht="32" customHeight="1" x14ac:dyDescent="0.3">
      <c r="A753" s="200" t="s">
        <v>10208</v>
      </c>
      <c r="B753" s="201" t="s">
        <v>3777</v>
      </c>
      <c r="C753" s="202" t="s">
        <v>3778</v>
      </c>
      <c r="D753" s="201" t="s">
        <v>3606</v>
      </c>
      <c r="E753" s="201" t="s">
        <v>3606</v>
      </c>
      <c r="F753" s="201" t="s">
        <v>3779</v>
      </c>
      <c r="G753" s="202" t="s">
        <v>14668</v>
      </c>
      <c r="H753" s="201" t="s">
        <v>20</v>
      </c>
      <c r="I753" s="201" t="s">
        <v>20</v>
      </c>
      <c r="J753" s="201" t="s">
        <v>11341</v>
      </c>
      <c r="K753" s="201" t="s">
        <v>21</v>
      </c>
      <c r="L753" s="203"/>
      <c r="M753" s="201" t="s">
        <v>20</v>
      </c>
      <c r="N753" s="205" t="s">
        <v>3780</v>
      </c>
      <c r="O753" s="206" t="s">
        <v>3781</v>
      </c>
      <c r="P753" s="201" t="s">
        <v>3782</v>
      </c>
    </row>
    <row r="754" spans="1:16" s="157" customFormat="1" ht="32" customHeight="1" x14ac:dyDescent="0.3">
      <c r="A754" s="200" t="s">
        <v>10209</v>
      </c>
      <c r="B754" s="201" t="s">
        <v>3783</v>
      </c>
      <c r="C754" s="202" t="s">
        <v>3784</v>
      </c>
      <c r="D754" s="201" t="s">
        <v>3606</v>
      </c>
      <c r="E754" s="201" t="s">
        <v>3606</v>
      </c>
      <c r="F754" s="201" t="s">
        <v>3606</v>
      </c>
      <c r="G754" s="202" t="s">
        <v>3785</v>
      </c>
      <c r="H754" s="201" t="s">
        <v>3786</v>
      </c>
      <c r="I754" s="201" t="s">
        <v>15147</v>
      </c>
      <c r="J754" s="201" t="s">
        <v>11342</v>
      </c>
      <c r="K754" s="201" t="s">
        <v>45</v>
      </c>
      <c r="L754" s="204">
        <v>43733</v>
      </c>
      <c r="M754" s="201" t="s">
        <v>3787</v>
      </c>
      <c r="N754" s="205" t="s">
        <v>15252</v>
      </c>
      <c r="O754" s="206" t="s">
        <v>15253</v>
      </c>
      <c r="P754" s="201" t="s">
        <v>15254</v>
      </c>
    </row>
    <row r="755" spans="1:16" s="157" customFormat="1" ht="32" customHeight="1" x14ac:dyDescent="0.3">
      <c r="A755" s="200" t="s">
        <v>10210</v>
      </c>
      <c r="B755" s="201" t="s">
        <v>3788</v>
      </c>
      <c r="C755" s="202" t="s">
        <v>3789</v>
      </c>
      <c r="D755" s="201" t="s">
        <v>3606</v>
      </c>
      <c r="E755" s="201" t="s">
        <v>3606</v>
      </c>
      <c r="F755" s="201" t="s">
        <v>3790</v>
      </c>
      <c r="G755" s="202" t="s">
        <v>14808</v>
      </c>
      <c r="H755" s="201" t="s">
        <v>20</v>
      </c>
      <c r="I755" s="201" t="s">
        <v>11699</v>
      </c>
      <c r="J755" s="201" t="s">
        <v>11341</v>
      </c>
      <c r="K755" s="201" t="s">
        <v>45</v>
      </c>
      <c r="L755" s="204">
        <v>44330</v>
      </c>
      <c r="M755" s="201" t="s">
        <v>11582</v>
      </c>
      <c r="N755" s="205" t="s">
        <v>3791</v>
      </c>
      <c r="O755" s="206" t="s">
        <v>3792</v>
      </c>
      <c r="P755" s="201" t="s">
        <v>11587</v>
      </c>
    </row>
    <row r="756" spans="1:16" s="157" customFormat="1" ht="32" customHeight="1" x14ac:dyDescent="0.3">
      <c r="A756" s="200" t="s">
        <v>10211</v>
      </c>
      <c r="B756" s="201" t="s">
        <v>3793</v>
      </c>
      <c r="C756" s="202" t="s">
        <v>316</v>
      </c>
      <c r="D756" s="201" t="s">
        <v>3606</v>
      </c>
      <c r="E756" s="201" t="s">
        <v>3606</v>
      </c>
      <c r="F756" s="201" t="s">
        <v>317</v>
      </c>
      <c r="G756" s="202" t="s">
        <v>12414</v>
      </c>
      <c r="H756" s="201" t="s">
        <v>12415</v>
      </c>
      <c r="I756" s="201" t="s">
        <v>20</v>
      </c>
      <c r="J756" s="201" t="s">
        <v>11341</v>
      </c>
      <c r="K756" s="201" t="s">
        <v>45</v>
      </c>
      <c r="L756" s="204">
        <v>44483</v>
      </c>
      <c r="M756" s="201" t="s">
        <v>12413</v>
      </c>
      <c r="N756" s="205" t="s">
        <v>3794</v>
      </c>
      <c r="O756" s="206" t="s">
        <v>3795</v>
      </c>
      <c r="P756" s="201" t="s">
        <v>3796</v>
      </c>
    </row>
    <row r="757" spans="1:16" s="157" customFormat="1" ht="32" customHeight="1" x14ac:dyDescent="0.3">
      <c r="A757" s="200" t="s">
        <v>10212</v>
      </c>
      <c r="B757" s="201" t="s">
        <v>3797</v>
      </c>
      <c r="C757" s="202" t="s">
        <v>3798</v>
      </c>
      <c r="D757" s="201" t="s">
        <v>3606</v>
      </c>
      <c r="E757" s="201" t="s">
        <v>3606</v>
      </c>
      <c r="F757" s="201" t="s">
        <v>3799</v>
      </c>
      <c r="G757" s="202" t="s">
        <v>12815</v>
      </c>
      <c r="H757" s="201" t="s">
        <v>20</v>
      </c>
      <c r="I757" s="201" t="s">
        <v>12816</v>
      </c>
      <c r="J757" s="201" t="s">
        <v>11341</v>
      </c>
      <c r="K757" s="201" t="s">
        <v>45</v>
      </c>
      <c r="L757" s="204">
        <v>44545</v>
      </c>
      <c r="M757" s="201" t="s">
        <v>12813</v>
      </c>
      <c r="N757" s="205" t="s">
        <v>862</v>
      </c>
      <c r="O757" s="206" t="s">
        <v>15255</v>
      </c>
      <c r="P757" s="201" t="s">
        <v>15256</v>
      </c>
    </row>
    <row r="758" spans="1:16" s="157" customFormat="1" ht="32" customHeight="1" x14ac:dyDescent="0.3">
      <c r="A758" s="200" t="s">
        <v>10213</v>
      </c>
      <c r="B758" s="201" t="s">
        <v>3800</v>
      </c>
      <c r="C758" s="202" t="s">
        <v>3801</v>
      </c>
      <c r="D758" s="201" t="s">
        <v>3606</v>
      </c>
      <c r="E758" s="201" t="s">
        <v>3606</v>
      </c>
      <c r="F758" s="201" t="s">
        <v>3802</v>
      </c>
      <c r="G758" s="202" t="s">
        <v>13701</v>
      </c>
      <c r="H758" s="201" t="s">
        <v>13702</v>
      </c>
      <c r="I758" s="201" t="s">
        <v>13094</v>
      </c>
      <c r="J758" s="201" t="s">
        <v>11341</v>
      </c>
      <c r="K758" s="201" t="s">
        <v>45</v>
      </c>
      <c r="L758" s="204">
        <v>44711</v>
      </c>
      <c r="M758" s="201" t="s">
        <v>13700</v>
      </c>
      <c r="N758" s="205" t="s">
        <v>722</v>
      </c>
      <c r="O758" s="206" t="s">
        <v>13095</v>
      </c>
      <c r="P758" s="201" t="s">
        <v>13096</v>
      </c>
    </row>
    <row r="759" spans="1:16" s="157" customFormat="1" ht="32" customHeight="1" x14ac:dyDescent="0.3">
      <c r="A759" s="200" t="s">
        <v>10214</v>
      </c>
      <c r="B759" s="201" t="s">
        <v>3803</v>
      </c>
      <c r="C759" s="202" t="s">
        <v>3804</v>
      </c>
      <c r="D759" s="201" t="s">
        <v>3606</v>
      </c>
      <c r="E759" s="201" t="s">
        <v>3606</v>
      </c>
      <c r="F759" s="201" t="s">
        <v>3805</v>
      </c>
      <c r="G759" s="202" t="s">
        <v>14717</v>
      </c>
      <c r="H759" s="201" t="s">
        <v>14286</v>
      </c>
      <c r="I759" s="201" t="s">
        <v>20</v>
      </c>
      <c r="J759" s="201" t="s">
        <v>11341</v>
      </c>
      <c r="K759" s="201" t="s">
        <v>45</v>
      </c>
      <c r="L759" s="204">
        <v>44819</v>
      </c>
      <c r="M759" s="201" t="s">
        <v>14350</v>
      </c>
      <c r="N759" s="205" t="s">
        <v>3806</v>
      </c>
      <c r="O759" s="206" t="s">
        <v>3807</v>
      </c>
      <c r="P759" s="201" t="s">
        <v>3808</v>
      </c>
    </row>
    <row r="760" spans="1:16" s="157" customFormat="1" ht="32" customHeight="1" x14ac:dyDescent="0.3">
      <c r="A760" s="200" t="s">
        <v>10215</v>
      </c>
      <c r="B760" s="201" t="s">
        <v>3809</v>
      </c>
      <c r="C760" s="202" t="s">
        <v>3810</v>
      </c>
      <c r="D760" s="201" t="s">
        <v>3606</v>
      </c>
      <c r="E760" s="201" t="s">
        <v>3606</v>
      </c>
      <c r="F760" s="201" t="s">
        <v>3811</v>
      </c>
      <c r="G760" s="202" t="s">
        <v>15148</v>
      </c>
      <c r="H760" s="201" t="s">
        <v>3812</v>
      </c>
      <c r="I760" s="201" t="s">
        <v>13255</v>
      </c>
      <c r="J760" s="201" t="s">
        <v>11341</v>
      </c>
      <c r="K760" s="201" t="s">
        <v>45</v>
      </c>
      <c r="L760" s="204">
        <v>44924</v>
      </c>
      <c r="M760" s="201" t="s">
        <v>15124</v>
      </c>
      <c r="N760" s="205" t="s">
        <v>11826</v>
      </c>
      <c r="O760" s="206" t="s">
        <v>11827</v>
      </c>
      <c r="P760" s="201" t="s">
        <v>13256</v>
      </c>
    </row>
    <row r="761" spans="1:16" s="157" customFormat="1" ht="32" customHeight="1" x14ac:dyDescent="0.3">
      <c r="A761" s="200" t="s">
        <v>10216</v>
      </c>
      <c r="B761" s="201" t="s">
        <v>3849</v>
      </c>
      <c r="C761" s="202" t="s">
        <v>3850</v>
      </c>
      <c r="D761" s="201" t="s">
        <v>3606</v>
      </c>
      <c r="E761" s="201" t="s">
        <v>3851</v>
      </c>
      <c r="F761" s="201" t="s">
        <v>3852</v>
      </c>
      <c r="G761" s="202" t="s">
        <v>3853</v>
      </c>
      <c r="H761" s="201" t="s">
        <v>20</v>
      </c>
      <c r="I761" s="201" t="s">
        <v>11910</v>
      </c>
      <c r="J761" s="201" t="s">
        <v>11341</v>
      </c>
      <c r="K761" s="201" t="s">
        <v>45</v>
      </c>
      <c r="L761" s="204">
        <v>44393</v>
      </c>
      <c r="M761" s="201" t="s">
        <v>11906</v>
      </c>
      <c r="N761" s="205" t="s">
        <v>14202</v>
      </c>
      <c r="O761" s="206" t="s">
        <v>14203</v>
      </c>
      <c r="P761" s="201" t="s">
        <v>14204</v>
      </c>
    </row>
    <row r="762" spans="1:16" s="157" customFormat="1" ht="32" customHeight="1" x14ac:dyDescent="0.3">
      <c r="A762" s="200" t="s">
        <v>10217</v>
      </c>
      <c r="B762" s="201" t="s">
        <v>3857</v>
      </c>
      <c r="C762" s="202" t="s">
        <v>3858</v>
      </c>
      <c r="D762" s="201" t="s">
        <v>3606</v>
      </c>
      <c r="E762" s="201" t="s">
        <v>3851</v>
      </c>
      <c r="F762" s="201" t="s">
        <v>3859</v>
      </c>
      <c r="G762" s="202" t="s">
        <v>14668</v>
      </c>
      <c r="H762" s="201" t="s">
        <v>20</v>
      </c>
      <c r="I762" s="201" t="s">
        <v>20</v>
      </c>
      <c r="J762" s="201" t="s">
        <v>11341</v>
      </c>
      <c r="K762" s="201" t="s">
        <v>21</v>
      </c>
      <c r="L762" s="203"/>
      <c r="M762" s="201" t="s">
        <v>20</v>
      </c>
      <c r="N762" s="205" t="s">
        <v>3861</v>
      </c>
      <c r="O762" s="206" t="s">
        <v>13893</v>
      </c>
      <c r="P762" s="201" t="s">
        <v>13894</v>
      </c>
    </row>
    <row r="763" spans="1:16" s="157" customFormat="1" ht="32" customHeight="1" x14ac:dyDescent="0.3">
      <c r="A763" s="200" t="s">
        <v>10218</v>
      </c>
      <c r="B763" s="201" t="s">
        <v>3860</v>
      </c>
      <c r="C763" s="202" t="s">
        <v>2104</v>
      </c>
      <c r="D763" s="201" t="s">
        <v>3606</v>
      </c>
      <c r="E763" s="201" t="s">
        <v>3851</v>
      </c>
      <c r="F763" s="201" t="s">
        <v>2105</v>
      </c>
      <c r="G763" s="202" t="s">
        <v>13257</v>
      </c>
      <c r="H763" s="201" t="s">
        <v>20</v>
      </c>
      <c r="I763" s="201" t="s">
        <v>13258</v>
      </c>
      <c r="J763" s="201" t="s">
        <v>11341</v>
      </c>
      <c r="K763" s="201" t="s">
        <v>45</v>
      </c>
      <c r="L763" s="204">
        <v>44261</v>
      </c>
      <c r="M763" s="201" t="s">
        <v>11447</v>
      </c>
      <c r="N763" s="205" t="s">
        <v>3854</v>
      </c>
      <c r="O763" s="206" t="s">
        <v>3855</v>
      </c>
      <c r="P763" s="201" t="s">
        <v>3856</v>
      </c>
    </row>
    <row r="764" spans="1:16" s="157" customFormat="1" ht="32" customHeight="1" x14ac:dyDescent="0.3">
      <c r="A764" s="200" t="s">
        <v>10219</v>
      </c>
      <c r="B764" s="201" t="s">
        <v>3862</v>
      </c>
      <c r="C764" s="202" t="s">
        <v>3863</v>
      </c>
      <c r="D764" s="201" t="s">
        <v>3606</v>
      </c>
      <c r="E764" s="201" t="s">
        <v>3851</v>
      </c>
      <c r="F764" s="201" t="s">
        <v>3851</v>
      </c>
      <c r="G764" s="202" t="s">
        <v>14550</v>
      </c>
      <c r="H764" s="201" t="s">
        <v>12283</v>
      </c>
      <c r="I764" s="201" t="s">
        <v>12284</v>
      </c>
      <c r="J764" s="201" t="s">
        <v>11342</v>
      </c>
      <c r="K764" s="201" t="s">
        <v>45</v>
      </c>
      <c r="L764" s="204">
        <v>44092</v>
      </c>
      <c r="M764" s="201" t="s">
        <v>3864</v>
      </c>
      <c r="N764" s="205" t="s">
        <v>2335</v>
      </c>
      <c r="O764" s="206" t="s">
        <v>3609</v>
      </c>
      <c r="P764" s="201" t="s">
        <v>3610</v>
      </c>
    </row>
    <row r="765" spans="1:16" s="157" customFormat="1" ht="32" customHeight="1" x14ac:dyDescent="0.3">
      <c r="A765" s="200" t="s">
        <v>10220</v>
      </c>
      <c r="B765" s="201" t="s">
        <v>3865</v>
      </c>
      <c r="C765" s="202" t="s">
        <v>3866</v>
      </c>
      <c r="D765" s="201" t="s">
        <v>3606</v>
      </c>
      <c r="E765" s="201" t="s">
        <v>3851</v>
      </c>
      <c r="F765" s="201" t="s">
        <v>3867</v>
      </c>
      <c r="G765" s="202" t="s">
        <v>14668</v>
      </c>
      <c r="H765" s="201" t="s">
        <v>20</v>
      </c>
      <c r="I765" s="201" t="s">
        <v>14134</v>
      </c>
      <c r="J765" s="201" t="s">
        <v>11341</v>
      </c>
      <c r="K765" s="201" t="s">
        <v>21</v>
      </c>
      <c r="L765" s="203"/>
      <c r="M765" s="201" t="s">
        <v>20</v>
      </c>
      <c r="N765" s="205" t="s">
        <v>14135</v>
      </c>
      <c r="O765" s="206" t="s">
        <v>14136</v>
      </c>
      <c r="P765" s="201" t="s">
        <v>14137</v>
      </c>
    </row>
    <row r="766" spans="1:16" s="157" customFormat="1" ht="32" customHeight="1" x14ac:dyDescent="0.3">
      <c r="A766" s="200" t="s">
        <v>10221</v>
      </c>
      <c r="B766" s="201" t="s">
        <v>3868</v>
      </c>
      <c r="C766" s="202" t="s">
        <v>3869</v>
      </c>
      <c r="D766" s="201" t="s">
        <v>3606</v>
      </c>
      <c r="E766" s="201" t="s">
        <v>3851</v>
      </c>
      <c r="F766" s="201" t="s">
        <v>3870</v>
      </c>
      <c r="G766" s="202" t="s">
        <v>5028</v>
      </c>
      <c r="H766" s="201" t="s">
        <v>20</v>
      </c>
      <c r="I766" s="201" t="s">
        <v>20</v>
      </c>
      <c r="J766" s="201" t="s">
        <v>11341</v>
      </c>
      <c r="K766" s="201" t="s">
        <v>21</v>
      </c>
      <c r="L766" s="203"/>
      <c r="M766" s="201" t="s">
        <v>20</v>
      </c>
      <c r="N766" s="205" t="s">
        <v>15457</v>
      </c>
      <c r="O766" s="206" t="s">
        <v>15458</v>
      </c>
      <c r="P766" s="201" t="s">
        <v>15459</v>
      </c>
    </row>
    <row r="767" spans="1:16" s="157" customFormat="1" ht="32" customHeight="1" x14ac:dyDescent="0.3">
      <c r="A767" s="200" t="s">
        <v>10222</v>
      </c>
      <c r="B767" s="201" t="s">
        <v>3871</v>
      </c>
      <c r="C767" s="202" t="s">
        <v>3872</v>
      </c>
      <c r="D767" s="201" t="s">
        <v>3606</v>
      </c>
      <c r="E767" s="201" t="s">
        <v>3851</v>
      </c>
      <c r="F767" s="201" t="s">
        <v>3873</v>
      </c>
      <c r="G767" s="202" t="s">
        <v>14668</v>
      </c>
      <c r="H767" s="201" t="s">
        <v>20</v>
      </c>
      <c r="I767" s="201" t="s">
        <v>20</v>
      </c>
      <c r="J767" s="201" t="s">
        <v>11341</v>
      </c>
      <c r="K767" s="201" t="s">
        <v>21</v>
      </c>
      <c r="L767" s="203"/>
      <c r="M767" s="201" t="s">
        <v>20</v>
      </c>
      <c r="N767" s="205" t="s">
        <v>3874</v>
      </c>
      <c r="O767" s="206" t="s">
        <v>3875</v>
      </c>
      <c r="P767" s="201" t="s">
        <v>3876</v>
      </c>
    </row>
    <row r="768" spans="1:16" s="157" customFormat="1" ht="32" customHeight="1" x14ac:dyDescent="0.3">
      <c r="A768" s="200" t="s">
        <v>10223</v>
      </c>
      <c r="B768" s="201" t="s">
        <v>3877</v>
      </c>
      <c r="C768" s="202" t="s">
        <v>3878</v>
      </c>
      <c r="D768" s="201" t="s">
        <v>3606</v>
      </c>
      <c r="E768" s="201" t="s">
        <v>3851</v>
      </c>
      <c r="F768" s="201" t="s">
        <v>3879</v>
      </c>
      <c r="G768" s="202" t="s">
        <v>14668</v>
      </c>
      <c r="H768" s="201" t="s">
        <v>20</v>
      </c>
      <c r="I768" s="201" t="s">
        <v>20</v>
      </c>
      <c r="J768" s="201" t="s">
        <v>11341</v>
      </c>
      <c r="K768" s="201" t="s">
        <v>21</v>
      </c>
      <c r="L768" s="203"/>
      <c r="M768" s="201" t="s">
        <v>20</v>
      </c>
      <c r="N768" s="205" t="s">
        <v>3880</v>
      </c>
      <c r="O768" s="206" t="s">
        <v>3881</v>
      </c>
      <c r="P768" s="201" t="s">
        <v>3882</v>
      </c>
    </row>
    <row r="769" spans="1:16" s="157" customFormat="1" ht="32" customHeight="1" x14ac:dyDescent="0.3">
      <c r="A769" s="200" t="s">
        <v>10224</v>
      </c>
      <c r="B769" s="201" t="s">
        <v>13048</v>
      </c>
      <c r="C769" s="202" t="s">
        <v>13049</v>
      </c>
      <c r="D769" s="201" t="s">
        <v>3606</v>
      </c>
      <c r="E769" s="201" t="s">
        <v>3885</v>
      </c>
      <c r="F769" s="201" t="s">
        <v>13050</v>
      </c>
      <c r="G769" s="202" t="s">
        <v>20</v>
      </c>
      <c r="H769" s="201" t="s">
        <v>20</v>
      </c>
      <c r="I769" s="201" t="s">
        <v>20</v>
      </c>
      <c r="J769" s="201" t="s">
        <v>11341</v>
      </c>
      <c r="K769" s="201" t="s">
        <v>13433</v>
      </c>
      <c r="L769" s="203"/>
      <c r="M769" s="201" t="s">
        <v>20</v>
      </c>
      <c r="N769" s="205" t="s">
        <v>20</v>
      </c>
      <c r="O769" s="206" t="s">
        <v>20</v>
      </c>
      <c r="P769" s="201" t="s">
        <v>20</v>
      </c>
    </row>
    <row r="770" spans="1:16" s="157" customFormat="1" ht="32" customHeight="1" x14ac:dyDescent="0.3">
      <c r="A770" s="200" t="s">
        <v>10225</v>
      </c>
      <c r="B770" s="201" t="s">
        <v>3883</v>
      </c>
      <c r="C770" s="202" t="s">
        <v>3884</v>
      </c>
      <c r="D770" s="201" t="s">
        <v>3606</v>
      </c>
      <c r="E770" s="201" t="s">
        <v>3885</v>
      </c>
      <c r="F770" s="201" t="s">
        <v>3886</v>
      </c>
      <c r="G770" s="202" t="s">
        <v>14668</v>
      </c>
      <c r="H770" s="201" t="s">
        <v>3887</v>
      </c>
      <c r="I770" s="201" t="s">
        <v>11889</v>
      </c>
      <c r="J770" s="201" t="s">
        <v>11341</v>
      </c>
      <c r="K770" s="201" t="s">
        <v>45</v>
      </c>
      <c r="L770" s="204">
        <v>44383</v>
      </c>
      <c r="M770" s="201" t="s">
        <v>11887</v>
      </c>
      <c r="N770" s="205" t="s">
        <v>11828</v>
      </c>
      <c r="O770" s="206" t="s">
        <v>11829</v>
      </c>
      <c r="P770" s="201" t="s">
        <v>11888</v>
      </c>
    </row>
    <row r="771" spans="1:16" s="157" customFormat="1" ht="32" customHeight="1" x14ac:dyDescent="0.3">
      <c r="A771" s="200" t="s">
        <v>10226</v>
      </c>
      <c r="B771" s="201" t="s">
        <v>3888</v>
      </c>
      <c r="C771" s="202" t="s">
        <v>3889</v>
      </c>
      <c r="D771" s="201" t="s">
        <v>3606</v>
      </c>
      <c r="E771" s="201" t="s">
        <v>3885</v>
      </c>
      <c r="F771" s="201" t="s">
        <v>3890</v>
      </c>
      <c r="G771" s="202" t="s">
        <v>20</v>
      </c>
      <c r="H771" s="201" t="s">
        <v>20</v>
      </c>
      <c r="I771" s="201" t="s">
        <v>20</v>
      </c>
      <c r="J771" s="201" t="s">
        <v>11341</v>
      </c>
      <c r="K771" s="201" t="s">
        <v>21</v>
      </c>
      <c r="L771" s="203"/>
      <c r="M771" s="201" t="s">
        <v>20</v>
      </c>
      <c r="N771" s="205" t="s">
        <v>12499</v>
      </c>
      <c r="O771" s="206" t="s">
        <v>12500</v>
      </c>
      <c r="P771" s="201" t="s">
        <v>12501</v>
      </c>
    </row>
    <row r="772" spans="1:16" s="157" customFormat="1" ht="32" customHeight="1" x14ac:dyDescent="0.3">
      <c r="A772" s="200" t="s">
        <v>10227</v>
      </c>
      <c r="B772" s="201" t="s">
        <v>3891</v>
      </c>
      <c r="C772" s="202" t="s">
        <v>3892</v>
      </c>
      <c r="D772" s="201" t="s">
        <v>3606</v>
      </c>
      <c r="E772" s="201" t="s">
        <v>3885</v>
      </c>
      <c r="F772" s="201" t="s">
        <v>3893</v>
      </c>
      <c r="G772" s="202" t="s">
        <v>3894</v>
      </c>
      <c r="H772" s="201" t="s">
        <v>3895</v>
      </c>
      <c r="I772" s="201" t="s">
        <v>20</v>
      </c>
      <c r="J772" s="201" t="s">
        <v>11341</v>
      </c>
      <c r="K772" s="201" t="s">
        <v>21</v>
      </c>
      <c r="L772" s="203"/>
      <c r="M772" s="201" t="s">
        <v>20</v>
      </c>
      <c r="N772" s="205" t="s">
        <v>3896</v>
      </c>
      <c r="O772" s="206" t="s">
        <v>3897</v>
      </c>
      <c r="P772" s="201" t="s">
        <v>20</v>
      </c>
    </row>
    <row r="773" spans="1:16" s="157" customFormat="1" ht="32" customHeight="1" x14ac:dyDescent="0.3">
      <c r="A773" s="200" t="s">
        <v>10228</v>
      </c>
      <c r="B773" s="201" t="s">
        <v>3898</v>
      </c>
      <c r="C773" s="202" t="s">
        <v>14333</v>
      </c>
      <c r="D773" s="201" t="s">
        <v>3606</v>
      </c>
      <c r="E773" s="201" t="s">
        <v>3885</v>
      </c>
      <c r="F773" s="201" t="s">
        <v>3899</v>
      </c>
      <c r="G773" s="202" t="s">
        <v>13304</v>
      </c>
      <c r="H773" s="201" t="s">
        <v>20</v>
      </c>
      <c r="I773" s="201" t="s">
        <v>13305</v>
      </c>
      <c r="J773" s="201" t="s">
        <v>11341</v>
      </c>
      <c r="K773" s="201" t="s">
        <v>45</v>
      </c>
      <c r="L773" s="204">
        <v>44805</v>
      </c>
      <c r="M773" s="201" t="s">
        <v>14287</v>
      </c>
      <c r="N773" s="205" t="s">
        <v>3900</v>
      </c>
      <c r="O773" s="206" t="s">
        <v>3901</v>
      </c>
      <c r="P773" s="201" t="s">
        <v>13306</v>
      </c>
    </row>
    <row r="774" spans="1:16" s="157" customFormat="1" ht="32" customHeight="1" x14ac:dyDescent="0.3">
      <c r="A774" s="200" t="s">
        <v>10229</v>
      </c>
      <c r="B774" s="201" t="s">
        <v>13046</v>
      </c>
      <c r="C774" s="202" t="s">
        <v>13097</v>
      </c>
      <c r="D774" s="201" t="s">
        <v>3606</v>
      </c>
      <c r="E774" s="201" t="s">
        <v>3885</v>
      </c>
      <c r="F774" s="201" t="s">
        <v>13047</v>
      </c>
      <c r="G774" s="202" t="s">
        <v>13530</v>
      </c>
      <c r="H774" s="201" t="s">
        <v>20</v>
      </c>
      <c r="I774" s="201" t="s">
        <v>13531</v>
      </c>
      <c r="J774" s="201" t="s">
        <v>11341</v>
      </c>
      <c r="K774" s="201" t="s">
        <v>21</v>
      </c>
      <c r="L774" s="203"/>
      <c r="M774" s="201" t="s">
        <v>20</v>
      </c>
      <c r="N774" s="205" t="s">
        <v>13532</v>
      </c>
      <c r="O774" s="206" t="s">
        <v>13533</v>
      </c>
      <c r="P774" s="201" t="s">
        <v>20</v>
      </c>
    </row>
    <row r="775" spans="1:16" s="157" customFormat="1" ht="32" customHeight="1" x14ac:dyDescent="0.3">
      <c r="A775" s="200" t="s">
        <v>10230</v>
      </c>
      <c r="B775" s="201" t="s">
        <v>13051</v>
      </c>
      <c r="C775" s="202" t="s">
        <v>13098</v>
      </c>
      <c r="D775" s="201" t="s">
        <v>3606</v>
      </c>
      <c r="E775" s="201" t="s">
        <v>3885</v>
      </c>
      <c r="F775" s="201" t="s">
        <v>13052</v>
      </c>
      <c r="G775" s="202" t="s">
        <v>20</v>
      </c>
      <c r="H775" s="201" t="s">
        <v>20</v>
      </c>
      <c r="I775" s="201" t="s">
        <v>20</v>
      </c>
      <c r="J775" s="201" t="s">
        <v>11341</v>
      </c>
      <c r="K775" s="201" t="s">
        <v>13433</v>
      </c>
      <c r="L775" s="203"/>
      <c r="M775" s="201" t="s">
        <v>20</v>
      </c>
      <c r="N775" s="205" t="s">
        <v>20</v>
      </c>
      <c r="O775" s="206" t="s">
        <v>20</v>
      </c>
      <c r="P775" s="201" t="s">
        <v>20</v>
      </c>
    </row>
    <row r="776" spans="1:16" s="157" customFormat="1" ht="32" customHeight="1" x14ac:dyDescent="0.3">
      <c r="A776" s="200" t="s">
        <v>10231</v>
      </c>
      <c r="B776" s="201" t="s">
        <v>3902</v>
      </c>
      <c r="C776" s="202" t="s">
        <v>3903</v>
      </c>
      <c r="D776" s="201" t="s">
        <v>3606</v>
      </c>
      <c r="E776" s="201" t="s">
        <v>3885</v>
      </c>
      <c r="F776" s="201" t="s">
        <v>3904</v>
      </c>
      <c r="G776" s="202" t="s">
        <v>3905</v>
      </c>
      <c r="H776" s="201" t="s">
        <v>20</v>
      </c>
      <c r="I776" s="201" t="s">
        <v>3906</v>
      </c>
      <c r="J776" s="201" t="s">
        <v>11341</v>
      </c>
      <c r="K776" s="201" t="s">
        <v>21</v>
      </c>
      <c r="L776" s="203"/>
      <c r="M776" s="201" t="s">
        <v>20</v>
      </c>
      <c r="N776" s="205" t="s">
        <v>3907</v>
      </c>
      <c r="O776" s="206" t="s">
        <v>3908</v>
      </c>
      <c r="P776" s="201" t="s">
        <v>3909</v>
      </c>
    </row>
    <row r="777" spans="1:16" s="157" customFormat="1" ht="32" customHeight="1" x14ac:dyDescent="0.3">
      <c r="A777" s="200" t="s">
        <v>10232</v>
      </c>
      <c r="B777" s="201" t="s">
        <v>3910</v>
      </c>
      <c r="C777" s="202" t="s">
        <v>3911</v>
      </c>
      <c r="D777" s="201" t="s">
        <v>3606</v>
      </c>
      <c r="E777" s="201" t="s">
        <v>3885</v>
      </c>
      <c r="F777" s="201" t="s">
        <v>3912</v>
      </c>
      <c r="G777" s="202" t="s">
        <v>13307</v>
      </c>
      <c r="H777" s="201" t="s">
        <v>13308</v>
      </c>
      <c r="I777" s="201" t="s">
        <v>11460</v>
      </c>
      <c r="J777" s="201" t="s">
        <v>11341</v>
      </c>
      <c r="K777" s="201" t="s">
        <v>45</v>
      </c>
      <c r="L777" s="204">
        <v>44259</v>
      </c>
      <c r="M777" s="201" t="s">
        <v>11430</v>
      </c>
      <c r="N777" s="205" t="s">
        <v>7630</v>
      </c>
      <c r="O777" s="206" t="s">
        <v>13309</v>
      </c>
      <c r="P777" s="201" t="s">
        <v>13310</v>
      </c>
    </row>
    <row r="778" spans="1:16" s="157" customFormat="1" ht="32" customHeight="1" x14ac:dyDescent="0.3">
      <c r="A778" s="200" t="s">
        <v>10233</v>
      </c>
      <c r="B778" s="201" t="s">
        <v>3913</v>
      </c>
      <c r="C778" s="202" t="s">
        <v>1635</v>
      </c>
      <c r="D778" s="201" t="s">
        <v>3606</v>
      </c>
      <c r="E778" s="201" t="s">
        <v>3885</v>
      </c>
      <c r="F778" s="201" t="s">
        <v>1636</v>
      </c>
      <c r="G778" s="202" t="s">
        <v>3914</v>
      </c>
      <c r="H778" s="201" t="s">
        <v>3915</v>
      </c>
      <c r="I778" s="201" t="s">
        <v>20</v>
      </c>
      <c r="J778" s="201" t="s">
        <v>11341</v>
      </c>
      <c r="K778" s="201" t="s">
        <v>21</v>
      </c>
      <c r="L778" s="203"/>
      <c r="M778" s="201" t="s">
        <v>20</v>
      </c>
      <c r="N778" s="205" t="s">
        <v>20</v>
      </c>
      <c r="O778" s="206" t="s">
        <v>20</v>
      </c>
      <c r="P778" s="201" t="s">
        <v>20</v>
      </c>
    </row>
    <row r="779" spans="1:16" s="157" customFormat="1" ht="32" customHeight="1" x14ac:dyDescent="0.3">
      <c r="A779" s="200" t="s">
        <v>10234</v>
      </c>
      <c r="B779" s="201" t="s">
        <v>3916</v>
      </c>
      <c r="C779" s="202" t="s">
        <v>3917</v>
      </c>
      <c r="D779" s="201" t="s">
        <v>3606</v>
      </c>
      <c r="E779" s="201" t="s">
        <v>3885</v>
      </c>
      <c r="F779" s="201" t="s">
        <v>3918</v>
      </c>
      <c r="G779" s="202" t="s">
        <v>3919</v>
      </c>
      <c r="H779" s="201" t="s">
        <v>20</v>
      </c>
      <c r="I779" s="201" t="s">
        <v>3920</v>
      </c>
      <c r="J779" s="201" t="s">
        <v>11341</v>
      </c>
      <c r="K779" s="201" t="s">
        <v>21</v>
      </c>
      <c r="L779" s="203"/>
      <c r="M779" s="201" t="s">
        <v>20</v>
      </c>
      <c r="N779" s="205" t="s">
        <v>13368</v>
      </c>
      <c r="O779" s="206" t="s">
        <v>13369</v>
      </c>
      <c r="P779" s="201" t="s">
        <v>13370</v>
      </c>
    </row>
    <row r="780" spans="1:16" s="157" customFormat="1" ht="32" customHeight="1" x14ac:dyDescent="0.3">
      <c r="A780" s="200" t="s">
        <v>10235</v>
      </c>
      <c r="B780" s="201" t="s">
        <v>3921</v>
      </c>
      <c r="C780" s="202" t="s">
        <v>3922</v>
      </c>
      <c r="D780" s="201" t="s">
        <v>3606</v>
      </c>
      <c r="E780" s="201" t="s">
        <v>3885</v>
      </c>
      <c r="F780" s="201" t="s">
        <v>3923</v>
      </c>
      <c r="G780" s="202" t="s">
        <v>3924</v>
      </c>
      <c r="H780" s="201" t="s">
        <v>20</v>
      </c>
      <c r="I780" s="201" t="s">
        <v>20</v>
      </c>
      <c r="J780" s="201" t="s">
        <v>11341</v>
      </c>
      <c r="K780" s="201" t="s">
        <v>45</v>
      </c>
      <c r="L780" s="204">
        <v>44460</v>
      </c>
      <c r="M780" s="201" t="s">
        <v>12316</v>
      </c>
      <c r="N780" s="205" t="s">
        <v>14288</v>
      </c>
      <c r="O780" s="206" t="s">
        <v>14289</v>
      </c>
      <c r="P780" s="201" t="s">
        <v>14290</v>
      </c>
    </row>
    <row r="781" spans="1:16" s="157" customFormat="1" ht="32" customHeight="1" x14ac:dyDescent="0.3">
      <c r="A781" s="200" t="s">
        <v>10236</v>
      </c>
      <c r="B781" s="201" t="s">
        <v>3925</v>
      </c>
      <c r="C781" s="202" t="s">
        <v>3926</v>
      </c>
      <c r="D781" s="201" t="s">
        <v>3606</v>
      </c>
      <c r="E781" s="201" t="s">
        <v>3885</v>
      </c>
      <c r="F781" s="201" t="s">
        <v>3927</v>
      </c>
      <c r="G781" s="202" t="s">
        <v>15149</v>
      </c>
      <c r="H781" s="201" t="s">
        <v>3928</v>
      </c>
      <c r="I781" s="201" t="s">
        <v>11774</v>
      </c>
      <c r="J781" s="201" t="s">
        <v>11342</v>
      </c>
      <c r="K781" s="201" t="s">
        <v>45</v>
      </c>
      <c r="L781" s="204">
        <v>44363</v>
      </c>
      <c r="M781" s="201" t="s">
        <v>11773</v>
      </c>
      <c r="N781" s="205" t="s">
        <v>2068</v>
      </c>
      <c r="O781" s="206" t="s">
        <v>3929</v>
      </c>
      <c r="P781" s="201" t="s">
        <v>3930</v>
      </c>
    </row>
    <row r="782" spans="1:16" s="157" customFormat="1" ht="32" customHeight="1" x14ac:dyDescent="0.3">
      <c r="A782" s="200" t="s">
        <v>10237</v>
      </c>
      <c r="B782" s="201" t="s">
        <v>3931</v>
      </c>
      <c r="C782" s="202" t="s">
        <v>3932</v>
      </c>
      <c r="D782" s="201" t="s">
        <v>3606</v>
      </c>
      <c r="E782" s="201" t="s">
        <v>3885</v>
      </c>
      <c r="F782" s="201" t="s">
        <v>3933</v>
      </c>
      <c r="G782" s="202" t="s">
        <v>9461</v>
      </c>
      <c r="H782" s="201" t="s">
        <v>20</v>
      </c>
      <c r="I782" s="201" t="s">
        <v>20</v>
      </c>
      <c r="J782" s="201" t="s">
        <v>11341</v>
      </c>
      <c r="K782" s="201" t="s">
        <v>21</v>
      </c>
      <c r="L782" s="203"/>
      <c r="M782" s="201" t="s">
        <v>20</v>
      </c>
      <c r="N782" s="205" t="s">
        <v>13895</v>
      </c>
      <c r="O782" s="206" t="s">
        <v>13896</v>
      </c>
      <c r="P782" s="201" t="s">
        <v>13897</v>
      </c>
    </row>
    <row r="783" spans="1:16" s="157" customFormat="1" ht="32" customHeight="1" x14ac:dyDescent="0.3">
      <c r="A783" s="200" t="s">
        <v>10238</v>
      </c>
      <c r="B783" s="201" t="s">
        <v>13056</v>
      </c>
      <c r="C783" s="202" t="s">
        <v>13057</v>
      </c>
      <c r="D783" s="201" t="s">
        <v>3606</v>
      </c>
      <c r="E783" s="201" t="s">
        <v>3885</v>
      </c>
      <c r="F783" s="201" t="s">
        <v>13058</v>
      </c>
      <c r="G783" s="202" t="s">
        <v>20</v>
      </c>
      <c r="H783" s="201" t="s">
        <v>20</v>
      </c>
      <c r="I783" s="201" t="s">
        <v>20</v>
      </c>
      <c r="J783" s="201" t="s">
        <v>11341</v>
      </c>
      <c r="K783" s="201" t="s">
        <v>13433</v>
      </c>
      <c r="L783" s="203"/>
      <c r="M783" s="201" t="s">
        <v>20</v>
      </c>
      <c r="N783" s="205" t="s">
        <v>20</v>
      </c>
      <c r="O783" s="206" t="s">
        <v>20</v>
      </c>
      <c r="P783" s="201" t="s">
        <v>20</v>
      </c>
    </row>
    <row r="784" spans="1:16" s="157" customFormat="1" ht="32" customHeight="1" x14ac:dyDescent="0.3">
      <c r="A784" s="200" t="s">
        <v>10239</v>
      </c>
      <c r="B784" s="201" t="s">
        <v>3934</v>
      </c>
      <c r="C784" s="202" t="s">
        <v>1734</v>
      </c>
      <c r="D784" s="201" t="s">
        <v>3606</v>
      </c>
      <c r="E784" s="201" t="s">
        <v>3885</v>
      </c>
      <c r="F784" s="201" t="s">
        <v>1735</v>
      </c>
      <c r="G784" s="202" t="s">
        <v>3935</v>
      </c>
      <c r="H784" s="201" t="s">
        <v>11995</v>
      </c>
      <c r="I784" s="201" t="s">
        <v>11996</v>
      </c>
      <c r="J784" s="201" t="s">
        <v>11341</v>
      </c>
      <c r="K784" s="201" t="s">
        <v>45</v>
      </c>
      <c r="L784" s="204">
        <v>44176</v>
      </c>
      <c r="M784" s="201" t="s">
        <v>3936</v>
      </c>
      <c r="N784" s="205" t="s">
        <v>2858</v>
      </c>
      <c r="O784" s="206" t="s">
        <v>11474</v>
      </c>
      <c r="P784" s="201" t="s">
        <v>20</v>
      </c>
    </row>
    <row r="785" spans="1:16" s="157" customFormat="1" ht="32" customHeight="1" x14ac:dyDescent="0.3">
      <c r="A785" s="200" t="s">
        <v>10240</v>
      </c>
      <c r="B785" s="201" t="s">
        <v>3937</v>
      </c>
      <c r="C785" s="202" t="s">
        <v>3938</v>
      </c>
      <c r="D785" s="201" t="s">
        <v>3606</v>
      </c>
      <c r="E785" s="201" t="s">
        <v>3885</v>
      </c>
      <c r="F785" s="201" t="s">
        <v>3939</v>
      </c>
      <c r="G785" s="202" t="s">
        <v>20</v>
      </c>
      <c r="H785" s="201" t="s">
        <v>20</v>
      </c>
      <c r="I785" s="201" t="s">
        <v>20</v>
      </c>
      <c r="J785" s="201" t="s">
        <v>11341</v>
      </c>
      <c r="K785" s="201" t="s">
        <v>13433</v>
      </c>
      <c r="L785" s="203"/>
      <c r="M785" s="201" t="s">
        <v>20</v>
      </c>
      <c r="N785" s="205" t="s">
        <v>20</v>
      </c>
      <c r="O785" s="206" t="s">
        <v>20</v>
      </c>
      <c r="P785" s="201" t="s">
        <v>20</v>
      </c>
    </row>
    <row r="786" spans="1:16" s="157" customFormat="1" ht="32" customHeight="1" x14ac:dyDescent="0.3">
      <c r="A786" s="200" t="s">
        <v>10241</v>
      </c>
      <c r="B786" s="201" t="s">
        <v>3940</v>
      </c>
      <c r="C786" s="202" t="s">
        <v>3941</v>
      </c>
      <c r="D786" s="201" t="s">
        <v>3606</v>
      </c>
      <c r="E786" s="201" t="s">
        <v>3885</v>
      </c>
      <c r="F786" s="201" t="s">
        <v>3942</v>
      </c>
      <c r="G786" s="202" t="s">
        <v>14717</v>
      </c>
      <c r="H786" s="201" t="s">
        <v>3943</v>
      </c>
      <c r="I786" s="201" t="s">
        <v>3944</v>
      </c>
      <c r="J786" s="201" t="s">
        <v>11341</v>
      </c>
      <c r="K786" s="201" t="s">
        <v>21</v>
      </c>
      <c r="L786" s="203"/>
      <c r="M786" s="201" t="s">
        <v>20</v>
      </c>
      <c r="N786" s="205" t="s">
        <v>3945</v>
      </c>
      <c r="O786" s="206" t="s">
        <v>3946</v>
      </c>
      <c r="P786" s="201" t="s">
        <v>3947</v>
      </c>
    </row>
    <row r="787" spans="1:16" s="157" customFormat="1" ht="32" customHeight="1" x14ac:dyDescent="0.3">
      <c r="A787" s="200" t="s">
        <v>10242</v>
      </c>
      <c r="B787" s="201" t="s">
        <v>3948</v>
      </c>
      <c r="C787" s="202" t="s">
        <v>3949</v>
      </c>
      <c r="D787" s="201" t="s">
        <v>3606</v>
      </c>
      <c r="E787" s="201" t="s">
        <v>3950</v>
      </c>
      <c r="F787" s="201" t="s">
        <v>3951</v>
      </c>
      <c r="G787" s="202" t="s">
        <v>14668</v>
      </c>
      <c r="H787" s="201" t="s">
        <v>12391</v>
      </c>
      <c r="I787" s="201" t="s">
        <v>12392</v>
      </c>
      <c r="J787" s="201" t="s">
        <v>11341</v>
      </c>
      <c r="K787" s="201" t="s">
        <v>45</v>
      </c>
      <c r="L787" s="204">
        <v>44470</v>
      </c>
      <c r="M787" s="201" t="s">
        <v>12390</v>
      </c>
      <c r="N787" s="205" t="s">
        <v>3550</v>
      </c>
      <c r="O787" s="206" t="s">
        <v>14809</v>
      </c>
      <c r="P787" s="201" t="s">
        <v>14810</v>
      </c>
    </row>
    <row r="788" spans="1:16" s="157" customFormat="1" ht="32" customHeight="1" x14ac:dyDescent="0.3">
      <c r="A788" s="200" t="s">
        <v>10243</v>
      </c>
      <c r="B788" s="201" t="s">
        <v>3952</v>
      </c>
      <c r="C788" s="202" t="s">
        <v>3953</v>
      </c>
      <c r="D788" s="201" t="s">
        <v>3606</v>
      </c>
      <c r="E788" s="201" t="s">
        <v>3950</v>
      </c>
      <c r="F788" s="201" t="s">
        <v>3954</v>
      </c>
      <c r="G788" s="202" t="s">
        <v>3955</v>
      </c>
      <c r="H788" s="201" t="s">
        <v>20</v>
      </c>
      <c r="I788" s="201" t="s">
        <v>20</v>
      </c>
      <c r="J788" s="201" t="s">
        <v>11341</v>
      </c>
      <c r="K788" s="201" t="s">
        <v>21</v>
      </c>
      <c r="L788" s="203"/>
      <c r="M788" s="201" t="s">
        <v>20</v>
      </c>
      <c r="N788" s="205" t="s">
        <v>1063</v>
      </c>
      <c r="O788" s="206" t="s">
        <v>3956</v>
      </c>
      <c r="P788" s="201" t="s">
        <v>3957</v>
      </c>
    </row>
    <row r="789" spans="1:16" s="157" customFormat="1" ht="32" customHeight="1" x14ac:dyDescent="0.3">
      <c r="A789" s="200" t="s">
        <v>10244</v>
      </c>
      <c r="B789" s="201" t="s">
        <v>3958</v>
      </c>
      <c r="C789" s="202" t="s">
        <v>3959</v>
      </c>
      <c r="D789" s="201" t="s">
        <v>3606</v>
      </c>
      <c r="E789" s="201" t="s">
        <v>3950</v>
      </c>
      <c r="F789" s="201" t="s">
        <v>3960</v>
      </c>
      <c r="G789" s="202" t="s">
        <v>15859</v>
      </c>
      <c r="H789" s="201" t="s">
        <v>20</v>
      </c>
      <c r="I789" s="201" t="s">
        <v>15860</v>
      </c>
      <c r="J789" s="201" t="s">
        <v>11341</v>
      </c>
      <c r="K789" s="201" t="s">
        <v>21</v>
      </c>
      <c r="L789" s="203"/>
      <c r="M789" s="201" t="s">
        <v>20</v>
      </c>
      <c r="N789" s="205" t="s">
        <v>15861</v>
      </c>
      <c r="O789" s="206" t="s">
        <v>15862</v>
      </c>
      <c r="P789" s="201" t="s">
        <v>15863</v>
      </c>
    </row>
    <row r="790" spans="1:16" s="157" customFormat="1" ht="32" customHeight="1" x14ac:dyDescent="0.3">
      <c r="A790" s="200" t="s">
        <v>10245</v>
      </c>
      <c r="B790" s="201" t="s">
        <v>3961</v>
      </c>
      <c r="C790" s="202" t="s">
        <v>3962</v>
      </c>
      <c r="D790" s="201" t="s">
        <v>3606</v>
      </c>
      <c r="E790" s="201" t="s">
        <v>3950</v>
      </c>
      <c r="F790" s="201" t="s">
        <v>3963</v>
      </c>
      <c r="G790" s="202" t="s">
        <v>14668</v>
      </c>
      <c r="H790" s="201" t="s">
        <v>20</v>
      </c>
      <c r="I790" s="201" t="s">
        <v>15864</v>
      </c>
      <c r="J790" s="201" t="s">
        <v>11341</v>
      </c>
      <c r="K790" s="201" t="s">
        <v>45</v>
      </c>
      <c r="L790" s="204">
        <v>44984</v>
      </c>
      <c r="M790" s="201" t="s">
        <v>15730</v>
      </c>
      <c r="N790" s="205" t="s">
        <v>11626</v>
      </c>
      <c r="O790" s="206" t="s">
        <v>11627</v>
      </c>
      <c r="P790" s="201" t="s">
        <v>11628</v>
      </c>
    </row>
    <row r="791" spans="1:16" s="157" customFormat="1" ht="32" customHeight="1" x14ac:dyDescent="0.3">
      <c r="A791" s="200" t="s">
        <v>10246</v>
      </c>
      <c r="B791" s="201" t="s">
        <v>3964</v>
      </c>
      <c r="C791" s="202" t="s">
        <v>3965</v>
      </c>
      <c r="D791" s="201" t="s">
        <v>3606</v>
      </c>
      <c r="E791" s="201" t="s">
        <v>3950</v>
      </c>
      <c r="F791" s="201" t="s">
        <v>3966</v>
      </c>
      <c r="G791" s="202" t="s">
        <v>14668</v>
      </c>
      <c r="H791" s="201" t="s">
        <v>20</v>
      </c>
      <c r="I791" s="201" t="s">
        <v>15865</v>
      </c>
      <c r="J791" s="201" t="s">
        <v>11341</v>
      </c>
      <c r="K791" s="201" t="s">
        <v>45</v>
      </c>
      <c r="L791" s="204">
        <v>45021</v>
      </c>
      <c r="M791" s="201" t="s">
        <v>16088</v>
      </c>
      <c r="N791" s="205" t="s">
        <v>16170</v>
      </c>
      <c r="O791" s="206" t="s">
        <v>16171</v>
      </c>
      <c r="P791" s="201" t="s">
        <v>16172</v>
      </c>
    </row>
    <row r="792" spans="1:16" s="157" customFormat="1" ht="32" customHeight="1" x14ac:dyDescent="0.3">
      <c r="A792" s="200" t="s">
        <v>10247</v>
      </c>
      <c r="B792" s="201" t="s">
        <v>3967</v>
      </c>
      <c r="C792" s="202" t="s">
        <v>3968</v>
      </c>
      <c r="D792" s="201" t="s">
        <v>3606</v>
      </c>
      <c r="E792" s="201" t="s">
        <v>3950</v>
      </c>
      <c r="F792" s="201" t="s">
        <v>3969</v>
      </c>
      <c r="G792" s="202" t="s">
        <v>14668</v>
      </c>
      <c r="H792" s="201" t="s">
        <v>20</v>
      </c>
      <c r="I792" s="201" t="s">
        <v>20</v>
      </c>
      <c r="J792" s="201" t="s">
        <v>11341</v>
      </c>
      <c r="K792" s="201" t="s">
        <v>21</v>
      </c>
      <c r="L792" s="203"/>
      <c r="M792" s="201" t="s">
        <v>20</v>
      </c>
      <c r="N792" s="205" t="s">
        <v>3970</v>
      </c>
      <c r="O792" s="206" t="s">
        <v>3971</v>
      </c>
      <c r="P792" s="201" t="s">
        <v>3972</v>
      </c>
    </row>
    <row r="793" spans="1:16" s="157" customFormat="1" ht="32" customHeight="1" x14ac:dyDescent="0.3">
      <c r="A793" s="200" t="s">
        <v>10248</v>
      </c>
      <c r="B793" s="201" t="s">
        <v>3973</v>
      </c>
      <c r="C793" s="202" t="s">
        <v>3974</v>
      </c>
      <c r="D793" s="201" t="s">
        <v>3606</v>
      </c>
      <c r="E793" s="201" t="s">
        <v>3950</v>
      </c>
      <c r="F793" s="201" t="s">
        <v>3950</v>
      </c>
      <c r="G793" s="202" t="s">
        <v>3975</v>
      </c>
      <c r="H793" s="201" t="s">
        <v>20</v>
      </c>
      <c r="I793" s="201" t="s">
        <v>20</v>
      </c>
      <c r="J793" s="201" t="s">
        <v>11342</v>
      </c>
      <c r="K793" s="201" t="s">
        <v>45</v>
      </c>
      <c r="L793" s="204">
        <v>44126</v>
      </c>
      <c r="M793" s="201" t="s">
        <v>3976</v>
      </c>
      <c r="N793" s="205" t="s">
        <v>944</v>
      </c>
      <c r="O793" s="206" t="s">
        <v>15460</v>
      </c>
      <c r="P793" s="201" t="s">
        <v>15461</v>
      </c>
    </row>
    <row r="794" spans="1:16" s="157" customFormat="1" ht="32" customHeight="1" x14ac:dyDescent="0.3">
      <c r="A794" s="200" t="s">
        <v>10249</v>
      </c>
      <c r="B794" s="201" t="s">
        <v>3977</v>
      </c>
      <c r="C794" s="202" t="s">
        <v>3978</v>
      </c>
      <c r="D794" s="201" t="s">
        <v>3606</v>
      </c>
      <c r="E794" s="201" t="s">
        <v>3950</v>
      </c>
      <c r="F794" s="201" t="s">
        <v>3979</v>
      </c>
      <c r="G794" s="202" t="s">
        <v>14668</v>
      </c>
      <c r="H794" s="201" t="s">
        <v>11650</v>
      </c>
      <c r="I794" s="201" t="s">
        <v>11651</v>
      </c>
      <c r="J794" s="201" t="s">
        <v>11341</v>
      </c>
      <c r="K794" s="201" t="s">
        <v>21</v>
      </c>
      <c r="L794" s="203"/>
      <c r="M794" s="201" t="s">
        <v>20</v>
      </c>
      <c r="N794" s="205" t="s">
        <v>11652</v>
      </c>
      <c r="O794" s="206" t="s">
        <v>11653</v>
      </c>
      <c r="P794" s="201" t="s">
        <v>20</v>
      </c>
    </row>
    <row r="795" spans="1:16" s="157" customFormat="1" ht="32" customHeight="1" x14ac:dyDescent="0.3">
      <c r="A795" s="200" t="s">
        <v>10250</v>
      </c>
      <c r="B795" s="201" t="s">
        <v>3980</v>
      </c>
      <c r="C795" s="202" t="s">
        <v>3981</v>
      </c>
      <c r="D795" s="201" t="s">
        <v>3606</v>
      </c>
      <c r="E795" s="201" t="s">
        <v>3950</v>
      </c>
      <c r="F795" s="201" t="s">
        <v>3982</v>
      </c>
      <c r="G795" s="202" t="s">
        <v>11830</v>
      </c>
      <c r="H795" s="201" t="s">
        <v>15190</v>
      </c>
      <c r="I795" s="201" t="s">
        <v>15150</v>
      </c>
      <c r="J795" s="201" t="s">
        <v>11341</v>
      </c>
      <c r="K795" s="201" t="s">
        <v>45</v>
      </c>
      <c r="L795" s="204">
        <v>44938</v>
      </c>
      <c r="M795" s="201" t="s">
        <v>15189</v>
      </c>
      <c r="N795" s="205" t="s">
        <v>11831</v>
      </c>
      <c r="O795" s="206" t="s">
        <v>11832</v>
      </c>
      <c r="P795" s="201" t="s">
        <v>11833</v>
      </c>
    </row>
    <row r="796" spans="1:16" s="157" customFormat="1" ht="32" customHeight="1" x14ac:dyDescent="0.3">
      <c r="A796" s="200" t="s">
        <v>10251</v>
      </c>
      <c r="B796" s="201" t="s">
        <v>3983</v>
      </c>
      <c r="C796" s="202" t="s">
        <v>3984</v>
      </c>
      <c r="D796" s="201" t="s">
        <v>3606</v>
      </c>
      <c r="E796" s="201" t="s">
        <v>3985</v>
      </c>
      <c r="F796" s="201" t="s">
        <v>3986</v>
      </c>
      <c r="G796" s="202" t="s">
        <v>3987</v>
      </c>
      <c r="H796" s="201" t="s">
        <v>20</v>
      </c>
      <c r="I796" s="201" t="s">
        <v>3988</v>
      </c>
      <c r="J796" s="201" t="s">
        <v>11341</v>
      </c>
      <c r="K796" s="201" t="s">
        <v>13433</v>
      </c>
      <c r="L796" s="203"/>
      <c r="M796" s="201" t="s">
        <v>20</v>
      </c>
      <c r="N796" s="205" t="s">
        <v>20</v>
      </c>
      <c r="O796" s="206" t="s">
        <v>20</v>
      </c>
      <c r="P796" s="201" t="s">
        <v>20</v>
      </c>
    </row>
    <row r="797" spans="1:16" s="157" customFormat="1" ht="32" customHeight="1" x14ac:dyDescent="0.3">
      <c r="A797" s="200" t="s">
        <v>10252</v>
      </c>
      <c r="B797" s="201" t="s">
        <v>3992</v>
      </c>
      <c r="C797" s="202" t="s">
        <v>3993</v>
      </c>
      <c r="D797" s="201" t="s">
        <v>3606</v>
      </c>
      <c r="E797" s="201" t="s">
        <v>3985</v>
      </c>
      <c r="F797" s="201" t="s">
        <v>3994</v>
      </c>
      <c r="G797" s="202" t="s">
        <v>14959</v>
      </c>
      <c r="H797" s="201" t="s">
        <v>14960</v>
      </c>
      <c r="I797" s="201" t="s">
        <v>14961</v>
      </c>
      <c r="J797" s="201" t="s">
        <v>11341</v>
      </c>
      <c r="K797" s="201" t="s">
        <v>45</v>
      </c>
      <c r="L797" s="204">
        <v>44896</v>
      </c>
      <c r="M797" s="201" t="s">
        <v>14958</v>
      </c>
      <c r="N797" s="205" t="s">
        <v>14436</v>
      </c>
      <c r="O797" s="206" t="s">
        <v>14437</v>
      </c>
      <c r="P797" s="201" t="s">
        <v>14438</v>
      </c>
    </row>
    <row r="798" spans="1:16" s="157" customFormat="1" ht="32" customHeight="1" x14ac:dyDescent="0.3">
      <c r="A798" s="200" t="s">
        <v>10253</v>
      </c>
      <c r="B798" s="201" t="s">
        <v>3989</v>
      </c>
      <c r="C798" s="202" t="s">
        <v>3990</v>
      </c>
      <c r="D798" s="201" t="s">
        <v>3606</v>
      </c>
      <c r="E798" s="201" t="s">
        <v>3985</v>
      </c>
      <c r="F798" s="201" t="s">
        <v>3991</v>
      </c>
      <c r="G798" s="202" t="s">
        <v>14668</v>
      </c>
      <c r="H798" s="201" t="s">
        <v>20</v>
      </c>
      <c r="I798" s="201" t="s">
        <v>20</v>
      </c>
      <c r="J798" s="201" t="s">
        <v>11341</v>
      </c>
      <c r="K798" s="201" t="s">
        <v>21</v>
      </c>
      <c r="L798" s="203"/>
      <c r="M798" s="201" t="s">
        <v>20</v>
      </c>
      <c r="N798" s="205" t="s">
        <v>12214</v>
      </c>
      <c r="O798" s="206" t="s">
        <v>12215</v>
      </c>
      <c r="P798" s="201" t="s">
        <v>12216</v>
      </c>
    </row>
    <row r="799" spans="1:16" s="157" customFormat="1" ht="32" customHeight="1" x14ac:dyDescent="0.3">
      <c r="A799" s="200" t="s">
        <v>10254</v>
      </c>
      <c r="B799" s="201" t="s">
        <v>3995</v>
      </c>
      <c r="C799" s="202" t="s">
        <v>3996</v>
      </c>
      <c r="D799" s="201" t="s">
        <v>3606</v>
      </c>
      <c r="E799" s="201" t="s">
        <v>3985</v>
      </c>
      <c r="F799" s="201" t="s">
        <v>3997</v>
      </c>
      <c r="G799" s="202" t="s">
        <v>3998</v>
      </c>
      <c r="H799" s="201" t="s">
        <v>3999</v>
      </c>
      <c r="I799" s="201" t="s">
        <v>4000</v>
      </c>
      <c r="J799" s="201" t="s">
        <v>11341</v>
      </c>
      <c r="K799" s="201" t="s">
        <v>21</v>
      </c>
      <c r="L799" s="203"/>
      <c r="M799" s="201" t="s">
        <v>20</v>
      </c>
      <c r="N799" s="205" t="s">
        <v>4001</v>
      </c>
      <c r="O799" s="206" t="s">
        <v>4002</v>
      </c>
      <c r="P799" s="201" t="s">
        <v>4003</v>
      </c>
    </row>
    <row r="800" spans="1:16" s="157" customFormat="1" ht="32" customHeight="1" x14ac:dyDescent="0.3">
      <c r="A800" s="200" t="s">
        <v>10255</v>
      </c>
      <c r="B800" s="201" t="s">
        <v>4004</v>
      </c>
      <c r="C800" s="202" t="s">
        <v>4005</v>
      </c>
      <c r="D800" s="201" t="s">
        <v>3606</v>
      </c>
      <c r="E800" s="201" t="s">
        <v>3985</v>
      </c>
      <c r="F800" s="201" t="s">
        <v>4006</v>
      </c>
      <c r="G800" s="202" t="s">
        <v>14668</v>
      </c>
      <c r="H800" s="201" t="s">
        <v>4007</v>
      </c>
      <c r="I800" s="201" t="s">
        <v>20</v>
      </c>
      <c r="J800" s="201" t="s">
        <v>11341</v>
      </c>
      <c r="K800" s="201" t="s">
        <v>21</v>
      </c>
      <c r="L800" s="203"/>
      <c r="M800" s="201" t="s">
        <v>20</v>
      </c>
      <c r="N800" s="205" t="s">
        <v>15042</v>
      </c>
      <c r="O800" s="206" t="s">
        <v>15043</v>
      </c>
      <c r="P800" s="201" t="s">
        <v>15044</v>
      </c>
    </row>
    <row r="801" spans="1:16" s="157" customFormat="1" ht="32" customHeight="1" x14ac:dyDescent="0.3">
      <c r="A801" s="200" t="s">
        <v>10256</v>
      </c>
      <c r="B801" s="201" t="s">
        <v>4008</v>
      </c>
      <c r="C801" s="202" t="s">
        <v>4009</v>
      </c>
      <c r="D801" s="201" t="s">
        <v>3606</v>
      </c>
      <c r="E801" s="201" t="s">
        <v>3985</v>
      </c>
      <c r="F801" s="201" t="s">
        <v>3985</v>
      </c>
      <c r="G801" s="202" t="s">
        <v>11702</v>
      </c>
      <c r="H801" s="201" t="s">
        <v>11834</v>
      </c>
      <c r="I801" s="201" t="s">
        <v>11605</v>
      </c>
      <c r="J801" s="201" t="s">
        <v>11342</v>
      </c>
      <c r="K801" s="201" t="s">
        <v>45</v>
      </c>
      <c r="L801" s="204">
        <v>44334</v>
      </c>
      <c r="M801" s="201" t="s">
        <v>11594</v>
      </c>
      <c r="N801" s="205" t="s">
        <v>15257</v>
      </c>
      <c r="O801" s="206" t="s">
        <v>15258</v>
      </c>
      <c r="P801" s="201" t="s">
        <v>15259</v>
      </c>
    </row>
    <row r="802" spans="1:16" s="157" customFormat="1" ht="32" customHeight="1" x14ac:dyDescent="0.3">
      <c r="A802" s="200" t="s">
        <v>10257</v>
      </c>
      <c r="B802" s="201" t="s">
        <v>4010</v>
      </c>
      <c r="C802" s="202" t="s">
        <v>4011</v>
      </c>
      <c r="D802" s="201" t="s">
        <v>3606</v>
      </c>
      <c r="E802" s="201" t="s">
        <v>4012</v>
      </c>
      <c r="F802" s="201" t="s">
        <v>4013</v>
      </c>
      <c r="G802" s="202" t="s">
        <v>15151</v>
      </c>
      <c r="H802" s="201" t="s">
        <v>20</v>
      </c>
      <c r="I802" s="201" t="s">
        <v>15152</v>
      </c>
      <c r="J802" s="201" t="s">
        <v>11341</v>
      </c>
      <c r="K802" s="201" t="s">
        <v>21</v>
      </c>
      <c r="L802" s="203"/>
      <c r="M802" s="201" t="s">
        <v>20</v>
      </c>
      <c r="N802" s="205" t="s">
        <v>15153</v>
      </c>
      <c r="O802" s="206" t="s">
        <v>15154</v>
      </c>
      <c r="P802" s="201" t="s">
        <v>15155</v>
      </c>
    </row>
    <row r="803" spans="1:16" s="157" customFormat="1" ht="32" customHeight="1" x14ac:dyDescent="0.3">
      <c r="A803" s="200" t="s">
        <v>10258</v>
      </c>
      <c r="B803" s="201" t="s">
        <v>4014</v>
      </c>
      <c r="C803" s="202" t="s">
        <v>4015</v>
      </c>
      <c r="D803" s="201" t="s">
        <v>3606</v>
      </c>
      <c r="E803" s="201" t="s">
        <v>4012</v>
      </c>
      <c r="F803" s="201" t="s">
        <v>4016</v>
      </c>
      <c r="G803" s="202" t="s">
        <v>14668</v>
      </c>
      <c r="H803" s="201" t="s">
        <v>13698</v>
      </c>
      <c r="I803" s="201" t="s">
        <v>15462</v>
      </c>
      <c r="J803" s="201" t="s">
        <v>11341</v>
      </c>
      <c r="K803" s="201" t="s">
        <v>45</v>
      </c>
      <c r="L803" s="204">
        <v>44708</v>
      </c>
      <c r="M803" s="201" t="s">
        <v>13699</v>
      </c>
      <c r="N803" s="205" t="s">
        <v>15161</v>
      </c>
      <c r="O803" s="206" t="s">
        <v>15463</v>
      </c>
      <c r="P803" s="201" t="s">
        <v>20</v>
      </c>
    </row>
    <row r="804" spans="1:16" s="157" customFormat="1" ht="32" customHeight="1" x14ac:dyDescent="0.3">
      <c r="A804" s="200" t="s">
        <v>10259</v>
      </c>
      <c r="B804" s="201" t="s">
        <v>4017</v>
      </c>
      <c r="C804" s="202" t="s">
        <v>4018</v>
      </c>
      <c r="D804" s="201" t="s">
        <v>3606</v>
      </c>
      <c r="E804" s="201" t="s">
        <v>4012</v>
      </c>
      <c r="F804" s="201" t="s">
        <v>4019</v>
      </c>
      <c r="G804" s="202" t="s">
        <v>15156</v>
      </c>
      <c r="H804" s="201" t="s">
        <v>20</v>
      </c>
      <c r="I804" s="201" t="s">
        <v>20</v>
      </c>
      <c r="J804" s="201" t="s">
        <v>11341</v>
      </c>
      <c r="K804" s="201" t="s">
        <v>21</v>
      </c>
      <c r="L804" s="203"/>
      <c r="M804" s="201" t="s">
        <v>20</v>
      </c>
      <c r="N804" s="205" t="s">
        <v>15157</v>
      </c>
      <c r="O804" s="206" t="s">
        <v>15158</v>
      </c>
      <c r="P804" s="201" t="s">
        <v>15159</v>
      </c>
    </row>
    <row r="805" spans="1:16" s="157" customFormat="1" ht="32" customHeight="1" x14ac:dyDescent="0.3">
      <c r="A805" s="200" t="s">
        <v>10260</v>
      </c>
      <c r="B805" s="201" t="s">
        <v>4020</v>
      </c>
      <c r="C805" s="202" t="s">
        <v>4021</v>
      </c>
      <c r="D805" s="201" t="s">
        <v>3606</v>
      </c>
      <c r="E805" s="201" t="s">
        <v>4012</v>
      </c>
      <c r="F805" s="201" t="s">
        <v>4022</v>
      </c>
      <c r="G805" s="202" t="s">
        <v>15160</v>
      </c>
      <c r="H805" s="201" t="s">
        <v>20</v>
      </c>
      <c r="I805" s="201" t="s">
        <v>11703</v>
      </c>
      <c r="J805" s="201" t="s">
        <v>11341</v>
      </c>
      <c r="K805" s="201" t="s">
        <v>21</v>
      </c>
      <c r="L805" s="203"/>
      <c r="M805" s="201" t="s">
        <v>20</v>
      </c>
      <c r="N805" s="205" t="s">
        <v>15161</v>
      </c>
      <c r="O805" s="206" t="s">
        <v>15162</v>
      </c>
      <c r="P805" s="201" t="s">
        <v>15163</v>
      </c>
    </row>
    <row r="806" spans="1:16" s="157" customFormat="1" ht="32" customHeight="1" x14ac:dyDescent="0.3">
      <c r="A806" s="200" t="s">
        <v>10261</v>
      </c>
      <c r="B806" s="201" t="s">
        <v>4023</v>
      </c>
      <c r="C806" s="202" t="s">
        <v>13259</v>
      </c>
      <c r="D806" s="201" t="s">
        <v>3606</v>
      </c>
      <c r="E806" s="201" t="s">
        <v>4012</v>
      </c>
      <c r="F806" s="201" t="s">
        <v>4024</v>
      </c>
      <c r="G806" s="202" t="s">
        <v>14668</v>
      </c>
      <c r="H806" s="201" t="s">
        <v>20</v>
      </c>
      <c r="I806" s="201" t="s">
        <v>14811</v>
      </c>
      <c r="J806" s="201" t="s">
        <v>11341</v>
      </c>
      <c r="K806" s="201" t="s">
        <v>21</v>
      </c>
      <c r="L806" s="203"/>
      <c r="M806" s="201" t="s">
        <v>20</v>
      </c>
      <c r="N806" s="205" t="s">
        <v>15464</v>
      </c>
      <c r="O806" s="206" t="s">
        <v>15465</v>
      </c>
      <c r="P806" s="201" t="s">
        <v>15466</v>
      </c>
    </row>
    <row r="807" spans="1:16" s="157" customFormat="1" ht="32" customHeight="1" x14ac:dyDescent="0.3">
      <c r="A807" s="200" t="s">
        <v>10262</v>
      </c>
      <c r="B807" s="201" t="s">
        <v>4025</v>
      </c>
      <c r="C807" s="202" t="s">
        <v>4026</v>
      </c>
      <c r="D807" s="201" t="s">
        <v>3606</v>
      </c>
      <c r="E807" s="201" t="s">
        <v>4012</v>
      </c>
      <c r="F807" s="201" t="s">
        <v>4027</v>
      </c>
      <c r="G807" s="202" t="s">
        <v>13371</v>
      </c>
      <c r="H807" s="201" t="s">
        <v>4028</v>
      </c>
      <c r="I807" s="201" t="s">
        <v>4029</v>
      </c>
      <c r="J807" s="201" t="s">
        <v>11341</v>
      </c>
      <c r="K807" s="201" t="s">
        <v>45</v>
      </c>
      <c r="L807" s="204">
        <v>44259</v>
      </c>
      <c r="M807" s="201" t="s">
        <v>11429</v>
      </c>
      <c r="N807" s="205" t="s">
        <v>6427</v>
      </c>
      <c r="O807" s="206" t="s">
        <v>15354</v>
      </c>
      <c r="P807" s="201" t="s">
        <v>15355</v>
      </c>
    </row>
    <row r="808" spans="1:16" s="157" customFormat="1" ht="32" customHeight="1" x14ac:dyDescent="0.3">
      <c r="A808" s="200" t="s">
        <v>10263</v>
      </c>
      <c r="B808" s="201" t="s">
        <v>4030</v>
      </c>
      <c r="C808" s="202" t="s">
        <v>1529</v>
      </c>
      <c r="D808" s="201" t="s">
        <v>3606</v>
      </c>
      <c r="E808" s="201" t="s">
        <v>4012</v>
      </c>
      <c r="F808" s="201" t="s">
        <v>1530</v>
      </c>
      <c r="G808" s="202" t="s">
        <v>14668</v>
      </c>
      <c r="H808" s="201" t="s">
        <v>4031</v>
      </c>
      <c r="I808" s="201" t="s">
        <v>20</v>
      </c>
      <c r="J808" s="201" t="s">
        <v>11341</v>
      </c>
      <c r="K808" s="201" t="s">
        <v>21</v>
      </c>
      <c r="L808" s="203"/>
      <c r="M808" s="201" t="s">
        <v>20</v>
      </c>
      <c r="N808" s="205" t="s">
        <v>4075</v>
      </c>
      <c r="O808" s="206" t="s">
        <v>15164</v>
      </c>
      <c r="P808" s="201" t="s">
        <v>15165</v>
      </c>
    </row>
    <row r="809" spans="1:16" s="157" customFormat="1" ht="32" customHeight="1" x14ac:dyDescent="0.3">
      <c r="A809" s="200" t="s">
        <v>10264</v>
      </c>
      <c r="B809" s="201" t="s">
        <v>4032</v>
      </c>
      <c r="C809" s="202" t="s">
        <v>4033</v>
      </c>
      <c r="D809" s="201" t="s">
        <v>3606</v>
      </c>
      <c r="E809" s="201" t="s">
        <v>4012</v>
      </c>
      <c r="F809" s="201" t="s">
        <v>4034</v>
      </c>
      <c r="G809" s="202" t="s">
        <v>4035</v>
      </c>
      <c r="H809" s="201" t="s">
        <v>4036</v>
      </c>
      <c r="I809" s="201" t="s">
        <v>20</v>
      </c>
      <c r="J809" s="201" t="s">
        <v>11341</v>
      </c>
      <c r="K809" s="201" t="s">
        <v>21</v>
      </c>
      <c r="L809" s="203"/>
      <c r="M809" s="201" t="s">
        <v>20</v>
      </c>
      <c r="N809" s="205" t="s">
        <v>1196</v>
      </c>
      <c r="O809" s="206" t="s">
        <v>4037</v>
      </c>
      <c r="P809" s="201" t="s">
        <v>20</v>
      </c>
    </row>
    <row r="810" spans="1:16" s="157" customFormat="1" ht="32" customHeight="1" x14ac:dyDescent="0.3">
      <c r="A810" s="200" t="s">
        <v>10265</v>
      </c>
      <c r="B810" s="201" t="s">
        <v>4038</v>
      </c>
      <c r="C810" s="202" t="s">
        <v>4039</v>
      </c>
      <c r="D810" s="201" t="s">
        <v>3606</v>
      </c>
      <c r="E810" s="201" t="s">
        <v>4012</v>
      </c>
      <c r="F810" s="201" t="s">
        <v>4040</v>
      </c>
      <c r="G810" s="202" t="s">
        <v>15673</v>
      </c>
      <c r="H810" s="201" t="s">
        <v>20</v>
      </c>
      <c r="I810" s="201" t="s">
        <v>15674</v>
      </c>
      <c r="J810" s="201" t="s">
        <v>11341</v>
      </c>
      <c r="K810" s="201" t="s">
        <v>45</v>
      </c>
      <c r="L810" s="204">
        <v>44915</v>
      </c>
      <c r="M810" s="201" t="s">
        <v>15117</v>
      </c>
      <c r="N810" s="205" t="s">
        <v>15467</v>
      </c>
      <c r="O810" s="206" t="s">
        <v>15468</v>
      </c>
      <c r="P810" s="201" t="s">
        <v>15469</v>
      </c>
    </row>
    <row r="811" spans="1:16" s="157" customFormat="1" ht="32" customHeight="1" x14ac:dyDescent="0.3">
      <c r="A811" s="200" t="s">
        <v>10266</v>
      </c>
      <c r="B811" s="201" t="s">
        <v>4041</v>
      </c>
      <c r="C811" s="202" t="s">
        <v>1475</v>
      </c>
      <c r="D811" s="201" t="s">
        <v>3606</v>
      </c>
      <c r="E811" s="201" t="s">
        <v>4012</v>
      </c>
      <c r="F811" s="201" t="s">
        <v>1476</v>
      </c>
      <c r="G811" s="202" t="s">
        <v>14205</v>
      </c>
      <c r="H811" s="201" t="s">
        <v>20</v>
      </c>
      <c r="I811" s="201" t="s">
        <v>14206</v>
      </c>
      <c r="J811" s="201" t="s">
        <v>11341</v>
      </c>
      <c r="K811" s="201" t="s">
        <v>21</v>
      </c>
      <c r="L811" s="203"/>
      <c r="M811" s="201" t="s">
        <v>20</v>
      </c>
      <c r="N811" s="205" t="s">
        <v>14207</v>
      </c>
      <c r="O811" s="206" t="s">
        <v>14208</v>
      </c>
      <c r="P811" s="201" t="s">
        <v>15470</v>
      </c>
    </row>
    <row r="812" spans="1:16" s="157" customFormat="1" ht="32" customHeight="1" x14ac:dyDescent="0.3">
      <c r="A812" s="200" t="s">
        <v>10267</v>
      </c>
      <c r="B812" s="201" t="s">
        <v>4042</v>
      </c>
      <c r="C812" s="202" t="s">
        <v>4043</v>
      </c>
      <c r="D812" s="201" t="s">
        <v>3606</v>
      </c>
      <c r="E812" s="201" t="s">
        <v>4012</v>
      </c>
      <c r="F812" s="201" t="s">
        <v>4044</v>
      </c>
      <c r="G812" s="202" t="s">
        <v>4045</v>
      </c>
      <c r="H812" s="201" t="s">
        <v>20</v>
      </c>
      <c r="I812" s="201" t="s">
        <v>20</v>
      </c>
      <c r="J812" s="201" t="s">
        <v>11341</v>
      </c>
      <c r="K812" s="201" t="s">
        <v>21</v>
      </c>
      <c r="L812" s="203"/>
      <c r="M812" s="201" t="s">
        <v>20</v>
      </c>
      <c r="N812" s="205" t="s">
        <v>3306</v>
      </c>
      <c r="O812" s="206" t="s">
        <v>13372</v>
      </c>
      <c r="P812" s="201" t="s">
        <v>14812</v>
      </c>
    </row>
    <row r="813" spans="1:16" s="157" customFormat="1" ht="32" customHeight="1" x14ac:dyDescent="0.3">
      <c r="A813" s="200" t="s">
        <v>10268</v>
      </c>
      <c r="B813" s="201" t="s">
        <v>4046</v>
      </c>
      <c r="C813" s="202" t="s">
        <v>4047</v>
      </c>
      <c r="D813" s="201" t="s">
        <v>3606</v>
      </c>
      <c r="E813" s="201" t="s">
        <v>4012</v>
      </c>
      <c r="F813" s="201" t="s">
        <v>4048</v>
      </c>
      <c r="G813" s="202" t="s">
        <v>4049</v>
      </c>
      <c r="H813" s="201" t="s">
        <v>14562</v>
      </c>
      <c r="I813" s="201" t="s">
        <v>13171</v>
      </c>
      <c r="J813" s="201" t="s">
        <v>11342</v>
      </c>
      <c r="K813" s="201" t="s">
        <v>45</v>
      </c>
      <c r="L813" s="204">
        <v>44851</v>
      </c>
      <c r="M813" s="201" t="s">
        <v>14518</v>
      </c>
      <c r="N813" s="205" t="s">
        <v>434</v>
      </c>
      <c r="O813" s="206" t="s">
        <v>14519</v>
      </c>
      <c r="P813" s="201" t="s">
        <v>14520</v>
      </c>
    </row>
    <row r="814" spans="1:16" s="157" customFormat="1" ht="32" customHeight="1" x14ac:dyDescent="0.3">
      <c r="A814" s="200" t="s">
        <v>10269</v>
      </c>
      <c r="B814" s="201" t="s">
        <v>4051</v>
      </c>
      <c r="C814" s="202" t="s">
        <v>4052</v>
      </c>
      <c r="D814" s="201" t="s">
        <v>3606</v>
      </c>
      <c r="E814" s="201" t="s">
        <v>4053</v>
      </c>
      <c r="F814" s="201" t="s">
        <v>4054</v>
      </c>
      <c r="G814" s="202" t="s">
        <v>14668</v>
      </c>
      <c r="H814" s="201" t="s">
        <v>11997</v>
      </c>
      <c r="I814" s="201" t="s">
        <v>20</v>
      </c>
      <c r="J814" s="201" t="s">
        <v>11341</v>
      </c>
      <c r="K814" s="201" t="s">
        <v>45</v>
      </c>
      <c r="L814" s="204">
        <v>44386</v>
      </c>
      <c r="M814" s="201" t="s">
        <v>11896</v>
      </c>
      <c r="N814" s="205" t="s">
        <v>15166</v>
      </c>
      <c r="O814" s="206" t="s">
        <v>15167</v>
      </c>
      <c r="P814" s="201" t="s">
        <v>15168</v>
      </c>
    </row>
    <row r="815" spans="1:16" s="157" customFormat="1" ht="32" customHeight="1" x14ac:dyDescent="0.3">
      <c r="A815" s="200" t="s">
        <v>10270</v>
      </c>
      <c r="B815" s="201" t="s">
        <v>4055</v>
      </c>
      <c r="C815" s="202" t="s">
        <v>1231</v>
      </c>
      <c r="D815" s="201" t="s">
        <v>3606</v>
      </c>
      <c r="E815" s="201" t="s">
        <v>4053</v>
      </c>
      <c r="F815" s="201" t="s">
        <v>1232</v>
      </c>
      <c r="G815" s="202" t="s">
        <v>14813</v>
      </c>
      <c r="H815" s="201" t="s">
        <v>20</v>
      </c>
      <c r="I815" s="201" t="s">
        <v>11779</v>
      </c>
      <c r="J815" s="201" t="s">
        <v>11341</v>
      </c>
      <c r="K815" s="201" t="s">
        <v>45</v>
      </c>
      <c r="L815" s="204">
        <v>44365</v>
      </c>
      <c r="M815" s="201" t="s">
        <v>11778</v>
      </c>
      <c r="N815" s="205" t="s">
        <v>11780</v>
      </c>
      <c r="O815" s="206" t="s">
        <v>11781</v>
      </c>
      <c r="P815" s="201" t="s">
        <v>11782</v>
      </c>
    </row>
    <row r="816" spans="1:16" s="157" customFormat="1" ht="32" customHeight="1" x14ac:dyDescent="0.3">
      <c r="A816" s="200" t="s">
        <v>10271</v>
      </c>
      <c r="B816" s="201" t="s">
        <v>4056</v>
      </c>
      <c r="C816" s="202" t="s">
        <v>4057</v>
      </c>
      <c r="D816" s="201" t="s">
        <v>3606</v>
      </c>
      <c r="E816" s="201" t="s">
        <v>4053</v>
      </c>
      <c r="F816" s="201" t="s">
        <v>4058</v>
      </c>
      <c r="G816" s="202" t="s">
        <v>15045</v>
      </c>
      <c r="H816" s="201" t="s">
        <v>20</v>
      </c>
      <c r="I816" s="201" t="s">
        <v>14066</v>
      </c>
      <c r="J816" s="201" t="s">
        <v>11341</v>
      </c>
      <c r="K816" s="201" t="s">
        <v>45</v>
      </c>
      <c r="L816" s="204">
        <v>44768</v>
      </c>
      <c r="M816" s="201" t="s">
        <v>14067</v>
      </c>
      <c r="N816" s="205" t="s">
        <v>9108</v>
      </c>
      <c r="O816" s="206" t="s">
        <v>9109</v>
      </c>
      <c r="P816" s="201" t="s">
        <v>15046</v>
      </c>
    </row>
    <row r="817" spans="1:16" s="157" customFormat="1" ht="32" customHeight="1" x14ac:dyDescent="0.3">
      <c r="A817" s="200" t="s">
        <v>10272</v>
      </c>
      <c r="B817" s="201" t="s">
        <v>4059</v>
      </c>
      <c r="C817" s="202" t="s">
        <v>4060</v>
      </c>
      <c r="D817" s="201" t="s">
        <v>3606</v>
      </c>
      <c r="E817" s="201" t="s">
        <v>4053</v>
      </c>
      <c r="F817" s="201" t="s">
        <v>4061</v>
      </c>
      <c r="G817" s="202" t="s">
        <v>14655</v>
      </c>
      <c r="H817" s="201" t="s">
        <v>14656</v>
      </c>
      <c r="I817" s="201" t="s">
        <v>14657</v>
      </c>
      <c r="J817" s="201" t="s">
        <v>11341</v>
      </c>
      <c r="K817" s="201" t="s">
        <v>45</v>
      </c>
      <c r="L817" s="204">
        <v>44859</v>
      </c>
      <c r="M817" s="201" t="s">
        <v>14653</v>
      </c>
      <c r="N817" s="205" t="s">
        <v>1330</v>
      </c>
      <c r="O817" s="206" t="s">
        <v>15260</v>
      </c>
      <c r="P817" s="201" t="s">
        <v>15261</v>
      </c>
    </row>
    <row r="818" spans="1:16" s="157" customFormat="1" ht="32" customHeight="1" x14ac:dyDescent="0.3">
      <c r="A818" s="200" t="s">
        <v>10273</v>
      </c>
      <c r="B818" s="201" t="s">
        <v>4062</v>
      </c>
      <c r="C818" s="202" t="s">
        <v>4063</v>
      </c>
      <c r="D818" s="201" t="s">
        <v>3606</v>
      </c>
      <c r="E818" s="201" t="s">
        <v>4053</v>
      </c>
      <c r="F818" s="201" t="s">
        <v>4064</v>
      </c>
      <c r="G818" s="202" t="s">
        <v>13146</v>
      </c>
      <c r="H818" s="201" t="s">
        <v>20</v>
      </c>
      <c r="I818" s="201" t="s">
        <v>13147</v>
      </c>
      <c r="J818" s="201" t="s">
        <v>11341</v>
      </c>
      <c r="K818" s="201" t="s">
        <v>21</v>
      </c>
      <c r="L818" s="203"/>
      <c r="M818" s="201" t="s">
        <v>20</v>
      </c>
      <c r="N818" s="205" t="s">
        <v>4065</v>
      </c>
      <c r="O818" s="206" t="s">
        <v>4066</v>
      </c>
      <c r="P818" s="201" t="s">
        <v>13148</v>
      </c>
    </row>
    <row r="819" spans="1:16" s="157" customFormat="1" ht="32" customHeight="1" x14ac:dyDescent="0.3">
      <c r="A819" s="200" t="s">
        <v>10274</v>
      </c>
      <c r="B819" s="201" t="s">
        <v>4067</v>
      </c>
      <c r="C819" s="202" t="s">
        <v>4068</v>
      </c>
      <c r="D819" s="201" t="s">
        <v>3606</v>
      </c>
      <c r="E819" s="201" t="s">
        <v>4053</v>
      </c>
      <c r="F819" s="201" t="s">
        <v>4053</v>
      </c>
      <c r="G819" s="202" t="s">
        <v>12285</v>
      </c>
      <c r="H819" s="201" t="s">
        <v>4069</v>
      </c>
      <c r="I819" s="201" t="s">
        <v>12286</v>
      </c>
      <c r="J819" s="201" t="s">
        <v>11342</v>
      </c>
      <c r="K819" s="201" t="s">
        <v>45</v>
      </c>
      <c r="L819" s="204">
        <v>44446</v>
      </c>
      <c r="M819" s="201" t="s">
        <v>12259</v>
      </c>
      <c r="N819" s="205" t="s">
        <v>15262</v>
      </c>
      <c r="O819" s="206" t="s">
        <v>15263</v>
      </c>
      <c r="P819" s="201" t="s">
        <v>15264</v>
      </c>
    </row>
    <row r="820" spans="1:16" s="157" customFormat="1" ht="32" customHeight="1" x14ac:dyDescent="0.3">
      <c r="A820" s="200" t="s">
        <v>10275</v>
      </c>
      <c r="B820" s="201" t="s">
        <v>4070</v>
      </c>
      <c r="C820" s="202" t="s">
        <v>4071</v>
      </c>
      <c r="D820" s="201" t="s">
        <v>3606</v>
      </c>
      <c r="E820" s="201" t="s">
        <v>4053</v>
      </c>
      <c r="F820" s="201" t="s">
        <v>4072</v>
      </c>
      <c r="G820" s="202" t="s">
        <v>4073</v>
      </c>
      <c r="H820" s="201" t="s">
        <v>4074</v>
      </c>
      <c r="I820" s="201" t="s">
        <v>15047</v>
      </c>
      <c r="J820" s="201" t="s">
        <v>11341</v>
      </c>
      <c r="K820" s="201" t="s">
        <v>21</v>
      </c>
      <c r="L820" s="203"/>
      <c r="M820" s="201" t="s">
        <v>20</v>
      </c>
      <c r="N820" s="205" t="s">
        <v>4075</v>
      </c>
      <c r="O820" s="206" t="s">
        <v>4076</v>
      </c>
      <c r="P820" s="201" t="s">
        <v>4077</v>
      </c>
    </row>
    <row r="821" spans="1:16" s="157" customFormat="1" ht="32" customHeight="1" x14ac:dyDescent="0.3">
      <c r="A821" s="200" t="s">
        <v>10276</v>
      </c>
      <c r="B821" s="201" t="s">
        <v>4078</v>
      </c>
      <c r="C821" s="202" t="s">
        <v>4079</v>
      </c>
      <c r="D821" s="201" t="s">
        <v>4080</v>
      </c>
      <c r="E821" s="201" t="s">
        <v>1207</v>
      </c>
      <c r="F821" s="201" t="s">
        <v>1207</v>
      </c>
      <c r="G821" s="202" t="s">
        <v>12156</v>
      </c>
      <c r="H821" s="201" t="s">
        <v>14006</v>
      </c>
      <c r="I821" s="201" t="s">
        <v>12157</v>
      </c>
      <c r="J821" s="201" t="s">
        <v>11342</v>
      </c>
      <c r="K821" s="201" t="s">
        <v>45</v>
      </c>
      <c r="L821" s="204">
        <v>44432</v>
      </c>
      <c r="M821" s="201" t="s">
        <v>12146</v>
      </c>
      <c r="N821" s="205" t="s">
        <v>4081</v>
      </c>
      <c r="O821" s="206" t="s">
        <v>4082</v>
      </c>
      <c r="P821" s="201" t="s">
        <v>4083</v>
      </c>
    </row>
    <row r="822" spans="1:16" s="157" customFormat="1" ht="32" customHeight="1" x14ac:dyDescent="0.3">
      <c r="A822" s="200" t="s">
        <v>10277</v>
      </c>
      <c r="B822" s="201" t="s">
        <v>4084</v>
      </c>
      <c r="C822" s="202" t="s">
        <v>3523</v>
      </c>
      <c r="D822" s="201" t="s">
        <v>4080</v>
      </c>
      <c r="E822" s="201" t="s">
        <v>1207</v>
      </c>
      <c r="F822" s="201" t="s">
        <v>3524</v>
      </c>
      <c r="G822" s="202" t="s">
        <v>14668</v>
      </c>
      <c r="H822" s="201" t="s">
        <v>4085</v>
      </c>
      <c r="I822" s="201" t="s">
        <v>20</v>
      </c>
      <c r="J822" s="201" t="s">
        <v>11341</v>
      </c>
      <c r="K822" s="201" t="s">
        <v>21</v>
      </c>
      <c r="L822" s="203"/>
      <c r="M822" s="201" t="s">
        <v>20</v>
      </c>
      <c r="N822" s="205" t="s">
        <v>1932</v>
      </c>
      <c r="O822" s="206" t="s">
        <v>4086</v>
      </c>
      <c r="P822" s="201" t="s">
        <v>4087</v>
      </c>
    </row>
    <row r="823" spans="1:16" s="157" customFormat="1" ht="32" customHeight="1" x14ac:dyDescent="0.3">
      <c r="A823" s="200" t="s">
        <v>10278</v>
      </c>
      <c r="B823" s="201" t="s">
        <v>4088</v>
      </c>
      <c r="C823" s="202" t="s">
        <v>598</v>
      </c>
      <c r="D823" s="201" t="s">
        <v>4080</v>
      </c>
      <c r="E823" s="201" t="s">
        <v>1207</v>
      </c>
      <c r="F823" s="201" t="s">
        <v>599</v>
      </c>
      <c r="G823" s="202" t="s">
        <v>14814</v>
      </c>
      <c r="H823" s="201" t="s">
        <v>20</v>
      </c>
      <c r="I823" s="201" t="s">
        <v>20</v>
      </c>
      <c r="J823" s="201" t="s">
        <v>11341</v>
      </c>
      <c r="K823" s="201" t="s">
        <v>21</v>
      </c>
      <c r="L823" s="203"/>
      <c r="M823" s="201" t="s">
        <v>20</v>
      </c>
      <c r="N823" s="205" t="s">
        <v>4089</v>
      </c>
      <c r="O823" s="206" t="s">
        <v>4090</v>
      </c>
      <c r="P823" s="201" t="s">
        <v>4091</v>
      </c>
    </row>
    <row r="824" spans="1:16" s="157" customFormat="1" ht="32" customHeight="1" x14ac:dyDescent="0.3">
      <c r="A824" s="200" t="s">
        <v>10279</v>
      </c>
      <c r="B824" s="201" t="s">
        <v>4092</v>
      </c>
      <c r="C824" s="202" t="s">
        <v>4093</v>
      </c>
      <c r="D824" s="201" t="s">
        <v>4080</v>
      </c>
      <c r="E824" s="201" t="s">
        <v>1207</v>
      </c>
      <c r="F824" s="201" t="s">
        <v>4094</v>
      </c>
      <c r="G824" s="202" t="s">
        <v>14717</v>
      </c>
      <c r="H824" s="201" t="s">
        <v>4095</v>
      </c>
      <c r="I824" s="201" t="s">
        <v>20</v>
      </c>
      <c r="J824" s="201" t="s">
        <v>11341</v>
      </c>
      <c r="K824" s="201" t="s">
        <v>21</v>
      </c>
      <c r="L824" s="203"/>
      <c r="M824" s="201" t="s">
        <v>20</v>
      </c>
      <c r="N824" s="205" t="s">
        <v>4096</v>
      </c>
      <c r="O824" s="206" t="s">
        <v>4097</v>
      </c>
      <c r="P824" s="201" t="s">
        <v>4098</v>
      </c>
    </row>
    <row r="825" spans="1:16" s="157" customFormat="1" ht="32" customHeight="1" x14ac:dyDescent="0.3">
      <c r="A825" s="200" t="s">
        <v>10280</v>
      </c>
      <c r="B825" s="201" t="s">
        <v>4099</v>
      </c>
      <c r="C825" s="202" t="s">
        <v>4100</v>
      </c>
      <c r="D825" s="201" t="s">
        <v>4080</v>
      </c>
      <c r="E825" s="201" t="s">
        <v>1207</v>
      </c>
      <c r="F825" s="201" t="s">
        <v>4101</v>
      </c>
      <c r="G825" s="202" t="s">
        <v>14717</v>
      </c>
      <c r="H825" s="201" t="s">
        <v>4102</v>
      </c>
      <c r="I825" s="201" t="s">
        <v>4103</v>
      </c>
      <c r="J825" s="201" t="s">
        <v>11341</v>
      </c>
      <c r="K825" s="201" t="s">
        <v>21</v>
      </c>
      <c r="L825" s="203"/>
      <c r="M825" s="201" t="s">
        <v>20</v>
      </c>
      <c r="N825" s="205" t="s">
        <v>4104</v>
      </c>
      <c r="O825" s="206" t="s">
        <v>4105</v>
      </c>
      <c r="P825" s="201" t="s">
        <v>4102</v>
      </c>
    </row>
    <row r="826" spans="1:16" s="157" customFormat="1" ht="32" customHeight="1" x14ac:dyDescent="0.3">
      <c r="A826" s="200" t="s">
        <v>10281</v>
      </c>
      <c r="B826" s="201" t="s">
        <v>4106</v>
      </c>
      <c r="C826" s="202" t="s">
        <v>4107</v>
      </c>
      <c r="D826" s="201" t="s">
        <v>4080</v>
      </c>
      <c r="E826" s="201" t="s">
        <v>1207</v>
      </c>
      <c r="F826" s="201" t="s">
        <v>4108</v>
      </c>
      <c r="G826" s="202" t="s">
        <v>14563</v>
      </c>
      <c r="H826" s="201" t="s">
        <v>11704</v>
      </c>
      <c r="I826" s="201" t="s">
        <v>11705</v>
      </c>
      <c r="J826" s="201" t="s">
        <v>11341</v>
      </c>
      <c r="K826" s="201" t="s">
        <v>45</v>
      </c>
      <c r="L826" s="204">
        <v>44348</v>
      </c>
      <c r="M826" s="201" t="s">
        <v>11665</v>
      </c>
      <c r="N826" s="205" t="s">
        <v>15265</v>
      </c>
      <c r="O826" s="206" t="s">
        <v>15266</v>
      </c>
      <c r="P826" s="201" t="s">
        <v>15267</v>
      </c>
    </row>
    <row r="827" spans="1:16" s="157" customFormat="1" ht="32" customHeight="1" x14ac:dyDescent="0.3">
      <c r="A827" s="200" t="s">
        <v>10282</v>
      </c>
      <c r="B827" s="201" t="s">
        <v>4109</v>
      </c>
      <c r="C827" s="202" t="s">
        <v>1410</v>
      </c>
      <c r="D827" s="201" t="s">
        <v>4080</v>
      </c>
      <c r="E827" s="201" t="s">
        <v>1207</v>
      </c>
      <c r="F827" s="201" t="s">
        <v>1411</v>
      </c>
      <c r="G827" s="202" t="s">
        <v>14717</v>
      </c>
      <c r="H827" s="201" t="s">
        <v>20</v>
      </c>
      <c r="I827" s="201" t="s">
        <v>20</v>
      </c>
      <c r="J827" s="201" t="s">
        <v>11341</v>
      </c>
      <c r="K827" s="201" t="s">
        <v>21</v>
      </c>
      <c r="L827" s="203"/>
      <c r="M827" s="201" t="s">
        <v>20</v>
      </c>
      <c r="N827" s="205" t="s">
        <v>311</v>
      </c>
      <c r="O827" s="206" t="s">
        <v>4110</v>
      </c>
      <c r="P827" s="201" t="s">
        <v>4111</v>
      </c>
    </row>
    <row r="828" spans="1:16" s="157" customFormat="1" ht="32" customHeight="1" x14ac:dyDescent="0.3">
      <c r="A828" s="200" t="s">
        <v>10283</v>
      </c>
      <c r="B828" s="201" t="s">
        <v>4112</v>
      </c>
      <c r="C828" s="202" t="s">
        <v>4113</v>
      </c>
      <c r="D828" s="201" t="s">
        <v>4080</v>
      </c>
      <c r="E828" s="201" t="s">
        <v>1207</v>
      </c>
      <c r="F828" s="201" t="s">
        <v>4114</v>
      </c>
      <c r="G828" s="202" t="s">
        <v>14717</v>
      </c>
      <c r="H828" s="201" t="s">
        <v>4115</v>
      </c>
      <c r="I828" s="201" t="s">
        <v>20</v>
      </c>
      <c r="J828" s="201" t="s">
        <v>11341</v>
      </c>
      <c r="K828" s="201" t="s">
        <v>21</v>
      </c>
      <c r="L828" s="203"/>
      <c r="M828" s="201" t="s">
        <v>20</v>
      </c>
      <c r="N828" s="205" t="s">
        <v>4116</v>
      </c>
      <c r="O828" s="206" t="s">
        <v>4117</v>
      </c>
      <c r="P828" s="201" t="s">
        <v>4118</v>
      </c>
    </row>
    <row r="829" spans="1:16" s="157" customFormat="1" ht="32" customHeight="1" x14ac:dyDescent="0.3">
      <c r="A829" s="200" t="s">
        <v>10284</v>
      </c>
      <c r="B829" s="201" t="s">
        <v>4119</v>
      </c>
      <c r="C829" s="202" t="s">
        <v>4120</v>
      </c>
      <c r="D829" s="201" t="s">
        <v>4080</v>
      </c>
      <c r="E829" s="201" t="s">
        <v>4121</v>
      </c>
      <c r="F829" s="201" t="s">
        <v>4122</v>
      </c>
      <c r="G829" s="202" t="s">
        <v>14717</v>
      </c>
      <c r="H829" s="201" t="s">
        <v>20</v>
      </c>
      <c r="I829" s="201" t="s">
        <v>20</v>
      </c>
      <c r="J829" s="201" t="s">
        <v>11341</v>
      </c>
      <c r="K829" s="201" t="s">
        <v>21</v>
      </c>
      <c r="L829" s="203"/>
      <c r="M829" s="201" t="s">
        <v>20</v>
      </c>
      <c r="N829" s="205" t="s">
        <v>4123</v>
      </c>
      <c r="O829" s="206" t="s">
        <v>4124</v>
      </c>
      <c r="P829" s="201" t="s">
        <v>4125</v>
      </c>
    </row>
    <row r="830" spans="1:16" s="157" customFormat="1" ht="32" customHeight="1" x14ac:dyDescent="0.3">
      <c r="A830" s="200" t="s">
        <v>10285</v>
      </c>
      <c r="B830" s="201" t="s">
        <v>4126</v>
      </c>
      <c r="C830" s="202" t="s">
        <v>4127</v>
      </c>
      <c r="D830" s="201" t="s">
        <v>4080</v>
      </c>
      <c r="E830" s="201" t="s">
        <v>4121</v>
      </c>
      <c r="F830" s="201" t="s">
        <v>4128</v>
      </c>
      <c r="G830" s="202" t="s">
        <v>4129</v>
      </c>
      <c r="H830" s="201" t="s">
        <v>20</v>
      </c>
      <c r="I830" s="201" t="s">
        <v>4130</v>
      </c>
      <c r="J830" s="201" t="s">
        <v>11341</v>
      </c>
      <c r="K830" s="201" t="s">
        <v>21</v>
      </c>
      <c r="L830" s="203"/>
      <c r="M830" s="201" t="s">
        <v>20</v>
      </c>
      <c r="N830" s="205" t="s">
        <v>4131</v>
      </c>
      <c r="O830" s="206" t="s">
        <v>4132</v>
      </c>
      <c r="P830" s="201" t="s">
        <v>4133</v>
      </c>
    </row>
    <row r="831" spans="1:16" s="157" customFormat="1" ht="32" customHeight="1" x14ac:dyDescent="0.3">
      <c r="A831" s="200" t="s">
        <v>10286</v>
      </c>
      <c r="B831" s="201" t="s">
        <v>4134</v>
      </c>
      <c r="C831" s="202" t="s">
        <v>4135</v>
      </c>
      <c r="D831" s="201" t="s">
        <v>4080</v>
      </c>
      <c r="E831" s="201" t="s">
        <v>4121</v>
      </c>
      <c r="F831" s="201" t="s">
        <v>4136</v>
      </c>
      <c r="G831" s="202" t="s">
        <v>4137</v>
      </c>
      <c r="H831" s="201" t="s">
        <v>20</v>
      </c>
      <c r="I831" s="201" t="s">
        <v>20</v>
      </c>
      <c r="J831" s="201" t="s">
        <v>11341</v>
      </c>
      <c r="K831" s="201" t="s">
        <v>21</v>
      </c>
      <c r="L831" s="203"/>
      <c r="M831" s="201" t="s">
        <v>20</v>
      </c>
      <c r="N831" s="205" t="s">
        <v>4138</v>
      </c>
      <c r="O831" s="206" t="s">
        <v>4139</v>
      </c>
      <c r="P831" s="201" t="s">
        <v>4140</v>
      </c>
    </row>
    <row r="832" spans="1:16" s="157" customFormat="1" ht="32" customHeight="1" x14ac:dyDescent="0.3">
      <c r="A832" s="200" t="s">
        <v>10287</v>
      </c>
      <c r="B832" s="201" t="s">
        <v>4148</v>
      </c>
      <c r="C832" s="202" t="s">
        <v>4149</v>
      </c>
      <c r="D832" s="201" t="s">
        <v>4080</v>
      </c>
      <c r="E832" s="201" t="s">
        <v>4121</v>
      </c>
      <c r="F832" s="201" t="s">
        <v>4150</v>
      </c>
      <c r="G832" s="202" t="s">
        <v>4151</v>
      </c>
      <c r="H832" s="201" t="s">
        <v>4152</v>
      </c>
      <c r="I832" s="201" t="s">
        <v>4153</v>
      </c>
      <c r="J832" s="201" t="s">
        <v>11341</v>
      </c>
      <c r="K832" s="201" t="s">
        <v>21</v>
      </c>
      <c r="L832" s="203"/>
      <c r="M832" s="201" t="s">
        <v>20</v>
      </c>
      <c r="N832" s="205" t="s">
        <v>4154</v>
      </c>
      <c r="O832" s="206" t="s">
        <v>4155</v>
      </c>
      <c r="P832" s="201" t="s">
        <v>4156</v>
      </c>
    </row>
    <row r="833" spans="1:16" s="157" customFormat="1" ht="32" customHeight="1" x14ac:dyDescent="0.3">
      <c r="A833" s="200" t="s">
        <v>10288</v>
      </c>
      <c r="B833" s="201" t="s">
        <v>4141</v>
      </c>
      <c r="C833" s="202" t="s">
        <v>4142</v>
      </c>
      <c r="D833" s="201" t="s">
        <v>4080</v>
      </c>
      <c r="E833" s="201" t="s">
        <v>4121</v>
      </c>
      <c r="F833" s="201" t="s">
        <v>4143</v>
      </c>
      <c r="G833" s="202" t="s">
        <v>14717</v>
      </c>
      <c r="H833" s="201" t="s">
        <v>4144</v>
      </c>
      <c r="I833" s="201" t="s">
        <v>20</v>
      </c>
      <c r="J833" s="201" t="s">
        <v>11341</v>
      </c>
      <c r="K833" s="201" t="s">
        <v>21</v>
      </c>
      <c r="L833" s="203"/>
      <c r="M833" s="201" t="s">
        <v>20</v>
      </c>
      <c r="N833" s="205" t="s">
        <v>4145</v>
      </c>
      <c r="O833" s="206" t="s">
        <v>4146</v>
      </c>
      <c r="P833" s="201" t="s">
        <v>4147</v>
      </c>
    </row>
    <row r="834" spans="1:16" s="157" customFormat="1" ht="32" customHeight="1" x14ac:dyDescent="0.3">
      <c r="A834" s="200" t="s">
        <v>10289</v>
      </c>
      <c r="B834" s="201" t="s">
        <v>4157</v>
      </c>
      <c r="C834" s="202" t="s">
        <v>4158</v>
      </c>
      <c r="D834" s="201" t="s">
        <v>4080</v>
      </c>
      <c r="E834" s="201" t="s">
        <v>4121</v>
      </c>
      <c r="F834" s="201" t="s">
        <v>4159</v>
      </c>
      <c r="G834" s="202" t="s">
        <v>14717</v>
      </c>
      <c r="H834" s="201" t="s">
        <v>20</v>
      </c>
      <c r="I834" s="201" t="s">
        <v>4160</v>
      </c>
      <c r="J834" s="201" t="s">
        <v>11341</v>
      </c>
      <c r="K834" s="201" t="s">
        <v>21</v>
      </c>
      <c r="L834" s="203"/>
      <c r="M834" s="201" t="s">
        <v>20</v>
      </c>
      <c r="N834" s="205" t="s">
        <v>434</v>
      </c>
      <c r="O834" s="206" t="s">
        <v>4161</v>
      </c>
      <c r="P834" s="201" t="s">
        <v>4162</v>
      </c>
    </row>
    <row r="835" spans="1:16" s="157" customFormat="1" ht="32" customHeight="1" x14ac:dyDescent="0.3">
      <c r="A835" s="200" t="s">
        <v>10290</v>
      </c>
      <c r="B835" s="201" t="s">
        <v>4163</v>
      </c>
      <c r="C835" s="202" t="s">
        <v>4164</v>
      </c>
      <c r="D835" s="201" t="s">
        <v>4080</v>
      </c>
      <c r="E835" s="201" t="s">
        <v>4121</v>
      </c>
      <c r="F835" s="201" t="s">
        <v>4165</v>
      </c>
      <c r="G835" s="202" t="s">
        <v>20</v>
      </c>
      <c r="H835" s="201" t="s">
        <v>20</v>
      </c>
      <c r="I835" s="201" t="s">
        <v>20</v>
      </c>
      <c r="J835" s="201" t="s">
        <v>11341</v>
      </c>
      <c r="K835" s="201" t="s">
        <v>13433</v>
      </c>
      <c r="L835" s="203"/>
      <c r="M835" s="201" t="s">
        <v>20</v>
      </c>
      <c r="N835" s="205" t="s">
        <v>20</v>
      </c>
      <c r="O835" s="206" t="s">
        <v>20</v>
      </c>
      <c r="P835" s="201" t="s">
        <v>20</v>
      </c>
    </row>
    <row r="836" spans="1:16" s="157" customFormat="1" ht="32" customHeight="1" x14ac:dyDescent="0.3">
      <c r="A836" s="200" t="s">
        <v>10291</v>
      </c>
      <c r="B836" s="201" t="s">
        <v>4166</v>
      </c>
      <c r="C836" s="202" t="s">
        <v>4167</v>
      </c>
      <c r="D836" s="201" t="s">
        <v>4080</v>
      </c>
      <c r="E836" s="201" t="s">
        <v>4121</v>
      </c>
      <c r="F836" s="201" t="s">
        <v>4168</v>
      </c>
      <c r="G836" s="202" t="s">
        <v>14668</v>
      </c>
      <c r="H836" s="201" t="s">
        <v>4169</v>
      </c>
      <c r="I836" s="201" t="s">
        <v>20</v>
      </c>
      <c r="J836" s="201" t="s">
        <v>11341</v>
      </c>
      <c r="K836" s="201" t="s">
        <v>21</v>
      </c>
      <c r="L836" s="203"/>
      <c r="M836" s="201" t="s">
        <v>20</v>
      </c>
      <c r="N836" s="205" t="s">
        <v>4170</v>
      </c>
      <c r="O836" s="206" t="s">
        <v>4171</v>
      </c>
      <c r="P836" s="201" t="s">
        <v>4172</v>
      </c>
    </row>
    <row r="837" spans="1:16" s="157" customFormat="1" ht="32" customHeight="1" x14ac:dyDescent="0.3">
      <c r="A837" s="200" t="s">
        <v>10292</v>
      </c>
      <c r="B837" s="201" t="s">
        <v>4173</v>
      </c>
      <c r="C837" s="202" t="s">
        <v>4174</v>
      </c>
      <c r="D837" s="201" t="s">
        <v>4080</v>
      </c>
      <c r="E837" s="201" t="s">
        <v>4121</v>
      </c>
      <c r="F837" s="201" t="s">
        <v>4175</v>
      </c>
      <c r="G837" s="202" t="s">
        <v>13898</v>
      </c>
      <c r="H837" s="201" t="s">
        <v>9462</v>
      </c>
      <c r="I837" s="201" t="s">
        <v>9463</v>
      </c>
      <c r="J837" s="201" t="s">
        <v>11342</v>
      </c>
      <c r="K837" s="201" t="s">
        <v>45</v>
      </c>
      <c r="L837" s="204">
        <v>44176</v>
      </c>
      <c r="M837" s="201" t="s">
        <v>4176</v>
      </c>
      <c r="N837" s="205" t="s">
        <v>1650</v>
      </c>
      <c r="O837" s="206" t="s">
        <v>13899</v>
      </c>
      <c r="P837" s="201" t="s">
        <v>13900</v>
      </c>
    </row>
    <row r="838" spans="1:16" s="157" customFormat="1" ht="32" customHeight="1" x14ac:dyDescent="0.3">
      <c r="A838" s="200" t="s">
        <v>10293</v>
      </c>
      <c r="B838" s="201" t="s">
        <v>4177</v>
      </c>
      <c r="C838" s="202" t="s">
        <v>4178</v>
      </c>
      <c r="D838" s="201" t="s">
        <v>4080</v>
      </c>
      <c r="E838" s="201" t="s">
        <v>4121</v>
      </c>
      <c r="F838" s="201" t="s">
        <v>4179</v>
      </c>
      <c r="G838" s="202" t="s">
        <v>14717</v>
      </c>
      <c r="H838" s="201" t="s">
        <v>20</v>
      </c>
      <c r="I838" s="201" t="s">
        <v>4180</v>
      </c>
      <c r="J838" s="201" t="s">
        <v>11341</v>
      </c>
      <c r="K838" s="201" t="s">
        <v>21</v>
      </c>
      <c r="L838" s="203"/>
      <c r="M838" s="201" t="s">
        <v>20</v>
      </c>
      <c r="N838" s="205" t="s">
        <v>161</v>
      </c>
      <c r="O838" s="206" t="s">
        <v>4181</v>
      </c>
      <c r="P838" s="201" t="s">
        <v>4182</v>
      </c>
    </row>
    <row r="839" spans="1:16" s="157" customFormat="1" ht="32" customHeight="1" x14ac:dyDescent="0.3">
      <c r="A839" s="200" t="s">
        <v>10294</v>
      </c>
      <c r="B839" s="201" t="s">
        <v>4183</v>
      </c>
      <c r="C839" s="202" t="s">
        <v>4184</v>
      </c>
      <c r="D839" s="201" t="s">
        <v>4080</v>
      </c>
      <c r="E839" s="201" t="s">
        <v>4121</v>
      </c>
      <c r="F839" s="201" t="s">
        <v>4185</v>
      </c>
      <c r="G839" s="202" t="s">
        <v>14717</v>
      </c>
      <c r="H839" s="201" t="s">
        <v>4186</v>
      </c>
      <c r="I839" s="201" t="s">
        <v>20</v>
      </c>
      <c r="J839" s="201" t="s">
        <v>11341</v>
      </c>
      <c r="K839" s="201" t="s">
        <v>21</v>
      </c>
      <c r="L839" s="203"/>
      <c r="M839" s="201" t="s">
        <v>20</v>
      </c>
      <c r="N839" s="205" t="s">
        <v>20</v>
      </c>
      <c r="O839" s="206" t="s">
        <v>20</v>
      </c>
      <c r="P839" s="201" t="s">
        <v>20</v>
      </c>
    </row>
    <row r="840" spans="1:16" s="157" customFormat="1" ht="32" customHeight="1" x14ac:dyDescent="0.3">
      <c r="A840" s="200" t="s">
        <v>10295</v>
      </c>
      <c r="B840" s="201" t="s">
        <v>4187</v>
      </c>
      <c r="C840" s="202" t="s">
        <v>4188</v>
      </c>
      <c r="D840" s="201" t="s">
        <v>4080</v>
      </c>
      <c r="E840" s="201" t="s">
        <v>4121</v>
      </c>
      <c r="F840" s="201" t="s">
        <v>4189</v>
      </c>
      <c r="G840" s="202" t="s">
        <v>14717</v>
      </c>
      <c r="H840" s="201" t="s">
        <v>4190</v>
      </c>
      <c r="I840" s="201" t="s">
        <v>20</v>
      </c>
      <c r="J840" s="201" t="s">
        <v>11341</v>
      </c>
      <c r="K840" s="201" t="s">
        <v>21</v>
      </c>
      <c r="L840" s="203"/>
      <c r="M840" s="201" t="s">
        <v>20</v>
      </c>
      <c r="N840" s="205" t="s">
        <v>4191</v>
      </c>
      <c r="O840" s="206" t="s">
        <v>4192</v>
      </c>
      <c r="P840" s="201" t="s">
        <v>4193</v>
      </c>
    </row>
    <row r="841" spans="1:16" s="157" customFormat="1" ht="32" customHeight="1" x14ac:dyDescent="0.3">
      <c r="A841" s="200" t="s">
        <v>10296</v>
      </c>
      <c r="B841" s="201" t="s">
        <v>4194</v>
      </c>
      <c r="C841" s="202" t="s">
        <v>4195</v>
      </c>
      <c r="D841" s="201" t="s">
        <v>4080</v>
      </c>
      <c r="E841" s="201" t="s">
        <v>4196</v>
      </c>
      <c r="F841" s="201" t="s">
        <v>4197</v>
      </c>
      <c r="G841" s="202" t="s">
        <v>14668</v>
      </c>
      <c r="H841" s="201" t="s">
        <v>20</v>
      </c>
      <c r="I841" s="201" t="s">
        <v>20</v>
      </c>
      <c r="J841" s="201" t="s">
        <v>11341</v>
      </c>
      <c r="K841" s="201" t="s">
        <v>21</v>
      </c>
      <c r="L841" s="203"/>
      <c r="M841" s="201" t="s">
        <v>20</v>
      </c>
      <c r="N841" s="205" t="s">
        <v>4198</v>
      </c>
      <c r="O841" s="206" t="s">
        <v>4199</v>
      </c>
      <c r="P841" s="201" t="s">
        <v>4200</v>
      </c>
    </row>
    <row r="842" spans="1:16" s="157" customFormat="1" ht="32" customHeight="1" x14ac:dyDescent="0.3">
      <c r="A842" s="200" t="s">
        <v>10297</v>
      </c>
      <c r="B842" s="201" t="s">
        <v>4201</v>
      </c>
      <c r="C842" s="202" t="s">
        <v>4202</v>
      </c>
      <c r="D842" s="201" t="s">
        <v>4080</v>
      </c>
      <c r="E842" s="201" t="s">
        <v>4196</v>
      </c>
      <c r="F842" s="201" t="s">
        <v>4203</v>
      </c>
      <c r="G842" s="202" t="s">
        <v>14668</v>
      </c>
      <c r="H842" s="201" t="s">
        <v>4204</v>
      </c>
      <c r="I842" s="201" t="s">
        <v>20</v>
      </c>
      <c r="J842" s="201" t="s">
        <v>11341</v>
      </c>
      <c r="K842" s="201" t="s">
        <v>21</v>
      </c>
      <c r="L842" s="203"/>
      <c r="M842" s="201" t="s">
        <v>20</v>
      </c>
      <c r="N842" s="205" t="s">
        <v>1775</v>
      </c>
      <c r="O842" s="206" t="s">
        <v>4205</v>
      </c>
      <c r="P842" s="201" t="s">
        <v>20</v>
      </c>
    </row>
    <row r="843" spans="1:16" s="157" customFormat="1" ht="32" customHeight="1" x14ac:dyDescent="0.3">
      <c r="A843" s="200" t="s">
        <v>10298</v>
      </c>
      <c r="B843" s="201" t="s">
        <v>4206</v>
      </c>
      <c r="C843" s="202" t="s">
        <v>4207</v>
      </c>
      <c r="D843" s="201" t="s">
        <v>4080</v>
      </c>
      <c r="E843" s="201" t="s">
        <v>4196</v>
      </c>
      <c r="F843" s="201" t="s">
        <v>4208</v>
      </c>
      <c r="G843" s="202" t="s">
        <v>14668</v>
      </c>
      <c r="H843" s="201" t="s">
        <v>4209</v>
      </c>
      <c r="I843" s="201" t="s">
        <v>20</v>
      </c>
      <c r="J843" s="201" t="s">
        <v>11341</v>
      </c>
      <c r="K843" s="201" t="s">
        <v>21</v>
      </c>
      <c r="L843" s="203"/>
      <c r="M843" s="201" t="s">
        <v>20</v>
      </c>
      <c r="N843" s="205" t="s">
        <v>4210</v>
      </c>
      <c r="O843" s="206" t="s">
        <v>4211</v>
      </c>
      <c r="P843" s="201" t="s">
        <v>4212</v>
      </c>
    </row>
    <row r="844" spans="1:16" s="157" customFormat="1" ht="32" customHeight="1" x14ac:dyDescent="0.3">
      <c r="A844" s="200" t="s">
        <v>10299</v>
      </c>
      <c r="B844" s="201" t="s">
        <v>4213</v>
      </c>
      <c r="C844" s="202" t="s">
        <v>4214</v>
      </c>
      <c r="D844" s="201" t="s">
        <v>4080</v>
      </c>
      <c r="E844" s="201" t="s">
        <v>4196</v>
      </c>
      <c r="F844" s="201" t="s">
        <v>4196</v>
      </c>
      <c r="G844" s="202" t="s">
        <v>14815</v>
      </c>
      <c r="H844" s="201" t="s">
        <v>13600</v>
      </c>
      <c r="I844" s="201" t="s">
        <v>4215</v>
      </c>
      <c r="J844" s="201" t="s">
        <v>11342</v>
      </c>
      <c r="K844" s="201" t="s">
        <v>21</v>
      </c>
      <c r="L844" s="203"/>
      <c r="M844" s="201" t="s">
        <v>20</v>
      </c>
      <c r="N844" s="205" t="s">
        <v>1483</v>
      </c>
      <c r="O844" s="206" t="s">
        <v>13601</v>
      </c>
      <c r="P844" s="201" t="s">
        <v>13602</v>
      </c>
    </row>
    <row r="845" spans="1:16" s="157" customFormat="1" ht="32" customHeight="1" x14ac:dyDescent="0.3">
      <c r="A845" s="200" t="s">
        <v>10300</v>
      </c>
      <c r="B845" s="201" t="s">
        <v>4222</v>
      </c>
      <c r="C845" s="202" t="s">
        <v>4223</v>
      </c>
      <c r="D845" s="201" t="s">
        <v>4080</v>
      </c>
      <c r="E845" s="201" t="s">
        <v>4196</v>
      </c>
      <c r="F845" s="201" t="s">
        <v>4224</v>
      </c>
      <c r="G845" s="202" t="s">
        <v>4225</v>
      </c>
      <c r="H845" s="201" t="s">
        <v>20</v>
      </c>
      <c r="I845" s="201" t="s">
        <v>20</v>
      </c>
      <c r="J845" s="201" t="s">
        <v>11341</v>
      </c>
      <c r="K845" s="201" t="s">
        <v>21</v>
      </c>
      <c r="L845" s="203"/>
      <c r="M845" s="201" t="s">
        <v>20</v>
      </c>
      <c r="N845" s="205" t="s">
        <v>1354</v>
      </c>
      <c r="O845" s="206" t="s">
        <v>4226</v>
      </c>
      <c r="P845" s="201" t="s">
        <v>4227</v>
      </c>
    </row>
    <row r="846" spans="1:16" s="157" customFormat="1" ht="32" customHeight="1" x14ac:dyDescent="0.3">
      <c r="A846" s="200" t="s">
        <v>10301</v>
      </c>
      <c r="B846" s="201" t="s">
        <v>4216</v>
      </c>
      <c r="C846" s="202" t="s">
        <v>4217</v>
      </c>
      <c r="D846" s="201" t="s">
        <v>4080</v>
      </c>
      <c r="E846" s="201" t="s">
        <v>4196</v>
      </c>
      <c r="F846" s="201" t="s">
        <v>4218</v>
      </c>
      <c r="G846" s="202" t="s">
        <v>14668</v>
      </c>
      <c r="H846" s="201" t="s">
        <v>20</v>
      </c>
      <c r="I846" s="201" t="s">
        <v>20</v>
      </c>
      <c r="J846" s="201" t="s">
        <v>11341</v>
      </c>
      <c r="K846" s="201" t="s">
        <v>21</v>
      </c>
      <c r="L846" s="203"/>
      <c r="M846" s="201" t="s">
        <v>20</v>
      </c>
      <c r="N846" s="205" t="s">
        <v>4219</v>
      </c>
      <c r="O846" s="206" t="s">
        <v>4220</v>
      </c>
      <c r="P846" s="201" t="s">
        <v>4221</v>
      </c>
    </row>
    <row r="847" spans="1:16" s="157" customFormat="1" ht="32" customHeight="1" x14ac:dyDescent="0.3">
      <c r="A847" s="200" t="s">
        <v>10302</v>
      </c>
      <c r="B847" s="201" t="s">
        <v>4228</v>
      </c>
      <c r="C847" s="202" t="s">
        <v>4229</v>
      </c>
      <c r="D847" s="201" t="s">
        <v>4080</v>
      </c>
      <c r="E847" s="201" t="s">
        <v>4196</v>
      </c>
      <c r="F847" s="201" t="s">
        <v>4230</v>
      </c>
      <c r="G847" s="202" t="s">
        <v>14668</v>
      </c>
      <c r="H847" s="201" t="s">
        <v>20</v>
      </c>
      <c r="I847" s="201" t="s">
        <v>20</v>
      </c>
      <c r="J847" s="201" t="s">
        <v>11341</v>
      </c>
      <c r="K847" s="201" t="s">
        <v>21</v>
      </c>
      <c r="L847" s="203"/>
      <c r="M847" s="201" t="s">
        <v>20</v>
      </c>
      <c r="N847" s="205" t="s">
        <v>4231</v>
      </c>
      <c r="O847" s="206" t="s">
        <v>4232</v>
      </c>
      <c r="P847" s="201" t="s">
        <v>4233</v>
      </c>
    </row>
    <row r="848" spans="1:16" s="157" customFormat="1" ht="32" customHeight="1" x14ac:dyDescent="0.3">
      <c r="A848" s="200" t="s">
        <v>10303</v>
      </c>
      <c r="B848" s="201" t="s">
        <v>4234</v>
      </c>
      <c r="C848" s="202" t="s">
        <v>4235</v>
      </c>
      <c r="D848" s="201" t="s">
        <v>4080</v>
      </c>
      <c r="E848" s="201" t="s">
        <v>4196</v>
      </c>
      <c r="F848" s="201" t="s">
        <v>4236</v>
      </c>
      <c r="G848" s="202" t="s">
        <v>4237</v>
      </c>
      <c r="H848" s="201" t="s">
        <v>20</v>
      </c>
      <c r="I848" s="201" t="s">
        <v>20</v>
      </c>
      <c r="J848" s="201" t="s">
        <v>11341</v>
      </c>
      <c r="K848" s="201" t="s">
        <v>21</v>
      </c>
      <c r="L848" s="203"/>
      <c r="M848" s="201" t="s">
        <v>20</v>
      </c>
      <c r="N848" s="205" t="s">
        <v>4238</v>
      </c>
      <c r="O848" s="206" t="s">
        <v>4239</v>
      </c>
      <c r="P848" s="201" t="s">
        <v>4240</v>
      </c>
    </row>
    <row r="849" spans="1:16" s="157" customFormat="1" ht="32" customHeight="1" x14ac:dyDescent="0.3">
      <c r="A849" s="200" t="s">
        <v>10304</v>
      </c>
      <c r="B849" s="201" t="s">
        <v>4241</v>
      </c>
      <c r="C849" s="202" t="s">
        <v>4242</v>
      </c>
      <c r="D849" s="201" t="s">
        <v>4080</v>
      </c>
      <c r="E849" s="201" t="s">
        <v>4196</v>
      </c>
      <c r="F849" s="201" t="s">
        <v>4243</v>
      </c>
      <c r="G849" s="202" t="s">
        <v>14717</v>
      </c>
      <c r="H849" s="201" t="s">
        <v>20</v>
      </c>
      <c r="I849" s="201" t="s">
        <v>14209</v>
      </c>
      <c r="J849" s="201" t="s">
        <v>11341</v>
      </c>
      <c r="K849" s="201" t="s">
        <v>21</v>
      </c>
      <c r="L849" s="203"/>
      <c r="M849" s="201" t="s">
        <v>20</v>
      </c>
      <c r="N849" s="205" t="s">
        <v>14210</v>
      </c>
      <c r="O849" s="206" t="s">
        <v>14211</v>
      </c>
      <c r="P849" s="201" t="s">
        <v>14212</v>
      </c>
    </row>
    <row r="850" spans="1:16" s="157" customFormat="1" ht="32" customHeight="1" x14ac:dyDescent="0.3">
      <c r="A850" s="200" t="s">
        <v>10305</v>
      </c>
      <c r="B850" s="201" t="s">
        <v>4244</v>
      </c>
      <c r="C850" s="202" t="s">
        <v>2966</v>
      </c>
      <c r="D850" s="201" t="s">
        <v>4080</v>
      </c>
      <c r="E850" s="201" t="s">
        <v>4196</v>
      </c>
      <c r="F850" s="201" t="s">
        <v>1245</v>
      </c>
      <c r="G850" s="202" t="s">
        <v>14564</v>
      </c>
      <c r="H850" s="201" t="s">
        <v>20</v>
      </c>
      <c r="I850" s="201" t="s">
        <v>14213</v>
      </c>
      <c r="J850" s="201" t="s">
        <v>11341</v>
      </c>
      <c r="K850" s="201" t="s">
        <v>13433</v>
      </c>
      <c r="L850" s="203"/>
      <c r="M850" s="201" t="s">
        <v>20</v>
      </c>
      <c r="N850" s="205" t="s">
        <v>20</v>
      </c>
      <c r="O850" s="206" t="s">
        <v>20</v>
      </c>
      <c r="P850" s="201" t="s">
        <v>20</v>
      </c>
    </row>
    <row r="851" spans="1:16" s="157" customFormat="1" ht="32" customHeight="1" x14ac:dyDescent="0.3">
      <c r="A851" s="200" t="s">
        <v>10306</v>
      </c>
      <c r="B851" s="201" t="s">
        <v>4245</v>
      </c>
      <c r="C851" s="202" t="s">
        <v>4246</v>
      </c>
      <c r="D851" s="201" t="s">
        <v>4080</v>
      </c>
      <c r="E851" s="201" t="s">
        <v>4196</v>
      </c>
      <c r="F851" s="201" t="s">
        <v>3927</v>
      </c>
      <c r="G851" s="202" t="s">
        <v>4247</v>
      </c>
      <c r="H851" s="201" t="s">
        <v>20</v>
      </c>
      <c r="I851" s="201" t="s">
        <v>4248</v>
      </c>
      <c r="J851" s="201" t="s">
        <v>11341</v>
      </c>
      <c r="K851" s="201" t="s">
        <v>21</v>
      </c>
      <c r="L851" s="203"/>
      <c r="M851" s="201" t="s">
        <v>20</v>
      </c>
      <c r="N851" s="205" t="s">
        <v>4249</v>
      </c>
      <c r="O851" s="206" t="s">
        <v>4250</v>
      </c>
      <c r="P851" s="201" t="s">
        <v>4251</v>
      </c>
    </row>
    <row r="852" spans="1:16" s="157" customFormat="1" ht="32" customHeight="1" x14ac:dyDescent="0.3">
      <c r="A852" s="200" t="s">
        <v>10307</v>
      </c>
      <c r="B852" s="201" t="s">
        <v>4252</v>
      </c>
      <c r="C852" s="202" t="s">
        <v>4253</v>
      </c>
      <c r="D852" s="201" t="s">
        <v>4080</v>
      </c>
      <c r="E852" s="201" t="s">
        <v>4196</v>
      </c>
      <c r="F852" s="201" t="s">
        <v>4254</v>
      </c>
      <c r="G852" s="202" t="s">
        <v>4255</v>
      </c>
      <c r="H852" s="201" t="s">
        <v>20</v>
      </c>
      <c r="I852" s="201" t="s">
        <v>20</v>
      </c>
      <c r="J852" s="201" t="s">
        <v>11341</v>
      </c>
      <c r="K852" s="201" t="s">
        <v>21</v>
      </c>
      <c r="L852" s="203"/>
      <c r="M852" s="201" t="s">
        <v>20</v>
      </c>
      <c r="N852" s="205" t="s">
        <v>4256</v>
      </c>
      <c r="O852" s="206" t="s">
        <v>4257</v>
      </c>
      <c r="P852" s="201" t="s">
        <v>4258</v>
      </c>
    </row>
    <row r="853" spans="1:16" s="157" customFormat="1" ht="32" customHeight="1" x14ac:dyDescent="0.3">
      <c r="A853" s="200" t="s">
        <v>10308</v>
      </c>
      <c r="B853" s="201" t="s">
        <v>4259</v>
      </c>
      <c r="C853" s="202" t="s">
        <v>4260</v>
      </c>
      <c r="D853" s="201" t="s">
        <v>4080</v>
      </c>
      <c r="E853" s="201" t="s">
        <v>4196</v>
      </c>
      <c r="F853" s="201" t="s">
        <v>4261</v>
      </c>
      <c r="G853" s="202" t="s">
        <v>14291</v>
      </c>
      <c r="H853" s="201" t="s">
        <v>14292</v>
      </c>
      <c r="I853" s="201" t="s">
        <v>14293</v>
      </c>
      <c r="J853" s="201" t="s">
        <v>11341</v>
      </c>
      <c r="K853" s="201" t="s">
        <v>21</v>
      </c>
      <c r="L853" s="203"/>
      <c r="M853" s="201" t="s">
        <v>20</v>
      </c>
      <c r="N853" s="205" t="s">
        <v>14294</v>
      </c>
      <c r="O853" s="206" t="s">
        <v>14295</v>
      </c>
      <c r="P853" s="201" t="s">
        <v>14296</v>
      </c>
    </row>
    <row r="854" spans="1:16" s="157" customFormat="1" ht="32" customHeight="1" x14ac:dyDescent="0.3">
      <c r="A854" s="200" t="s">
        <v>10309</v>
      </c>
      <c r="B854" s="201" t="s">
        <v>4262</v>
      </c>
      <c r="C854" s="202" t="s">
        <v>2472</v>
      </c>
      <c r="D854" s="201" t="s">
        <v>4080</v>
      </c>
      <c r="E854" s="201" t="s">
        <v>4263</v>
      </c>
      <c r="F854" s="201" t="s">
        <v>2474</v>
      </c>
      <c r="G854" s="202" t="s">
        <v>12832</v>
      </c>
      <c r="H854" s="201" t="s">
        <v>12833</v>
      </c>
      <c r="I854" s="201" t="s">
        <v>12834</v>
      </c>
      <c r="J854" s="201" t="s">
        <v>11341</v>
      </c>
      <c r="K854" s="201" t="s">
        <v>45</v>
      </c>
      <c r="L854" s="204">
        <v>44553</v>
      </c>
      <c r="M854" s="201" t="s">
        <v>12830</v>
      </c>
      <c r="N854" s="205" t="s">
        <v>4264</v>
      </c>
      <c r="O854" s="206" t="s">
        <v>4265</v>
      </c>
      <c r="P854" s="201" t="s">
        <v>12831</v>
      </c>
    </row>
    <row r="855" spans="1:16" s="157" customFormat="1" ht="32" customHeight="1" x14ac:dyDescent="0.3">
      <c r="A855" s="200" t="s">
        <v>10310</v>
      </c>
      <c r="B855" s="201" t="s">
        <v>4273</v>
      </c>
      <c r="C855" s="202" t="s">
        <v>4274</v>
      </c>
      <c r="D855" s="201" t="s">
        <v>4080</v>
      </c>
      <c r="E855" s="201" t="s">
        <v>4263</v>
      </c>
      <c r="F855" s="201" t="s">
        <v>4275</v>
      </c>
      <c r="G855" s="202" t="s">
        <v>14816</v>
      </c>
      <c r="H855" s="201" t="s">
        <v>4276</v>
      </c>
      <c r="I855" s="201" t="s">
        <v>20</v>
      </c>
      <c r="J855" s="201" t="s">
        <v>11341</v>
      </c>
      <c r="K855" s="201" t="s">
        <v>21</v>
      </c>
      <c r="L855" s="203"/>
      <c r="M855" s="201" t="s">
        <v>20</v>
      </c>
      <c r="N855" s="205" t="s">
        <v>4277</v>
      </c>
      <c r="O855" s="206" t="s">
        <v>4278</v>
      </c>
      <c r="P855" s="201" t="s">
        <v>4279</v>
      </c>
    </row>
    <row r="856" spans="1:16" s="157" customFormat="1" ht="32" customHeight="1" x14ac:dyDescent="0.3">
      <c r="A856" s="200" t="s">
        <v>10311</v>
      </c>
      <c r="B856" s="201" t="s">
        <v>4280</v>
      </c>
      <c r="C856" s="202" t="s">
        <v>4281</v>
      </c>
      <c r="D856" s="201" t="s">
        <v>4080</v>
      </c>
      <c r="E856" s="201" t="s">
        <v>4263</v>
      </c>
      <c r="F856" s="201" t="s">
        <v>4263</v>
      </c>
      <c r="G856" s="202" t="s">
        <v>4282</v>
      </c>
      <c r="H856" s="201" t="s">
        <v>20</v>
      </c>
      <c r="I856" s="201" t="s">
        <v>13260</v>
      </c>
      <c r="J856" s="201" t="s">
        <v>11342</v>
      </c>
      <c r="K856" s="201" t="s">
        <v>21</v>
      </c>
      <c r="L856" s="203"/>
      <c r="M856" s="201" t="s">
        <v>20</v>
      </c>
      <c r="N856" s="205" t="s">
        <v>13261</v>
      </c>
      <c r="O856" s="206" t="s">
        <v>13262</v>
      </c>
      <c r="P856" s="201" t="s">
        <v>20</v>
      </c>
    </row>
    <row r="857" spans="1:16" s="157" customFormat="1" ht="32" customHeight="1" x14ac:dyDescent="0.3">
      <c r="A857" s="200" t="s">
        <v>10312</v>
      </c>
      <c r="B857" s="201" t="s">
        <v>4266</v>
      </c>
      <c r="C857" s="202" t="s">
        <v>4267</v>
      </c>
      <c r="D857" s="201" t="s">
        <v>4080</v>
      </c>
      <c r="E857" s="201" t="s">
        <v>4263</v>
      </c>
      <c r="F857" s="201" t="s">
        <v>4268</v>
      </c>
      <c r="G857" s="202" t="s">
        <v>4269</v>
      </c>
      <c r="H857" s="201" t="s">
        <v>20</v>
      </c>
      <c r="I857" s="201" t="s">
        <v>20</v>
      </c>
      <c r="J857" s="201" t="s">
        <v>11341</v>
      </c>
      <c r="K857" s="201" t="s">
        <v>21</v>
      </c>
      <c r="L857" s="203"/>
      <c r="M857" s="201" t="s">
        <v>20</v>
      </c>
      <c r="N857" s="205" t="s">
        <v>4270</v>
      </c>
      <c r="O857" s="206" t="s">
        <v>4271</v>
      </c>
      <c r="P857" s="201" t="s">
        <v>4272</v>
      </c>
    </row>
    <row r="858" spans="1:16" s="157" customFormat="1" ht="32" customHeight="1" x14ac:dyDescent="0.3">
      <c r="A858" s="200" t="s">
        <v>10313</v>
      </c>
      <c r="B858" s="201" t="s">
        <v>4283</v>
      </c>
      <c r="C858" s="202" t="s">
        <v>4284</v>
      </c>
      <c r="D858" s="201" t="s">
        <v>4080</v>
      </c>
      <c r="E858" s="201" t="s">
        <v>4263</v>
      </c>
      <c r="F858" s="201" t="s">
        <v>4285</v>
      </c>
      <c r="G858" s="202" t="s">
        <v>4286</v>
      </c>
      <c r="H858" s="201" t="s">
        <v>4287</v>
      </c>
      <c r="I858" s="201" t="s">
        <v>20</v>
      </c>
      <c r="J858" s="201" t="s">
        <v>11341</v>
      </c>
      <c r="K858" s="201" t="s">
        <v>21</v>
      </c>
      <c r="L858" s="203"/>
      <c r="M858" s="201" t="s">
        <v>20</v>
      </c>
      <c r="N858" s="205" t="s">
        <v>4288</v>
      </c>
      <c r="O858" s="206" t="s">
        <v>4289</v>
      </c>
      <c r="P858" s="201" t="s">
        <v>4290</v>
      </c>
    </row>
    <row r="859" spans="1:16" s="157" customFormat="1" ht="32" customHeight="1" x14ac:dyDescent="0.3">
      <c r="A859" s="200" t="s">
        <v>10314</v>
      </c>
      <c r="B859" s="201" t="s">
        <v>4291</v>
      </c>
      <c r="C859" s="202" t="s">
        <v>471</v>
      </c>
      <c r="D859" s="201" t="s">
        <v>4080</v>
      </c>
      <c r="E859" s="201" t="s">
        <v>4263</v>
      </c>
      <c r="F859" s="201" t="s">
        <v>472</v>
      </c>
      <c r="G859" s="202" t="s">
        <v>14717</v>
      </c>
      <c r="H859" s="201" t="s">
        <v>4292</v>
      </c>
      <c r="I859" s="201" t="s">
        <v>20</v>
      </c>
      <c r="J859" s="201" t="s">
        <v>11341</v>
      </c>
      <c r="K859" s="201" t="s">
        <v>21</v>
      </c>
      <c r="L859" s="203"/>
      <c r="M859" s="201" t="s">
        <v>20</v>
      </c>
      <c r="N859" s="205" t="s">
        <v>4293</v>
      </c>
      <c r="O859" s="206" t="s">
        <v>4294</v>
      </c>
      <c r="P859" s="201" t="s">
        <v>4295</v>
      </c>
    </row>
    <row r="860" spans="1:16" s="157" customFormat="1" ht="32" customHeight="1" x14ac:dyDescent="0.3">
      <c r="A860" s="200" t="s">
        <v>10315</v>
      </c>
      <c r="B860" s="201" t="s">
        <v>4296</v>
      </c>
      <c r="C860" s="202" t="s">
        <v>4297</v>
      </c>
      <c r="D860" s="201" t="s">
        <v>4080</v>
      </c>
      <c r="E860" s="201" t="s">
        <v>4263</v>
      </c>
      <c r="F860" s="201" t="s">
        <v>4298</v>
      </c>
      <c r="G860" s="202" t="s">
        <v>14668</v>
      </c>
      <c r="H860" s="201" t="s">
        <v>20</v>
      </c>
      <c r="I860" s="201" t="s">
        <v>20</v>
      </c>
      <c r="J860" s="201" t="s">
        <v>11341</v>
      </c>
      <c r="K860" s="201" t="s">
        <v>21</v>
      </c>
      <c r="L860" s="203"/>
      <c r="M860" s="201" t="s">
        <v>20</v>
      </c>
      <c r="N860" s="205" t="s">
        <v>4299</v>
      </c>
      <c r="O860" s="206" t="s">
        <v>4300</v>
      </c>
      <c r="P860" s="201" t="s">
        <v>20</v>
      </c>
    </row>
    <row r="861" spans="1:16" s="157" customFormat="1" ht="32" customHeight="1" x14ac:dyDescent="0.3">
      <c r="A861" s="200" t="s">
        <v>10316</v>
      </c>
      <c r="B861" s="201" t="s">
        <v>4301</v>
      </c>
      <c r="C861" s="202" t="s">
        <v>4302</v>
      </c>
      <c r="D861" s="201" t="s">
        <v>4080</v>
      </c>
      <c r="E861" s="201" t="s">
        <v>4263</v>
      </c>
      <c r="F861" s="201" t="s">
        <v>4303</v>
      </c>
      <c r="G861" s="202" t="s">
        <v>14717</v>
      </c>
      <c r="H861" s="201" t="s">
        <v>4304</v>
      </c>
      <c r="I861" s="201" t="s">
        <v>20</v>
      </c>
      <c r="J861" s="201" t="s">
        <v>11341</v>
      </c>
      <c r="K861" s="201" t="s">
        <v>21</v>
      </c>
      <c r="L861" s="203"/>
      <c r="M861" s="201" t="s">
        <v>20</v>
      </c>
      <c r="N861" s="205" t="s">
        <v>4305</v>
      </c>
      <c r="O861" s="206" t="s">
        <v>4306</v>
      </c>
      <c r="P861" s="201" t="s">
        <v>4307</v>
      </c>
    </row>
    <row r="862" spans="1:16" s="157" customFormat="1" ht="32" customHeight="1" x14ac:dyDescent="0.3">
      <c r="A862" s="200" t="s">
        <v>10317</v>
      </c>
      <c r="B862" s="201" t="s">
        <v>4308</v>
      </c>
      <c r="C862" s="202" t="s">
        <v>4309</v>
      </c>
      <c r="D862" s="201" t="s">
        <v>4080</v>
      </c>
      <c r="E862" s="201" t="s">
        <v>4263</v>
      </c>
      <c r="F862" s="201" t="s">
        <v>4310</v>
      </c>
      <c r="G862" s="202" t="s">
        <v>14717</v>
      </c>
      <c r="H862" s="201" t="s">
        <v>4311</v>
      </c>
      <c r="I862" s="201" t="s">
        <v>20</v>
      </c>
      <c r="J862" s="201" t="s">
        <v>11341</v>
      </c>
      <c r="K862" s="201" t="s">
        <v>21</v>
      </c>
      <c r="L862" s="203"/>
      <c r="M862" s="201" t="s">
        <v>20</v>
      </c>
      <c r="N862" s="205" t="s">
        <v>4312</v>
      </c>
      <c r="O862" s="206" t="s">
        <v>4313</v>
      </c>
      <c r="P862" s="201" t="s">
        <v>4314</v>
      </c>
    </row>
    <row r="863" spans="1:16" s="157" customFormat="1" ht="32" customHeight="1" x14ac:dyDescent="0.3">
      <c r="A863" s="200" t="s">
        <v>10318</v>
      </c>
      <c r="B863" s="201" t="s">
        <v>4315</v>
      </c>
      <c r="C863" s="202" t="s">
        <v>4316</v>
      </c>
      <c r="D863" s="201" t="s">
        <v>4080</v>
      </c>
      <c r="E863" s="201" t="s">
        <v>4263</v>
      </c>
      <c r="F863" s="201" t="s">
        <v>4317</v>
      </c>
      <c r="G863" s="202" t="s">
        <v>4318</v>
      </c>
      <c r="H863" s="201" t="s">
        <v>20</v>
      </c>
      <c r="I863" s="201" t="s">
        <v>20</v>
      </c>
      <c r="J863" s="201" t="s">
        <v>11341</v>
      </c>
      <c r="K863" s="201" t="s">
        <v>21</v>
      </c>
      <c r="L863" s="203"/>
      <c r="M863" s="201" t="s">
        <v>20</v>
      </c>
      <c r="N863" s="205" t="s">
        <v>301</v>
      </c>
      <c r="O863" s="206" t="s">
        <v>4319</v>
      </c>
      <c r="P863" s="201" t="s">
        <v>4320</v>
      </c>
    </row>
    <row r="864" spans="1:16" s="157" customFormat="1" ht="32" customHeight="1" x14ac:dyDescent="0.3">
      <c r="A864" s="200" t="s">
        <v>10319</v>
      </c>
      <c r="B864" s="201" t="s">
        <v>4321</v>
      </c>
      <c r="C864" s="202" t="s">
        <v>4322</v>
      </c>
      <c r="D864" s="201" t="s">
        <v>4080</v>
      </c>
      <c r="E864" s="201" t="s">
        <v>4263</v>
      </c>
      <c r="F864" s="201" t="s">
        <v>4323</v>
      </c>
      <c r="G864" s="202" t="s">
        <v>14717</v>
      </c>
      <c r="H864" s="201" t="s">
        <v>4324</v>
      </c>
      <c r="I864" s="201" t="s">
        <v>4325</v>
      </c>
      <c r="J864" s="201" t="s">
        <v>11341</v>
      </c>
      <c r="K864" s="201" t="s">
        <v>21</v>
      </c>
      <c r="L864" s="203"/>
      <c r="M864" s="201" t="s">
        <v>20</v>
      </c>
      <c r="N864" s="205" t="s">
        <v>4326</v>
      </c>
      <c r="O864" s="206" t="s">
        <v>4327</v>
      </c>
      <c r="P864" s="201" t="s">
        <v>4328</v>
      </c>
    </row>
    <row r="865" spans="1:16" s="157" customFormat="1" ht="32" customHeight="1" x14ac:dyDescent="0.3">
      <c r="A865" s="200" t="s">
        <v>10320</v>
      </c>
      <c r="B865" s="201" t="s">
        <v>4329</v>
      </c>
      <c r="C865" s="202" t="s">
        <v>4330</v>
      </c>
      <c r="D865" s="201" t="s">
        <v>4080</v>
      </c>
      <c r="E865" s="201" t="s">
        <v>4080</v>
      </c>
      <c r="F865" s="201" t="s">
        <v>4331</v>
      </c>
      <c r="G865" s="202" t="s">
        <v>11520</v>
      </c>
      <c r="H865" s="201" t="s">
        <v>11521</v>
      </c>
      <c r="I865" s="201" t="s">
        <v>20</v>
      </c>
      <c r="J865" s="201" t="s">
        <v>11341</v>
      </c>
      <c r="K865" s="201" t="s">
        <v>45</v>
      </c>
      <c r="L865" s="204">
        <v>44294</v>
      </c>
      <c r="M865" s="201" t="s">
        <v>11484</v>
      </c>
      <c r="N865" s="205" t="s">
        <v>11486</v>
      </c>
      <c r="O865" s="206" t="s">
        <v>11487</v>
      </c>
      <c r="P865" s="201" t="s">
        <v>11488</v>
      </c>
    </row>
    <row r="866" spans="1:16" s="157" customFormat="1" ht="32" customHeight="1" x14ac:dyDescent="0.3">
      <c r="A866" s="200" t="s">
        <v>10321</v>
      </c>
      <c r="B866" s="201" t="s">
        <v>4332</v>
      </c>
      <c r="C866" s="202" t="s">
        <v>4333</v>
      </c>
      <c r="D866" s="201" t="s">
        <v>4080</v>
      </c>
      <c r="E866" s="201" t="s">
        <v>4080</v>
      </c>
      <c r="F866" s="201" t="s">
        <v>4334</v>
      </c>
      <c r="G866" s="202" t="s">
        <v>14817</v>
      </c>
      <c r="H866" s="201" t="s">
        <v>15866</v>
      </c>
      <c r="I866" s="201" t="s">
        <v>11640</v>
      </c>
      <c r="J866" s="201" t="s">
        <v>11341</v>
      </c>
      <c r="K866" s="201" t="s">
        <v>45</v>
      </c>
      <c r="L866" s="204">
        <v>44382</v>
      </c>
      <c r="M866" s="201" t="s">
        <v>11886</v>
      </c>
      <c r="N866" s="205" t="s">
        <v>15867</v>
      </c>
      <c r="O866" s="206" t="s">
        <v>15868</v>
      </c>
      <c r="P866" s="201" t="s">
        <v>15869</v>
      </c>
    </row>
    <row r="867" spans="1:16" s="157" customFormat="1" ht="32" customHeight="1" x14ac:dyDescent="0.3">
      <c r="A867" s="200" t="s">
        <v>10322</v>
      </c>
      <c r="B867" s="201" t="s">
        <v>4335</v>
      </c>
      <c r="C867" s="202" t="s">
        <v>4336</v>
      </c>
      <c r="D867" s="201" t="s">
        <v>4080</v>
      </c>
      <c r="E867" s="201" t="s">
        <v>4080</v>
      </c>
      <c r="F867" s="201" t="s">
        <v>4337</v>
      </c>
      <c r="G867" s="202" t="s">
        <v>11929</v>
      </c>
      <c r="H867" s="201" t="s">
        <v>11930</v>
      </c>
      <c r="I867" s="201" t="s">
        <v>11931</v>
      </c>
      <c r="J867" s="201" t="s">
        <v>11341</v>
      </c>
      <c r="K867" s="201" t="s">
        <v>45</v>
      </c>
      <c r="L867" s="204">
        <v>44407</v>
      </c>
      <c r="M867" s="201" t="s">
        <v>11922</v>
      </c>
      <c r="N867" s="205" t="s">
        <v>4421</v>
      </c>
      <c r="O867" s="206" t="s">
        <v>4422</v>
      </c>
      <c r="P867" s="201" t="s">
        <v>11932</v>
      </c>
    </row>
    <row r="868" spans="1:16" s="157" customFormat="1" ht="32" customHeight="1" x14ac:dyDescent="0.3">
      <c r="A868" s="200" t="s">
        <v>10323</v>
      </c>
      <c r="B868" s="201" t="s">
        <v>4338</v>
      </c>
      <c r="C868" s="202" t="s">
        <v>4339</v>
      </c>
      <c r="D868" s="201" t="s">
        <v>4080</v>
      </c>
      <c r="E868" s="201" t="s">
        <v>4080</v>
      </c>
      <c r="F868" s="201" t="s">
        <v>4340</v>
      </c>
      <c r="G868" s="202" t="s">
        <v>14717</v>
      </c>
      <c r="H868" s="201" t="s">
        <v>20</v>
      </c>
      <c r="I868" s="201" t="s">
        <v>20</v>
      </c>
      <c r="J868" s="201" t="s">
        <v>11341</v>
      </c>
      <c r="K868" s="201" t="s">
        <v>21</v>
      </c>
      <c r="L868" s="203"/>
      <c r="M868" s="201" t="s">
        <v>20</v>
      </c>
      <c r="N868" s="205" t="s">
        <v>12217</v>
      </c>
      <c r="O868" s="206" t="s">
        <v>12218</v>
      </c>
      <c r="P868" s="201" t="s">
        <v>12219</v>
      </c>
    </row>
    <row r="869" spans="1:16" s="157" customFormat="1" ht="32" customHeight="1" x14ac:dyDescent="0.3">
      <c r="A869" s="200" t="s">
        <v>10324</v>
      </c>
      <c r="B869" s="201" t="s">
        <v>4341</v>
      </c>
      <c r="C869" s="202" t="s">
        <v>4342</v>
      </c>
      <c r="D869" s="201" t="s">
        <v>4080</v>
      </c>
      <c r="E869" s="201" t="s">
        <v>4080</v>
      </c>
      <c r="F869" s="201" t="s">
        <v>4343</v>
      </c>
      <c r="G869" s="202" t="s">
        <v>12220</v>
      </c>
      <c r="H869" s="201" t="s">
        <v>20</v>
      </c>
      <c r="I869" s="201" t="s">
        <v>20</v>
      </c>
      <c r="J869" s="201" t="s">
        <v>11341</v>
      </c>
      <c r="K869" s="201" t="s">
        <v>21</v>
      </c>
      <c r="L869" s="203"/>
      <c r="M869" s="201" t="s">
        <v>20</v>
      </c>
      <c r="N869" s="205" t="s">
        <v>4344</v>
      </c>
      <c r="O869" s="206" t="s">
        <v>4345</v>
      </c>
      <c r="P869" s="201" t="s">
        <v>4346</v>
      </c>
    </row>
    <row r="870" spans="1:16" s="157" customFormat="1" ht="32" customHeight="1" x14ac:dyDescent="0.3">
      <c r="A870" s="200" t="s">
        <v>10325</v>
      </c>
      <c r="B870" s="201" t="s">
        <v>4347</v>
      </c>
      <c r="C870" s="202" t="s">
        <v>4348</v>
      </c>
      <c r="D870" s="201" t="s">
        <v>4080</v>
      </c>
      <c r="E870" s="201" t="s">
        <v>4080</v>
      </c>
      <c r="F870" s="201" t="s">
        <v>4349</v>
      </c>
      <c r="G870" s="202" t="s">
        <v>4350</v>
      </c>
      <c r="H870" s="201" t="s">
        <v>20</v>
      </c>
      <c r="I870" s="201" t="s">
        <v>20</v>
      </c>
      <c r="J870" s="201" t="s">
        <v>11341</v>
      </c>
      <c r="K870" s="201" t="s">
        <v>21</v>
      </c>
      <c r="L870" s="203"/>
      <c r="M870" s="201" t="s">
        <v>20</v>
      </c>
      <c r="N870" s="205" t="s">
        <v>4351</v>
      </c>
      <c r="O870" s="206" t="s">
        <v>4352</v>
      </c>
      <c r="P870" s="201" t="s">
        <v>4353</v>
      </c>
    </row>
    <row r="871" spans="1:16" s="157" customFormat="1" ht="32" customHeight="1" x14ac:dyDescent="0.3">
      <c r="A871" s="200" t="s">
        <v>10326</v>
      </c>
      <c r="B871" s="201" t="s">
        <v>4354</v>
      </c>
      <c r="C871" s="202" t="s">
        <v>4355</v>
      </c>
      <c r="D871" s="201" t="s">
        <v>4080</v>
      </c>
      <c r="E871" s="201" t="s">
        <v>4080</v>
      </c>
      <c r="F871" s="201" t="s">
        <v>4080</v>
      </c>
      <c r="G871" s="202" t="s">
        <v>14439</v>
      </c>
      <c r="H871" s="201" t="s">
        <v>4356</v>
      </c>
      <c r="I871" s="201" t="s">
        <v>14440</v>
      </c>
      <c r="J871" s="201" t="s">
        <v>11342</v>
      </c>
      <c r="K871" s="201" t="s">
        <v>45</v>
      </c>
      <c r="L871" s="204">
        <v>44068</v>
      </c>
      <c r="M871" s="201" t="s">
        <v>4357</v>
      </c>
      <c r="N871" s="205" t="s">
        <v>12407</v>
      </c>
      <c r="O871" s="206" t="s">
        <v>14441</v>
      </c>
      <c r="P871" s="201" t="s">
        <v>12408</v>
      </c>
    </row>
    <row r="872" spans="1:16" s="157" customFormat="1" ht="32" customHeight="1" x14ac:dyDescent="0.3">
      <c r="A872" s="200" t="s">
        <v>10327</v>
      </c>
      <c r="B872" s="201" t="s">
        <v>4358</v>
      </c>
      <c r="C872" s="202" t="s">
        <v>4359</v>
      </c>
      <c r="D872" s="201" t="s">
        <v>4080</v>
      </c>
      <c r="E872" s="201" t="s">
        <v>4080</v>
      </c>
      <c r="F872" s="201" t="s">
        <v>4360</v>
      </c>
      <c r="G872" s="202" t="s">
        <v>14818</v>
      </c>
      <c r="H872" s="201" t="s">
        <v>13869</v>
      </c>
      <c r="I872" s="201" t="s">
        <v>12221</v>
      </c>
      <c r="J872" s="201" t="s">
        <v>11341</v>
      </c>
      <c r="K872" s="201" t="s">
        <v>45</v>
      </c>
      <c r="L872" s="204">
        <v>44739</v>
      </c>
      <c r="M872" s="201" t="s">
        <v>13866</v>
      </c>
      <c r="N872" s="205" t="s">
        <v>12222</v>
      </c>
      <c r="O872" s="206" t="s">
        <v>12223</v>
      </c>
      <c r="P872" s="201" t="s">
        <v>12224</v>
      </c>
    </row>
    <row r="873" spans="1:16" s="157" customFormat="1" ht="32" customHeight="1" x14ac:dyDescent="0.3">
      <c r="A873" s="200" t="s">
        <v>10328</v>
      </c>
      <c r="B873" s="201" t="s">
        <v>4361</v>
      </c>
      <c r="C873" s="202" t="s">
        <v>4362</v>
      </c>
      <c r="D873" s="201" t="s">
        <v>4080</v>
      </c>
      <c r="E873" s="201" t="s">
        <v>4080</v>
      </c>
      <c r="F873" s="201" t="s">
        <v>4363</v>
      </c>
      <c r="G873" s="202" t="s">
        <v>14819</v>
      </c>
      <c r="H873" s="201" t="s">
        <v>4364</v>
      </c>
      <c r="I873" s="201" t="s">
        <v>20</v>
      </c>
      <c r="J873" s="201" t="s">
        <v>11341</v>
      </c>
      <c r="K873" s="201" t="s">
        <v>21</v>
      </c>
      <c r="L873" s="203"/>
      <c r="M873" s="201" t="s">
        <v>20</v>
      </c>
      <c r="N873" s="205" t="s">
        <v>4365</v>
      </c>
      <c r="O873" s="206" t="s">
        <v>4366</v>
      </c>
      <c r="P873" s="201" t="s">
        <v>4367</v>
      </c>
    </row>
    <row r="874" spans="1:16" s="157" customFormat="1" ht="32" customHeight="1" x14ac:dyDescent="0.3">
      <c r="A874" s="200" t="s">
        <v>10329</v>
      </c>
      <c r="B874" s="201" t="s">
        <v>4368</v>
      </c>
      <c r="C874" s="202" t="s">
        <v>4369</v>
      </c>
      <c r="D874" s="201" t="s">
        <v>4080</v>
      </c>
      <c r="E874" s="201" t="s">
        <v>4080</v>
      </c>
      <c r="F874" s="201" t="s">
        <v>4370</v>
      </c>
      <c r="G874" s="202" t="s">
        <v>4371</v>
      </c>
      <c r="H874" s="201" t="s">
        <v>20</v>
      </c>
      <c r="I874" s="201" t="s">
        <v>4372</v>
      </c>
      <c r="J874" s="201" t="s">
        <v>11341</v>
      </c>
      <c r="K874" s="201" t="s">
        <v>21</v>
      </c>
      <c r="L874" s="203"/>
      <c r="M874" s="201" t="s">
        <v>20</v>
      </c>
      <c r="N874" s="205" t="s">
        <v>4373</v>
      </c>
      <c r="O874" s="206" t="s">
        <v>4374</v>
      </c>
      <c r="P874" s="201" t="s">
        <v>4375</v>
      </c>
    </row>
    <row r="875" spans="1:16" s="157" customFormat="1" ht="32" customHeight="1" x14ac:dyDescent="0.3">
      <c r="A875" s="200" t="s">
        <v>10330</v>
      </c>
      <c r="B875" s="201" t="s">
        <v>4376</v>
      </c>
      <c r="C875" s="202" t="s">
        <v>4377</v>
      </c>
      <c r="D875" s="201" t="s">
        <v>4080</v>
      </c>
      <c r="E875" s="201" t="s">
        <v>4080</v>
      </c>
      <c r="F875" s="201" t="s">
        <v>4378</v>
      </c>
      <c r="G875" s="202" t="s">
        <v>14717</v>
      </c>
      <c r="H875" s="201" t="s">
        <v>20</v>
      </c>
      <c r="I875" s="201" t="s">
        <v>12225</v>
      </c>
      <c r="J875" s="201" t="s">
        <v>11341</v>
      </c>
      <c r="K875" s="201" t="s">
        <v>21</v>
      </c>
      <c r="L875" s="203"/>
      <c r="M875" s="201" t="s">
        <v>20</v>
      </c>
      <c r="N875" s="205" t="s">
        <v>12226</v>
      </c>
      <c r="O875" s="206" t="s">
        <v>12227</v>
      </c>
      <c r="P875" s="201" t="s">
        <v>12228</v>
      </c>
    </row>
    <row r="876" spans="1:16" s="157" customFormat="1" ht="32" customHeight="1" x14ac:dyDescent="0.3">
      <c r="A876" s="200" t="s">
        <v>10331</v>
      </c>
      <c r="B876" s="201" t="s">
        <v>4379</v>
      </c>
      <c r="C876" s="202" t="s">
        <v>4380</v>
      </c>
      <c r="D876" s="201" t="s">
        <v>4080</v>
      </c>
      <c r="E876" s="201" t="s">
        <v>4080</v>
      </c>
      <c r="F876" s="201" t="s">
        <v>4381</v>
      </c>
      <c r="G876" s="202" t="s">
        <v>3380</v>
      </c>
      <c r="H876" s="201" t="s">
        <v>20</v>
      </c>
      <c r="I876" s="201" t="s">
        <v>20</v>
      </c>
      <c r="J876" s="201" t="s">
        <v>11341</v>
      </c>
      <c r="K876" s="201" t="s">
        <v>21</v>
      </c>
      <c r="L876" s="203"/>
      <c r="M876" s="201" t="s">
        <v>20</v>
      </c>
      <c r="N876" s="205" t="s">
        <v>4382</v>
      </c>
      <c r="O876" s="206" t="s">
        <v>4383</v>
      </c>
      <c r="P876" s="201" t="s">
        <v>4384</v>
      </c>
    </row>
    <row r="877" spans="1:16" s="157" customFormat="1" ht="32" customHeight="1" x14ac:dyDescent="0.3">
      <c r="A877" s="200" t="s">
        <v>10332</v>
      </c>
      <c r="B877" s="201" t="s">
        <v>4385</v>
      </c>
      <c r="C877" s="202" t="s">
        <v>4386</v>
      </c>
      <c r="D877" s="201" t="s">
        <v>4080</v>
      </c>
      <c r="E877" s="201" t="s">
        <v>4080</v>
      </c>
      <c r="F877" s="201" t="s">
        <v>1913</v>
      </c>
      <c r="G877" s="202" t="s">
        <v>14773</v>
      </c>
      <c r="H877" s="201" t="s">
        <v>20</v>
      </c>
      <c r="I877" s="201" t="s">
        <v>12728</v>
      </c>
      <c r="J877" s="201" t="s">
        <v>11341</v>
      </c>
      <c r="K877" s="201" t="s">
        <v>21</v>
      </c>
      <c r="L877" s="203"/>
      <c r="M877" s="201" t="s">
        <v>20</v>
      </c>
      <c r="N877" s="205" t="s">
        <v>12729</v>
      </c>
      <c r="O877" s="206" t="s">
        <v>12730</v>
      </c>
      <c r="P877" s="201" t="s">
        <v>20</v>
      </c>
    </row>
    <row r="878" spans="1:16" s="157" customFormat="1" ht="32" customHeight="1" x14ac:dyDescent="0.3">
      <c r="A878" s="200" t="s">
        <v>10333</v>
      </c>
      <c r="B878" s="201" t="s">
        <v>4387</v>
      </c>
      <c r="C878" s="202" t="s">
        <v>4388</v>
      </c>
      <c r="D878" s="201" t="s">
        <v>4080</v>
      </c>
      <c r="E878" s="201" t="s">
        <v>4080</v>
      </c>
      <c r="F878" s="201" t="s">
        <v>4389</v>
      </c>
      <c r="G878" s="202" t="s">
        <v>14717</v>
      </c>
      <c r="H878" s="201" t="s">
        <v>20</v>
      </c>
      <c r="I878" s="201" t="s">
        <v>20</v>
      </c>
      <c r="J878" s="201" t="s">
        <v>11341</v>
      </c>
      <c r="K878" s="201" t="s">
        <v>21</v>
      </c>
      <c r="L878" s="203"/>
      <c r="M878" s="201" t="s">
        <v>20</v>
      </c>
      <c r="N878" s="205" t="s">
        <v>4390</v>
      </c>
      <c r="O878" s="206" t="s">
        <v>4391</v>
      </c>
      <c r="P878" s="201" t="s">
        <v>4392</v>
      </c>
    </row>
    <row r="879" spans="1:16" s="157" customFormat="1" ht="32" customHeight="1" x14ac:dyDescent="0.3">
      <c r="A879" s="200" t="s">
        <v>10334</v>
      </c>
      <c r="B879" s="201" t="s">
        <v>4393</v>
      </c>
      <c r="C879" s="202" t="s">
        <v>4394</v>
      </c>
      <c r="D879" s="201" t="s">
        <v>4080</v>
      </c>
      <c r="E879" s="201" t="s">
        <v>4080</v>
      </c>
      <c r="F879" s="201" t="s">
        <v>4395</v>
      </c>
      <c r="G879" s="202" t="s">
        <v>14717</v>
      </c>
      <c r="H879" s="201" t="s">
        <v>20</v>
      </c>
      <c r="I879" s="201" t="s">
        <v>20</v>
      </c>
      <c r="J879" s="201" t="s">
        <v>11341</v>
      </c>
      <c r="K879" s="201" t="s">
        <v>21</v>
      </c>
      <c r="L879" s="203"/>
      <c r="M879" s="201" t="s">
        <v>20</v>
      </c>
      <c r="N879" s="205" t="s">
        <v>12351</v>
      </c>
      <c r="O879" s="206" t="s">
        <v>12352</v>
      </c>
      <c r="P879" s="201" t="s">
        <v>20</v>
      </c>
    </row>
    <row r="880" spans="1:16" s="157" customFormat="1" ht="32" customHeight="1" x14ac:dyDescent="0.3">
      <c r="A880" s="200" t="s">
        <v>10335</v>
      </c>
      <c r="B880" s="201" t="s">
        <v>4397</v>
      </c>
      <c r="C880" s="202" t="s">
        <v>4398</v>
      </c>
      <c r="D880" s="201" t="s">
        <v>4080</v>
      </c>
      <c r="E880" s="201" t="s">
        <v>4080</v>
      </c>
      <c r="F880" s="201" t="s">
        <v>4399</v>
      </c>
      <c r="G880" s="202" t="s">
        <v>14717</v>
      </c>
      <c r="H880" s="201" t="s">
        <v>4400</v>
      </c>
      <c r="I880" s="201" t="s">
        <v>4401</v>
      </c>
      <c r="J880" s="201" t="s">
        <v>11341</v>
      </c>
      <c r="K880" s="201" t="s">
        <v>21</v>
      </c>
      <c r="L880" s="203"/>
      <c r="M880" s="201" t="s">
        <v>20</v>
      </c>
      <c r="N880" s="205" t="s">
        <v>4402</v>
      </c>
      <c r="O880" s="206" t="s">
        <v>4403</v>
      </c>
      <c r="P880" s="201" t="s">
        <v>4404</v>
      </c>
    </row>
    <row r="881" spans="1:16" s="157" customFormat="1" ht="32" customHeight="1" x14ac:dyDescent="0.3">
      <c r="A881" s="200" t="s">
        <v>10336</v>
      </c>
      <c r="B881" s="201" t="s">
        <v>4405</v>
      </c>
      <c r="C881" s="202" t="s">
        <v>4406</v>
      </c>
      <c r="D881" s="201" t="s">
        <v>4080</v>
      </c>
      <c r="E881" s="201" t="s">
        <v>4080</v>
      </c>
      <c r="F881" s="201" t="s">
        <v>4407</v>
      </c>
      <c r="G881" s="202" t="s">
        <v>14717</v>
      </c>
      <c r="H881" s="201" t="s">
        <v>4408</v>
      </c>
      <c r="I881" s="201" t="s">
        <v>4409</v>
      </c>
      <c r="J881" s="201" t="s">
        <v>11341</v>
      </c>
      <c r="K881" s="201" t="s">
        <v>21</v>
      </c>
      <c r="L881" s="203"/>
      <c r="M881" s="201" t="s">
        <v>20</v>
      </c>
      <c r="N881" s="205" t="s">
        <v>4410</v>
      </c>
      <c r="O881" s="206" t="s">
        <v>4411</v>
      </c>
      <c r="P881" s="201" t="s">
        <v>4412</v>
      </c>
    </row>
    <row r="882" spans="1:16" s="157" customFormat="1" ht="32" customHeight="1" x14ac:dyDescent="0.3">
      <c r="A882" s="200" t="s">
        <v>10337</v>
      </c>
      <c r="B882" s="201" t="s">
        <v>4413</v>
      </c>
      <c r="C882" s="202" t="s">
        <v>4414</v>
      </c>
      <c r="D882" s="201" t="s">
        <v>4080</v>
      </c>
      <c r="E882" s="201" t="s">
        <v>4080</v>
      </c>
      <c r="F882" s="201" t="s">
        <v>4415</v>
      </c>
      <c r="G882" s="202" t="s">
        <v>14717</v>
      </c>
      <c r="H882" s="201" t="s">
        <v>20</v>
      </c>
      <c r="I882" s="201" t="s">
        <v>20</v>
      </c>
      <c r="J882" s="201" t="s">
        <v>11341</v>
      </c>
      <c r="K882" s="201" t="s">
        <v>21</v>
      </c>
      <c r="L882" s="203"/>
      <c r="M882" s="201" t="s">
        <v>20</v>
      </c>
      <c r="N882" s="205" t="s">
        <v>4416</v>
      </c>
      <c r="O882" s="206" t="s">
        <v>4417</v>
      </c>
      <c r="P882" s="201" t="s">
        <v>20</v>
      </c>
    </row>
    <row r="883" spans="1:16" s="157" customFormat="1" ht="32" customHeight="1" x14ac:dyDescent="0.3">
      <c r="A883" s="200" t="s">
        <v>10338</v>
      </c>
      <c r="B883" s="201" t="s">
        <v>4418</v>
      </c>
      <c r="C883" s="202" t="s">
        <v>4419</v>
      </c>
      <c r="D883" s="201" t="s">
        <v>4080</v>
      </c>
      <c r="E883" s="201" t="s">
        <v>4080</v>
      </c>
      <c r="F883" s="201" t="s">
        <v>4420</v>
      </c>
      <c r="G883" s="202" t="s">
        <v>12287</v>
      </c>
      <c r="H883" s="201" t="s">
        <v>20</v>
      </c>
      <c r="I883" s="201" t="s">
        <v>20</v>
      </c>
      <c r="J883" s="201" t="s">
        <v>11341</v>
      </c>
      <c r="K883" s="201" t="s">
        <v>21</v>
      </c>
      <c r="L883" s="203"/>
      <c r="M883" s="201" t="s">
        <v>20</v>
      </c>
      <c r="N883" s="205" t="s">
        <v>1869</v>
      </c>
      <c r="O883" s="206" t="s">
        <v>12288</v>
      </c>
      <c r="P883" s="201" t="s">
        <v>12289</v>
      </c>
    </row>
    <row r="884" spans="1:16" s="157" customFormat="1" ht="32" customHeight="1" x14ac:dyDescent="0.3">
      <c r="A884" s="200" t="s">
        <v>10339</v>
      </c>
      <c r="B884" s="201" t="s">
        <v>4423</v>
      </c>
      <c r="C884" s="202" t="s">
        <v>4424</v>
      </c>
      <c r="D884" s="201" t="s">
        <v>4080</v>
      </c>
      <c r="E884" s="201" t="s">
        <v>4425</v>
      </c>
      <c r="F884" s="201" t="s">
        <v>4426</v>
      </c>
      <c r="G884" s="202" t="s">
        <v>14668</v>
      </c>
      <c r="H884" s="201" t="s">
        <v>20</v>
      </c>
      <c r="I884" s="201" t="s">
        <v>20</v>
      </c>
      <c r="J884" s="201" t="s">
        <v>11341</v>
      </c>
      <c r="K884" s="201" t="s">
        <v>21</v>
      </c>
      <c r="L884" s="203"/>
      <c r="M884" s="201" t="s">
        <v>20</v>
      </c>
      <c r="N884" s="205" t="s">
        <v>4427</v>
      </c>
      <c r="O884" s="206" t="s">
        <v>4428</v>
      </c>
      <c r="P884" s="201" t="s">
        <v>4429</v>
      </c>
    </row>
    <row r="885" spans="1:16" s="157" customFormat="1" ht="32" customHeight="1" x14ac:dyDescent="0.3">
      <c r="A885" s="200" t="s">
        <v>10340</v>
      </c>
      <c r="B885" s="201" t="s">
        <v>4430</v>
      </c>
      <c r="C885" s="202" t="s">
        <v>4431</v>
      </c>
      <c r="D885" s="201" t="s">
        <v>4080</v>
      </c>
      <c r="E885" s="201" t="s">
        <v>4425</v>
      </c>
      <c r="F885" s="201" t="s">
        <v>4432</v>
      </c>
      <c r="G885" s="202" t="s">
        <v>14668</v>
      </c>
      <c r="H885" s="201" t="s">
        <v>20</v>
      </c>
      <c r="I885" s="201" t="s">
        <v>20</v>
      </c>
      <c r="J885" s="201" t="s">
        <v>11341</v>
      </c>
      <c r="K885" s="201" t="s">
        <v>21</v>
      </c>
      <c r="L885" s="203"/>
      <c r="M885" s="201" t="s">
        <v>20</v>
      </c>
      <c r="N885" s="205" t="s">
        <v>4433</v>
      </c>
      <c r="O885" s="206" t="s">
        <v>4434</v>
      </c>
      <c r="P885" s="201" t="s">
        <v>4435</v>
      </c>
    </row>
    <row r="886" spans="1:16" s="157" customFormat="1" ht="32" customHeight="1" x14ac:dyDescent="0.3">
      <c r="A886" s="200" t="s">
        <v>10341</v>
      </c>
      <c r="B886" s="201" t="s">
        <v>4436</v>
      </c>
      <c r="C886" s="202" t="s">
        <v>4437</v>
      </c>
      <c r="D886" s="201" t="s">
        <v>4080</v>
      </c>
      <c r="E886" s="201" t="s">
        <v>4425</v>
      </c>
      <c r="F886" s="201" t="s">
        <v>4438</v>
      </c>
      <c r="G886" s="202" t="s">
        <v>4439</v>
      </c>
      <c r="H886" s="201" t="s">
        <v>20</v>
      </c>
      <c r="I886" s="201" t="s">
        <v>20</v>
      </c>
      <c r="J886" s="201" t="s">
        <v>11341</v>
      </c>
      <c r="K886" s="201" t="s">
        <v>21</v>
      </c>
      <c r="L886" s="203"/>
      <c r="M886" s="201" t="s">
        <v>20</v>
      </c>
      <c r="N886" s="205" t="s">
        <v>4440</v>
      </c>
      <c r="O886" s="206" t="s">
        <v>4441</v>
      </c>
      <c r="P886" s="201" t="s">
        <v>4442</v>
      </c>
    </row>
    <row r="887" spans="1:16" s="157" customFormat="1" ht="32" customHeight="1" x14ac:dyDescent="0.3">
      <c r="A887" s="200" t="s">
        <v>10342</v>
      </c>
      <c r="B887" s="201" t="s">
        <v>4443</v>
      </c>
      <c r="C887" s="202" t="s">
        <v>11706</v>
      </c>
      <c r="D887" s="201" t="s">
        <v>4080</v>
      </c>
      <c r="E887" s="201" t="s">
        <v>4425</v>
      </c>
      <c r="F887" s="201" t="s">
        <v>4425</v>
      </c>
      <c r="G887" s="202" t="s">
        <v>12608</v>
      </c>
      <c r="H887" s="201" t="s">
        <v>20</v>
      </c>
      <c r="I887" s="201" t="s">
        <v>20</v>
      </c>
      <c r="J887" s="201" t="s">
        <v>11342</v>
      </c>
      <c r="K887" s="201" t="s">
        <v>45</v>
      </c>
      <c r="L887" s="204">
        <v>44505</v>
      </c>
      <c r="M887" s="201" t="s">
        <v>12606</v>
      </c>
      <c r="N887" s="205" t="s">
        <v>4444</v>
      </c>
      <c r="O887" s="206" t="s">
        <v>4445</v>
      </c>
      <c r="P887" s="201" t="s">
        <v>4446</v>
      </c>
    </row>
    <row r="888" spans="1:16" s="157" customFormat="1" ht="32" customHeight="1" x14ac:dyDescent="0.3">
      <c r="A888" s="200" t="s">
        <v>10343</v>
      </c>
      <c r="B888" s="201" t="s">
        <v>4447</v>
      </c>
      <c r="C888" s="202" t="s">
        <v>4448</v>
      </c>
      <c r="D888" s="201" t="s">
        <v>4080</v>
      </c>
      <c r="E888" s="201" t="s">
        <v>4425</v>
      </c>
      <c r="F888" s="201" t="s">
        <v>4449</v>
      </c>
      <c r="G888" s="202" t="s">
        <v>14668</v>
      </c>
      <c r="H888" s="201" t="s">
        <v>20</v>
      </c>
      <c r="I888" s="201" t="s">
        <v>20</v>
      </c>
      <c r="J888" s="201" t="s">
        <v>11341</v>
      </c>
      <c r="K888" s="201" t="s">
        <v>21</v>
      </c>
      <c r="L888" s="203"/>
      <c r="M888" s="201" t="s">
        <v>20</v>
      </c>
      <c r="N888" s="205" t="s">
        <v>4450</v>
      </c>
      <c r="O888" s="206" t="s">
        <v>4451</v>
      </c>
      <c r="P888" s="201" t="s">
        <v>4452</v>
      </c>
    </row>
    <row r="889" spans="1:16" s="157" customFormat="1" ht="32" customHeight="1" x14ac:dyDescent="0.3">
      <c r="A889" s="200" t="s">
        <v>10344</v>
      </c>
      <c r="B889" s="201" t="s">
        <v>4453</v>
      </c>
      <c r="C889" s="202" t="s">
        <v>4454</v>
      </c>
      <c r="D889" s="201" t="s">
        <v>4080</v>
      </c>
      <c r="E889" s="201" t="s">
        <v>4425</v>
      </c>
      <c r="F889" s="201" t="s">
        <v>4455</v>
      </c>
      <c r="G889" s="202" t="s">
        <v>14668</v>
      </c>
      <c r="H889" s="201" t="s">
        <v>4456</v>
      </c>
      <c r="I889" s="201" t="s">
        <v>4457</v>
      </c>
      <c r="J889" s="201" t="s">
        <v>11341</v>
      </c>
      <c r="K889" s="201" t="s">
        <v>21</v>
      </c>
      <c r="L889" s="203"/>
      <c r="M889" s="201" t="s">
        <v>20</v>
      </c>
      <c r="N889" s="205" t="s">
        <v>4458</v>
      </c>
      <c r="O889" s="206" t="s">
        <v>4459</v>
      </c>
      <c r="P889" s="201" t="s">
        <v>4460</v>
      </c>
    </row>
    <row r="890" spans="1:16" s="157" customFormat="1" ht="32" customHeight="1" x14ac:dyDescent="0.3">
      <c r="A890" s="200" t="s">
        <v>10345</v>
      </c>
      <c r="B890" s="201" t="s">
        <v>4461</v>
      </c>
      <c r="C890" s="202" t="s">
        <v>4462</v>
      </c>
      <c r="D890" s="201" t="s">
        <v>4080</v>
      </c>
      <c r="E890" s="201" t="s">
        <v>4425</v>
      </c>
      <c r="F890" s="201" t="s">
        <v>4463</v>
      </c>
      <c r="G890" s="202" t="s">
        <v>4464</v>
      </c>
      <c r="H890" s="201" t="s">
        <v>4465</v>
      </c>
      <c r="I890" s="201" t="s">
        <v>14442</v>
      </c>
      <c r="J890" s="201" t="s">
        <v>11341</v>
      </c>
      <c r="K890" s="201" t="s">
        <v>21</v>
      </c>
      <c r="L890" s="203"/>
      <c r="M890" s="201" t="s">
        <v>20</v>
      </c>
      <c r="N890" s="205" t="s">
        <v>4466</v>
      </c>
      <c r="O890" s="206" t="s">
        <v>4467</v>
      </c>
      <c r="P890" s="201" t="s">
        <v>14443</v>
      </c>
    </row>
    <row r="891" spans="1:16" s="157" customFormat="1" ht="32" customHeight="1" x14ac:dyDescent="0.3">
      <c r="A891" s="200" t="s">
        <v>10346</v>
      </c>
      <c r="B891" s="201" t="s">
        <v>4468</v>
      </c>
      <c r="C891" s="202" t="s">
        <v>4469</v>
      </c>
      <c r="D891" s="201" t="s">
        <v>4080</v>
      </c>
      <c r="E891" s="201" t="s">
        <v>4425</v>
      </c>
      <c r="F891" s="201" t="s">
        <v>4470</v>
      </c>
      <c r="G891" s="202" t="s">
        <v>14668</v>
      </c>
      <c r="H891" s="201" t="s">
        <v>4471</v>
      </c>
      <c r="I891" s="201" t="s">
        <v>20</v>
      </c>
      <c r="J891" s="201" t="s">
        <v>11341</v>
      </c>
      <c r="K891" s="201" t="s">
        <v>21</v>
      </c>
      <c r="L891" s="203"/>
      <c r="M891" s="201" t="s">
        <v>20</v>
      </c>
      <c r="N891" s="205" t="s">
        <v>4472</v>
      </c>
      <c r="O891" s="206" t="s">
        <v>4473</v>
      </c>
      <c r="P891" s="201" t="s">
        <v>20</v>
      </c>
    </row>
    <row r="892" spans="1:16" s="157" customFormat="1" ht="32" customHeight="1" x14ac:dyDescent="0.3">
      <c r="A892" s="200" t="s">
        <v>10347</v>
      </c>
      <c r="B892" s="201" t="s">
        <v>4474</v>
      </c>
      <c r="C892" s="202" t="s">
        <v>4475</v>
      </c>
      <c r="D892" s="201" t="s">
        <v>4080</v>
      </c>
      <c r="E892" s="201" t="s">
        <v>4425</v>
      </c>
      <c r="F892" s="201" t="s">
        <v>4476</v>
      </c>
      <c r="G892" s="202" t="s">
        <v>14668</v>
      </c>
      <c r="H892" s="201" t="s">
        <v>4477</v>
      </c>
      <c r="I892" s="201" t="s">
        <v>20</v>
      </c>
      <c r="J892" s="201" t="s">
        <v>11341</v>
      </c>
      <c r="K892" s="201" t="s">
        <v>21</v>
      </c>
      <c r="L892" s="203"/>
      <c r="M892" s="201" t="s">
        <v>20</v>
      </c>
      <c r="N892" s="205" t="s">
        <v>4478</v>
      </c>
      <c r="O892" s="206" t="s">
        <v>4479</v>
      </c>
      <c r="P892" s="201" t="s">
        <v>4480</v>
      </c>
    </row>
    <row r="893" spans="1:16" s="157" customFormat="1" ht="32" customHeight="1" x14ac:dyDescent="0.3">
      <c r="A893" s="200" t="s">
        <v>10348</v>
      </c>
      <c r="B893" s="201" t="s">
        <v>4481</v>
      </c>
      <c r="C893" s="202" t="s">
        <v>4482</v>
      </c>
      <c r="D893" s="201" t="s">
        <v>4080</v>
      </c>
      <c r="E893" s="201" t="s">
        <v>4425</v>
      </c>
      <c r="F893" s="201" t="s">
        <v>4483</v>
      </c>
      <c r="G893" s="202" t="s">
        <v>14820</v>
      </c>
      <c r="H893" s="201" t="s">
        <v>4484</v>
      </c>
      <c r="I893" s="201" t="s">
        <v>20</v>
      </c>
      <c r="J893" s="201" t="s">
        <v>11341</v>
      </c>
      <c r="K893" s="201" t="s">
        <v>21</v>
      </c>
      <c r="L893" s="203"/>
      <c r="M893" s="201" t="s">
        <v>20</v>
      </c>
      <c r="N893" s="205" t="s">
        <v>4485</v>
      </c>
      <c r="O893" s="206" t="s">
        <v>4486</v>
      </c>
      <c r="P893" s="201" t="s">
        <v>4487</v>
      </c>
    </row>
    <row r="894" spans="1:16" s="157" customFormat="1" ht="32" customHeight="1" x14ac:dyDescent="0.3">
      <c r="A894" s="200" t="s">
        <v>10349</v>
      </c>
      <c r="B894" s="201" t="s">
        <v>4488</v>
      </c>
      <c r="C894" s="202" t="s">
        <v>4489</v>
      </c>
      <c r="D894" s="201" t="s">
        <v>4080</v>
      </c>
      <c r="E894" s="201" t="s">
        <v>4425</v>
      </c>
      <c r="F894" s="201" t="s">
        <v>4490</v>
      </c>
      <c r="G894" s="202" t="s">
        <v>14821</v>
      </c>
      <c r="H894" s="201" t="s">
        <v>20</v>
      </c>
      <c r="I894" s="201" t="s">
        <v>20</v>
      </c>
      <c r="J894" s="201" t="s">
        <v>11341</v>
      </c>
      <c r="K894" s="201" t="s">
        <v>21</v>
      </c>
      <c r="L894" s="203"/>
      <c r="M894" s="201" t="s">
        <v>20</v>
      </c>
      <c r="N894" s="205" t="s">
        <v>4491</v>
      </c>
      <c r="O894" s="206" t="s">
        <v>4492</v>
      </c>
      <c r="P894" s="201" t="s">
        <v>4493</v>
      </c>
    </row>
    <row r="895" spans="1:16" s="157" customFormat="1" ht="32" customHeight="1" x14ac:dyDescent="0.3">
      <c r="A895" s="200" t="s">
        <v>10350</v>
      </c>
      <c r="B895" s="201" t="s">
        <v>4494</v>
      </c>
      <c r="C895" s="202" t="s">
        <v>4495</v>
      </c>
      <c r="D895" s="201" t="s">
        <v>4080</v>
      </c>
      <c r="E895" s="201" t="s">
        <v>4425</v>
      </c>
      <c r="F895" s="201" t="s">
        <v>4496</v>
      </c>
      <c r="G895" s="202" t="s">
        <v>14668</v>
      </c>
      <c r="H895" s="201" t="s">
        <v>4497</v>
      </c>
      <c r="I895" s="201" t="s">
        <v>20</v>
      </c>
      <c r="J895" s="201" t="s">
        <v>11341</v>
      </c>
      <c r="K895" s="201" t="s">
        <v>21</v>
      </c>
      <c r="L895" s="203"/>
      <c r="M895" s="201" t="s">
        <v>20</v>
      </c>
      <c r="N895" s="205" t="s">
        <v>4498</v>
      </c>
      <c r="O895" s="206" t="s">
        <v>4499</v>
      </c>
      <c r="P895" s="201" t="s">
        <v>4500</v>
      </c>
    </row>
    <row r="896" spans="1:16" s="157" customFormat="1" ht="32" customHeight="1" x14ac:dyDescent="0.3">
      <c r="A896" s="200" t="s">
        <v>10351</v>
      </c>
      <c r="B896" s="201" t="s">
        <v>4501</v>
      </c>
      <c r="C896" s="202" t="s">
        <v>4502</v>
      </c>
      <c r="D896" s="201" t="s">
        <v>4080</v>
      </c>
      <c r="E896" s="201" t="s">
        <v>4425</v>
      </c>
      <c r="F896" s="201" t="s">
        <v>4503</v>
      </c>
      <c r="G896" s="202" t="s">
        <v>14668</v>
      </c>
      <c r="H896" s="201" t="s">
        <v>20</v>
      </c>
      <c r="I896" s="201" t="s">
        <v>20</v>
      </c>
      <c r="J896" s="201" t="s">
        <v>11341</v>
      </c>
      <c r="K896" s="201" t="s">
        <v>21</v>
      </c>
      <c r="L896" s="203"/>
      <c r="M896" s="201" t="s">
        <v>20</v>
      </c>
      <c r="N896" s="205" t="s">
        <v>4504</v>
      </c>
      <c r="O896" s="206" t="s">
        <v>4505</v>
      </c>
      <c r="P896" s="201" t="s">
        <v>4506</v>
      </c>
    </row>
    <row r="897" spans="1:16" s="157" customFormat="1" ht="32" customHeight="1" x14ac:dyDescent="0.3">
      <c r="A897" s="200" t="s">
        <v>10352</v>
      </c>
      <c r="B897" s="201" t="s">
        <v>4507</v>
      </c>
      <c r="C897" s="202" t="s">
        <v>4508</v>
      </c>
      <c r="D897" s="201" t="s">
        <v>4080</v>
      </c>
      <c r="E897" s="201" t="s">
        <v>4425</v>
      </c>
      <c r="F897" s="201" t="s">
        <v>4509</v>
      </c>
      <c r="G897" s="202" t="s">
        <v>14668</v>
      </c>
      <c r="H897" s="201" t="s">
        <v>4510</v>
      </c>
      <c r="I897" s="201" t="s">
        <v>20</v>
      </c>
      <c r="J897" s="201" t="s">
        <v>11341</v>
      </c>
      <c r="K897" s="201" t="s">
        <v>21</v>
      </c>
      <c r="L897" s="203"/>
      <c r="M897" s="201" t="s">
        <v>20</v>
      </c>
      <c r="N897" s="205" t="s">
        <v>4511</v>
      </c>
      <c r="O897" s="206" t="s">
        <v>4512</v>
      </c>
      <c r="P897" s="201" t="s">
        <v>4513</v>
      </c>
    </row>
    <row r="898" spans="1:16" s="157" customFormat="1" ht="32" customHeight="1" x14ac:dyDescent="0.3">
      <c r="A898" s="200" t="s">
        <v>10353</v>
      </c>
      <c r="B898" s="201" t="s">
        <v>4514</v>
      </c>
      <c r="C898" s="202" t="s">
        <v>4515</v>
      </c>
      <c r="D898" s="201" t="s">
        <v>4080</v>
      </c>
      <c r="E898" s="201" t="s">
        <v>4425</v>
      </c>
      <c r="F898" s="201" t="s">
        <v>4516</v>
      </c>
      <c r="G898" s="202" t="s">
        <v>14822</v>
      </c>
      <c r="H898" s="201" t="s">
        <v>4517</v>
      </c>
      <c r="I898" s="201" t="s">
        <v>20</v>
      </c>
      <c r="J898" s="201" t="s">
        <v>11341</v>
      </c>
      <c r="K898" s="201" t="s">
        <v>21</v>
      </c>
      <c r="L898" s="203"/>
      <c r="M898" s="201" t="s">
        <v>20</v>
      </c>
      <c r="N898" s="205" t="s">
        <v>4518</v>
      </c>
      <c r="O898" s="206" t="s">
        <v>4519</v>
      </c>
      <c r="P898" s="201" t="s">
        <v>4520</v>
      </c>
    </row>
    <row r="899" spans="1:16" s="157" customFormat="1" ht="32" customHeight="1" x14ac:dyDescent="0.3">
      <c r="A899" s="200" t="s">
        <v>10354</v>
      </c>
      <c r="B899" s="201" t="s">
        <v>4521</v>
      </c>
      <c r="C899" s="202" t="s">
        <v>2513</v>
      </c>
      <c r="D899" s="201" t="s">
        <v>4080</v>
      </c>
      <c r="E899" s="201" t="s">
        <v>4425</v>
      </c>
      <c r="F899" s="201" t="s">
        <v>2514</v>
      </c>
      <c r="G899" s="202" t="s">
        <v>14668</v>
      </c>
      <c r="H899" s="201" t="s">
        <v>20</v>
      </c>
      <c r="I899" s="201" t="s">
        <v>20</v>
      </c>
      <c r="J899" s="201" t="s">
        <v>11341</v>
      </c>
      <c r="K899" s="201" t="s">
        <v>21</v>
      </c>
      <c r="L899" s="203"/>
      <c r="M899" s="201" t="s">
        <v>20</v>
      </c>
      <c r="N899" s="205" t="s">
        <v>4522</v>
      </c>
      <c r="O899" s="206" t="s">
        <v>4523</v>
      </c>
      <c r="P899" s="201" t="s">
        <v>20</v>
      </c>
    </row>
    <row r="900" spans="1:16" s="157" customFormat="1" ht="32" customHeight="1" x14ac:dyDescent="0.3">
      <c r="A900" s="200" t="s">
        <v>10355</v>
      </c>
      <c r="B900" s="201" t="s">
        <v>4524</v>
      </c>
      <c r="C900" s="202" t="s">
        <v>4525</v>
      </c>
      <c r="D900" s="201" t="s">
        <v>4080</v>
      </c>
      <c r="E900" s="201" t="s">
        <v>4526</v>
      </c>
      <c r="F900" s="201" t="s">
        <v>4527</v>
      </c>
      <c r="G900" s="202" t="s">
        <v>14717</v>
      </c>
      <c r="H900" s="201" t="s">
        <v>20</v>
      </c>
      <c r="I900" s="201" t="s">
        <v>12937</v>
      </c>
      <c r="J900" s="201" t="s">
        <v>11341</v>
      </c>
      <c r="K900" s="201" t="s">
        <v>21</v>
      </c>
      <c r="L900" s="203"/>
      <c r="M900" s="201" t="s">
        <v>20</v>
      </c>
      <c r="N900" s="205" t="s">
        <v>12938</v>
      </c>
      <c r="O900" s="206" t="s">
        <v>12939</v>
      </c>
      <c r="P900" s="201" t="s">
        <v>12940</v>
      </c>
    </row>
    <row r="901" spans="1:16" s="157" customFormat="1" ht="32" customHeight="1" x14ac:dyDescent="0.3">
      <c r="A901" s="200" t="s">
        <v>10356</v>
      </c>
      <c r="B901" s="201" t="s">
        <v>4528</v>
      </c>
      <c r="C901" s="202" t="s">
        <v>4529</v>
      </c>
      <c r="D901" s="201" t="s">
        <v>4080</v>
      </c>
      <c r="E901" s="201" t="s">
        <v>4526</v>
      </c>
      <c r="F901" s="201" t="s">
        <v>4530</v>
      </c>
      <c r="G901" s="202" t="s">
        <v>14717</v>
      </c>
      <c r="H901" s="201" t="s">
        <v>20</v>
      </c>
      <c r="I901" s="201" t="s">
        <v>12941</v>
      </c>
      <c r="J901" s="201" t="s">
        <v>11341</v>
      </c>
      <c r="K901" s="201" t="s">
        <v>21</v>
      </c>
      <c r="L901" s="203"/>
      <c r="M901" s="201" t="s">
        <v>20</v>
      </c>
      <c r="N901" s="205" t="s">
        <v>12942</v>
      </c>
      <c r="O901" s="206" t="s">
        <v>12943</v>
      </c>
      <c r="P901" s="201" t="s">
        <v>12944</v>
      </c>
    </row>
    <row r="902" spans="1:16" s="157" customFormat="1" ht="32" customHeight="1" x14ac:dyDescent="0.3">
      <c r="A902" s="200" t="s">
        <v>10357</v>
      </c>
      <c r="B902" s="201" t="s">
        <v>4531</v>
      </c>
      <c r="C902" s="202" t="s">
        <v>4532</v>
      </c>
      <c r="D902" s="201" t="s">
        <v>4080</v>
      </c>
      <c r="E902" s="201" t="s">
        <v>4526</v>
      </c>
      <c r="F902" s="201" t="s">
        <v>4533</v>
      </c>
      <c r="G902" s="202" t="s">
        <v>4534</v>
      </c>
      <c r="H902" s="201" t="s">
        <v>20</v>
      </c>
      <c r="I902" s="201" t="s">
        <v>20</v>
      </c>
      <c r="J902" s="201" t="s">
        <v>11341</v>
      </c>
      <c r="K902" s="201" t="s">
        <v>21</v>
      </c>
      <c r="L902" s="203"/>
      <c r="M902" s="201" t="s">
        <v>20</v>
      </c>
      <c r="N902" s="205" t="s">
        <v>4535</v>
      </c>
      <c r="O902" s="206" t="s">
        <v>4536</v>
      </c>
      <c r="P902" s="201" t="s">
        <v>4537</v>
      </c>
    </row>
    <row r="903" spans="1:16" s="157" customFormat="1" ht="32" customHeight="1" x14ac:dyDescent="0.3">
      <c r="A903" s="200" t="s">
        <v>10358</v>
      </c>
      <c r="B903" s="201" t="s">
        <v>4538</v>
      </c>
      <c r="C903" s="202" t="s">
        <v>4539</v>
      </c>
      <c r="D903" s="201" t="s">
        <v>4080</v>
      </c>
      <c r="E903" s="201" t="s">
        <v>4526</v>
      </c>
      <c r="F903" s="201" t="s">
        <v>4540</v>
      </c>
      <c r="G903" s="202" t="s">
        <v>14717</v>
      </c>
      <c r="H903" s="201" t="s">
        <v>12945</v>
      </c>
      <c r="I903" s="201" t="s">
        <v>12946</v>
      </c>
      <c r="J903" s="201" t="s">
        <v>11341</v>
      </c>
      <c r="K903" s="201" t="s">
        <v>21</v>
      </c>
      <c r="L903" s="203"/>
      <c r="M903" s="201" t="s">
        <v>20</v>
      </c>
      <c r="N903" s="205" t="s">
        <v>8408</v>
      </c>
      <c r="O903" s="206" t="s">
        <v>12947</v>
      </c>
      <c r="P903" s="201" t="s">
        <v>12948</v>
      </c>
    </row>
    <row r="904" spans="1:16" s="157" customFormat="1" ht="32" customHeight="1" x14ac:dyDescent="0.3">
      <c r="A904" s="200" t="s">
        <v>10359</v>
      </c>
      <c r="B904" s="201" t="s">
        <v>13031</v>
      </c>
      <c r="C904" s="202" t="s">
        <v>3165</v>
      </c>
      <c r="D904" s="201" t="s">
        <v>4080</v>
      </c>
      <c r="E904" s="201" t="s">
        <v>4526</v>
      </c>
      <c r="F904" s="201" t="s">
        <v>703</v>
      </c>
      <c r="G904" s="202" t="s">
        <v>20</v>
      </c>
      <c r="H904" s="201" t="s">
        <v>20</v>
      </c>
      <c r="I904" s="201" t="s">
        <v>20</v>
      </c>
      <c r="J904" s="201" t="s">
        <v>11341</v>
      </c>
      <c r="K904" s="201" t="s">
        <v>13433</v>
      </c>
      <c r="L904" s="203"/>
      <c r="M904" s="201" t="s">
        <v>20</v>
      </c>
      <c r="N904" s="205" t="s">
        <v>20</v>
      </c>
      <c r="O904" s="206" t="s">
        <v>20</v>
      </c>
      <c r="P904" s="201" t="s">
        <v>20</v>
      </c>
    </row>
    <row r="905" spans="1:16" s="157" customFormat="1" ht="32" customHeight="1" x14ac:dyDescent="0.3">
      <c r="A905" s="200" t="s">
        <v>10360</v>
      </c>
      <c r="B905" s="201" t="s">
        <v>4541</v>
      </c>
      <c r="C905" s="202" t="s">
        <v>1502</v>
      </c>
      <c r="D905" s="201" t="s">
        <v>4080</v>
      </c>
      <c r="E905" s="201" t="s">
        <v>4526</v>
      </c>
      <c r="F905" s="201" t="s">
        <v>710</v>
      </c>
      <c r="G905" s="202" t="s">
        <v>12699</v>
      </c>
      <c r="H905" s="201" t="s">
        <v>20</v>
      </c>
      <c r="I905" s="201" t="s">
        <v>4542</v>
      </c>
      <c r="J905" s="201" t="s">
        <v>11341</v>
      </c>
      <c r="K905" s="201" t="s">
        <v>45</v>
      </c>
      <c r="L905" s="204">
        <v>44525</v>
      </c>
      <c r="M905" s="201" t="s">
        <v>12698</v>
      </c>
      <c r="N905" s="205" t="s">
        <v>15471</v>
      </c>
      <c r="O905" s="206" t="s">
        <v>15472</v>
      </c>
      <c r="P905" s="201" t="s">
        <v>15473</v>
      </c>
    </row>
    <row r="906" spans="1:16" s="157" customFormat="1" ht="32" customHeight="1" x14ac:dyDescent="0.3">
      <c r="A906" s="200" t="s">
        <v>10361</v>
      </c>
      <c r="B906" s="201" t="s">
        <v>4543</v>
      </c>
      <c r="C906" s="202" t="s">
        <v>4544</v>
      </c>
      <c r="D906" s="201" t="s">
        <v>4080</v>
      </c>
      <c r="E906" s="201" t="s">
        <v>4526</v>
      </c>
      <c r="F906" s="201" t="s">
        <v>4545</v>
      </c>
      <c r="G906" s="202" t="s">
        <v>4546</v>
      </c>
      <c r="H906" s="201" t="s">
        <v>20</v>
      </c>
      <c r="I906" s="201" t="s">
        <v>20</v>
      </c>
      <c r="J906" s="201" t="s">
        <v>11341</v>
      </c>
      <c r="K906" s="201" t="s">
        <v>21</v>
      </c>
      <c r="L906" s="203"/>
      <c r="M906" s="201" t="s">
        <v>20</v>
      </c>
      <c r="N906" s="205" t="s">
        <v>4547</v>
      </c>
      <c r="O906" s="206" t="s">
        <v>4548</v>
      </c>
      <c r="P906" s="201" t="s">
        <v>15369</v>
      </c>
    </row>
    <row r="907" spans="1:16" s="157" customFormat="1" ht="32" customHeight="1" x14ac:dyDescent="0.3">
      <c r="A907" s="200" t="s">
        <v>10362</v>
      </c>
      <c r="B907" s="201" t="s">
        <v>4549</v>
      </c>
      <c r="C907" s="202" t="s">
        <v>4348</v>
      </c>
      <c r="D907" s="201" t="s">
        <v>4080</v>
      </c>
      <c r="E907" s="201" t="s">
        <v>4526</v>
      </c>
      <c r="F907" s="201" t="s">
        <v>4349</v>
      </c>
      <c r="G907" s="202" t="s">
        <v>14717</v>
      </c>
      <c r="H907" s="201" t="s">
        <v>20</v>
      </c>
      <c r="I907" s="201" t="s">
        <v>20</v>
      </c>
      <c r="J907" s="201" t="s">
        <v>11341</v>
      </c>
      <c r="K907" s="201" t="s">
        <v>21</v>
      </c>
      <c r="L907" s="203"/>
      <c r="M907" s="201" t="s">
        <v>20</v>
      </c>
      <c r="N907" s="205" t="s">
        <v>12949</v>
      </c>
      <c r="O907" s="206" t="s">
        <v>12950</v>
      </c>
      <c r="P907" s="201" t="s">
        <v>12951</v>
      </c>
    </row>
    <row r="908" spans="1:16" s="157" customFormat="1" ht="32" customHeight="1" x14ac:dyDescent="0.3">
      <c r="A908" s="200" t="s">
        <v>10363</v>
      </c>
      <c r="B908" s="201" t="s">
        <v>4550</v>
      </c>
      <c r="C908" s="202" t="s">
        <v>4551</v>
      </c>
      <c r="D908" s="201" t="s">
        <v>4080</v>
      </c>
      <c r="E908" s="201" t="s">
        <v>4526</v>
      </c>
      <c r="F908" s="201" t="s">
        <v>4552</v>
      </c>
      <c r="G908" s="202" t="s">
        <v>14717</v>
      </c>
      <c r="H908" s="201" t="s">
        <v>4553</v>
      </c>
      <c r="I908" s="201" t="s">
        <v>4554</v>
      </c>
      <c r="J908" s="201" t="s">
        <v>11341</v>
      </c>
      <c r="K908" s="201" t="s">
        <v>45</v>
      </c>
      <c r="L908" s="204">
        <v>44547</v>
      </c>
      <c r="M908" s="201" t="s">
        <v>12821</v>
      </c>
      <c r="N908" s="205" t="s">
        <v>4555</v>
      </c>
      <c r="O908" s="206" t="s">
        <v>4556</v>
      </c>
      <c r="P908" s="201" t="s">
        <v>4557</v>
      </c>
    </row>
    <row r="909" spans="1:16" s="157" customFormat="1" ht="32" customHeight="1" x14ac:dyDescent="0.3">
      <c r="A909" s="200" t="s">
        <v>10364</v>
      </c>
      <c r="B909" s="201" t="s">
        <v>13024</v>
      </c>
      <c r="C909" s="202" t="s">
        <v>13025</v>
      </c>
      <c r="D909" s="201" t="s">
        <v>4080</v>
      </c>
      <c r="E909" s="201" t="s">
        <v>4526</v>
      </c>
      <c r="F909" s="201" t="s">
        <v>13026</v>
      </c>
      <c r="G909" s="202" t="s">
        <v>20</v>
      </c>
      <c r="H909" s="201" t="s">
        <v>20</v>
      </c>
      <c r="I909" s="201" t="s">
        <v>20</v>
      </c>
      <c r="J909" s="201" t="s">
        <v>11341</v>
      </c>
      <c r="K909" s="201" t="s">
        <v>13433</v>
      </c>
      <c r="L909" s="203"/>
      <c r="M909" s="201" t="s">
        <v>20</v>
      </c>
      <c r="N909" s="205" t="s">
        <v>20</v>
      </c>
      <c r="O909" s="206" t="s">
        <v>20</v>
      </c>
      <c r="P909" s="201" t="s">
        <v>20</v>
      </c>
    </row>
    <row r="910" spans="1:16" s="157" customFormat="1" ht="32" customHeight="1" x14ac:dyDescent="0.3">
      <c r="A910" s="200" t="s">
        <v>10365</v>
      </c>
      <c r="B910" s="201" t="s">
        <v>4558</v>
      </c>
      <c r="C910" s="202" t="s">
        <v>4559</v>
      </c>
      <c r="D910" s="201" t="s">
        <v>4080</v>
      </c>
      <c r="E910" s="201" t="s">
        <v>4526</v>
      </c>
      <c r="F910" s="201" t="s">
        <v>4560</v>
      </c>
      <c r="G910" s="202" t="s">
        <v>14297</v>
      </c>
      <c r="H910" s="201" t="s">
        <v>14298</v>
      </c>
      <c r="I910" s="201" t="s">
        <v>14299</v>
      </c>
      <c r="J910" s="201" t="s">
        <v>11341</v>
      </c>
      <c r="K910" s="201" t="s">
        <v>21</v>
      </c>
      <c r="L910" s="203"/>
      <c r="M910" s="201" t="s">
        <v>20</v>
      </c>
      <c r="N910" s="205" t="s">
        <v>14300</v>
      </c>
      <c r="O910" s="206" t="s">
        <v>14301</v>
      </c>
      <c r="P910" s="201" t="s">
        <v>14302</v>
      </c>
    </row>
    <row r="911" spans="1:16" s="157" customFormat="1" ht="32" customHeight="1" x14ac:dyDescent="0.3">
      <c r="A911" s="200" t="s">
        <v>10366</v>
      </c>
      <c r="B911" s="201" t="s">
        <v>4561</v>
      </c>
      <c r="C911" s="202" t="s">
        <v>4562</v>
      </c>
      <c r="D911" s="201" t="s">
        <v>4080</v>
      </c>
      <c r="E911" s="201" t="s">
        <v>4526</v>
      </c>
      <c r="F911" s="201" t="s">
        <v>1060</v>
      </c>
      <c r="G911" s="202" t="s">
        <v>14823</v>
      </c>
      <c r="H911" s="201" t="s">
        <v>14303</v>
      </c>
      <c r="I911" s="201" t="s">
        <v>12952</v>
      </c>
      <c r="J911" s="201" t="s">
        <v>11342</v>
      </c>
      <c r="K911" s="201" t="s">
        <v>45</v>
      </c>
      <c r="L911" s="204">
        <v>44161</v>
      </c>
      <c r="M911" s="201" t="s">
        <v>4563</v>
      </c>
      <c r="N911" s="205" t="s">
        <v>15474</v>
      </c>
      <c r="O911" s="206" t="s">
        <v>15475</v>
      </c>
      <c r="P911" s="201" t="s">
        <v>15476</v>
      </c>
    </row>
    <row r="912" spans="1:16" s="157" customFormat="1" ht="32" customHeight="1" x14ac:dyDescent="0.3">
      <c r="A912" s="200" t="s">
        <v>10367</v>
      </c>
      <c r="B912" s="201" t="s">
        <v>4564</v>
      </c>
      <c r="C912" s="202" t="s">
        <v>4565</v>
      </c>
      <c r="D912" s="201" t="s">
        <v>4080</v>
      </c>
      <c r="E912" s="201" t="s">
        <v>4526</v>
      </c>
      <c r="F912" s="201" t="s">
        <v>4566</v>
      </c>
      <c r="G912" s="202" t="s">
        <v>14717</v>
      </c>
      <c r="H912" s="201" t="s">
        <v>20</v>
      </c>
      <c r="I912" s="201" t="s">
        <v>14444</v>
      </c>
      <c r="J912" s="201" t="s">
        <v>11341</v>
      </c>
      <c r="K912" s="201" t="s">
        <v>21</v>
      </c>
      <c r="L912" s="203"/>
      <c r="M912" s="201" t="s">
        <v>20</v>
      </c>
      <c r="N912" s="205" t="s">
        <v>4567</v>
      </c>
      <c r="O912" s="206" t="s">
        <v>4568</v>
      </c>
      <c r="P912" s="201" t="s">
        <v>14445</v>
      </c>
    </row>
    <row r="913" spans="1:16" s="157" customFormat="1" ht="32" customHeight="1" x14ac:dyDescent="0.3">
      <c r="A913" s="200" t="s">
        <v>10368</v>
      </c>
      <c r="B913" s="201" t="s">
        <v>4569</v>
      </c>
      <c r="C913" s="202" t="s">
        <v>4570</v>
      </c>
      <c r="D913" s="201" t="s">
        <v>4080</v>
      </c>
      <c r="E913" s="201" t="s">
        <v>4526</v>
      </c>
      <c r="F913" s="201" t="s">
        <v>4571</v>
      </c>
      <c r="G913" s="202" t="s">
        <v>20</v>
      </c>
      <c r="H913" s="201" t="s">
        <v>20</v>
      </c>
      <c r="I913" s="201" t="s">
        <v>20</v>
      </c>
      <c r="J913" s="201" t="s">
        <v>11341</v>
      </c>
      <c r="K913" s="201" t="s">
        <v>13433</v>
      </c>
      <c r="L913" s="203"/>
      <c r="M913" s="201" t="s">
        <v>20</v>
      </c>
      <c r="N913" s="205" t="s">
        <v>20</v>
      </c>
      <c r="O913" s="206" t="s">
        <v>20</v>
      </c>
      <c r="P913" s="201" t="s">
        <v>20</v>
      </c>
    </row>
    <row r="914" spans="1:16" s="157" customFormat="1" ht="32" customHeight="1" x14ac:dyDescent="0.3">
      <c r="A914" s="200" t="s">
        <v>10369</v>
      </c>
      <c r="B914" s="201" t="s">
        <v>4572</v>
      </c>
      <c r="C914" s="202" t="s">
        <v>4573</v>
      </c>
      <c r="D914" s="201" t="s">
        <v>4080</v>
      </c>
      <c r="E914" s="201" t="s">
        <v>4526</v>
      </c>
      <c r="F914" s="201" t="s">
        <v>4574</v>
      </c>
      <c r="G914" s="202" t="s">
        <v>14717</v>
      </c>
      <c r="H914" s="201" t="s">
        <v>4575</v>
      </c>
      <c r="I914" s="201" t="s">
        <v>20</v>
      </c>
      <c r="J914" s="201" t="s">
        <v>11341</v>
      </c>
      <c r="K914" s="201" t="s">
        <v>21</v>
      </c>
      <c r="L914" s="203"/>
      <c r="M914" s="201" t="s">
        <v>20</v>
      </c>
      <c r="N914" s="205" t="s">
        <v>4576</v>
      </c>
      <c r="O914" s="206" t="s">
        <v>4577</v>
      </c>
      <c r="P914" s="201" t="s">
        <v>4578</v>
      </c>
    </row>
    <row r="915" spans="1:16" s="157" customFormat="1" ht="32" customHeight="1" x14ac:dyDescent="0.3">
      <c r="A915" s="200" t="s">
        <v>10370</v>
      </c>
      <c r="B915" s="201" t="s">
        <v>4579</v>
      </c>
      <c r="C915" s="202" t="s">
        <v>4580</v>
      </c>
      <c r="D915" s="201" t="s">
        <v>4080</v>
      </c>
      <c r="E915" s="201" t="s">
        <v>4526</v>
      </c>
      <c r="F915" s="201" t="s">
        <v>4581</v>
      </c>
      <c r="G915" s="202" t="s">
        <v>13901</v>
      </c>
      <c r="H915" s="201" t="s">
        <v>20</v>
      </c>
      <c r="I915" s="201" t="s">
        <v>13902</v>
      </c>
      <c r="J915" s="201" t="s">
        <v>11341</v>
      </c>
      <c r="K915" s="201" t="s">
        <v>21</v>
      </c>
      <c r="L915" s="203"/>
      <c r="M915" s="201" t="s">
        <v>20</v>
      </c>
      <c r="N915" s="205" t="s">
        <v>13903</v>
      </c>
      <c r="O915" s="206" t="s">
        <v>13904</v>
      </c>
      <c r="P915" s="201" t="s">
        <v>13905</v>
      </c>
    </row>
    <row r="916" spans="1:16" s="157" customFormat="1" ht="32" customHeight="1" x14ac:dyDescent="0.3">
      <c r="A916" s="200" t="s">
        <v>10371</v>
      </c>
      <c r="B916" s="201" t="s">
        <v>4582</v>
      </c>
      <c r="C916" s="202" t="s">
        <v>4583</v>
      </c>
      <c r="D916" s="201" t="s">
        <v>4080</v>
      </c>
      <c r="E916" s="201" t="s">
        <v>4526</v>
      </c>
      <c r="F916" s="201" t="s">
        <v>4584</v>
      </c>
      <c r="G916" s="202" t="s">
        <v>4585</v>
      </c>
      <c r="H916" s="201" t="s">
        <v>20</v>
      </c>
      <c r="I916" s="201" t="s">
        <v>4586</v>
      </c>
      <c r="J916" s="201" t="s">
        <v>11341</v>
      </c>
      <c r="K916" s="201" t="s">
        <v>21</v>
      </c>
      <c r="L916" s="203"/>
      <c r="M916" s="201" t="s">
        <v>20</v>
      </c>
      <c r="N916" s="205" t="s">
        <v>616</v>
      </c>
      <c r="O916" s="206" t="s">
        <v>4587</v>
      </c>
      <c r="P916" s="201" t="s">
        <v>4588</v>
      </c>
    </row>
    <row r="917" spans="1:16" s="157" customFormat="1" ht="32" customHeight="1" x14ac:dyDescent="0.3">
      <c r="A917" s="200" t="s">
        <v>10372</v>
      </c>
      <c r="B917" s="201" t="s">
        <v>4589</v>
      </c>
      <c r="C917" s="202" t="s">
        <v>4590</v>
      </c>
      <c r="D917" s="201" t="s">
        <v>4080</v>
      </c>
      <c r="E917" s="201" t="s">
        <v>4526</v>
      </c>
      <c r="F917" s="201" t="s">
        <v>4591</v>
      </c>
      <c r="G917" s="202" t="s">
        <v>14824</v>
      </c>
      <c r="H917" s="201" t="s">
        <v>20</v>
      </c>
      <c r="I917" s="201" t="s">
        <v>13534</v>
      </c>
      <c r="J917" s="201" t="s">
        <v>11341</v>
      </c>
      <c r="K917" s="201" t="s">
        <v>21</v>
      </c>
      <c r="L917" s="203"/>
      <c r="M917" s="201" t="s">
        <v>20</v>
      </c>
      <c r="N917" s="205" t="s">
        <v>5465</v>
      </c>
      <c r="O917" s="206" t="s">
        <v>5466</v>
      </c>
      <c r="P917" s="201" t="s">
        <v>5467</v>
      </c>
    </row>
    <row r="918" spans="1:16" s="157" customFormat="1" ht="32" customHeight="1" x14ac:dyDescent="0.3">
      <c r="A918" s="200" t="s">
        <v>10373</v>
      </c>
      <c r="B918" s="201" t="s">
        <v>4592</v>
      </c>
      <c r="C918" s="202" t="s">
        <v>4593</v>
      </c>
      <c r="D918" s="201" t="s">
        <v>4080</v>
      </c>
      <c r="E918" s="201" t="s">
        <v>4526</v>
      </c>
      <c r="F918" s="201" t="s">
        <v>4594</v>
      </c>
      <c r="G918" s="202" t="s">
        <v>14825</v>
      </c>
      <c r="H918" s="201" t="s">
        <v>20</v>
      </c>
      <c r="I918" s="201" t="s">
        <v>20</v>
      </c>
      <c r="J918" s="201" t="s">
        <v>11341</v>
      </c>
      <c r="K918" s="201" t="s">
        <v>21</v>
      </c>
      <c r="L918" s="203"/>
      <c r="M918" s="201" t="s">
        <v>20</v>
      </c>
      <c r="N918" s="205" t="s">
        <v>4595</v>
      </c>
      <c r="O918" s="206" t="s">
        <v>4596</v>
      </c>
      <c r="P918" s="201" t="s">
        <v>20</v>
      </c>
    </row>
    <row r="919" spans="1:16" s="157" customFormat="1" ht="32" customHeight="1" x14ac:dyDescent="0.3">
      <c r="A919" s="200" t="s">
        <v>10374</v>
      </c>
      <c r="B919" s="201" t="s">
        <v>4597</v>
      </c>
      <c r="C919" s="202" t="s">
        <v>4598</v>
      </c>
      <c r="D919" s="201" t="s">
        <v>4080</v>
      </c>
      <c r="E919" s="201" t="s">
        <v>4526</v>
      </c>
      <c r="F919" s="201" t="s">
        <v>4599</v>
      </c>
      <c r="G919" s="202" t="s">
        <v>14717</v>
      </c>
      <c r="H919" s="201" t="s">
        <v>20</v>
      </c>
      <c r="I919" s="201" t="s">
        <v>20</v>
      </c>
      <c r="J919" s="201" t="s">
        <v>11341</v>
      </c>
      <c r="K919" s="201" t="s">
        <v>21</v>
      </c>
      <c r="L919" s="203"/>
      <c r="M919" s="201" t="s">
        <v>20</v>
      </c>
      <c r="N919" s="205" t="s">
        <v>4600</v>
      </c>
      <c r="O919" s="206" t="s">
        <v>4601</v>
      </c>
      <c r="P919" s="201" t="s">
        <v>4602</v>
      </c>
    </row>
    <row r="920" spans="1:16" s="157" customFormat="1" ht="32" customHeight="1" x14ac:dyDescent="0.3">
      <c r="A920" s="200" t="s">
        <v>10375</v>
      </c>
      <c r="B920" s="201" t="s">
        <v>4603</v>
      </c>
      <c r="C920" s="202" t="s">
        <v>4604</v>
      </c>
      <c r="D920" s="201" t="s">
        <v>4080</v>
      </c>
      <c r="E920" s="201" t="s">
        <v>4526</v>
      </c>
      <c r="F920" s="201" t="s">
        <v>4605</v>
      </c>
      <c r="G920" s="202" t="s">
        <v>20</v>
      </c>
      <c r="H920" s="201" t="s">
        <v>20</v>
      </c>
      <c r="I920" s="201" t="s">
        <v>20</v>
      </c>
      <c r="J920" s="201" t="s">
        <v>11341</v>
      </c>
      <c r="K920" s="201" t="s">
        <v>13433</v>
      </c>
      <c r="L920" s="203"/>
      <c r="M920" s="201" t="s">
        <v>20</v>
      </c>
      <c r="N920" s="205" t="s">
        <v>20</v>
      </c>
      <c r="O920" s="206" t="s">
        <v>20</v>
      </c>
      <c r="P920" s="201" t="s">
        <v>20</v>
      </c>
    </row>
    <row r="921" spans="1:16" s="157" customFormat="1" ht="32" customHeight="1" x14ac:dyDescent="0.3">
      <c r="A921" s="200" t="s">
        <v>10376</v>
      </c>
      <c r="B921" s="201" t="s">
        <v>4606</v>
      </c>
      <c r="C921" s="202" t="s">
        <v>4607</v>
      </c>
      <c r="D921" s="201" t="s">
        <v>4080</v>
      </c>
      <c r="E921" s="201" t="s">
        <v>4526</v>
      </c>
      <c r="F921" s="201" t="s">
        <v>4608</v>
      </c>
      <c r="G921" s="202" t="s">
        <v>14717</v>
      </c>
      <c r="H921" s="201" t="s">
        <v>4609</v>
      </c>
      <c r="I921" s="201" t="s">
        <v>20</v>
      </c>
      <c r="J921" s="201" t="s">
        <v>11341</v>
      </c>
      <c r="K921" s="201" t="s">
        <v>21</v>
      </c>
      <c r="L921" s="203"/>
      <c r="M921" s="201" t="s">
        <v>20</v>
      </c>
      <c r="N921" s="205" t="s">
        <v>4610</v>
      </c>
      <c r="O921" s="206" t="s">
        <v>4611</v>
      </c>
      <c r="P921" s="201" t="s">
        <v>4612</v>
      </c>
    </row>
    <row r="922" spans="1:16" s="157" customFormat="1" ht="32" customHeight="1" x14ac:dyDescent="0.3">
      <c r="A922" s="200" t="s">
        <v>10377</v>
      </c>
      <c r="B922" s="201" t="s">
        <v>4613</v>
      </c>
      <c r="C922" s="202" t="s">
        <v>4614</v>
      </c>
      <c r="D922" s="201" t="s">
        <v>4080</v>
      </c>
      <c r="E922" s="201" t="s">
        <v>4526</v>
      </c>
      <c r="F922" s="201" t="s">
        <v>4615</v>
      </c>
      <c r="G922" s="202" t="s">
        <v>14717</v>
      </c>
      <c r="H922" s="201" t="s">
        <v>20</v>
      </c>
      <c r="I922" s="201" t="s">
        <v>20</v>
      </c>
      <c r="J922" s="201" t="s">
        <v>11341</v>
      </c>
      <c r="K922" s="201" t="s">
        <v>21</v>
      </c>
      <c r="L922" s="203"/>
      <c r="M922" s="201" t="s">
        <v>20</v>
      </c>
      <c r="N922" s="205" t="s">
        <v>4616</v>
      </c>
      <c r="O922" s="206" t="s">
        <v>4617</v>
      </c>
      <c r="P922" s="201" t="s">
        <v>4618</v>
      </c>
    </row>
    <row r="923" spans="1:16" s="157" customFormat="1" ht="32" customHeight="1" x14ac:dyDescent="0.3">
      <c r="A923" s="200" t="s">
        <v>10378</v>
      </c>
      <c r="B923" s="201" t="s">
        <v>4619</v>
      </c>
      <c r="C923" s="202" t="s">
        <v>4620</v>
      </c>
      <c r="D923" s="201" t="s">
        <v>4621</v>
      </c>
      <c r="E923" s="201" t="s">
        <v>4622</v>
      </c>
      <c r="F923" s="201" t="s">
        <v>4622</v>
      </c>
      <c r="G923" s="202" t="s">
        <v>4623</v>
      </c>
      <c r="H923" s="201" t="s">
        <v>12502</v>
      </c>
      <c r="I923" s="201" t="s">
        <v>14138</v>
      </c>
      <c r="J923" s="201" t="s">
        <v>11342</v>
      </c>
      <c r="K923" s="201" t="s">
        <v>45</v>
      </c>
      <c r="L923" s="204">
        <v>44491</v>
      </c>
      <c r="M923" s="201" t="s">
        <v>12425</v>
      </c>
      <c r="N923" s="205" t="s">
        <v>4624</v>
      </c>
      <c r="O923" s="206" t="s">
        <v>4625</v>
      </c>
      <c r="P923" s="201" t="s">
        <v>4626</v>
      </c>
    </row>
    <row r="924" spans="1:16" s="157" customFormat="1" ht="32" customHeight="1" x14ac:dyDescent="0.3">
      <c r="A924" s="200" t="s">
        <v>10379</v>
      </c>
      <c r="B924" s="201" t="s">
        <v>4627</v>
      </c>
      <c r="C924" s="202" t="s">
        <v>4628</v>
      </c>
      <c r="D924" s="201" t="s">
        <v>4621</v>
      </c>
      <c r="E924" s="201" t="s">
        <v>4622</v>
      </c>
      <c r="F924" s="201" t="s">
        <v>4629</v>
      </c>
      <c r="G924" s="202" t="s">
        <v>14826</v>
      </c>
      <c r="H924" s="201" t="s">
        <v>20</v>
      </c>
      <c r="I924" s="201" t="s">
        <v>13535</v>
      </c>
      <c r="J924" s="201" t="s">
        <v>11341</v>
      </c>
      <c r="K924" s="201" t="s">
        <v>21</v>
      </c>
      <c r="L924" s="203"/>
      <c r="M924" s="201" t="s">
        <v>20</v>
      </c>
      <c r="N924" s="205" t="s">
        <v>13536</v>
      </c>
      <c r="O924" s="206" t="s">
        <v>13537</v>
      </c>
      <c r="P924" s="201" t="s">
        <v>13538</v>
      </c>
    </row>
    <row r="925" spans="1:16" s="157" customFormat="1" ht="32" customHeight="1" x14ac:dyDescent="0.3">
      <c r="A925" s="200" t="s">
        <v>10380</v>
      </c>
      <c r="B925" s="201" t="s">
        <v>4630</v>
      </c>
      <c r="C925" s="202" t="s">
        <v>4631</v>
      </c>
      <c r="D925" s="201" t="s">
        <v>4621</v>
      </c>
      <c r="E925" s="201" t="s">
        <v>4622</v>
      </c>
      <c r="F925" s="201" t="s">
        <v>4632</v>
      </c>
      <c r="G925" s="202" t="s">
        <v>14827</v>
      </c>
      <c r="H925" s="201" t="s">
        <v>20</v>
      </c>
      <c r="I925" s="201" t="s">
        <v>15870</v>
      </c>
      <c r="J925" s="201" t="s">
        <v>11341</v>
      </c>
      <c r="K925" s="201" t="s">
        <v>21</v>
      </c>
      <c r="L925" s="203"/>
      <c r="M925" s="201" t="s">
        <v>20</v>
      </c>
      <c r="N925" s="205" t="s">
        <v>13841</v>
      </c>
      <c r="O925" s="206" t="s">
        <v>15871</v>
      </c>
      <c r="P925" s="201" t="s">
        <v>20</v>
      </c>
    </row>
    <row r="926" spans="1:16" s="157" customFormat="1" ht="32" customHeight="1" x14ac:dyDescent="0.3">
      <c r="A926" s="200" t="s">
        <v>10381</v>
      </c>
      <c r="B926" s="201" t="s">
        <v>4633</v>
      </c>
      <c r="C926" s="202" t="s">
        <v>4634</v>
      </c>
      <c r="D926" s="201" t="s">
        <v>4621</v>
      </c>
      <c r="E926" s="201" t="s">
        <v>4622</v>
      </c>
      <c r="F926" s="201" t="s">
        <v>4635</v>
      </c>
      <c r="G926" s="202" t="s">
        <v>4636</v>
      </c>
      <c r="H926" s="201" t="s">
        <v>20</v>
      </c>
      <c r="I926" s="201" t="s">
        <v>20</v>
      </c>
      <c r="J926" s="201" t="s">
        <v>11341</v>
      </c>
      <c r="K926" s="201" t="s">
        <v>21</v>
      </c>
      <c r="L926" s="203"/>
      <c r="M926" s="201" t="s">
        <v>20</v>
      </c>
      <c r="N926" s="205" t="s">
        <v>15872</v>
      </c>
      <c r="O926" s="206" t="s">
        <v>15873</v>
      </c>
      <c r="P926" s="201" t="s">
        <v>15874</v>
      </c>
    </row>
    <row r="927" spans="1:16" s="157" customFormat="1" ht="32" customHeight="1" x14ac:dyDescent="0.3">
      <c r="A927" s="200" t="s">
        <v>10382</v>
      </c>
      <c r="B927" s="201" t="s">
        <v>4637</v>
      </c>
      <c r="C927" s="202" t="s">
        <v>4638</v>
      </c>
      <c r="D927" s="201" t="s">
        <v>4621</v>
      </c>
      <c r="E927" s="201" t="s">
        <v>4622</v>
      </c>
      <c r="F927" s="201" t="s">
        <v>4639</v>
      </c>
      <c r="G927" s="202" t="s">
        <v>4640</v>
      </c>
      <c r="H927" s="201" t="s">
        <v>20</v>
      </c>
      <c r="I927" s="201" t="s">
        <v>11835</v>
      </c>
      <c r="J927" s="201" t="s">
        <v>11341</v>
      </c>
      <c r="K927" s="201" t="s">
        <v>21</v>
      </c>
      <c r="L927" s="203"/>
      <c r="M927" s="201" t="s">
        <v>20</v>
      </c>
      <c r="N927" s="205" t="s">
        <v>12496</v>
      </c>
      <c r="O927" s="206" t="s">
        <v>15875</v>
      </c>
      <c r="P927" s="201" t="s">
        <v>15876</v>
      </c>
    </row>
    <row r="928" spans="1:16" s="157" customFormat="1" ht="32" customHeight="1" x14ac:dyDescent="0.3">
      <c r="A928" s="200" t="s">
        <v>10383</v>
      </c>
      <c r="B928" s="201" t="s">
        <v>4641</v>
      </c>
      <c r="C928" s="202" t="s">
        <v>4642</v>
      </c>
      <c r="D928" s="201" t="s">
        <v>4621</v>
      </c>
      <c r="E928" s="201" t="s">
        <v>4622</v>
      </c>
      <c r="F928" s="201" t="s">
        <v>4643</v>
      </c>
      <c r="G928" s="202" t="s">
        <v>14828</v>
      </c>
      <c r="H928" s="201" t="s">
        <v>20</v>
      </c>
      <c r="I928" s="201" t="s">
        <v>20</v>
      </c>
      <c r="J928" s="201" t="s">
        <v>11341</v>
      </c>
      <c r="K928" s="201" t="s">
        <v>21</v>
      </c>
      <c r="L928" s="203"/>
      <c r="M928" s="201" t="s">
        <v>20</v>
      </c>
      <c r="N928" s="205" t="s">
        <v>4644</v>
      </c>
      <c r="O928" s="206" t="s">
        <v>4645</v>
      </c>
      <c r="P928" s="201" t="s">
        <v>4646</v>
      </c>
    </row>
    <row r="929" spans="1:16" s="157" customFormat="1" ht="32" customHeight="1" x14ac:dyDescent="0.3">
      <c r="A929" s="200" t="s">
        <v>10384</v>
      </c>
      <c r="B929" s="201" t="s">
        <v>4647</v>
      </c>
      <c r="C929" s="202" t="s">
        <v>4648</v>
      </c>
      <c r="D929" s="201" t="s">
        <v>4621</v>
      </c>
      <c r="E929" s="201" t="s">
        <v>4622</v>
      </c>
      <c r="F929" s="201" t="s">
        <v>4649</v>
      </c>
      <c r="G929" s="202" t="s">
        <v>14668</v>
      </c>
      <c r="H929" s="201" t="s">
        <v>20</v>
      </c>
      <c r="I929" s="201" t="s">
        <v>13539</v>
      </c>
      <c r="J929" s="201" t="s">
        <v>11341</v>
      </c>
      <c r="K929" s="201" t="s">
        <v>21</v>
      </c>
      <c r="L929" s="203"/>
      <c r="M929" s="201" t="s">
        <v>20</v>
      </c>
      <c r="N929" s="205" t="s">
        <v>4114</v>
      </c>
      <c r="O929" s="206" t="s">
        <v>13540</v>
      </c>
      <c r="P929" s="201" t="s">
        <v>13541</v>
      </c>
    </row>
    <row r="930" spans="1:16" s="157" customFormat="1" ht="32" customHeight="1" x14ac:dyDescent="0.3">
      <c r="A930" s="200" t="s">
        <v>10385</v>
      </c>
      <c r="B930" s="201" t="s">
        <v>4650</v>
      </c>
      <c r="C930" s="202" t="s">
        <v>4651</v>
      </c>
      <c r="D930" s="201" t="s">
        <v>4621</v>
      </c>
      <c r="E930" s="201" t="s">
        <v>4622</v>
      </c>
      <c r="F930" s="201" t="s">
        <v>4652</v>
      </c>
      <c r="G930" s="202" t="s">
        <v>14668</v>
      </c>
      <c r="H930" s="201" t="s">
        <v>20</v>
      </c>
      <c r="I930" s="201" t="s">
        <v>15048</v>
      </c>
      <c r="J930" s="201" t="s">
        <v>11341</v>
      </c>
      <c r="K930" s="201" t="s">
        <v>21</v>
      </c>
      <c r="L930" s="203"/>
      <c r="M930" s="201" t="s">
        <v>20</v>
      </c>
      <c r="N930" s="205" t="s">
        <v>15049</v>
      </c>
      <c r="O930" s="206" t="s">
        <v>15050</v>
      </c>
      <c r="P930" s="201" t="s">
        <v>15051</v>
      </c>
    </row>
    <row r="931" spans="1:16" s="157" customFormat="1" ht="32" customHeight="1" x14ac:dyDescent="0.3">
      <c r="A931" s="200" t="s">
        <v>10386</v>
      </c>
      <c r="B931" s="201" t="s">
        <v>4653</v>
      </c>
      <c r="C931" s="202" t="s">
        <v>4654</v>
      </c>
      <c r="D931" s="201" t="s">
        <v>4621</v>
      </c>
      <c r="E931" s="201" t="s">
        <v>4655</v>
      </c>
      <c r="F931" s="201" t="s">
        <v>4656</v>
      </c>
      <c r="G931" s="202" t="s">
        <v>14565</v>
      </c>
      <c r="H931" s="201" t="s">
        <v>20</v>
      </c>
      <c r="I931" s="201" t="s">
        <v>20</v>
      </c>
      <c r="J931" s="201" t="s">
        <v>11341</v>
      </c>
      <c r="K931" s="201" t="s">
        <v>21</v>
      </c>
      <c r="L931" s="203"/>
      <c r="M931" s="201" t="s">
        <v>20</v>
      </c>
      <c r="N931" s="205" t="s">
        <v>4657</v>
      </c>
      <c r="O931" s="206" t="s">
        <v>4658</v>
      </c>
      <c r="P931" s="201" t="s">
        <v>4659</v>
      </c>
    </row>
    <row r="932" spans="1:16" s="157" customFormat="1" ht="32" customHeight="1" x14ac:dyDescent="0.3">
      <c r="A932" s="200" t="s">
        <v>10387</v>
      </c>
      <c r="B932" s="201" t="s">
        <v>4660</v>
      </c>
      <c r="C932" s="202" t="s">
        <v>4661</v>
      </c>
      <c r="D932" s="201" t="s">
        <v>4621</v>
      </c>
      <c r="E932" s="201" t="s">
        <v>4655</v>
      </c>
      <c r="F932" s="201" t="s">
        <v>2243</v>
      </c>
      <c r="G932" s="202" t="s">
        <v>4662</v>
      </c>
      <c r="H932" s="201" t="s">
        <v>20</v>
      </c>
      <c r="I932" s="201" t="s">
        <v>16173</v>
      </c>
      <c r="J932" s="201" t="s">
        <v>11342</v>
      </c>
      <c r="K932" s="201" t="s">
        <v>21</v>
      </c>
      <c r="L932" s="203"/>
      <c r="M932" s="201" t="s">
        <v>20</v>
      </c>
      <c r="N932" s="205" t="s">
        <v>16174</v>
      </c>
      <c r="O932" s="206" t="s">
        <v>16175</v>
      </c>
      <c r="P932" s="201" t="s">
        <v>16176</v>
      </c>
    </row>
    <row r="933" spans="1:16" s="157" customFormat="1" ht="32" customHeight="1" x14ac:dyDescent="0.3">
      <c r="A933" s="200" t="s">
        <v>10388</v>
      </c>
      <c r="B933" s="201" t="s">
        <v>4663</v>
      </c>
      <c r="C933" s="202" t="s">
        <v>4664</v>
      </c>
      <c r="D933" s="201" t="s">
        <v>4621</v>
      </c>
      <c r="E933" s="201" t="s">
        <v>4655</v>
      </c>
      <c r="F933" s="201" t="s">
        <v>4665</v>
      </c>
      <c r="G933" s="202" t="s">
        <v>14763</v>
      </c>
      <c r="H933" s="201" t="s">
        <v>4666</v>
      </c>
      <c r="I933" s="201" t="s">
        <v>4667</v>
      </c>
      <c r="J933" s="201" t="s">
        <v>11341</v>
      </c>
      <c r="K933" s="201" t="s">
        <v>21</v>
      </c>
      <c r="L933" s="203"/>
      <c r="M933" s="201" t="s">
        <v>20</v>
      </c>
      <c r="N933" s="205" t="s">
        <v>4668</v>
      </c>
      <c r="O933" s="206" t="s">
        <v>4669</v>
      </c>
      <c r="P933" s="201" t="s">
        <v>4670</v>
      </c>
    </row>
    <row r="934" spans="1:16" s="157" customFormat="1" ht="32" customHeight="1" x14ac:dyDescent="0.3">
      <c r="A934" s="200" t="s">
        <v>10389</v>
      </c>
      <c r="B934" s="201" t="s">
        <v>4671</v>
      </c>
      <c r="C934" s="202" t="s">
        <v>4672</v>
      </c>
      <c r="D934" s="201" t="s">
        <v>4621</v>
      </c>
      <c r="E934" s="201" t="s">
        <v>4655</v>
      </c>
      <c r="F934" s="201" t="s">
        <v>4673</v>
      </c>
      <c r="G934" s="202" t="s">
        <v>20</v>
      </c>
      <c r="H934" s="201" t="s">
        <v>20</v>
      </c>
      <c r="I934" s="201" t="s">
        <v>20</v>
      </c>
      <c r="J934" s="201" t="s">
        <v>11341</v>
      </c>
      <c r="K934" s="201" t="s">
        <v>13433</v>
      </c>
      <c r="L934" s="203"/>
      <c r="M934" s="201" t="s">
        <v>20</v>
      </c>
      <c r="N934" s="205" t="s">
        <v>20</v>
      </c>
      <c r="O934" s="206" t="s">
        <v>20</v>
      </c>
      <c r="P934" s="201" t="s">
        <v>20</v>
      </c>
    </row>
    <row r="935" spans="1:16" s="157" customFormat="1" ht="32" customHeight="1" x14ac:dyDescent="0.3">
      <c r="A935" s="200" t="s">
        <v>10390</v>
      </c>
      <c r="B935" s="201" t="s">
        <v>4674</v>
      </c>
      <c r="C935" s="202" t="s">
        <v>4675</v>
      </c>
      <c r="D935" s="201" t="s">
        <v>4621</v>
      </c>
      <c r="E935" s="201" t="s">
        <v>4655</v>
      </c>
      <c r="F935" s="201" t="s">
        <v>4676</v>
      </c>
      <c r="G935" s="202" t="s">
        <v>4677</v>
      </c>
      <c r="H935" s="201" t="s">
        <v>4678</v>
      </c>
      <c r="I935" s="201" t="s">
        <v>4679</v>
      </c>
      <c r="J935" s="201" t="s">
        <v>11341</v>
      </c>
      <c r="K935" s="201" t="s">
        <v>21</v>
      </c>
      <c r="L935" s="203"/>
      <c r="M935" s="201" t="s">
        <v>20</v>
      </c>
      <c r="N935" s="205" t="s">
        <v>20</v>
      </c>
      <c r="O935" s="206" t="s">
        <v>20</v>
      </c>
      <c r="P935" s="201" t="s">
        <v>20</v>
      </c>
    </row>
    <row r="936" spans="1:16" s="157" customFormat="1" ht="32" customHeight="1" x14ac:dyDescent="0.3">
      <c r="A936" s="200" t="s">
        <v>10391</v>
      </c>
      <c r="B936" s="201" t="s">
        <v>4680</v>
      </c>
      <c r="C936" s="202" t="s">
        <v>4681</v>
      </c>
      <c r="D936" s="201" t="s">
        <v>4621</v>
      </c>
      <c r="E936" s="201" t="s">
        <v>4655</v>
      </c>
      <c r="F936" s="201" t="s">
        <v>4682</v>
      </c>
      <c r="G936" s="202" t="s">
        <v>12731</v>
      </c>
      <c r="H936" s="201" t="s">
        <v>20</v>
      </c>
      <c r="I936" s="201" t="s">
        <v>20</v>
      </c>
      <c r="J936" s="201" t="s">
        <v>11341</v>
      </c>
      <c r="K936" s="201" t="s">
        <v>21</v>
      </c>
      <c r="L936" s="203"/>
      <c r="M936" s="201" t="s">
        <v>20</v>
      </c>
      <c r="N936" s="205" t="s">
        <v>4683</v>
      </c>
      <c r="O936" s="206" t="s">
        <v>4684</v>
      </c>
      <c r="P936" s="201" t="s">
        <v>4685</v>
      </c>
    </row>
    <row r="937" spans="1:16" s="157" customFormat="1" ht="32" customHeight="1" x14ac:dyDescent="0.3">
      <c r="A937" s="200" t="s">
        <v>10392</v>
      </c>
      <c r="B937" s="201" t="s">
        <v>4686</v>
      </c>
      <c r="C937" s="202" t="s">
        <v>4687</v>
      </c>
      <c r="D937" s="201" t="s">
        <v>4621</v>
      </c>
      <c r="E937" s="201" t="s">
        <v>4655</v>
      </c>
      <c r="F937" s="201" t="s">
        <v>4688</v>
      </c>
      <c r="G937" s="202" t="s">
        <v>4689</v>
      </c>
      <c r="H937" s="201" t="s">
        <v>20</v>
      </c>
      <c r="I937" s="201" t="s">
        <v>20</v>
      </c>
      <c r="J937" s="201" t="s">
        <v>11341</v>
      </c>
      <c r="K937" s="201" t="s">
        <v>21</v>
      </c>
      <c r="L937" s="203"/>
      <c r="M937" s="201" t="s">
        <v>20</v>
      </c>
      <c r="N937" s="205" t="s">
        <v>4690</v>
      </c>
      <c r="O937" s="206" t="s">
        <v>4691</v>
      </c>
      <c r="P937" s="201" t="s">
        <v>4692</v>
      </c>
    </row>
    <row r="938" spans="1:16" s="157" customFormat="1" ht="32" customHeight="1" x14ac:dyDescent="0.3">
      <c r="A938" s="200" t="s">
        <v>10393</v>
      </c>
      <c r="B938" s="201" t="s">
        <v>4693</v>
      </c>
      <c r="C938" s="202" t="s">
        <v>4694</v>
      </c>
      <c r="D938" s="201" t="s">
        <v>4621</v>
      </c>
      <c r="E938" s="201" t="s">
        <v>4655</v>
      </c>
      <c r="F938" s="201" t="s">
        <v>4695</v>
      </c>
      <c r="G938" s="202" t="s">
        <v>20</v>
      </c>
      <c r="H938" s="201" t="s">
        <v>20</v>
      </c>
      <c r="I938" s="201" t="s">
        <v>20</v>
      </c>
      <c r="J938" s="201" t="s">
        <v>11341</v>
      </c>
      <c r="K938" s="201" t="s">
        <v>21</v>
      </c>
      <c r="L938" s="203"/>
      <c r="M938" s="201" t="s">
        <v>20</v>
      </c>
      <c r="N938" s="205" t="s">
        <v>15675</v>
      </c>
      <c r="O938" s="206" t="s">
        <v>15676</v>
      </c>
      <c r="P938" s="201" t="s">
        <v>15677</v>
      </c>
    </row>
    <row r="939" spans="1:16" s="157" customFormat="1" ht="32" customHeight="1" x14ac:dyDescent="0.3">
      <c r="A939" s="200" t="s">
        <v>10394</v>
      </c>
      <c r="B939" s="201" t="s">
        <v>4696</v>
      </c>
      <c r="C939" s="202" t="s">
        <v>4697</v>
      </c>
      <c r="D939" s="201" t="s">
        <v>4621</v>
      </c>
      <c r="E939" s="201" t="s">
        <v>4655</v>
      </c>
      <c r="F939" s="201" t="s">
        <v>4698</v>
      </c>
      <c r="G939" s="202" t="s">
        <v>14829</v>
      </c>
      <c r="H939" s="201" t="s">
        <v>20</v>
      </c>
      <c r="I939" s="201" t="s">
        <v>20</v>
      </c>
      <c r="J939" s="201" t="s">
        <v>11341</v>
      </c>
      <c r="K939" s="201" t="s">
        <v>21</v>
      </c>
      <c r="L939" s="203"/>
      <c r="M939" s="201" t="s">
        <v>20</v>
      </c>
      <c r="N939" s="205" t="s">
        <v>4699</v>
      </c>
      <c r="O939" s="206" t="s">
        <v>4700</v>
      </c>
      <c r="P939" s="201" t="s">
        <v>4701</v>
      </c>
    </row>
    <row r="940" spans="1:16" s="157" customFormat="1" ht="32" customHeight="1" x14ac:dyDescent="0.3">
      <c r="A940" s="200" t="s">
        <v>10395</v>
      </c>
      <c r="B940" s="201" t="s">
        <v>4702</v>
      </c>
      <c r="C940" s="202" t="s">
        <v>4703</v>
      </c>
      <c r="D940" s="201" t="s">
        <v>4621</v>
      </c>
      <c r="E940" s="201" t="s">
        <v>4704</v>
      </c>
      <c r="F940" s="201" t="s">
        <v>4705</v>
      </c>
      <c r="G940" s="202" t="s">
        <v>14830</v>
      </c>
      <c r="H940" s="201" t="s">
        <v>20</v>
      </c>
      <c r="I940" s="201" t="s">
        <v>20</v>
      </c>
      <c r="J940" s="201" t="s">
        <v>11341</v>
      </c>
      <c r="K940" s="201" t="s">
        <v>21</v>
      </c>
      <c r="L940" s="203"/>
      <c r="M940" s="201" t="s">
        <v>20</v>
      </c>
      <c r="N940" s="205" t="s">
        <v>4706</v>
      </c>
      <c r="O940" s="206" t="s">
        <v>4707</v>
      </c>
      <c r="P940" s="201" t="s">
        <v>4708</v>
      </c>
    </row>
    <row r="941" spans="1:16" s="157" customFormat="1" ht="32" customHeight="1" x14ac:dyDescent="0.3">
      <c r="A941" s="200" t="s">
        <v>10396</v>
      </c>
      <c r="B941" s="201" t="s">
        <v>4709</v>
      </c>
      <c r="C941" s="202" t="s">
        <v>3165</v>
      </c>
      <c r="D941" s="201" t="s">
        <v>4621</v>
      </c>
      <c r="E941" s="201" t="s">
        <v>4704</v>
      </c>
      <c r="F941" s="201" t="s">
        <v>703</v>
      </c>
      <c r="G941" s="202" t="s">
        <v>11707</v>
      </c>
      <c r="H941" s="201" t="s">
        <v>20</v>
      </c>
      <c r="I941" s="201" t="s">
        <v>16177</v>
      </c>
      <c r="J941" s="201" t="s">
        <v>11341</v>
      </c>
      <c r="K941" s="201" t="s">
        <v>21</v>
      </c>
      <c r="L941" s="203"/>
      <c r="M941" s="201" t="s">
        <v>20</v>
      </c>
      <c r="N941" s="205" t="s">
        <v>16178</v>
      </c>
      <c r="O941" s="206" t="s">
        <v>16179</v>
      </c>
      <c r="P941" s="201" t="s">
        <v>16180</v>
      </c>
    </row>
    <row r="942" spans="1:16" s="157" customFormat="1" ht="32" customHeight="1" x14ac:dyDescent="0.3">
      <c r="A942" s="200" t="s">
        <v>10397</v>
      </c>
      <c r="B942" s="201" t="s">
        <v>4710</v>
      </c>
      <c r="C942" s="202" t="s">
        <v>4711</v>
      </c>
      <c r="D942" s="201" t="s">
        <v>4621</v>
      </c>
      <c r="E942" s="201" t="s">
        <v>4704</v>
      </c>
      <c r="F942" s="201" t="s">
        <v>4704</v>
      </c>
      <c r="G942" s="202" t="s">
        <v>13373</v>
      </c>
      <c r="H942" s="201" t="s">
        <v>20</v>
      </c>
      <c r="I942" s="201" t="s">
        <v>12290</v>
      </c>
      <c r="J942" s="201" t="s">
        <v>11342</v>
      </c>
      <c r="K942" s="201" t="s">
        <v>21</v>
      </c>
      <c r="L942" s="203"/>
      <c r="M942" s="201" t="s">
        <v>20</v>
      </c>
      <c r="N942" s="205" t="s">
        <v>4712</v>
      </c>
      <c r="O942" s="206" t="s">
        <v>4713</v>
      </c>
      <c r="P942" s="201" t="s">
        <v>4714</v>
      </c>
    </row>
    <row r="943" spans="1:16" s="157" customFormat="1" ht="32" customHeight="1" x14ac:dyDescent="0.3">
      <c r="A943" s="200" t="s">
        <v>10398</v>
      </c>
      <c r="B943" s="201" t="s">
        <v>4715</v>
      </c>
      <c r="C943" s="202" t="s">
        <v>4716</v>
      </c>
      <c r="D943" s="201" t="s">
        <v>4621</v>
      </c>
      <c r="E943" s="201" t="s">
        <v>4704</v>
      </c>
      <c r="F943" s="201" t="s">
        <v>4717</v>
      </c>
      <c r="G943" s="202" t="s">
        <v>4718</v>
      </c>
      <c r="H943" s="201" t="s">
        <v>20</v>
      </c>
      <c r="I943" s="201" t="s">
        <v>20</v>
      </c>
      <c r="J943" s="201" t="s">
        <v>11341</v>
      </c>
      <c r="K943" s="201" t="s">
        <v>21</v>
      </c>
      <c r="L943" s="203"/>
      <c r="M943" s="201" t="s">
        <v>20</v>
      </c>
      <c r="N943" s="205" t="s">
        <v>4719</v>
      </c>
      <c r="O943" s="206" t="s">
        <v>4720</v>
      </c>
      <c r="P943" s="201" t="s">
        <v>4721</v>
      </c>
    </row>
    <row r="944" spans="1:16" s="157" customFormat="1" ht="32" customHeight="1" x14ac:dyDescent="0.3">
      <c r="A944" s="200" t="s">
        <v>10399</v>
      </c>
      <c r="B944" s="201" t="s">
        <v>4722</v>
      </c>
      <c r="C944" s="202" t="s">
        <v>4723</v>
      </c>
      <c r="D944" s="201" t="s">
        <v>4621</v>
      </c>
      <c r="E944" s="201" t="s">
        <v>4724</v>
      </c>
      <c r="F944" s="201" t="s">
        <v>4725</v>
      </c>
      <c r="G944" s="202" t="s">
        <v>4726</v>
      </c>
      <c r="H944" s="201" t="s">
        <v>20</v>
      </c>
      <c r="I944" s="201" t="s">
        <v>20</v>
      </c>
      <c r="J944" s="201" t="s">
        <v>11341</v>
      </c>
      <c r="K944" s="201" t="s">
        <v>21</v>
      </c>
      <c r="L944" s="203"/>
      <c r="M944" s="201" t="s">
        <v>20</v>
      </c>
      <c r="N944" s="205" t="s">
        <v>4727</v>
      </c>
      <c r="O944" s="206" t="s">
        <v>4728</v>
      </c>
      <c r="P944" s="201" t="s">
        <v>4729</v>
      </c>
    </row>
    <row r="945" spans="1:16" s="157" customFormat="1" ht="32" customHeight="1" x14ac:dyDescent="0.3">
      <c r="A945" s="200" t="s">
        <v>10400</v>
      </c>
      <c r="B945" s="201" t="s">
        <v>4730</v>
      </c>
      <c r="C945" s="202" t="s">
        <v>4731</v>
      </c>
      <c r="D945" s="201" t="s">
        <v>4621</v>
      </c>
      <c r="E945" s="201" t="s">
        <v>4724</v>
      </c>
      <c r="F945" s="201" t="s">
        <v>4732</v>
      </c>
      <c r="G945" s="202" t="s">
        <v>14831</v>
      </c>
      <c r="H945" s="201" t="s">
        <v>4733</v>
      </c>
      <c r="I945" s="201" t="s">
        <v>4734</v>
      </c>
      <c r="J945" s="201" t="s">
        <v>11341</v>
      </c>
      <c r="K945" s="201" t="s">
        <v>21</v>
      </c>
      <c r="L945" s="203"/>
      <c r="M945" s="201" t="s">
        <v>20</v>
      </c>
      <c r="N945" s="205" t="s">
        <v>4735</v>
      </c>
      <c r="O945" s="206" t="s">
        <v>4736</v>
      </c>
      <c r="P945" s="201" t="s">
        <v>4737</v>
      </c>
    </row>
    <row r="946" spans="1:16" s="157" customFormat="1" ht="32" customHeight="1" x14ac:dyDescent="0.3">
      <c r="A946" s="200" t="s">
        <v>10401</v>
      </c>
      <c r="B946" s="201" t="s">
        <v>4738</v>
      </c>
      <c r="C946" s="202" t="s">
        <v>4739</v>
      </c>
      <c r="D946" s="201" t="s">
        <v>4621</v>
      </c>
      <c r="E946" s="201" t="s">
        <v>4724</v>
      </c>
      <c r="F946" s="201" t="s">
        <v>4740</v>
      </c>
      <c r="G946" s="202" t="s">
        <v>4741</v>
      </c>
      <c r="H946" s="201" t="s">
        <v>20</v>
      </c>
      <c r="I946" s="201" t="s">
        <v>20</v>
      </c>
      <c r="J946" s="201" t="s">
        <v>11341</v>
      </c>
      <c r="K946" s="201" t="s">
        <v>21</v>
      </c>
      <c r="L946" s="203"/>
      <c r="M946" s="201" t="s">
        <v>20</v>
      </c>
      <c r="N946" s="205" t="s">
        <v>4742</v>
      </c>
      <c r="O946" s="206" t="s">
        <v>4743</v>
      </c>
      <c r="P946" s="201" t="s">
        <v>4744</v>
      </c>
    </row>
    <row r="947" spans="1:16" s="157" customFormat="1" ht="32" customHeight="1" x14ac:dyDescent="0.3">
      <c r="A947" s="200" t="s">
        <v>10402</v>
      </c>
      <c r="B947" s="201" t="s">
        <v>4745</v>
      </c>
      <c r="C947" s="202" t="s">
        <v>4746</v>
      </c>
      <c r="D947" s="201" t="s">
        <v>4621</v>
      </c>
      <c r="E947" s="201" t="s">
        <v>4724</v>
      </c>
      <c r="F947" s="201" t="s">
        <v>4747</v>
      </c>
      <c r="G947" s="202" t="s">
        <v>4748</v>
      </c>
      <c r="H947" s="201" t="s">
        <v>20</v>
      </c>
      <c r="I947" s="201" t="s">
        <v>12401</v>
      </c>
      <c r="J947" s="201" t="s">
        <v>11341</v>
      </c>
      <c r="K947" s="201" t="s">
        <v>21</v>
      </c>
      <c r="L947" s="203"/>
      <c r="M947" s="201" t="s">
        <v>20</v>
      </c>
      <c r="N947" s="205" t="s">
        <v>16181</v>
      </c>
      <c r="O947" s="206" t="s">
        <v>16182</v>
      </c>
      <c r="P947" s="201" t="s">
        <v>16183</v>
      </c>
    </row>
    <row r="948" spans="1:16" s="157" customFormat="1" ht="32" customHeight="1" x14ac:dyDescent="0.3">
      <c r="A948" s="200" t="s">
        <v>10403</v>
      </c>
      <c r="B948" s="201" t="s">
        <v>4749</v>
      </c>
      <c r="C948" s="202" t="s">
        <v>4750</v>
      </c>
      <c r="D948" s="201" t="s">
        <v>4621</v>
      </c>
      <c r="E948" s="201" t="s">
        <v>4724</v>
      </c>
      <c r="F948" s="201" t="s">
        <v>4751</v>
      </c>
      <c r="G948" s="202" t="s">
        <v>13716</v>
      </c>
      <c r="H948" s="201" t="s">
        <v>4752</v>
      </c>
      <c r="I948" s="201" t="s">
        <v>13717</v>
      </c>
      <c r="J948" s="201" t="s">
        <v>11342</v>
      </c>
      <c r="K948" s="201" t="s">
        <v>21</v>
      </c>
      <c r="L948" s="203"/>
      <c r="M948" s="201" t="s">
        <v>20</v>
      </c>
      <c r="N948" s="205" t="s">
        <v>616</v>
      </c>
      <c r="O948" s="206" t="s">
        <v>13718</v>
      </c>
      <c r="P948" s="201" t="s">
        <v>13719</v>
      </c>
    </row>
    <row r="949" spans="1:16" s="157" customFormat="1" ht="32" customHeight="1" x14ac:dyDescent="0.3">
      <c r="A949" s="200" t="s">
        <v>10404</v>
      </c>
      <c r="B949" s="201" t="s">
        <v>4753</v>
      </c>
      <c r="C949" s="202" t="s">
        <v>1794</v>
      </c>
      <c r="D949" s="201" t="s">
        <v>4621</v>
      </c>
      <c r="E949" s="201" t="s">
        <v>4724</v>
      </c>
      <c r="F949" s="201" t="s">
        <v>1795</v>
      </c>
      <c r="G949" s="202" t="s">
        <v>20</v>
      </c>
      <c r="H949" s="201" t="s">
        <v>20</v>
      </c>
      <c r="I949" s="201" t="s">
        <v>20</v>
      </c>
      <c r="J949" s="201" t="s">
        <v>11341</v>
      </c>
      <c r="K949" s="201" t="s">
        <v>13433</v>
      </c>
      <c r="L949" s="203"/>
      <c r="M949" s="201" t="s">
        <v>20</v>
      </c>
      <c r="N949" s="205" t="s">
        <v>20</v>
      </c>
      <c r="O949" s="206" t="s">
        <v>20</v>
      </c>
      <c r="P949" s="201" t="s">
        <v>20</v>
      </c>
    </row>
    <row r="950" spans="1:16" s="157" customFormat="1" ht="32" customHeight="1" x14ac:dyDescent="0.3">
      <c r="A950" s="200" t="s">
        <v>10405</v>
      </c>
      <c r="B950" s="201" t="s">
        <v>4754</v>
      </c>
      <c r="C950" s="202" t="s">
        <v>4755</v>
      </c>
      <c r="D950" s="201" t="s">
        <v>4621</v>
      </c>
      <c r="E950" s="201" t="s">
        <v>4724</v>
      </c>
      <c r="F950" s="201" t="s">
        <v>4756</v>
      </c>
      <c r="G950" s="202" t="s">
        <v>14832</v>
      </c>
      <c r="H950" s="201" t="s">
        <v>20</v>
      </c>
      <c r="I950" s="201" t="s">
        <v>11754</v>
      </c>
      <c r="J950" s="201" t="s">
        <v>11341</v>
      </c>
      <c r="K950" s="201" t="s">
        <v>45</v>
      </c>
      <c r="L950" s="204">
        <v>44354</v>
      </c>
      <c r="M950" s="201" t="s">
        <v>11766</v>
      </c>
      <c r="N950" s="205" t="s">
        <v>15477</v>
      </c>
      <c r="O950" s="206" t="s">
        <v>15478</v>
      </c>
      <c r="P950" s="201" t="s">
        <v>15479</v>
      </c>
    </row>
    <row r="951" spans="1:16" s="157" customFormat="1" ht="32" customHeight="1" x14ac:dyDescent="0.3">
      <c r="A951" s="200" t="s">
        <v>10406</v>
      </c>
      <c r="B951" s="201" t="s">
        <v>4757</v>
      </c>
      <c r="C951" s="202" t="s">
        <v>4758</v>
      </c>
      <c r="D951" s="201" t="s">
        <v>4621</v>
      </c>
      <c r="E951" s="201" t="s">
        <v>4724</v>
      </c>
      <c r="F951" s="201" t="s">
        <v>4759</v>
      </c>
      <c r="G951" s="202" t="s">
        <v>4760</v>
      </c>
      <c r="H951" s="201" t="s">
        <v>20</v>
      </c>
      <c r="I951" s="201" t="s">
        <v>20</v>
      </c>
      <c r="J951" s="201" t="s">
        <v>11341</v>
      </c>
      <c r="K951" s="201" t="s">
        <v>21</v>
      </c>
      <c r="L951" s="203"/>
      <c r="M951" s="201" t="s">
        <v>20</v>
      </c>
      <c r="N951" s="205" t="s">
        <v>4761</v>
      </c>
      <c r="O951" s="206" t="s">
        <v>4762</v>
      </c>
      <c r="P951" s="201" t="s">
        <v>4763</v>
      </c>
    </row>
    <row r="952" spans="1:16" s="157" customFormat="1" ht="32" customHeight="1" x14ac:dyDescent="0.3">
      <c r="A952" s="200" t="s">
        <v>10407</v>
      </c>
      <c r="B952" s="201" t="s">
        <v>4764</v>
      </c>
      <c r="C952" s="202" t="s">
        <v>4765</v>
      </c>
      <c r="D952" s="201" t="s">
        <v>4621</v>
      </c>
      <c r="E952" s="201" t="s">
        <v>4724</v>
      </c>
      <c r="F952" s="201" t="s">
        <v>4766</v>
      </c>
      <c r="G952" s="202" t="s">
        <v>14668</v>
      </c>
      <c r="H952" s="201" t="s">
        <v>20</v>
      </c>
      <c r="I952" s="201" t="s">
        <v>13542</v>
      </c>
      <c r="J952" s="201" t="s">
        <v>11341</v>
      </c>
      <c r="K952" s="201" t="s">
        <v>21</v>
      </c>
      <c r="L952" s="203"/>
      <c r="M952" s="201" t="s">
        <v>20</v>
      </c>
      <c r="N952" s="205" t="s">
        <v>13543</v>
      </c>
      <c r="O952" s="206" t="s">
        <v>13544</v>
      </c>
      <c r="P952" s="201" t="s">
        <v>13545</v>
      </c>
    </row>
    <row r="953" spans="1:16" s="157" customFormat="1" ht="32" customHeight="1" x14ac:dyDescent="0.3">
      <c r="A953" s="200" t="s">
        <v>10408</v>
      </c>
      <c r="B953" s="201" t="s">
        <v>4767</v>
      </c>
      <c r="C953" s="202" t="s">
        <v>4768</v>
      </c>
      <c r="D953" s="201" t="s">
        <v>4621</v>
      </c>
      <c r="E953" s="201" t="s">
        <v>4724</v>
      </c>
      <c r="F953" s="201" t="s">
        <v>4769</v>
      </c>
      <c r="G953" s="202" t="s">
        <v>4741</v>
      </c>
      <c r="H953" s="201" t="s">
        <v>4770</v>
      </c>
      <c r="I953" s="201" t="s">
        <v>20</v>
      </c>
      <c r="J953" s="201" t="s">
        <v>11341</v>
      </c>
      <c r="K953" s="201" t="s">
        <v>21</v>
      </c>
      <c r="L953" s="203"/>
      <c r="M953" s="201" t="s">
        <v>20</v>
      </c>
      <c r="N953" s="205" t="s">
        <v>4771</v>
      </c>
      <c r="O953" s="206" t="s">
        <v>4772</v>
      </c>
      <c r="P953" s="201" t="s">
        <v>4773</v>
      </c>
    </row>
    <row r="954" spans="1:16" s="157" customFormat="1" ht="32" customHeight="1" x14ac:dyDescent="0.3">
      <c r="A954" s="200" t="s">
        <v>10409</v>
      </c>
      <c r="B954" s="201" t="s">
        <v>4774</v>
      </c>
      <c r="C954" s="202" t="s">
        <v>4775</v>
      </c>
      <c r="D954" s="201" t="s">
        <v>4621</v>
      </c>
      <c r="E954" s="201" t="s">
        <v>4724</v>
      </c>
      <c r="F954" s="201" t="s">
        <v>4776</v>
      </c>
      <c r="G954" s="202" t="s">
        <v>4777</v>
      </c>
      <c r="H954" s="201" t="s">
        <v>4778</v>
      </c>
      <c r="I954" s="201" t="s">
        <v>20</v>
      </c>
      <c r="J954" s="201" t="s">
        <v>11341</v>
      </c>
      <c r="K954" s="201" t="s">
        <v>21</v>
      </c>
      <c r="L954" s="203"/>
      <c r="M954" s="201" t="s">
        <v>20</v>
      </c>
      <c r="N954" s="205" t="s">
        <v>4779</v>
      </c>
      <c r="O954" s="206" t="s">
        <v>4568</v>
      </c>
      <c r="P954" s="201" t="s">
        <v>4780</v>
      </c>
    </row>
    <row r="955" spans="1:16" s="157" customFormat="1" ht="32" customHeight="1" x14ac:dyDescent="0.3">
      <c r="A955" s="200" t="s">
        <v>10410</v>
      </c>
      <c r="B955" s="201" t="s">
        <v>4781</v>
      </c>
      <c r="C955" s="202" t="s">
        <v>4782</v>
      </c>
      <c r="D955" s="201" t="s">
        <v>4621</v>
      </c>
      <c r="E955" s="201" t="s">
        <v>4621</v>
      </c>
      <c r="F955" s="201" t="s">
        <v>4783</v>
      </c>
      <c r="G955" s="202" t="s">
        <v>4784</v>
      </c>
      <c r="H955" s="201" t="s">
        <v>20</v>
      </c>
      <c r="I955" s="201" t="s">
        <v>13149</v>
      </c>
      <c r="J955" s="201" t="s">
        <v>11341</v>
      </c>
      <c r="K955" s="201" t="s">
        <v>21</v>
      </c>
      <c r="L955" s="203"/>
      <c r="M955" s="201" t="s">
        <v>20</v>
      </c>
      <c r="N955" s="205" t="s">
        <v>13150</v>
      </c>
      <c r="O955" s="206" t="s">
        <v>4785</v>
      </c>
      <c r="P955" s="201" t="s">
        <v>4786</v>
      </c>
    </row>
    <row r="956" spans="1:16" s="157" customFormat="1" ht="32" customHeight="1" x14ac:dyDescent="0.3">
      <c r="A956" s="200" t="s">
        <v>10411</v>
      </c>
      <c r="B956" s="201" t="s">
        <v>4787</v>
      </c>
      <c r="C956" s="202" t="s">
        <v>4788</v>
      </c>
      <c r="D956" s="201" t="s">
        <v>4621</v>
      </c>
      <c r="E956" s="201" t="s">
        <v>4621</v>
      </c>
      <c r="F956" s="201" t="s">
        <v>4789</v>
      </c>
      <c r="G956" s="202" t="s">
        <v>15877</v>
      </c>
      <c r="H956" s="201" t="s">
        <v>20</v>
      </c>
      <c r="I956" s="201" t="s">
        <v>20</v>
      </c>
      <c r="J956" s="201" t="s">
        <v>11341</v>
      </c>
      <c r="K956" s="201" t="s">
        <v>45</v>
      </c>
      <c r="L956" s="204">
        <v>44312</v>
      </c>
      <c r="M956" s="201" t="s">
        <v>11561</v>
      </c>
      <c r="N956" s="205" t="s">
        <v>15878</v>
      </c>
      <c r="O956" s="206" t="s">
        <v>15879</v>
      </c>
      <c r="P956" s="201" t="s">
        <v>15880</v>
      </c>
    </row>
    <row r="957" spans="1:16" s="157" customFormat="1" ht="32" customHeight="1" x14ac:dyDescent="0.3">
      <c r="A957" s="200" t="s">
        <v>10412</v>
      </c>
      <c r="B957" s="201" t="s">
        <v>4790</v>
      </c>
      <c r="C957" s="202" t="s">
        <v>4791</v>
      </c>
      <c r="D957" s="201" t="s">
        <v>4621</v>
      </c>
      <c r="E957" s="201" t="s">
        <v>4621</v>
      </c>
      <c r="F957" s="201" t="s">
        <v>4792</v>
      </c>
      <c r="G957" s="202" t="s">
        <v>14717</v>
      </c>
      <c r="H957" s="201" t="s">
        <v>20</v>
      </c>
      <c r="I957" s="201" t="s">
        <v>13720</v>
      </c>
      <c r="J957" s="201" t="s">
        <v>11341</v>
      </c>
      <c r="K957" s="201" t="s">
        <v>21</v>
      </c>
      <c r="L957" s="203"/>
      <c r="M957" s="201" t="s">
        <v>20</v>
      </c>
      <c r="N957" s="205" t="s">
        <v>4793</v>
      </c>
      <c r="O957" s="206" t="s">
        <v>4794</v>
      </c>
      <c r="P957" s="201" t="s">
        <v>12092</v>
      </c>
    </row>
    <row r="958" spans="1:16" s="157" customFormat="1" ht="32" customHeight="1" x14ac:dyDescent="0.3">
      <c r="A958" s="200" t="s">
        <v>10413</v>
      </c>
      <c r="B958" s="201" t="s">
        <v>4795</v>
      </c>
      <c r="C958" s="202" t="s">
        <v>4796</v>
      </c>
      <c r="D958" s="201" t="s">
        <v>4621</v>
      </c>
      <c r="E958" s="201" t="s">
        <v>4621</v>
      </c>
      <c r="F958" s="201" t="s">
        <v>4621</v>
      </c>
      <c r="G958" s="202" t="s">
        <v>4797</v>
      </c>
      <c r="H958" s="201" t="s">
        <v>13099</v>
      </c>
      <c r="I958" s="201" t="s">
        <v>4798</v>
      </c>
      <c r="J958" s="201" t="s">
        <v>11342</v>
      </c>
      <c r="K958" s="201" t="s">
        <v>45</v>
      </c>
      <c r="L958" s="204">
        <v>44859</v>
      </c>
      <c r="M958" s="201" t="s">
        <v>14652</v>
      </c>
      <c r="N958" s="205" t="s">
        <v>15881</v>
      </c>
      <c r="O958" s="206" t="s">
        <v>4799</v>
      </c>
      <c r="P958" s="201" t="s">
        <v>4800</v>
      </c>
    </row>
    <row r="959" spans="1:16" s="157" customFormat="1" ht="32" customHeight="1" x14ac:dyDescent="0.3">
      <c r="A959" s="200" t="s">
        <v>10414</v>
      </c>
      <c r="B959" s="201" t="s">
        <v>4801</v>
      </c>
      <c r="C959" s="202" t="s">
        <v>4802</v>
      </c>
      <c r="D959" s="201" t="s">
        <v>4621</v>
      </c>
      <c r="E959" s="201" t="s">
        <v>4621</v>
      </c>
      <c r="F959" s="201" t="s">
        <v>4803</v>
      </c>
      <c r="G959" s="202" t="s">
        <v>16184</v>
      </c>
      <c r="H959" s="201" t="s">
        <v>20</v>
      </c>
      <c r="I959" s="201" t="s">
        <v>12229</v>
      </c>
      <c r="J959" s="201" t="s">
        <v>11341</v>
      </c>
      <c r="K959" s="201" t="s">
        <v>21</v>
      </c>
      <c r="L959" s="203"/>
      <c r="M959" s="201" t="s">
        <v>20</v>
      </c>
      <c r="N959" s="205" t="s">
        <v>16185</v>
      </c>
      <c r="O959" s="206" t="s">
        <v>16186</v>
      </c>
      <c r="P959" s="201" t="s">
        <v>16187</v>
      </c>
    </row>
    <row r="960" spans="1:16" s="157" customFormat="1" ht="32" customHeight="1" x14ac:dyDescent="0.3">
      <c r="A960" s="200" t="s">
        <v>10415</v>
      </c>
      <c r="B960" s="201" t="s">
        <v>4804</v>
      </c>
      <c r="C960" s="202" t="s">
        <v>4805</v>
      </c>
      <c r="D960" s="201" t="s">
        <v>4621</v>
      </c>
      <c r="E960" s="201" t="s">
        <v>4621</v>
      </c>
      <c r="F960" s="201" t="s">
        <v>4806</v>
      </c>
      <c r="G960" s="202" t="s">
        <v>15882</v>
      </c>
      <c r="H960" s="201" t="s">
        <v>20</v>
      </c>
      <c r="I960" s="201" t="s">
        <v>13100</v>
      </c>
      <c r="J960" s="201" t="s">
        <v>11341</v>
      </c>
      <c r="K960" s="201" t="s">
        <v>21</v>
      </c>
      <c r="L960" s="203"/>
      <c r="M960" s="201" t="s">
        <v>20</v>
      </c>
      <c r="N960" s="205" t="s">
        <v>15883</v>
      </c>
      <c r="O960" s="206" t="s">
        <v>15884</v>
      </c>
      <c r="P960" s="201" t="s">
        <v>15885</v>
      </c>
    </row>
    <row r="961" spans="1:16" s="157" customFormat="1" ht="32" customHeight="1" x14ac:dyDescent="0.3">
      <c r="A961" s="200" t="s">
        <v>10416</v>
      </c>
      <c r="B961" s="201" t="s">
        <v>4807</v>
      </c>
      <c r="C961" s="202" t="s">
        <v>4808</v>
      </c>
      <c r="D961" s="201" t="s">
        <v>4621</v>
      </c>
      <c r="E961" s="201" t="s">
        <v>4621</v>
      </c>
      <c r="F961" s="201" t="s">
        <v>4809</v>
      </c>
      <c r="G961" s="202" t="s">
        <v>12353</v>
      </c>
      <c r="H961" s="201" t="s">
        <v>20</v>
      </c>
      <c r="I961" s="201" t="s">
        <v>11998</v>
      </c>
      <c r="J961" s="201" t="s">
        <v>11341</v>
      </c>
      <c r="K961" s="201" t="s">
        <v>21</v>
      </c>
      <c r="L961" s="203"/>
      <c r="M961" s="201" t="s">
        <v>20</v>
      </c>
      <c r="N961" s="205" t="s">
        <v>15480</v>
      </c>
      <c r="O961" s="206" t="s">
        <v>14262</v>
      </c>
      <c r="P961" s="201" t="s">
        <v>15481</v>
      </c>
    </row>
    <row r="962" spans="1:16" s="157" customFormat="1" ht="32" customHeight="1" x14ac:dyDescent="0.3">
      <c r="A962" s="200" t="s">
        <v>10417</v>
      </c>
      <c r="B962" s="201" t="s">
        <v>4810</v>
      </c>
      <c r="C962" s="202" t="s">
        <v>4811</v>
      </c>
      <c r="D962" s="201" t="s">
        <v>4621</v>
      </c>
      <c r="E962" s="201" t="s">
        <v>4621</v>
      </c>
      <c r="F962" s="201" t="s">
        <v>4812</v>
      </c>
      <c r="G962" s="202" t="s">
        <v>4813</v>
      </c>
      <c r="H962" s="201" t="s">
        <v>9464</v>
      </c>
      <c r="I962" s="201" t="s">
        <v>9465</v>
      </c>
      <c r="J962" s="201" t="s">
        <v>11341</v>
      </c>
      <c r="K962" s="201" t="s">
        <v>45</v>
      </c>
      <c r="L962" s="204">
        <v>44183</v>
      </c>
      <c r="M962" s="201" t="s">
        <v>4814</v>
      </c>
      <c r="N962" s="205" t="s">
        <v>4815</v>
      </c>
      <c r="O962" s="206" t="s">
        <v>4816</v>
      </c>
      <c r="P962" s="201" t="s">
        <v>4817</v>
      </c>
    </row>
    <row r="963" spans="1:16" s="157" customFormat="1" ht="32" customHeight="1" x14ac:dyDescent="0.3">
      <c r="A963" s="200" t="s">
        <v>10418</v>
      </c>
      <c r="B963" s="201" t="s">
        <v>4818</v>
      </c>
      <c r="C963" s="202" t="s">
        <v>4819</v>
      </c>
      <c r="D963" s="201" t="s">
        <v>4621</v>
      </c>
      <c r="E963" s="201" t="s">
        <v>4621</v>
      </c>
      <c r="F963" s="201" t="s">
        <v>4820</v>
      </c>
      <c r="G963" s="202" t="s">
        <v>14833</v>
      </c>
      <c r="H963" s="201" t="s">
        <v>20</v>
      </c>
      <c r="I963" s="201" t="s">
        <v>13455</v>
      </c>
      <c r="J963" s="201" t="s">
        <v>11341</v>
      </c>
      <c r="K963" s="201" t="s">
        <v>21</v>
      </c>
      <c r="L963" s="203"/>
      <c r="M963" s="201" t="s">
        <v>20</v>
      </c>
      <c r="N963" s="205" t="s">
        <v>13456</v>
      </c>
      <c r="O963" s="206" t="s">
        <v>13457</v>
      </c>
      <c r="P963" s="201" t="s">
        <v>13458</v>
      </c>
    </row>
    <row r="964" spans="1:16" s="157" customFormat="1" ht="32" customHeight="1" x14ac:dyDescent="0.3">
      <c r="A964" s="200" t="s">
        <v>10419</v>
      </c>
      <c r="B964" s="201" t="s">
        <v>4821</v>
      </c>
      <c r="C964" s="202" t="s">
        <v>4822</v>
      </c>
      <c r="D964" s="201" t="s">
        <v>4621</v>
      </c>
      <c r="E964" s="201" t="s">
        <v>4621</v>
      </c>
      <c r="F964" s="201" t="s">
        <v>4823</v>
      </c>
      <c r="G964" s="202" t="s">
        <v>4718</v>
      </c>
      <c r="H964" s="201" t="s">
        <v>12527</v>
      </c>
      <c r="I964" s="201" t="s">
        <v>12354</v>
      </c>
      <c r="J964" s="201" t="s">
        <v>11341</v>
      </c>
      <c r="K964" s="201" t="s">
        <v>45</v>
      </c>
      <c r="L964" s="204">
        <v>44495</v>
      </c>
      <c r="M964" s="201" t="s">
        <v>12526</v>
      </c>
      <c r="N964" s="205" t="s">
        <v>12355</v>
      </c>
      <c r="O964" s="206" t="s">
        <v>12356</v>
      </c>
      <c r="P964" s="201" t="s">
        <v>12357</v>
      </c>
    </row>
    <row r="965" spans="1:16" s="157" customFormat="1" ht="32" customHeight="1" x14ac:dyDescent="0.3">
      <c r="A965" s="200" t="s">
        <v>10420</v>
      </c>
      <c r="B965" s="201" t="s">
        <v>4824</v>
      </c>
      <c r="C965" s="202" t="s">
        <v>4825</v>
      </c>
      <c r="D965" s="201" t="s">
        <v>4621</v>
      </c>
      <c r="E965" s="201" t="s">
        <v>4621</v>
      </c>
      <c r="F965" s="201" t="s">
        <v>4826</v>
      </c>
      <c r="G965" s="202" t="s">
        <v>15886</v>
      </c>
      <c r="H965" s="201" t="s">
        <v>20</v>
      </c>
      <c r="I965" s="201" t="s">
        <v>13434</v>
      </c>
      <c r="J965" s="201" t="s">
        <v>11341</v>
      </c>
      <c r="K965" s="201" t="s">
        <v>21</v>
      </c>
      <c r="L965" s="203"/>
      <c r="M965" s="201" t="s">
        <v>20</v>
      </c>
      <c r="N965" s="205" t="s">
        <v>15887</v>
      </c>
      <c r="O965" s="206" t="s">
        <v>15888</v>
      </c>
      <c r="P965" s="201" t="s">
        <v>15889</v>
      </c>
    </row>
    <row r="966" spans="1:16" s="157" customFormat="1" ht="32" customHeight="1" x14ac:dyDescent="0.3">
      <c r="A966" s="200" t="s">
        <v>10421</v>
      </c>
      <c r="B966" s="201" t="s">
        <v>4827</v>
      </c>
      <c r="C966" s="202" t="s">
        <v>4828</v>
      </c>
      <c r="D966" s="201" t="s">
        <v>4621</v>
      </c>
      <c r="E966" s="201" t="s">
        <v>4621</v>
      </c>
      <c r="F966" s="201" t="s">
        <v>4829</v>
      </c>
      <c r="G966" s="202" t="s">
        <v>14834</v>
      </c>
      <c r="H966" s="201" t="s">
        <v>20</v>
      </c>
      <c r="I966" s="201" t="s">
        <v>13546</v>
      </c>
      <c r="J966" s="201" t="s">
        <v>11341</v>
      </c>
      <c r="K966" s="201" t="s">
        <v>21</v>
      </c>
      <c r="L966" s="203"/>
      <c r="M966" s="201" t="s">
        <v>20</v>
      </c>
      <c r="N966" s="205" t="s">
        <v>13547</v>
      </c>
      <c r="O966" s="206" t="s">
        <v>13548</v>
      </c>
      <c r="P966" s="201" t="s">
        <v>13549</v>
      </c>
    </row>
    <row r="967" spans="1:16" s="157" customFormat="1" ht="32" customHeight="1" x14ac:dyDescent="0.3">
      <c r="A967" s="200" t="s">
        <v>10422</v>
      </c>
      <c r="B967" s="201" t="s">
        <v>4831</v>
      </c>
      <c r="C967" s="202" t="s">
        <v>4832</v>
      </c>
      <c r="D967" s="201" t="s">
        <v>4621</v>
      </c>
      <c r="E967" s="201" t="s">
        <v>4621</v>
      </c>
      <c r="F967" s="201" t="s">
        <v>4833</v>
      </c>
      <c r="G967" s="202" t="s">
        <v>14668</v>
      </c>
      <c r="H967" s="201" t="s">
        <v>13143</v>
      </c>
      <c r="I967" s="201" t="s">
        <v>13144</v>
      </c>
      <c r="J967" s="201" t="s">
        <v>11341</v>
      </c>
      <c r="K967" s="201" t="s">
        <v>45</v>
      </c>
      <c r="L967" s="204">
        <v>44592</v>
      </c>
      <c r="M967" s="201" t="s">
        <v>13142</v>
      </c>
      <c r="N967" s="205" t="s">
        <v>4834</v>
      </c>
      <c r="O967" s="206" t="s">
        <v>4835</v>
      </c>
      <c r="P967" s="201" t="s">
        <v>12291</v>
      </c>
    </row>
    <row r="968" spans="1:16" s="157" customFormat="1" ht="32" customHeight="1" x14ac:dyDescent="0.3">
      <c r="A968" s="200" t="s">
        <v>10423</v>
      </c>
      <c r="B968" s="201" t="s">
        <v>4836</v>
      </c>
      <c r="C968" s="202" t="s">
        <v>4837</v>
      </c>
      <c r="D968" s="201" t="s">
        <v>4621</v>
      </c>
      <c r="E968" s="201" t="s">
        <v>4838</v>
      </c>
      <c r="F968" s="201" t="s">
        <v>4839</v>
      </c>
      <c r="G968" s="202" t="s">
        <v>4840</v>
      </c>
      <c r="H968" s="201" t="s">
        <v>13969</v>
      </c>
      <c r="I968" s="201" t="s">
        <v>15169</v>
      </c>
      <c r="J968" s="201" t="s">
        <v>11341</v>
      </c>
      <c r="K968" s="201" t="s">
        <v>45</v>
      </c>
      <c r="L968" s="204">
        <v>44754</v>
      </c>
      <c r="M968" s="201" t="s">
        <v>13968</v>
      </c>
      <c r="N968" s="205" t="s">
        <v>13970</v>
      </c>
      <c r="O968" s="206" t="s">
        <v>13971</v>
      </c>
      <c r="P968" s="201" t="s">
        <v>13972</v>
      </c>
    </row>
    <row r="969" spans="1:16" s="157" customFormat="1" ht="32" customHeight="1" x14ac:dyDescent="0.3">
      <c r="A969" s="200" t="s">
        <v>10424</v>
      </c>
      <c r="B969" s="201" t="s">
        <v>4841</v>
      </c>
      <c r="C969" s="202" t="s">
        <v>4842</v>
      </c>
      <c r="D969" s="201" t="s">
        <v>4621</v>
      </c>
      <c r="E969" s="201" t="s">
        <v>4838</v>
      </c>
      <c r="F969" s="201" t="s">
        <v>407</v>
      </c>
      <c r="G969" s="202" t="s">
        <v>12579</v>
      </c>
      <c r="H969" s="201" t="s">
        <v>20</v>
      </c>
      <c r="I969" s="201" t="s">
        <v>12580</v>
      </c>
      <c r="J969" s="201" t="s">
        <v>11342</v>
      </c>
      <c r="K969" s="201" t="s">
        <v>21</v>
      </c>
      <c r="L969" s="203"/>
      <c r="M969" s="201" t="s">
        <v>20</v>
      </c>
      <c r="N969" s="205" t="s">
        <v>13374</v>
      </c>
      <c r="O969" s="206" t="s">
        <v>13375</v>
      </c>
      <c r="P969" s="201" t="s">
        <v>13376</v>
      </c>
    </row>
    <row r="970" spans="1:16" s="157" customFormat="1" ht="32" customHeight="1" x14ac:dyDescent="0.3">
      <c r="A970" s="200" t="s">
        <v>10425</v>
      </c>
      <c r="B970" s="201" t="s">
        <v>4843</v>
      </c>
      <c r="C970" s="202" t="s">
        <v>4844</v>
      </c>
      <c r="D970" s="201" t="s">
        <v>4621</v>
      </c>
      <c r="E970" s="201" t="s">
        <v>4838</v>
      </c>
      <c r="F970" s="201" t="s">
        <v>4845</v>
      </c>
      <c r="G970" s="202" t="s">
        <v>674</v>
      </c>
      <c r="H970" s="201" t="s">
        <v>20</v>
      </c>
      <c r="I970" s="201" t="s">
        <v>13651</v>
      </c>
      <c r="J970" s="201" t="s">
        <v>11341</v>
      </c>
      <c r="K970" s="201" t="s">
        <v>21</v>
      </c>
      <c r="L970" s="203"/>
      <c r="M970" s="201" t="s">
        <v>20</v>
      </c>
      <c r="N970" s="205" t="s">
        <v>13652</v>
      </c>
      <c r="O970" s="206" t="s">
        <v>13653</v>
      </c>
      <c r="P970" s="201" t="s">
        <v>13654</v>
      </c>
    </row>
    <row r="971" spans="1:16" s="157" customFormat="1" ht="32" customHeight="1" x14ac:dyDescent="0.3">
      <c r="A971" s="200" t="s">
        <v>10426</v>
      </c>
      <c r="B971" s="201" t="s">
        <v>4846</v>
      </c>
      <c r="C971" s="202" t="s">
        <v>4847</v>
      </c>
      <c r="D971" s="201" t="s">
        <v>4621</v>
      </c>
      <c r="E971" s="201" t="s">
        <v>4838</v>
      </c>
      <c r="F971" s="201" t="s">
        <v>4848</v>
      </c>
      <c r="G971" s="202" t="s">
        <v>14835</v>
      </c>
      <c r="H971" s="201" t="s">
        <v>11999</v>
      </c>
      <c r="I971" s="201" t="s">
        <v>11894</v>
      </c>
      <c r="J971" s="201" t="s">
        <v>11341</v>
      </c>
      <c r="K971" s="201" t="s">
        <v>45</v>
      </c>
      <c r="L971" s="204">
        <v>44385</v>
      </c>
      <c r="M971" s="201" t="s">
        <v>11890</v>
      </c>
      <c r="N971" s="205" t="s">
        <v>11891</v>
      </c>
      <c r="O971" s="206" t="s">
        <v>11892</v>
      </c>
      <c r="P971" s="201" t="s">
        <v>11893</v>
      </c>
    </row>
    <row r="972" spans="1:16" s="157" customFormat="1" ht="32" customHeight="1" x14ac:dyDescent="0.3">
      <c r="A972" s="200" t="s">
        <v>10427</v>
      </c>
      <c r="B972" s="201" t="s">
        <v>4849</v>
      </c>
      <c r="C972" s="202" t="s">
        <v>4850</v>
      </c>
      <c r="D972" s="201" t="s">
        <v>4621</v>
      </c>
      <c r="E972" s="201" t="s">
        <v>4838</v>
      </c>
      <c r="F972" s="201" t="s">
        <v>4851</v>
      </c>
      <c r="G972" s="202" t="s">
        <v>14836</v>
      </c>
      <c r="H972" s="201" t="s">
        <v>4852</v>
      </c>
      <c r="I972" s="201" t="s">
        <v>20</v>
      </c>
      <c r="J972" s="201" t="s">
        <v>11341</v>
      </c>
      <c r="K972" s="201" t="s">
        <v>21</v>
      </c>
      <c r="L972" s="203"/>
      <c r="M972" s="201" t="s">
        <v>20</v>
      </c>
      <c r="N972" s="205" t="s">
        <v>12503</v>
      </c>
      <c r="O972" s="206" t="s">
        <v>12504</v>
      </c>
      <c r="P972" s="201" t="s">
        <v>12505</v>
      </c>
    </row>
    <row r="973" spans="1:16" s="157" customFormat="1" ht="32" customHeight="1" x14ac:dyDescent="0.3">
      <c r="A973" s="200" t="s">
        <v>10428</v>
      </c>
      <c r="B973" s="201" t="s">
        <v>4853</v>
      </c>
      <c r="C973" s="202" t="s">
        <v>16188</v>
      </c>
      <c r="D973" s="201" t="s">
        <v>4621</v>
      </c>
      <c r="E973" s="201" t="s">
        <v>4838</v>
      </c>
      <c r="F973" s="201" t="s">
        <v>4854</v>
      </c>
      <c r="G973" s="202" t="s">
        <v>4855</v>
      </c>
      <c r="H973" s="201" t="s">
        <v>20</v>
      </c>
      <c r="I973" s="201" t="s">
        <v>16189</v>
      </c>
      <c r="J973" s="201" t="s">
        <v>11341</v>
      </c>
      <c r="K973" s="201" t="s">
        <v>13433</v>
      </c>
      <c r="L973" s="203"/>
      <c r="M973" s="201" t="s">
        <v>20</v>
      </c>
      <c r="N973" s="205" t="s">
        <v>20</v>
      </c>
      <c r="O973" s="206" t="s">
        <v>20</v>
      </c>
      <c r="P973" s="201" t="s">
        <v>20</v>
      </c>
    </row>
    <row r="974" spans="1:16" s="157" customFormat="1" ht="32" customHeight="1" x14ac:dyDescent="0.3">
      <c r="A974" s="200" t="s">
        <v>10429</v>
      </c>
      <c r="B974" s="201" t="s">
        <v>4856</v>
      </c>
      <c r="C974" s="202" t="s">
        <v>4857</v>
      </c>
      <c r="D974" s="201" t="s">
        <v>4621</v>
      </c>
      <c r="E974" s="201" t="s">
        <v>4838</v>
      </c>
      <c r="F974" s="201" t="s">
        <v>4858</v>
      </c>
      <c r="G974" s="202" t="s">
        <v>4859</v>
      </c>
      <c r="H974" s="201" t="s">
        <v>12843</v>
      </c>
      <c r="I974" s="201" t="s">
        <v>12844</v>
      </c>
      <c r="J974" s="201" t="s">
        <v>11341</v>
      </c>
      <c r="K974" s="201" t="s">
        <v>45</v>
      </c>
      <c r="L974" s="204">
        <v>44559</v>
      </c>
      <c r="M974" s="201" t="s">
        <v>12839</v>
      </c>
      <c r="N974" s="205" t="s">
        <v>133</v>
      </c>
      <c r="O974" s="206" t="s">
        <v>15482</v>
      </c>
      <c r="P974" s="201" t="s">
        <v>15483</v>
      </c>
    </row>
    <row r="975" spans="1:16" s="157" customFormat="1" ht="32" customHeight="1" x14ac:dyDescent="0.3">
      <c r="A975" s="200" t="s">
        <v>10430</v>
      </c>
      <c r="B975" s="201" t="s">
        <v>4860</v>
      </c>
      <c r="C975" s="202" t="s">
        <v>4861</v>
      </c>
      <c r="D975" s="201" t="s">
        <v>4621</v>
      </c>
      <c r="E975" s="201" t="s">
        <v>2551</v>
      </c>
      <c r="F975" s="201" t="s">
        <v>4862</v>
      </c>
      <c r="G975" s="202" t="s">
        <v>14359</v>
      </c>
      <c r="H975" s="201" t="s">
        <v>20</v>
      </c>
      <c r="I975" s="201" t="s">
        <v>13655</v>
      </c>
      <c r="J975" s="201" t="s">
        <v>11341</v>
      </c>
      <c r="K975" s="201" t="s">
        <v>45</v>
      </c>
      <c r="L975" s="204">
        <v>44834</v>
      </c>
      <c r="M975" s="201" t="s">
        <v>14358</v>
      </c>
      <c r="N975" s="205" t="s">
        <v>4863</v>
      </c>
      <c r="O975" s="206" t="s">
        <v>4864</v>
      </c>
      <c r="P975" s="201" t="s">
        <v>4865</v>
      </c>
    </row>
    <row r="976" spans="1:16" s="157" customFormat="1" ht="32" customHeight="1" x14ac:dyDescent="0.3">
      <c r="A976" s="200" t="s">
        <v>10431</v>
      </c>
      <c r="B976" s="201" t="s">
        <v>4866</v>
      </c>
      <c r="C976" s="202" t="s">
        <v>13377</v>
      </c>
      <c r="D976" s="201" t="s">
        <v>4621</v>
      </c>
      <c r="E976" s="201" t="s">
        <v>2551</v>
      </c>
      <c r="F976" s="201" t="s">
        <v>4868</v>
      </c>
      <c r="G976" s="202" t="s">
        <v>12292</v>
      </c>
      <c r="H976" s="201" t="s">
        <v>20</v>
      </c>
      <c r="I976" s="201" t="s">
        <v>13721</v>
      </c>
      <c r="J976" s="201" t="s">
        <v>11341</v>
      </c>
      <c r="K976" s="201" t="s">
        <v>45</v>
      </c>
      <c r="L976" s="204">
        <v>44441</v>
      </c>
      <c r="M976" s="201" t="s">
        <v>12258</v>
      </c>
      <c r="N976" s="205" t="s">
        <v>15268</v>
      </c>
      <c r="O976" s="206" t="s">
        <v>15269</v>
      </c>
      <c r="P976" s="201" t="s">
        <v>15270</v>
      </c>
    </row>
    <row r="977" spans="1:16" s="157" customFormat="1" ht="32" customHeight="1" x14ac:dyDescent="0.3">
      <c r="A977" s="200" t="s">
        <v>10432</v>
      </c>
      <c r="B977" s="201" t="s">
        <v>4869</v>
      </c>
      <c r="C977" s="202" t="s">
        <v>4870</v>
      </c>
      <c r="D977" s="201" t="s">
        <v>4621</v>
      </c>
      <c r="E977" s="201" t="s">
        <v>2551</v>
      </c>
      <c r="F977" s="201" t="s">
        <v>4871</v>
      </c>
      <c r="G977" s="202" t="s">
        <v>14668</v>
      </c>
      <c r="H977" s="201" t="s">
        <v>20</v>
      </c>
      <c r="I977" s="201" t="s">
        <v>15890</v>
      </c>
      <c r="J977" s="201" t="s">
        <v>11341</v>
      </c>
      <c r="K977" s="201" t="s">
        <v>21</v>
      </c>
      <c r="L977" s="203"/>
      <c r="M977" s="201" t="s">
        <v>20</v>
      </c>
      <c r="N977" s="205" t="s">
        <v>15891</v>
      </c>
      <c r="O977" s="206" t="s">
        <v>15892</v>
      </c>
      <c r="P977" s="201" t="s">
        <v>15893</v>
      </c>
    </row>
    <row r="978" spans="1:16" s="157" customFormat="1" ht="32" customHeight="1" x14ac:dyDescent="0.3">
      <c r="A978" s="200" t="s">
        <v>10433</v>
      </c>
      <c r="B978" s="201" t="s">
        <v>4872</v>
      </c>
      <c r="C978" s="202" t="s">
        <v>4873</v>
      </c>
      <c r="D978" s="201" t="s">
        <v>4621</v>
      </c>
      <c r="E978" s="201" t="s">
        <v>2551</v>
      </c>
      <c r="F978" s="201" t="s">
        <v>4874</v>
      </c>
      <c r="G978" s="202" t="s">
        <v>4875</v>
      </c>
      <c r="H978" s="201" t="s">
        <v>4876</v>
      </c>
      <c r="I978" s="201" t="s">
        <v>4877</v>
      </c>
      <c r="J978" s="201" t="s">
        <v>11341</v>
      </c>
      <c r="K978" s="201" t="s">
        <v>21</v>
      </c>
      <c r="L978" s="203"/>
      <c r="M978" s="201" t="s">
        <v>20</v>
      </c>
      <c r="N978" s="205" t="s">
        <v>13423</v>
      </c>
      <c r="O978" s="206" t="s">
        <v>13424</v>
      </c>
      <c r="P978" s="201" t="s">
        <v>13425</v>
      </c>
    </row>
    <row r="979" spans="1:16" s="157" customFormat="1" ht="32" customHeight="1" x14ac:dyDescent="0.3">
      <c r="A979" s="200" t="s">
        <v>10434</v>
      </c>
      <c r="B979" s="201" t="s">
        <v>4879</v>
      </c>
      <c r="C979" s="202" t="s">
        <v>4880</v>
      </c>
      <c r="D979" s="201" t="s">
        <v>4621</v>
      </c>
      <c r="E979" s="201" t="s">
        <v>2551</v>
      </c>
      <c r="F979" s="201" t="s">
        <v>4881</v>
      </c>
      <c r="G979" s="202" t="s">
        <v>11708</v>
      </c>
      <c r="H979" s="201" t="s">
        <v>20</v>
      </c>
      <c r="I979" s="201" t="s">
        <v>11613</v>
      </c>
      <c r="J979" s="201" t="s">
        <v>11341</v>
      </c>
      <c r="K979" s="201" t="s">
        <v>45</v>
      </c>
      <c r="L979" s="204">
        <v>44337</v>
      </c>
      <c r="M979" s="201" t="s">
        <v>11607</v>
      </c>
      <c r="N979" s="205" t="s">
        <v>20</v>
      </c>
      <c r="O979" s="206" t="s">
        <v>20</v>
      </c>
      <c r="P979" s="201" t="s">
        <v>20</v>
      </c>
    </row>
    <row r="980" spans="1:16" s="157" customFormat="1" ht="32" customHeight="1" x14ac:dyDescent="0.3">
      <c r="A980" s="200" t="s">
        <v>10435</v>
      </c>
      <c r="B980" s="201" t="s">
        <v>4882</v>
      </c>
      <c r="C980" s="202" t="s">
        <v>4883</v>
      </c>
      <c r="D980" s="201" t="s">
        <v>4621</v>
      </c>
      <c r="E980" s="201" t="s">
        <v>2551</v>
      </c>
      <c r="F980" s="201" t="s">
        <v>4884</v>
      </c>
      <c r="G980" s="202" t="s">
        <v>4885</v>
      </c>
      <c r="H980" s="201" t="s">
        <v>20</v>
      </c>
      <c r="I980" s="201" t="s">
        <v>20</v>
      </c>
      <c r="J980" s="201" t="s">
        <v>11341</v>
      </c>
      <c r="K980" s="201" t="s">
        <v>21</v>
      </c>
      <c r="L980" s="203"/>
      <c r="M980" s="201" t="s">
        <v>20</v>
      </c>
      <c r="N980" s="205" t="s">
        <v>11614</v>
      </c>
      <c r="O980" s="206" t="s">
        <v>15894</v>
      </c>
      <c r="P980" s="201" t="s">
        <v>11615</v>
      </c>
    </row>
    <row r="981" spans="1:16" s="157" customFormat="1" ht="32" customHeight="1" x14ac:dyDescent="0.3">
      <c r="A981" s="200" t="s">
        <v>10436</v>
      </c>
      <c r="B981" s="201" t="s">
        <v>4886</v>
      </c>
      <c r="C981" s="202" t="s">
        <v>4887</v>
      </c>
      <c r="D981" s="201" t="s">
        <v>4621</v>
      </c>
      <c r="E981" s="201" t="s">
        <v>2551</v>
      </c>
      <c r="F981" s="201" t="s">
        <v>4888</v>
      </c>
      <c r="G981" s="202" t="s">
        <v>4889</v>
      </c>
      <c r="H981" s="201" t="s">
        <v>20</v>
      </c>
      <c r="I981" s="201" t="s">
        <v>4890</v>
      </c>
      <c r="J981" s="201" t="s">
        <v>11341</v>
      </c>
      <c r="K981" s="201" t="s">
        <v>21</v>
      </c>
      <c r="L981" s="203"/>
      <c r="M981" s="201" t="s">
        <v>20</v>
      </c>
      <c r="N981" s="205" t="s">
        <v>4891</v>
      </c>
      <c r="O981" s="206" t="s">
        <v>4892</v>
      </c>
      <c r="P981" s="201" t="s">
        <v>4893</v>
      </c>
    </row>
    <row r="982" spans="1:16" s="157" customFormat="1" ht="32" customHeight="1" x14ac:dyDescent="0.3">
      <c r="A982" s="200" t="s">
        <v>10437</v>
      </c>
      <c r="B982" s="201" t="s">
        <v>4894</v>
      </c>
      <c r="C982" s="202" t="s">
        <v>4895</v>
      </c>
      <c r="D982" s="201" t="s">
        <v>4621</v>
      </c>
      <c r="E982" s="201" t="s">
        <v>2551</v>
      </c>
      <c r="F982" s="201" t="s">
        <v>4896</v>
      </c>
      <c r="G982" s="202" t="s">
        <v>12093</v>
      </c>
      <c r="H982" s="201" t="s">
        <v>20</v>
      </c>
      <c r="I982" s="201" t="s">
        <v>12094</v>
      </c>
      <c r="J982" s="201" t="s">
        <v>11341</v>
      </c>
      <c r="K982" s="201" t="s">
        <v>21</v>
      </c>
      <c r="L982" s="203"/>
      <c r="M982" s="201" t="s">
        <v>20</v>
      </c>
      <c r="N982" s="205" t="s">
        <v>15895</v>
      </c>
      <c r="O982" s="206" t="s">
        <v>15896</v>
      </c>
      <c r="P982" s="201" t="s">
        <v>15897</v>
      </c>
    </row>
    <row r="983" spans="1:16" s="157" customFormat="1" ht="32" customHeight="1" x14ac:dyDescent="0.3">
      <c r="A983" s="200" t="s">
        <v>10438</v>
      </c>
      <c r="B983" s="201" t="s">
        <v>4897</v>
      </c>
      <c r="C983" s="202" t="s">
        <v>4898</v>
      </c>
      <c r="D983" s="201" t="s">
        <v>4621</v>
      </c>
      <c r="E983" s="201" t="s">
        <v>2551</v>
      </c>
      <c r="F983" s="201" t="s">
        <v>4899</v>
      </c>
      <c r="G983" s="202" t="s">
        <v>4900</v>
      </c>
      <c r="H983" s="201" t="s">
        <v>14214</v>
      </c>
      <c r="I983" s="201" t="s">
        <v>11414</v>
      </c>
      <c r="J983" s="201" t="s">
        <v>11342</v>
      </c>
      <c r="K983" s="201" t="s">
        <v>45</v>
      </c>
      <c r="L983" s="204">
        <v>44246</v>
      </c>
      <c r="M983" s="201" t="s">
        <v>11363</v>
      </c>
      <c r="N983" s="205" t="s">
        <v>15898</v>
      </c>
      <c r="O983" s="206" t="s">
        <v>15899</v>
      </c>
      <c r="P983" s="201" t="s">
        <v>15900</v>
      </c>
    </row>
    <row r="984" spans="1:16" s="157" customFormat="1" ht="32" customHeight="1" x14ac:dyDescent="0.3">
      <c r="A984" s="200" t="s">
        <v>10439</v>
      </c>
      <c r="B984" s="201" t="s">
        <v>4902</v>
      </c>
      <c r="C984" s="202" t="s">
        <v>4903</v>
      </c>
      <c r="D984" s="201" t="s">
        <v>4621</v>
      </c>
      <c r="E984" s="201" t="s">
        <v>2551</v>
      </c>
      <c r="F984" s="201" t="s">
        <v>4904</v>
      </c>
      <c r="G984" s="202" t="s">
        <v>15901</v>
      </c>
      <c r="H984" s="201" t="s">
        <v>20</v>
      </c>
      <c r="I984" s="201" t="s">
        <v>12095</v>
      </c>
      <c r="J984" s="201" t="s">
        <v>11341</v>
      </c>
      <c r="K984" s="201" t="s">
        <v>21</v>
      </c>
      <c r="L984" s="203"/>
      <c r="M984" s="201" t="s">
        <v>20</v>
      </c>
      <c r="N984" s="205" t="s">
        <v>7556</v>
      </c>
      <c r="O984" s="206" t="s">
        <v>15902</v>
      </c>
      <c r="P984" s="201" t="s">
        <v>15903</v>
      </c>
    </row>
    <row r="985" spans="1:16" s="157" customFormat="1" ht="32" customHeight="1" x14ac:dyDescent="0.3">
      <c r="A985" s="200" t="s">
        <v>10440</v>
      </c>
      <c r="B985" s="201" t="s">
        <v>4905</v>
      </c>
      <c r="C985" s="202" t="s">
        <v>4906</v>
      </c>
      <c r="D985" s="201" t="s">
        <v>4621</v>
      </c>
      <c r="E985" s="201" t="s">
        <v>4907</v>
      </c>
      <c r="F985" s="201" t="s">
        <v>4908</v>
      </c>
      <c r="G985" s="202" t="s">
        <v>4909</v>
      </c>
      <c r="H985" s="201" t="s">
        <v>20</v>
      </c>
      <c r="I985" s="201" t="s">
        <v>11657</v>
      </c>
      <c r="J985" s="201" t="s">
        <v>11341</v>
      </c>
      <c r="K985" s="201" t="s">
        <v>21</v>
      </c>
      <c r="L985" s="203"/>
      <c r="M985" s="201" t="s">
        <v>20</v>
      </c>
      <c r="N985" s="205" t="s">
        <v>11654</v>
      </c>
      <c r="O985" s="206" t="s">
        <v>11655</v>
      </c>
      <c r="P985" s="201" t="s">
        <v>11656</v>
      </c>
    </row>
    <row r="986" spans="1:16" s="157" customFormat="1" ht="32" customHeight="1" x14ac:dyDescent="0.3">
      <c r="A986" s="200" t="s">
        <v>10441</v>
      </c>
      <c r="B986" s="201" t="s">
        <v>4910</v>
      </c>
      <c r="C986" s="202" t="s">
        <v>4911</v>
      </c>
      <c r="D986" s="201" t="s">
        <v>4621</v>
      </c>
      <c r="E986" s="201" t="s">
        <v>4907</v>
      </c>
      <c r="F986" s="201" t="s">
        <v>4912</v>
      </c>
      <c r="G986" s="202" t="s">
        <v>13378</v>
      </c>
      <c r="H986" s="201" t="s">
        <v>20</v>
      </c>
      <c r="I986" s="201" t="s">
        <v>20</v>
      </c>
      <c r="J986" s="201" t="s">
        <v>11342</v>
      </c>
      <c r="K986" s="201" t="s">
        <v>21</v>
      </c>
      <c r="L986" s="203"/>
      <c r="M986" s="201" t="s">
        <v>20</v>
      </c>
      <c r="N986" s="205" t="s">
        <v>4913</v>
      </c>
      <c r="O986" s="206" t="s">
        <v>4914</v>
      </c>
      <c r="P986" s="201" t="s">
        <v>4915</v>
      </c>
    </row>
    <row r="987" spans="1:16" s="157" customFormat="1" ht="32" customHeight="1" x14ac:dyDescent="0.3">
      <c r="A987" s="200" t="s">
        <v>10442</v>
      </c>
      <c r="B987" s="201" t="s">
        <v>4916</v>
      </c>
      <c r="C987" s="202" t="s">
        <v>4917</v>
      </c>
      <c r="D987" s="201" t="s">
        <v>4621</v>
      </c>
      <c r="E987" s="201" t="s">
        <v>4907</v>
      </c>
      <c r="F987" s="201" t="s">
        <v>4918</v>
      </c>
      <c r="G987" s="202" t="s">
        <v>4919</v>
      </c>
      <c r="H987" s="201" t="s">
        <v>20</v>
      </c>
      <c r="I987" s="201" t="s">
        <v>4920</v>
      </c>
      <c r="J987" s="201" t="s">
        <v>11341</v>
      </c>
      <c r="K987" s="201" t="s">
        <v>21</v>
      </c>
      <c r="L987" s="203"/>
      <c r="M987" s="201" t="s">
        <v>20</v>
      </c>
      <c r="N987" s="205" t="s">
        <v>4921</v>
      </c>
      <c r="O987" s="206" t="s">
        <v>4922</v>
      </c>
      <c r="P987" s="201" t="s">
        <v>4923</v>
      </c>
    </row>
    <row r="988" spans="1:16" s="157" customFormat="1" ht="32" customHeight="1" x14ac:dyDescent="0.3">
      <c r="A988" s="200" t="s">
        <v>10443</v>
      </c>
      <c r="B988" s="201" t="s">
        <v>4924</v>
      </c>
      <c r="C988" s="202" t="s">
        <v>4925</v>
      </c>
      <c r="D988" s="201" t="s">
        <v>4621</v>
      </c>
      <c r="E988" s="201" t="s">
        <v>4907</v>
      </c>
      <c r="F988" s="201" t="s">
        <v>4926</v>
      </c>
      <c r="G988" s="202" t="s">
        <v>15484</v>
      </c>
      <c r="H988" s="201" t="s">
        <v>20</v>
      </c>
      <c r="I988" s="201" t="s">
        <v>15485</v>
      </c>
      <c r="J988" s="201" t="s">
        <v>11341</v>
      </c>
      <c r="K988" s="201" t="s">
        <v>21</v>
      </c>
      <c r="L988" s="203"/>
      <c r="M988" s="201" t="s">
        <v>20</v>
      </c>
      <c r="N988" s="205" t="s">
        <v>15486</v>
      </c>
      <c r="O988" s="206" t="s">
        <v>15487</v>
      </c>
      <c r="P988" s="201" t="s">
        <v>15488</v>
      </c>
    </row>
    <row r="989" spans="1:16" s="157" customFormat="1" ht="32" customHeight="1" x14ac:dyDescent="0.3">
      <c r="A989" s="200" t="s">
        <v>10444</v>
      </c>
      <c r="B989" s="201" t="s">
        <v>4927</v>
      </c>
      <c r="C989" s="202" t="s">
        <v>4928</v>
      </c>
      <c r="D989" s="201" t="s">
        <v>4621</v>
      </c>
      <c r="E989" s="201" t="s">
        <v>4907</v>
      </c>
      <c r="F989" s="201" t="s">
        <v>4929</v>
      </c>
      <c r="G989" s="202" t="s">
        <v>20</v>
      </c>
      <c r="H989" s="201" t="s">
        <v>20</v>
      </c>
      <c r="I989" s="201" t="s">
        <v>20</v>
      </c>
      <c r="J989" s="201" t="s">
        <v>11341</v>
      </c>
      <c r="K989" s="201" t="s">
        <v>13433</v>
      </c>
      <c r="L989" s="203"/>
      <c r="M989" s="201" t="s">
        <v>20</v>
      </c>
      <c r="N989" s="205" t="s">
        <v>20</v>
      </c>
      <c r="O989" s="206" t="s">
        <v>20</v>
      </c>
      <c r="P989" s="201" t="s">
        <v>20</v>
      </c>
    </row>
    <row r="990" spans="1:16" s="157" customFormat="1" ht="32" customHeight="1" x14ac:dyDescent="0.3">
      <c r="A990" s="200" t="s">
        <v>10445</v>
      </c>
      <c r="B990" s="201" t="s">
        <v>4930</v>
      </c>
      <c r="C990" s="202" t="s">
        <v>4931</v>
      </c>
      <c r="D990" s="201" t="s">
        <v>4621</v>
      </c>
      <c r="E990" s="201" t="s">
        <v>4932</v>
      </c>
      <c r="F990" s="201" t="s">
        <v>4933</v>
      </c>
      <c r="G990" s="202" t="s">
        <v>4934</v>
      </c>
      <c r="H990" s="201" t="s">
        <v>20</v>
      </c>
      <c r="I990" s="201" t="s">
        <v>15170</v>
      </c>
      <c r="J990" s="201" t="s">
        <v>11341</v>
      </c>
      <c r="K990" s="201" t="s">
        <v>45</v>
      </c>
      <c r="L990" s="204">
        <v>44293</v>
      </c>
      <c r="M990" s="201" t="s">
        <v>11480</v>
      </c>
      <c r="N990" s="205" t="s">
        <v>15171</v>
      </c>
      <c r="O990" s="206" t="s">
        <v>15172</v>
      </c>
      <c r="P990" s="201" t="s">
        <v>15173</v>
      </c>
    </row>
    <row r="991" spans="1:16" s="157" customFormat="1" ht="32" customHeight="1" x14ac:dyDescent="0.3">
      <c r="A991" s="200" t="s">
        <v>10446</v>
      </c>
      <c r="B991" s="201" t="s">
        <v>4935</v>
      </c>
      <c r="C991" s="202" t="s">
        <v>4936</v>
      </c>
      <c r="D991" s="201" t="s">
        <v>4621</v>
      </c>
      <c r="E991" s="201" t="s">
        <v>4932</v>
      </c>
      <c r="F991" s="201" t="s">
        <v>4937</v>
      </c>
      <c r="G991" s="202" t="s">
        <v>16190</v>
      </c>
      <c r="H991" s="201" t="s">
        <v>16191</v>
      </c>
      <c r="I991" s="201" t="s">
        <v>16192</v>
      </c>
      <c r="J991" s="201" t="s">
        <v>11341</v>
      </c>
      <c r="K991" s="201" t="s">
        <v>21</v>
      </c>
      <c r="L991" s="203"/>
      <c r="M991" s="201" t="s">
        <v>20</v>
      </c>
      <c r="N991" s="205" t="s">
        <v>4938</v>
      </c>
      <c r="O991" s="206" t="s">
        <v>4939</v>
      </c>
      <c r="P991" s="201" t="s">
        <v>4940</v>
      </c>
    </row>
    <row r="992" spans="1:16" s="157" customFormat="1" ht="32" customHeight="1" x14ac:dyDescent="0.3">
      <c r="A992" s="200" t="s">
        <v>10447</v>
      </c>
      <c r="B992" s="201" t="s">
        <v>4941</v>
      </c>
      <c r="C992" s="202" t="s">
        <v>4942</v>
      </c>
      <c r="D992" s="201" t="s">
        <v>4621</v>
      </c>
      <c r="E992" s="201" t="s">
        <v>4932</v>
      </c>
      <c r="F992" s="201" t="s">
        <v>4943</v>
      </c>
      <c r="G992" s="202" t="s">
        <v>12819</v>
      </c>
      <c r="H992" s="201" t="s">
        <v>20</v>
      </c>
      <c r="I992" s="201" t="s">
        <v>13459</v>
      </c>
      <c r="J992" s="201" t="s">
        <v>11342</v>
      </c>
      <c r="K992" s="201" t="s">
        <v>45</v>
      </c>
      <c r="L992" s="204">
        <v>44546</v>
      </c>
      <c r="M992" s="201" t="s">
        <v>12818</v>
      </c>
      <c r="N992" s="205" t="s">
        <v>15359</v>
      </c>
      <c r="O992" s="206" t="s">
        <v>15360</v>
      </c>
      <c r="P992" s="201" t="s">
        <v>15361</v>
      </c>
    </row>
    <row r="993" spans="1:16" s="157" customFormat="1" ht="32" customHeight="1" x14ac:dyDescent="0.3">
      <c r="A993" s="200" t="s">
        <v>10448</v>
      </c>
      <c r="B993" s="201" t="s">
        <v>4944</v>
      </c>
      <c r="C993" s="202" t="s">
        <v>4945</v>
      </c>
      <c r="D993" s="201" t="s">
        <v>4621</v>
      </c>
      <c r="E993" s="201" t="s">
        <v>4932</v>
      </c>
      <c r="F993" s="201" t="s">
        <v>4946</v>
      </c>
      <c r="G993" s="202" t="s">
        <v>11709</v>
      </c>
      <c r="H993" s="201" t="s">
        <v>20</v>
      </c>
      <c r="I993" s="201" t="s">
        <v>20</v>
      </c>
      <c r="J993" s="201" t="s">
        <v>11341</v>
      </c>
      <c r="K993" s="201" t="s">
        <v>45</v>
      </c>
      <c r="L993" s="204">
        <v>44348</v>
      </c>
      <c r="M993" s="201" t="s">
        <v>11666</v>
      </c>
      <c r="N993" s="205" t="s">
        <v>15356</v>
      </c>
      <c r="O993" s="206" t="s">
        <v>15357</v>
      </c>
      <c r="P993" s="201" t="s">
        <v>15358</v>
      </c>
    </row>
    <row r="994" spans="1:16" s="157" customFormat="1" ht="32" customHeight="1" x14ac:dyDescent="0.3">
      <c r="A994" s="200" t="s">
        <v>10449</v>
      </c>
      <c r="B994" s="201" t="s">
        <v>4947</v>
      </c>
      <c r="C994" s="202" t="s">
        <v>4948</v>
      </c>
      <c r="D994" s="201" t="s">
        <v>4621</v>
      </c>
      <c r="E994" s="201" t="s">
        <v>4949</v>
      </c>
      <c r="F994" s="201" t="s">
        <v>4950</v>
      </c>
      <c r="G994" s="202" t="s">
        <v>14837</v>
      </c>
      <c r="H994" s="201" t="s">
        <v>20</v>
      </c>
      <c r="I994" s="201" t="s">
        <v>15052</v>
      </c>
      <c r="J994" s="201" t="s">
        <v>11341</v>
      </c>
      <c r="K994" s="201" t="s">
        <v>21</v>
      </c>
      <c r="L994" s="203"/>
      <c r="M994" s="201" t="s">
        <v>20</v>
      </c>
      <c r="N994" s="205" t="s">
        <v>4951</v>
      </c>
      <c r="O994" s="206" t="s">
        <v>15053</v>
      </c>
      <c r="P994" s="201" t="s">
        <v>15054</v>
      </c>
    </row>
    <row r="995" spans="1:16" s="157" customFormat="1" ht="32" customHeight="1" x14ac:dyDescent="0.3">
      <c r="A995" s="200" t="s">
        <v>10450</v>
      </c>
      <c r="B995" s="201" t="s">
        <v>4952</v>
      </c>
      <c r="C995" s="202" t="s">
        <v>4953</v>
      </c>
      <c r="D995" s="201" t="s">
        <v>4621</v>
      </c>
      <c r="E995" s="201" t="s">
        <v>4949</v>
      </c>
      <c r="F995" s="201" t="s">
        <v>4954</v>
      </c>
      <c r="G995" s="202" t="s">
        <v>16193</v>
      </c>
      <c r="H995" s="201" t="s">
        <v>20</v>
      </c>
      <c r="I995" s="201" t="s">
        <v>11639</v>
      </c>
      <c r="J995" s="201" t="s">
        <v>11341</v>
      </c>
      <c r="K995" s="201" t="s">
        <v>21</v>
      </c>
      <c r="L995" s="203"/>
      <c r="M995" s="201" t="s">
        <v>20</v>
      </c>
      <c r="N995" s="205" t="s">
        <v>16194</v>
      </c>
      <c r="O995" s="206" t="s">
        <v>16195</v>
      </c>
      <c r="P995" s="201" t="s">
        <v>16196</v>
      </c>
    </row>
    <row r="996" spans="1:16" s="157" customFormat="1" ht="32" customHeight="1" x14ac:dyDescent="0.3">
      <c r="A996" s="200" t="s">
        <v>10451</v>
      </c>
      <c r="B996" s="201" t="s">
        <v>4955</v>
      </c>
      <c r="C996" s="202" t="s">
        <v>4956</v>
      </c>
      <c r="D996" s="201" t="s">
        <v>4621</v>
      </c>
      <c r="E996" s="201" t="s">
        <v>4949</v>
      </c>
      <c r="F996" s="201" t="s">
        <v>4949</v>
      </c>
      <c r="G996" s="202" t="s">
        <v>11901</v>
      </c>
      <c r="H996" s="201" t="s">
        <v>11902</v>
      </c>
      <c r="I996" s="201" t="s">
        <v>11638</v>
      </c>
      <c r="J996" s="201" t="s">
        <v>11342</v>
      </c>
      <c r="K996" s="201" t="s">
        <v>45</v>
      </c>
      <c r="L996" s="204">
        <v>44390</v>
      </c>
      <c r="M996" s="201" t="s">
        <v>11897</v>
      </c>
      <c r="N996" s="205" t="s">
        <v>14139</v>
      </c>
      <c r="O996" s="206" t="s">
        <v>14140</v>
      </c>
      <c r="P996" s="201" t="s">
        <v>14141</v>
      </c>
    </row>
    <row r="997" spans="1:16" s="157" customFormat="1" ht="32" customHeight="1" x14ac:dyDescent="0.3">
      <c r="A997" s="200" t="s">
        <v>10452</v>
      </c>
      <c r="B997" s="201" t="s">
        <v>4957</v>
      </c>
      <c r="C997" s="202" t="s">
        <v>4958</v>
      </c>
      <c r="D997" s="201" t="s">
        <v>4621</v>
      </c>
      <c r="E997" s="201" t="s">
        <v>4949</v>
      </c>
      <c r="F997" s="201" t="s">
        <v>4959</v>
      </c>
      <c r="G997" s="202" t="s">
        <v>14838</v>
      </c>
      <c r="H997" s="201" t="s">
        <v>11646</v>
      </c>
      <c r="I997" s="201" t="s">
        <v>4960</v>
      </c>
      <c r="J997" s="201" t="s">
        <v>11341</v>
      </c>
      <c r="K997" s="201" t="s">
        <v>45</v>
      </c>
      <c r="L997" s="204">
        <v>44343</v>
      </c>
      <c r="M997" s="201" t="s">
        <v>11645</v>
      </c>
      <c r="N997" s="205" t="s">
        <v>14304</v>
      </c>
      <c r="O997" s="206" t="s">
        <v>14305</v>
      </c>
      <c r="P997" s="201" t="s">
        <v>14306</v>
      </c>
    </row>
    <row r="998" spans="1:16" s="157" customFormat="1" ht="32" customHeight="1" x14ac:dyDescent="0.3">
      <c r="A998" s="200" t="s">
        <v>10453</v>
      </c>
      <c r="B998" s="201" t="s">
        <v>4961</v>
      </c>
      <c r="C998" s="202" t="s">
        <v>4962</v>
      </c>
      <c r="D998" s="201" t="s">
        <v>4621</v>
      </c>
      <c r="E998" s="201" t="s">
        <v>4949</v>
      </c>
      <c r="F998" s="201" t="s">
        <v>4963</v>
      </c>
      <c r="G998" s="202" t="s">
        <v>4964</v>
      </c>
      <c r="H998" s="201" t="s">
        <v>4965</v>
      </c>
      <c r="I998" s="201" t="s">
        <v>15055</v>
      </c>
      <c r="J998" s="201" t="s">
        <v>11341</v>
      </c>
      <c r="K998" s="201" t="s">
        <v>21</v>
      </c>
      <c r="L998" s="203"/>
      <c r="M998" s="201" t="s">
        <v>20</v>
      </c>
      <c r="N998" s="205" t="s">
        <v>15056</v>
      </c>
      <c r="O998" s="206" t="s">
        <v>15057</v>
      </c>
      <c r="P998" s="201" t="s">
        <v>15058</v>
      </c>
    </row>
    <row r="999" spans="1:16" s="157" customFormat="1" ht="32" customHeight="1" x14ac:dyDescent="0.3">
      <c r="A999" s="200" t="s">
        <v>10454</v>
      </c>
      <c r="B999" s="201" t="s">
        <v>4966</v>
      </c>
      <c r="C999" s="202" t="s">
        <v>4967</v>
      </c>
      <c r="D999" s="201" t="s">
        <v>4621</v>
      </c>
      <c r="E999" s="201" t="s">
        <v>4968</v>
      </c>
      <c r="F999" s="201" t="s">
        <v>4969</v>
      </c>
      <c r="G999" s="202" t="s">
        <v>12150</v>
      </c>
      <c r="H999" s="201" t="s">
        <v>12151</v>
      </c>
      <c r="I999" s="201" t="s">
        <v>12152</v>
      </c>
      <c r="J999" s="201" t="s">
        <v>11341</v>
      </c>
      <c r="K999" s="201" t="s">
        <v>45</v>
      </c>
      <c r="L999" s="204">
        <v>44432</v>
      </c>
      <c r="M999" s="201" t="s">
        <v>12145</v>
      </c>
      <c r="N999" s="205" t="s">
        <v>12153</v>
      </c>
      <c r="O999" s="206" t="s">
        <v>12154</v>
      </c>
      <c r="P999" s="201" t="s">
        <v>12155</v>
      </c>
    </row>
    <row r="1000" spans="1:16" s="157" customFormat="1" ht="32" customHeight="1" x14ac:dyDescent="0.3">
      <c r="A1000" s="200" t="s">
        <v>10455</v>
      </c>
      <c r="B1000" s="201" t="s">
        <v>4970</v>
      </c>
      <c r="C1000" s="202" t="s">
        <v>4971</v>
      </c>
      <c r="D1000" s="201" t="s">
        <v>4621</v>
      </c>
      <c r="E1000" s="201" t="s">
        <v>4968</v>
      </c>
      <c r="F1000" s="201" t="s">
        <v>4972</v>
      </c>
      <c r="G1000" s="202" t="s">
        <v>14763</v>
      </c>
      <c r="H1000" s="201" t="s">
        <v>4973</v>
      </c>
      <c r="I1000" s="201" t="s">
        <v>13550</v>
      </c>
      <c r="J1000" s="201" t="s">
        <v>11341</v>
      </c>
      <c r="K1000" s="201" t="s">
        <v>21</v>
      </c>
      <c r="L1000" s="203"/>
      <c r="M1000" s="201" t="s">
        <v>20</v>
      </c>
      <c r="N1000" s="205" t="s">
        <v>13551</v>
      </c>
      <c r="O1000" s="206" t="s">
        <v>13552</v>
      </c>
      <c r="P1000" s="201" t="s">
        <v>13553</v>
      </c>
    </row>
    <row r="1001" spans="1:16" s="157" customFormat="1" ht="32" customHeight="1" x14ac:dyDescent="0.3">
      <c r="A1001" s="200" t="s">
        <v>10456</v>
      </c>
      <c r="B1001" s="201" t="s">
        <v>4974</v>
      </c>
      <c r="C1001" s="202" t="s">
        <v>4975</v>
      </c>
      <c r="D1001" s="201" t="s">
        <v>4621</v>
      </c>
      <c r="E1001" s="201" t="s">
        <v>4968</v>
      </c>
      <c r="F1001" s="201" t="s">
        <v>4976</v>
      </c>
      <c r="G1001" s="202" t="s">
        <v>4977</v>
      </c>
      <c r="H1001" s="201" t="s">
        <v>20</v>
      </c>
      <c r="I1001" s="201" t="s">
        <v>13554</v>
      </c>
      <c r="J1001" s="201" t="s">
        <v>11341</v>
      </c>
      <c r="K1001" s="201" t="s">
        <v>21</v>
      </c>
      <c r="L1001" s="203"/>
      <c r="M1001" s="201" t="s">
        <v>20</v>
      </c>
      <c r="N1001" s="205" t="s">
        <v>13555</v>
      </c>
      <c r="O1001" s="206" t="s">
        <v>13556</v>
      </c>
      <c r="P1001" s="201" t="s">
        <v>13557</v>
      </c>
    </row>
    <row r="1002" spans="1:16" s="157" customFormat="1" ht="32" customHeight="1" x14ac:dyDescent="0.3">
      <c r="A1002" s="200" t="s">
        <v>10457</v>
      </c>
      <c r="B1002" s="201" t="s">
        <v>4978</v>
      </c>
      <c r="C1002" s="202" t="s">
        <v>4979</v>
      </c>
      <c r="D1002" s="201" t="s">
        <v>4621</v>
      </c>
      <c r="E1002" s="201" t="s">
        <v>4968</v>
      </c>
      <c r="F1002" s="201" t="s">
        <v>4980</v>
      </c>
      <c r="G1002" s="202" t="s">
        <v>13558</v>
      </c>
      <c r="H1002" s="201" t="s">
        <v>20</v>
      </c>
      <c r="I1002" s="201" t="s">
        <v>11710</v>
      </c>
      <c r="J1002" s="201" t="s">
        <v>11342</v>
      </c>
      <c r="K1002" s="201" t="s">
        <v>21</v>
      </c>
      <c r="L1002" s="203"/>
      <c r="M1002" s="201" t="s">
        <v>20</v>
      </c>
      <c r="N1002" s="205" t="s">
        <v>11553</v>
      </c>
      <c r="O1002" s="206" t="s">
        <v>11554</v>
      </c>
      <c r="P1002" s="201" t="s">
        <v>11555</v>
      </c>
    </row>
    <row r="1003" spans="1:16" s="157" customFormat="1" ht="32" customHeight="1" x14ac:dyDescent="0.3">
      <c r="A1003" s="200" t="s">
        <v>10458</v>
      </c>
      <c r="B1003" s="201" t="s">
        <v>4981</v>
      </c>
      <c r="C1003" s="202" t="s">
        <v>4982</v>
      </c>
      <c r="D1003" s="201" t="s">
        <v>4621</v>
      </c>
      <c r="E1003" s="201" t="s">
        <v>4968</v>
      </c>
      <c r="F1003" s="201" t="s">
        <v>4983</v>
      </c>
      <c r="G1003" s="202" t="s">
        <v>20</v>
      </c>
      <c r="H1003" s="201" t="s">
        <v>20</v>
      </c>
      <c r="I1003" s="201" t="s">
        <v>20</v>
      </c>
      <c r="J1003" s="201" t="s">
        <v>11341</v>
      </c>
      <c r="K1003" s="201" t="s">
        <v>13433</v>
      </c>
      <c r="L1003" s="203"/>
      <c r="M1003" s="201" t="s">
        <v>20</v>
      </c>
      <c r="N1003" s="205" t="s">
        <v>20</v>
      </c>
      <c r="O1003" s="206" t="s">
        <v>20</v>
      </c>
      <c r="P1003" s="201" t="s">
        <v>20</v>
      </c>
    </row>
    <row r="1004" spans="1:16" s="157" customFormat="1" ht="32" customHeight="1" x14ac:dyDescent="0.3">
      <c r="A1004" s="200" t="s">
        <v>10459</v>
      </c>
      <c r="B1004" s="201" t="s">
        <v>4984</v>
      </c>
      <c r="C1004" s="202" t="s">
        <v>4985</v>
      </c>
      <c r="D1004" s="201" t="s">
        <v>4621</v>
      </c>
      <c r="E1004" s="201" t="s">
        <v>4968</v>
      </c>
      <c r="F1004" s="201" t="s">
        <v>4986</v>
      </c>
      <c r="G1004" s="202" t="s">
        <v>14668</v>
      </c>
      <c r="H1004" s="201" t="s">
        <v>20</v>
      </c>
      <c r="I1004" s="201" t="s">
        <v>20</v>
      </c>
      <c r="J1004" s="201" t="s">
        <v>11341</v>
      </c>
      <c r="K1004" s="201" t="s">
        <v>21</v>
      </c>
      <c r="L1004" s="203"/>
      <c r="M1004" s="201" t="s">
        <v>20</v>
      </c>
      <c r="N1004" s="205" t="s">
        <v>4987</v>
      </c>
      <c r="O1004" s="206" t="s">
        <v>4988</v>
      </c>
      <c r="P1004" s="201" t="s">
        <v>4989</v>
      </c>
    </row>
    <row r="1005" spans="1:16" s="157" customFormat="1" ht="32" customHeight="1" x14ac:dyDescent="0.3">
      <c r="A1005" s="200" t="s">
        <v>10460</v>
      </c>
      <c r="B1005" s="201" t="s">
        <v>4990</v>
      </c>
      <c r="C1005" s="202" t="s">
        <v>4991</v>
      </c>
      <c r="D1005" s="201" t="s">
        <v>4621</v>
      </c>
      <c r="E1005" s="201" t="s">
        <v>4968</v>
      </c>
      <c r="F1005" s="201" t="s">
        <v>4992</v>
      </c>
      <c r="G1005" s="202" t="s">
        <v>14254</v>
      </c>
      <c r="H1005" s="201" t="s">
        <v>4993</v>
      </c>
      <c r="I1005" s="201" t="s">
        <v>14255</v>
      </c>
      <c r="J1005" s="201" t="s">
        <v>11341</v>
      </c>
      <c r="K1005" s="201" t="s">
        <v>21</v>
      </c>
      <c r="L1005" s="203"/>
      <c r="M1005" s="201" t="s">
        <v>20</v>
      </c>
      <c r="N1005" s="205" t="s">
        <v>1589</v>
      </c>
      <c r="O1005" s="206" t="s">
        <v>14256</v>
      </c>
      <c r="P1005" s="201" t="s">
        <v>14257</v>
      </c>
    </row>
    <row r="1006" spans="1:16" s="157" customFormat="1" ht="32" customHeight="1" x14ac:dyDescent="0.3">
      <c r="A1006" s="200" t="s">
        <v>10461</v>
      </c>
      <c r="B1006" s="201" t="s">
        <v>4994</v>
      </c>
      <c r="C1006" s="202" t="s">
        <v>2266</v>
      </c>
      <c r="D1006" s="201" t="s">
        <v>4621</v>
      </c>
      <c r="E1006" s="201" t="s">
        <v>4968</v>
      </c>
      <c r="F1006" s="201" t="s">
        <v>2267</v>
      </c>
      <c r="G1006" s="202" t="s">
        <v>14839</v>
      </c>
      <c r="H1006" s="201" t="s">
        <v>4995</v>
      </c>
      <c r="I1006" s="201" t="s">
        <v>20</v>
      </c>
      <c r="J1006" s="201" t="s">
        <v>11341</v>
      </c>
      <c r="K1006" s="201" t="s">
        <v>21</v>
      </c>
      <c r="L1006" s="203"/>
      <c r="M1006" s="201" t="s">
        <v>20</v>
      </c>
      <c r="N1006" s="205" t="s">
        <v>1196</v>
      </c>
      <c r="O1006" s="206" t="s">
        <v>4996</v>
      </c>
      <c r="P1006" s="201" t="s">
        <v>4997</v>
      </c>
    </row>
    <row r="1007" spans="1:16" s="157" customFormat="1" ht="32" customHeight="1" x14ac:dyDescent="0.3">
      <c r="A1007" s="200" t="s">
        <v>10462</v>
      </c>
      <c r="B1007" s="201" t="s">
        <v>4998</v>
      </c>
      <c r="C1007" s="202" t="s">
        <v>4999</v>
      </c>
      <c r="D1007" s="201" t="s">
        <v>5000</v>
      </c>
      <c r="E1007" s="201" t="s">
        <v>5001</v>
      </c>
      <c r="F1007" s="201" t="s">
        <v>5002</v>
      </c>
      <c r="G1007" s="202" t="s">
        <v>14840</v>
      </c>
      <c r="H1007" s="201" t="s">
        <v>20</v>
      </c>
      <c r="I1007" s="201" t="s">
        <v>11836</v>
      </c>
      <c r="J1007" s="201" t="s">
        <v>11341</v>
      </c>
      <c r="K1007" s="201" t="s">
        <v>21</v>
      </c>
      <c r="L1007" s="203"/>
      <c r="M1007" s="201" t="s">
        <v>20</v>
      </c>
      <c r="N1007" s="205" t="s">
        <v>1861</v>
      </c>
      <c r="O1007" s="206" t="s">
        <v>14446</v>
      </c>
      <c r="P1007" s="201" t="s">
        <v>20</v>
      </c>
    </row>
    <row r="1008" spans="1:16" s="157" customFormat="1" ht="32" customHeight="1" x14ac:dyDescent="0.3">
      <c r="A1008" s="200" t="s">
        <v>10463</v>
      </c>
      <c r="B1008" s="201" t="s">
        <v>5003</v>
      </c>
      <c r="C1008" s="202" t="s">
        <v>5004</v>
      </c>
      <c r="D1008" s="201" t="s">
        <v>5000</v>
      </c>
      <c r="E1008" s="201" t="s">
        <v>5001</v>
      </c>
      <c r="F1008" s="201" t="s">
        <v>5005</v>
      </c>
      <c r="G1008" s="202" t="s">
        <v>14566</v>
      </c>
      <c r="H1008" s="201" t="s">
        <v>5006</v>
      </c>
      <c r="I1008" s="201" t="s">
        <v>11558</v>
      </c>
      <c r="J1008" s="201" t="s">
        <v>11341</v>
      </c>
      <c r="K1008" s="201" t="s">
        <v>21</v>
      </c>
      <c r="L1008" s="203"/>
      <c r="M1008" s="201" t="s">
        <v>20</v>
      </c>
      <c r="N1008" s="205" t="s">
        <v>11522</v>
      </c>
      <c r="O1008" s="206" t="s">
        <v>11523</v>
      </c>
      <c r="P1008" s="201" t="s">
        <v>11524</v>
      </c>
    </row>
    <row r="1009" spans="1:16" s="157" customFormat="1" ht="32" customHeight="1" x14ac:dyDescent="0.3">
      <c r="A1009" s="200" t="s">
        <v>10464</v>
      </c>
      <c r="B1009" s="201" t="s">
        <v>5007</v>
      </c>
      <c r="C1009" s="202" t="s">
        <v>5008</v>
      </c>
      <c r="D1009" s="201" t="s">
        <v>5000</v>
      </c>
      <c r="E1009" s="201" t="s">
        <v>5001</v>
      </c>
      <c r="F1009" s="201" t="s">
        <v>5009</v>
      </c>
      <c r="G1009" s="202" t="s">
        <v>5010</v>
      </c>
      <c r="H1009" s="201" t="s">
        <v>13101</v>
      </c>
      <c r="I1009" s="201" t="s">
        <v>13102</v>
      </c>
      <c r="J1009" s="201" t="s">
        <v>11342</v>
      </c>
      <c r="K1009" s="201" t="s">
        <v>21</v>
      </c>
      <c r="L1009" s="203"/>
      <c r="M1009" s="201" t="s">
        <v>20</v>
      </c>
      <c r="N1009" s="205" t="s">
        <v>11711</v>
      </c>
      <c r="O1009" s="206" t="s">
        <v>11659</v>
      </c>
      <c r="P1009" s="201" t="s">
        <v>14307</v>
      </c>
    </row>
    <row r="1010" spans="1:16" s="157" customFormat="1" ht="32" customHeight="1" x14ac:dyDescent="0.3">
      <c r="A1010" s="200" t="s">
        <v>10465</v>
      </c>
      <c r="B1010" s="201" t="s">
        <v>5011</v>
      </c>
      <c r="C1010" s="202" t="s">
        <v>5012</v>
      </c>
      <c r="D1010" s="201" t="s">
        <v>5000</v>
      </c>
      <c r="E1010" s="201" t="s">
        <v>5001</v>
      </c>
      <c r="F1010" s="201" t="s">
        <v>5013</v>
      </c>
      <c r="G1010" s="202" t="s">
        <v>13379</v>
      </c>
      <c r="H1010" s="201" t="s">
        <v>20</v>
      </c>
      <c r="I1010" s="201" t="s">
        <v>13103</v>
      </c>
      <c r="J1010" s="201" t="s">
        <v>11341</v>
      </c>
      <c r="K1010" s="201" t="s">
        <v>21</v>
      </c>
      <c r="L1010" s="203"/>
      <c r="M1010" s="201" t="s">
        <v>20</v>
      </c>
      <c r="N1010" s="205" t="s">
        <v>5014</v>
      </c>
      <c r="O1010" s="206" t="s">
        <v>5015</v>
      </c>
      <c r="P1010" s="201" t="s">
        <v>5016</v>
      </c>
    </row>
    <row r="1011" spans="1:16" s="157" customFormat="1" ht="32" customHeight="1" x14ac:dyDescent="0.3">
      <c r="A1011" s="200" t="s">
        <v>10466</v>
      </c>
      <c r="B1011" s="201" t="s">
        <v>5017</v>
      </c>
      <c r="C1011" s="202" t="s">
        <v>4284</v>
      </c>
      <c r="D1011" s="201" t="s">
        <v>5000</v>
      </c>
      <c r="E1011" s="201" t="s">
        <v>5001</v>
      </c>
      <c r="F1011" s="201" t="s">
        <v>4285</v>
      </c>
      <c r="G1011" s="202" t="s">
        <v>13431</v>
      </c>
      <c r="H1011" s="201" t="s">
        <v>5018</v>
      </c>
      <c r="I1011" s="201" t="s">
        <v>13432</v>
      </c>
      <c r="J1011" s="201" t="s">
        <v>11341</v>
      </c>
      <c r="K1011" s="201" t="s">
        <v>21</v>
      </c>
      <c r="L1011" s="203"/>
      <c r="M1011" s="201" t="s">
        <v>20</v>
      </c>
      <c r="N1011" s="205" t="s">
        <v>13430</v>
      </c>
      <c r="O1011" s="206" t="s">
        <v>2635</v>
      </c>
      <c r="P1011" s="201" t="s">
        <v>13104</v>
      </c>
    </row>
    <row r="1012" spans="1:16" s="157" customFormat="1" ht="32" customHeight="1" x14ac:dyDescent="0.3">
      <c r="A1012" s="200" t="s">
        <v>10467</v>
      </c>
      <c r="B1012" s="201" t="s">
        <v>5019</v>
      </c>
      <c r="C1012" s="202" t="s">
        <v>5020</v>
      </c>
      <c r="D1012" s="201" t="s">
        <v>5000</v>
      </c>
      <c r="E1012" s="201" t="s">
        <v>5001</v>
      </c>
      <c r="F1012" s="201" t="s">
        <v>5021</v>
      </c>
      <c r="G1012" s="202" t="s">
        <v>14841</v>
      </c>
      <c r="H1012" s="201" t="s">
        <v>13105</v>
      </c>
      <c r="I1012" s="201" t="s">
        <v>5022</v>
      </c>
      <c r="J1012" s="201" t="s">
        <v>11341</v>
      </c>
      <c r="K1012" s="201" t="s">
        <v>21</v>
      </c>
      <c r="L1012" s="203"/>
      <c r="M1012" s="201" t="s">
        <v>20</v>
      </c>
      <c r="N1012" s="205" t="s">
        <v>1196</v>
      </c>
      <c r="O1012" s="206" t="s">
        <v>5023</v>
      </c>
      <c r="P1012" s="201" t="s">
        <v>13380</v>
      </c>
    </row>
    <row r="1013" spans="1:16" s="157" customFormat="1" ht="32" customHeight="1" x14ac:dyDescent="0.3">
      <c r="A1013" s="200" t="s">
        <v>10468</v>
      </c>
      <c r="B1013" s="201" t="s">
        <v>5024</v>
      </c>
      <c r="C1013" s="202" t="s">
        <v>4895</v>
      </c>
      <c r="D1013" s="201" t="s">
        <v>5000</v>
      </c>
      <c r="E1013" s="201" t="s">
        <v>5001</v>
      </c>
      <c r="F1013" s="201" t="s">
        <v>4896</v>
      </c>
      <c r="G1013" s="202" t="s">
        <v>14567</v>
      </c>
      <c r="H1013" s="201" t="s">
        <v>13106</v>
      </c>
      <c r="I1013" s="201" t="s">
        <v>13381</v>
      </c>
      <c r="J1013" s="201" t="s">
        <v>11341</v>
      </c>
      <c r="K1013" s="201" t="s">
        <v>21</v>
      </c>
      <c r="L1013" s="203"/>
      <c r="M1013" s="201" t="s">
        <v>20</v>
      </c>
      <c r="N1013" s="205" t="s">
        <v>13382</v>
      </c>
      <c r="O1013" s="206" t="s">
        <v>13383</v>
      </c>
      <c r="P1013" s="201" t="s">
        <v>13384</v>
      </c>
    </row>
    <row r="1014" spans="1:16" s="157" customFormat="1" ht="32" customHeight="1" x14ac:dyDescent="0.3">
      <c r="A1014" s="200" t="s">
        <v>10469</v>
      </c>
      <c r="B1014" s="201" t="s">
        <v>5025</v>
      </c>
      <c r="C1014" s="202" t="s">
        <v>5026</v>
      </c>
      <c r="D1014" s="201" t="s">
        <v>5000</v>
      </c>
      <c r="E1014" s="201" t="s">
        <v>5001</v>
      </c>
      <c r="F1014" s="201" t="s">
        <v>5027</v>
      </c>
      <c r="G1014" s="202" t="s">
        <v>5028</v>
      </c>
      <c r="H1014" s="201" t="s">
        <v>20</v>
      </c>
      <c r="I1014" s="201" t="s">
        <v>13460</v>
      </c>
      <c r="J1014" s="201" t="s">
        <v>11341</v>
      </c>
      <c r="K1014" s="201" t="s">
        <v>21</v>
      </c>
      <c r="L1014" s="203"/>
      <c r="M1014" s="201" t="s">
        <v>20</v>
      </c>
      <c r="N1014" s="205" t="s">
        <v>5029</v>
      </c>
      <c r="O1014" s="206" t="s">
        <v>5030</v>
      </c>
      <c r="P1014" s="201" t="s">
        <v>13437</v>
      </c>
    </row>
    <row r="1015" spans="1:16" s="157" customFormat="1" ht="32" customHeight="1" x14ac:dyDescent="0.3">
      <c r="A1015" s="200" t="s">
        <v>10470</v>
      </c>
      <c r="B1015" s="201" t="s">
        <v>5031</v>
      </c>
      <c r="C1015" s="202" t="s">
        <v>5032</v>
      </c>
      <c r="D1015" s="201" t="s">
        <v>5000</v>
      </c>
      <c r="E1015" s="201" t="s">
        <v>5001</v>
      </c>
      <c r="F1015" s="201" t="s">
        <v>5033</v>
      </c>
      <c r="G1015" s="202" t="s">
        <v>14668</v>
      </c>
      <c r="H1015" s="201" t="s">
        <v>20</v>
      </c>
      <c r="I1015" s="201" t="s">
        <v>14308</v>
      </c>
      <c r="J1015" s="201" t="s">
        <v>11341</v>
      </c>
      <c r="K1015" s="201" t="s">
        <v>21</v>
      </c>
      <c r="L1015" s="203"/>
      <c r="M1015" s="201" t="s">
        <v>20</v>
      </c>
      <c r="N1015" s="205" t="s">
        <v>14309</v>
      </c>
      <c r="O1015" s="206" t="s">
        <v>14310</v>
      </c>
      <c r="P1015" s="201" t="s">
        <v>14311</v>
      </c>
    </row>
    <row r="1016" spans="1:16" s="157" customFormat="1" ht="32" customHeight="1" x14ac:dyDescent="0.3">
      <c r="A1016" s="200" t="s">
        <v>10471</v>
      </c>
      <c r="B1016" s="201" t="s">
        <v>5034</v>
      </c>
      <c r="C1016" s="202" t="s">
        <v>5035</v>
      </c>
      <c r="D1016" s="201" t="s">
        <v>5000</v>
      </c>
      <c r="E1016" s="201" t="s">
        <v>5001</v>
      </c>
      <c r="F1016" s="201" t="s">
        <v>5036</v>
      </c>
      <c r="G1016" s="202" t="s">
        <v>12581</v>
      </c>
      <c r="H1016" s="201" t="s">
        <v>13107</v>
      </c>
      <c r="I1016" s="201" t="s">
        <v>12582</v>
      </c>
      <c r="J1016" s="201" t="s">
        <v>11341</v>
      </c>
      <c r="K1016" s="201" t="s">
        <v>21</v>
      </c>
      <c r="L1016" s="203"/>
      <c r="M1016" s="201" t="s">
        <v>20</v>
      </c>
      <c r="N1016" s="205" t="s">
        <v>11588</v>
      </c>
      <c r="O1016" s="206" t="s">
        <v>12506</v>
      </c>
      <c r="P1016" s="201" t="s">
        <v>12507</v>
      </c>
    </row>
    <row r="1017" spans="1:16" s="157" customFormat="1" ht="32" customHeight="1" x14ac:dyDescent="0.3">
      <c r="A1017" s="200" t="s">
        <v>10472</v>
      </c>
      <c r="B1017" s="201" t="s">
        <v>5037</v>
      </c>
      <c r="C1017" s="202" t="s">
        <v>5038</v>
      </c>
      <c r="D1017" s="201" t="s">
        <v>5000</v>
      </c>
      <c r="E1017" s="201" t="s">
        <v>5001</v>
      </c>
      <c r="F1017" s="201" t="s">
        <v>5039</v>
      </c>
      <c r="G1017" s="202" t="s">
        <v>13461</v>
      </c>
      <c r="H1017" s="201" t="s">
        <v>20</v>
      </c>
      <c r="I1017" s="201" t="s">
        <v>20</v>
      </c>
      <c r="J1017" s="201" t="s">
        <v>11341</v>
      </c>
      <c r="K1017" s="201" t="s">
        <v>13433</v>
      </c>
      <c r="L1017" s="203"/>
      <c r="M1017" s="201" t="s">
        <v>20</v>
      </c>
      <c r="N1017" s="205" t="s">
        <v>20</v>
      </c>
      <c r="O1017" s="206" t="s">
        <v>20</v>
      </c>
      <c r="P1017" s="201" t="s">
        <v>20</v>
      </c>
    </row>
    <row r="1018" spans="1:16" s="157" customFormat="1" ht="32" customHeight="1" x14ac:dyDescent="0.3">
      <c r="A1018" s="200" t="s">
        <v>10473</v>
      </c>
      <c r="B1018" s="201" t="s">
        <v>5040</v>
      </c>
      <c r="C1018" s="202" t="s">
        <v>5041</v>
      </c>
      <c r="D1018" s="201" t="s">
        <v>5000</v>
      </c>
      <c r="E1018" s="201" t="s">
        <v>5000</v>
      </c>
      <c r="F1018" s="201" t="s">
        <v>5000</v>
      </c>
      <c r="G1018" s="202" t="s">
        <v>16197</v>
      </c>
      <c r="H1018" s="201" t="s">
        <v>5042</v>
      </c>
      <c r="I1018" s="201" t="s">
        <v>11621</v>
      </c>
      <c r="J1018" s="201" t="s">
        <v>11342</v>
      </c>
      <c r="K1018" s="201" t="s">
        <v>45</v>
      </c>
      <c r="L1018" s="204">
        <v>44449</v>
      </c>
      <c r="M1018" s="201" t="s">
        <v>12262</v>
      </c>
      <c r="N1018" s="205" t="s">
        <v>16198</v>
      </c>
      <c r="O1018" s="206" t="s">
        <v>16199</v>
      </c>
      <c r="P1018" s="201" t="s">
        <v>16200</v>
      </c>
    </row>
    <row r="1019" spans="1:16" s="157" customFormat="1" ht="32" customHeight="1" x14ac:dyDescent="0.3">
      <c r="A1019" s="200" t="s">
        <v>10474</v>
      </c>
      <c r="B1019" s="201" t="s">
        <v>5043</v>
      </c>
      <c r="C1019" s="202" t="s">
        <v>5044</v>
      </c>
      <c r="D1019" s="201" t="s">
        <v>5000</v>
      </c>
      <c r="E1019" s="201" t="s">
        <v>5000</v>
      </c>
      <c r="F1019" s="201" t="s">
        <v>5045</v>
      </c>
      <c r="G1019" s="202" t="s">
        <v>13263</v>
      </c>
      <c r="H1019" s="201" t="s">
        <v>13108</v>
      </c>
      <c r="I1019" s="201" t="s">
        <v>13109</v>
      </c>
      <c r="J1019" s="201" t="s">
        <v>11341</v>
      </c>
      <c r="K1019" s="201" t="s">
        <v>21</v>
      </c>
      <c r="L1019" s="203"/>
      <c r="M1019" s="201" t="s">
        <v>20</v>
      </c>
      <c r="N1019" s="205" t="s">
        <v>189</v>
      </c>
      <c r="O1019" s="206" t="s">
        <v>15379</v>
      </c>
      <c r="P1019" s="201" t="s">
        <v>15380</v>
      </c>
    </row>
    <row r="1020" spans="1:16" s="157" customFormat="1" ht="32" customHeight="1" x14ac:dyDescent="0.3">
      <c r="A1020" s="200" t="s">
        <v>10475</v>
      </c>
      <c r="B1020" s="201" t="s">
        <v>5046</v>
      </c>
      <c r="C1020" s="202" t="s">
        <v>5047</v>
      </c>
      <c r="D1020" s="201" t="s">
        <v>5000</v>
      </c>
      <c r="E1020" s="201" t="s">
        <v>5000</v>
      </c>
      <c r="F1020" s="201" t="s">
        <v>5048</v>
      </c>
      <c r="G1020" s="202" t="s">
        <v>5049</v>
      </c>
      <c r="H1020" s="201" t="s">
        <v>20</v>
      </c>
      <c r="I1020" s="201" t="s">
        <v>5050</v>
      </c>
      <c r="J1020" s="201" t="s">
        <v>11341</v>
      </c>
      <c r="K1020" s="201" t="s">
        <v>21</v>
      </c>
      <c r="L1020" s="203"/>
      <c r="M1020" s="201" t="s">
        <v>20</v>
      </c>
      <c r="N1020" s="205" t="s">
        <v>13211</v>
      </c>
      <c r="O1020" s="206" t="s">
        <v>13212</v>
      </c>
      <c r="P1020" s="201" t="s">
        <v>13213</v>
      </c>
    </row>
    <row r="1021" spans="1:16" s="157" customFormat="1" ht="32" customHeight="1" x14ac:dyDescent="0.3">
      <c r="A1021" s="200" t="s">
        <v>10476</v>
      </c>
      <c r="B1021" s="201" t="s">
        <v>5051</v>
      </c>
      <c r="C1021" s="202" t="s">
        <v>5052</v>
      </c>
      <c r="D1021" s="201" t="s">
        <v>5000</v>
      </c>
      <c r="E1021" s="201" t="s">
        <v>5000</v>
      </c>
      <c r="F1021" s="201" t="s">
        <v>5053</v>
      </c>
      <c r="G1021" s="202" t="s">
        <v>5054</v>
      </c>
      <c r="H1021" s="201" t="s">
        <v>20</v>
      </c>
      <c r="I1021" s="201" t="s">
        <v>5055</v>
      </c>
      <c r="J1021" s="201" t="s">
        <v>11341</v>
      </c>
      <c r="K1021" s="201" t="s">
        <v>45</v>
      </c>
      <c r="L1021" s="204">
        <v>44110</v>
      </c>
      <c r="M1021" s="201" t="s">
        <v>5056</v>
      </c>
      <c r="N1021" s="205" t="s">
        <v>13266</v>
      </c>
      <c r="O1021" s="206" t="s">
        <v>13267</v>
      </c>
      <c r="P1021" s="201" t="s">
        <v>13268</v>
      </c>
    </row>
    <row r="1022" spans="1:16" s="157" customFormat="1" ht="32" customHeight="1" x14ac:dyDescent="0.3">
      <c r="A1022" s="200" t="s">
        <v>10477</v>
      </c>
      <c r="B1022" s="201" t="s">
        <v>5059</v>
      </c>
      <c r="C1022" s="202" t="s">
        <v>5060</v>
      </c>
      <c r="D1022" s="201" t="s">
        <v>5000</v>
      </c>
      <c r="E1022" s="201" t="s">
        <v>5000</v>
      </c>
      <c r="F1022" s="201" t="s">
        <v>5061</v>
      </c>
      <c r="G1022" s="202" t="s">
        <v>14842</v>
      </c>
      <c r="H1022" s="201" t="s">
        <v>20</v>
      </c>
      <c r="I1022" s="201" t="s">
        <v>5062</v>
      </c>
      <c r="J1022" s="201" t="s">
        <v>11341</v>
      </c>
      <c r="K1022" s="201" t="s">
        <v>21</v>
      </c>
      <c r="L1022" s="203"/>
      <c r="M1022" s="201" t="s">
        <v>20</v>
      </c>
      <c r="N1022" s="205" t="s">
        <v>5063</v>
      </c>
      <c r="O1022" s="206" t="s">
        <v>5064</v>
      </c>
      <c r="P1022" s="201" t="s">
        <v>5065</v>
      </c>
    </row>
    <row r="1023" spans="1:16" s="157" customFormat="1" ht="32" customHeight="1" x14ac:dyDescent="0.3">
      <c r="A1023" s="200" t="s">
        <v>10478</v>
      </c>
      <c r="B1023" s="201" t="s">
        <v>5066</v>
      </c>
      <c r="C1023" s="202" t="s">
        <v>5067</v>
      </c>
      <c r="D1023" s="201" t="s">
        <v>5000</v>
      </c>
      <c r="E1023" s="201" t="s">
        <v>5000</v>
      </c>
      <c r="F1023" s="201" t="s">
        <v>5068</v>
      </c>
      <c r="G1023" s="202" t="s">
        <v>14843</v>
      </c>
      <c r="H1023" s="201" t="s">
        <v>14007</v>
      </c>
      <c r="I1023" s="201" t="s">
        <v>13110</v>
      </c>
      <c r="J1023" s="201" t="s">
        <v>11341</v>
      </c>
      <c r="K1023" s="201" t="s">
        <v>21</v>
      </c>
      <c r="L1023" s="203"/>
      <c r="M1023" s="201" t="s">
        <v>20</v>
      </c>
      <c r="N1023" s="205" t="s">
        <v>14336</v>
      </c>
      <c r="O1023" s="206" t="s">
        <v>14337</v>
      </c>
      <c r="P1023" s="201" t="s">
        <v>14338</v>
      </c>
    </row>
    <row r="1024" spans="1:16" s="157" customFormat="1" ht="32" customHeight="1" x14ac:dyDescent="0.3">
      <c r="A1024" s="200" t="s">
        <v>10479</v>
      </c>
      <c r="B1024" s="201" t="s">
        <v>5069</v>
      </c>
      <c r="C1024" s="202" t="s">
        <v>4895</v>
      </c>
      <c r="D1024" s="201" t="s">
        <v>5000</v>
      </c>
      <c r="E1024" s="201" t="s">
        <v>5000</v>
      </c>
      <c r="F1024" s="201" t="s">
        <v>4896</v>
      </c>
      <c r="G1024" s="202" t="s">
        <v>16201</v>
      </c>
      <c r="H1024" s="201" t="s">
        <v>20</v>
      </c>
      <c r="I1024" s="201" t="s">
        <v>12000</v>
      </c>
      <c r="J1024" s="201" t="s">
        <v>11341</v>
      </c>
      <c r="K1024" s="201" t="s">
        <v>21</v>
      </c>
      <c r="L1024" s="203"/>
      <c r="M1024" s="201" t="s">
        <v>20</v>
      </c>
      <c r="N1024" s="205" t="s">
        <v>16202</v>
      </c>
      <c r="O1024" s="206" t="s">
        <v>16203</v>
      </c>
      <c r="P1024" s="201" t="s">
        <v>16204</v>
      </c>
    </row>
    <row r="1025" spans="1:16" s="157" customFormat="1" ht="32" customHeight="1" x14ac:dyDescent="0.3">
      <c r="A1025" s="200" t="s">
        <v>10480</v>
      </c>
      <c r="B1025" s="201" t="s">
        <v>5070</v>
      </c>
      <c r="C1025" s="202" t="s">
        <v>5071</v>
      </c>
      <c r="D1025" s="201" t="s">
        <v>5000</v>
      </c>
      <c r="E1025" s="201" t="s">
        <v>5000</v>
      </c>
      <c r="F1025" s="201" t="s">
        <v>5072</v>
      </c>
      <c r="G1025" s="202" t="s">
        <v>13422</v>
      </c>
      <c r="H1025" s="201" t="s">
        <v>13111</v>
      </c>
      <c r="I1025" s="201" t="s">
        <v>5073</v>
      </c>
      <c r="J1025" s="201" t="s">
        <v>11341</v>
      </c>
      <c r="K1025" s="201" t="s">
        <v>21</v>
      </c>
      <c r="L1025" s="203"/>
      <c r="M1025" s="201" t="s">
        <v>20</v>
      </c>
      <c r="N1025" s="205" t="s">
        <v>291</v>
      </c>
      <c r="O1025" s="206" t="s">
        <v>5057</v>
      </c>
      <c r="P1025" s="201" t="s">
        <v>5058</v>
      </c>
    </row>
    <row r="1026" spans="1:16" s="157" customFormat="1" ht="32" customHeight="1" x14ac:dyDescent="0.3">
      <c r="A1026" s="200" t="s">
        <v>10481</v>
      </c>
      <c r="B1026" s="201" t="s">
        <v>5074</v>
      </c>
      <c r="C1026" s="202" t="s">
        <v>5075</v>
      </c>
      <c r="D1026" s="201" t="s">
        <v>5000</v>
      </c>
      <c r="E1026" s="201" t="s">
        <v>5000</v>
      </c>
      <c r="F1026" s="201" t="s">
        <v>5076</v>
      </c>
      <c r="G1026" s="202" t="s">
        <v>5077</v>
      </c>
      <c r="H1026" s="201" t="s">
        <v>20</v>
      </c>
      <c r="I1026" s="201" t="s">
        <v>5078</v>
      </c>
      <c r="J1026" s="201" t="s">
        <v>11341</v>
      </c>
      <c r="K1026" s="201" t="s">
        <v>21</v>
      </c>
      <c r="L1026" s="203"/>
      <c r="M1026" s="201" t="s">
        <v>20</v>
      </c>
      <c r="N1026" s="205" t="s">
        <v>16205</v>
      </c>
      <c r="O1026" s="206" t="s">
        <v>16206</v>
      </c>
      <c r="P1026" s="201" t="s">
        <v>16207</v>
      </c>
    </row>
    <row r="1027" spans="1:16" s="157" customFormat="1" ht="32" customHeight="1" x14ac:dyDescent="0.3">
      <c r="A1027" s="200" t="s">
        <v>10482</v>
      </c>
      <c r="B1027" s="201" t="s">
        <v>5079</v>
      </c>
      <c r="C1027" s="202" t="s">
        <v>2365</v>
      </c>
      <c r="D1027" s="201" t="s">
        <v>5000</v>
      </c>
      <c r="E1027" s="201" t="s">
        <v>5000</v>
      </c>
      <c r="F1027" s="201" t="s">
        <v>2366</v>
      </c>
      <c r="G1027" s="202" t="s">
        <v>5080</v>
      </c>
      <c r="H1027" s="201" t="s">
        <v>5081</v>
      </c>
      <c r="I1027" s="201" t="s">
        <v>15904</v>
      </c>
      <c r="J1027" s="201" t="s">
        <v>11341</v>
      </c>
      <c r="K1027" s="201" t="s">
        <v>21</v>
      </c>
      <c r="L1027" s="203"/>
      <c r="M1027" s="201" t="s">
        <v>20</v>
      </c>
      <c r="N1027" s="205" t="s">
        <v>15905</v>
      </c>
      <c r="O1027" s="206" t="s">
        <v>15906</v>
      </c>
      <c r="P1027" s="201" t="s">
        <v>15907</v>
      </c>
    </row>
    <row r="1028" spans="1:16" s="157" customFormat="1" ht="32" customHeight="1" x14ac:dyDescent="0.3">
      <c r="A1028" s="200" t="s">
        <v>10483</v>
      </c>
      <c r="B1028" s="201" t="s">
        <v>5082</v>
      </c>
      <c r="C1028" s="202" t="s">
        <v>3801</v>
      </c>
      <c r="D1028" s="201" t="s">
        <v>5000</v>
      </c>
      <c r="E1028" s="201" t="s">
        <v>5000</v>
      </c>
      <c r="F1028" s="201" t="s">
        <v>3802</v>
      </c>
      <c r="G1028" s="202" t="s">
        <v>5083</v>
      </c>
      <c r="H1028" s="201" t="s">
        <v>13264</v>
      </c>
      <c r="I1028" s="201" t="s">
        <v>13265</v>
      </c>
      <c r="J1028" s="201" t="s">
        <v>11341</v>
      </c>
      <c r="K1028" s="201" t="s">
        <v>21</v>
      </c>
      <c r="L1028" s="203"/>
      <c r="M1028" s="201" t="s">
        <v>20</v>
      </c>
      <c r="N1028" s="205" t="s">
        <v>189</v>
      </c>
      <c r="O1028" s="206" t="s">
        <v>15271</v>
      </c>
      <c r="P1028" s="201" t="s">
        <v>15489</v>
      </c>
    </row>
    <row r="1029" spans="1:16" s="157" customFormat="1" ht="32" customHeight="1" x14ac:dyDescent="0.3">
      <c r="A1029" s="200" t="s">
        <v>10484</v>
      </c>
      <c r="B1029" s="201" t="s">
        <v>5084</v>
      </c>
      <c r="C1029" s="202" t="s">
        <v>5085</v>
      </c>
      <c r="D1029" s="201" t="s">
        <v>5000</v>
      </c>
      <c r="E1029" s="201" t="s">
        <v>5000</v>
      </c>
      <c r="F1029" s="201" t="s">
        <v>5086</v>
      </c>
      <c r="G1029" s="202" t="s">
        <v>13269</v>
      </c>
      <c r="H1029" s="201" t="s">
        <v>13270</v>
      </c>
      <c r="I1029" s="201" t="s">
        <v>5087</v>
      </c>
      <c r="J1029" s="201" t="s">
        <v>11341</v>
      </c>
      <c r="K1029" s="201" t="s">
        <v>45</v>
      </c>
      <c r="L1029" s="204">
        <v>44659</v>
      </c>
      <c r="M1029" s="201" t="s">
        <v>13482</v>
      </c>
      <c r="N1029" s="205" t="s">
        <v>5088</v>
      </c>
      <c r="O1029" s="206" t="s">
        <v>5089</v>
      </c>
      <c r="P1029" s="201" t="s">
        <v>5090</v>
      </c>
    </row>
    <row r="1030" spans="1:16" s="157" customFormat="1" ht="32" customHeight="1" x14ac:dyDescent="0.3">
      <c r="A1030" s="200" t="s">
        <v>10485</v>
      </c>
      <c r="B1030" s="201" t="s">
        <v>5091</v>
      </c>
      <c r="C1030" s="202" t="s">
        <v>5092</v>
      </c>
      <c r="D1030" s="201" t="s">
        <v>5000</v>
      </c>
      <c r="E1030" s="201" t="s">
        <v>5000</v>
      </c>
      <c r="F1030" s="201" t="s">
        <v>5093</v>
      </c>
      <c r="G1030" s="202" t="s">
        <v>14844</v>
      </c>
      <c r="H1030" s="201" t="s">
        <v>20</v>
      </c>
      <c r="I1030" s="201" t="s">
        <v>20</v>
      </c>
      <c r="J1030" s="201" t="s">
        <v>11341</v>
      </c>
      <c r="K1030" s="201" t="s">
        <v>21</v>
      </c>
      <c r="L1030" s="203"/>
      <c r="M1030" s="201" t="s">
        <v>20</v>
      </c>
      <c r="N1030" s="205" t="s">
        <v>11712</v>
      </c>
      <c r="O1030" s="206" t="s">
        <v>11713</v>
      </c>
      <c r="P1030" s="201" t="s">
        <v>11714</v>
      </c>
    </row>
    <row r="1031" spans="1:16" s="157" customFormat="1" ht="32" customHeight="1" x14ac:dyDescent="0.3">
      <c r="A1031" s="200" t="s">
        <v>10486</v>
      </c>
      <c r="B1031" s="201" t="s">
        <v>5094</v>
      </c>
      <c r="C1031" s="202" t="s">
        <v>5095</v>
      </c>
      <c r="D1031" s="201" t="s">
        <v>5000</v>
      </c>
      <c r="E1031" s="201" t="s">
        <v>5000</v>
      </c>
      <c r="F1031" s="201" t="s">
        <v>5096</v>
      </c>
      <c r="G1031" s="202" t="s">
        <v>5097</v>
      </c>
      <c r="H1031" s="201" t="s">
        <v>20</v>
      </c>
      <c r="I1031" s="201" t="s">
        <v>13462</v>
      </c>
      <c r="J1031" s="201" t="s">
        <v>11341</v>
      </c>
      <c r="K1031" s="201" t="s">
        <v>21</v>
      </c>
      <c r="L1031" s="203"/>
      <c r="M1031" s="201" t="s">
        <v>20</v>
      </c>
      <c r="N1031" s="205" t="s">
        <v>13463</v>
      </c>
      <c r="O1031" s="206" t="s">
        <v>13464</v>
      </c>
      <c r="P1031" s="201" t="s">
        <v>13465</v>
      </c>
    </row>
    <row r="1032" spans="1:16" s="157" customFormat="1" ht="32" customHeight="1" x14ac:dyDescent="0.3">
      <c r="A1032" s="200" t="s">
        <v>10487</v>
      </c>
      <c r="B1032" s="201" t="s">
        <v>5098</v>
      </c>
      <c r="C1032" s="202" t="s">
        <v>5099</v>
      </c>
      <c r="D1032" s="201" t="s">
        <v>5000</v>
      </c>
      <c r="E1032" s="201" t="s">
        <v>5100</v>
      </c>
      <c r="F1032" s="201" t="s">
        <v>5101</v>
      </c>
      <c r="G1032" s="202" t="s">
        <v>5102</v>
      </c>
      <c r="H1032" s="201" t="s">
        <v>5103</v>
      </c>
      <c r="I1032" s="201" t="s">
        <v>20</v>
      </c>
      <c r="J1032" s="201" t="s">
        <v>11341</v>
      </c>
      <c r="K1032" s="201" t="s">
        <v>21</v>
      </c>
      <c r="L1032" s="203"/>
      <c r="M1032" s="201" t="s">
        <v>20</v>
      </c>
      <c r="N1032" s="205" t="s">
        <v>5104</v>
      </c>
      <c r="O1032" s="206" t="s">
        <v>5105</v>
      </c>
      <c r="P1032" s="201" t="s">
        <v>5106</v>
      </c>
    </row>
    <row r="1033" spans="1:16" s="157" customFormat="1" ht="32" customHeight="1" x14ac:dyDescent="0.3">
      <c r="A1033" s="200" t="s">
        <v>10488</v>
      </c>
      <c r="B1033" s="201" t="s">
        <v>5107</v>
      </c>
      <c r="C1033" s="202" t="s">
        <v>5108</v>
      </c>
      <c r="D1033" s="201" t="s">
        <v>5000</v>
      </c>
      <c r="E1033" s="201" t="s">
        <v>5100</v>
      </c>
      <c r="F1033" s="201" t="s">
        <v>5109</v>
      </c>
      <c r="G1033" s="202" t="s">
        <v>5110</v>
      </c>
      <c r="H1033" s="201" t="s">
        <v>20</v>
      </c>
      <c r="I1033" s="201" t="s">
        <v>20</v>
      </c>
      <c r="J1033" s="201" t="s">
        <v>11341</v>
      </c>
      <c r="K1033" s="201" t="s">
        <v>21</v>
      </c>
      <c r="L1033" s="203"/>
      <c r="M1033" s="201" t="s">
        <v>20</v>
      </c>
      <c r="N1033" s="205" t="s">
        <v>5111</v>
      </c>
      <c r="O1033" s="206" t="s">
        <v>5112</v>
      </c>
      <c r="P1033" s="201" t="s">
        <v>5113</v>
      </c>
    </row>
    <row r="1034" spans="1:16" s="157" customFormat="1" ht="32" customHeight="1" x14ac:dyDescent="0.3">
      <c r="A1034" s="200" t="s">
        <v>10489</v>
      </c>
      <c r="B1034" s="201" t="s">
        <v>5114</v>
      </c>
      <c r="C1034" s="202" t="s">
        <v>5115</v>
      </c>
      <c r="D1034" s="201" t="s">
        <v>5000</v>
      </c>
      <c r="E1034" s="201" t="s">
        <v>5100</v>
      </c>
      <c r="F1034" s="201" t="s">
        <v>5116</v>
      </c>
      <c r="G1034" s="202" t="s">
        <v>5117</v>
      </c>
      <c r="H1034" s="201" t="s">
        <v>20</v>
      </c>
      <c r="I1034" s="201" t="s">
        <v>5118</v>
      </c>
      <c r="J1034" s="201" t="s">
        <v>11341</v>
      </c>
      <c r="K1034" s="201" t="s">
        <v>45</v>
      </c>
      <c r="L1034" s="204">
        <v>44537</v>
      </c>
      <c r="M1034" s="201" t="s">
        <v>12779</v>
      </c>
      <c r="N1034" s="205" t="s">
        <v>5119</v>
      </c>
      <c r="O1034" s="206" t="s">
        <v>5120</v>
      </c>
      <c r="P1034" s="201" t="s">
        <v>15059</v>
      </c>
    </row>
    <row r="1035" spans="1:16" s="157" customFormat="1" ht="32" customHeight="1" x14ac:dyDescent="0.3">
      <c r="A1035" s="200" t="s">
        <v>10490</v>
      </c>
      <c r="B1035" s="201" t="s">
        <v>5121</v>
      </c>
      <c r="C1035" s="202" t="s">
        <v>5122</v>
      </c>
      <c r="D1035" s="201" t="s">
        <v>5000</v>
      </c>
      <c r="E1035" s="201" t="s">
        <v>5100</v>
      </c>
      <c r="F1035" s="201" t="s">
        <v>12780</v>
      </c>
      <c r="G1035" s="202" t="s">
        <v>14845</v>
      </c>
      <c r="H1035" s="201" t="s">
        <v>13112</v>
      </c>
      <c r="I1035" s="201" t="s">
        <v>11525</v>
      </c>
      <c r="J1035" s="201" t="s">
        <v>11342</v>
      </c>
      <c r="K1035" s="201" t="s">
        <v>21</v>
      </c>
      <c r="L1035" s="203"/>
      <c r="M1035" s="201" t="s">
        <v>20</v>
      </c>
      <c r="N1035" s="205" t="s">
        <v>12953</v>
      </c>
      <c r="O1035" s="206" t="s">
        <v>11445</v>
      </c>
      <c r="P1035" s="201" t="s">
        <v>11446</v>
      </c>
    </row>
    <row r="1036" spans="1:16" s="157" customFormat="1" ht="32" customHeight="1" x14ac:dyDescent="0.3">
      <c r="A1036" s="200" t="s">
        <v>10491</v>
      </c>
      <c r="B1036" s="201" t="s">
        <v>5123</v>
      </c>
      <c r="C1036" s="202" t="s">
        <v>405</v>
      </c>
      <c r="D1036" s="201" t="s">
        <v>5000</v>
      </c>
      <c r="E1036" s="201" t="s">
        <v>5100</v>
      </c>
      <c r="F1036" s="201" t="s">
        <v>406</v>
      </c>
      <c r="G1036" s="202" t="s">
        <v>5124</v>
      </c>
      <c r="H1036" s="201" t="s">
        <v>5125</v>
      </c>
      <c r="I1036" s="201" t="s">
        <v>15908</v>
      </c>
      <c r="J1036" s="201" t="s">
        <v>11341</v>
      </c>
      <c r="K1036" s="201" t="s">
        <v>21</v>
      </c>
      <c r="L1036" s="203"/>
      <c r="M1036" s="201" t="s">
        <v>20</v>
      </c>
      <c r="N1036" s="205" t="s">
        <v>13559</v>
      </c>
      <c r="O1036" s="206" t="s">
        <v>13560</v>
      </c>
      <c r="P1036" s="201" t="s">
        <v>13561</v>
      </c>
    </row>
    <row r="1037" spans="1:16" s="157" customFormat="1" ht="32" customHeight="1" x14ac:dyDescent="0.3">
      <c r="A1037" s="200" t="s">
        <v>10492</v>
      </c>
      <c r="B1037" s="201" t="s">
        <v>5126</v>
      </c>
      <c r="C1037" s="202" t="s">
        <v>5127</v>
      </c>
      <c r="D1037" s="201" t="s">
        <v>5000</v>
      </c>
      <c r="E1037" s="201" t="s">
        <v>5128</v>
      </c>
      <c r="F1037" s="201" t="s">
        <v>5129</v>
      </c>
      <c r="G1037" s="202" t="s">
        <v>5130</v>
      </c>
      <c r="H1037" s="201" t="s">
        <v>20</v>
      </c>
      <c r="I1037" s="201" t="s">
        <v>11837</v>
      </c>
      <c r="J1037" s="201" t="s">
        <v>11341</v>
      </c>
      <c r="K1037" s="201" t="s">
        <v>21</v>
      </c>
      <c r="L1037" s="203"/>
      <c r="M1037" s="201" t="s">
        <v>20</v>
      </c>
      <c r="N1037" s="205" t="s">
        <v>11838</v>
      </c>
      <c r="O1037" s="206" t="s">
        <v>11839</v>
      </c>
      <c r="P1037" s="201" t="s">
        <v>11840</v>
      </c>
    </row>
    <row r="1038" spans="1:16" s="157" customFormat="1" ht="32" customHeight="1" x14ac:dyDescent="0.3">
      <c r="A1038" s="200" t="s">
        <v>10493</v>
      </c>
      <c r="B1038" s="201" t="s">
        <v>5131</v>
      </c>
      <c r="C1038" s="202" t="s">
        <v>5132</v>
      </c>
      <c r="D1038" s="201" t="s">
        <v>5000</v>
      </c>
      <c r="E1038" s="201" t="s">
        <v>5128</v>
      </c>
      <c r="F1038" s="201" t="s">
        <v>5128</v>
      </c>
      <c r="G1038" s="202" t="s">
        <v>5133</v>
      </c>
      <c r="H1038" s="201" t="s">
        <v>12732</v>
      </c>
      <c r="I1038" s="201" t="s">
        <v>12733</v>
      </c>
      <c r="J1038" s="201" t="s">
        <v>11342</v>
      </c>
      <c r="K1038" s="201" t="s">
        <v>21</v>
      </c>
      <c r="L1038" s="203"/>
      <c r="M1038" s="201" t="s">
        <v>20</v>
      </c>
      <c r="N1038" s="205" t="s">
        <v>189</v>
      </c>
      <c r="O1038" s="206" t="s">
        <v>5134</v>
      </c>
      <c r="P1038" s="201" t="s">
        <v>5135</v>
      </c>
    </row>
    <row r="1039" spans="1:16" s="157" customFormat="1" ht="32" customHeight="1" x14ac:dyDescent="0.3">
      <c r="A1039" s="200" t="s">
        <v>10494</v>
      </c>
      <c r="B1039" s="201" t="s">
        <v>5136</v>
      </c>
      <c r="C1039" s="202" t="s">
        <v>2185</v>
      </c>
      <c r="D1039" s="201" t="s">
        <v>5000</v>
      </c>
      <c r="E1039" s="201" t="s">
        <v>5128</v>
      </c>
      <c r="F1039" s="201" t="s">
        <v>2186</v>
      </c>
      <c r="G1039" s="202" t="s">
        <v>5137</v>
      </c>
      <c r="H1039" s="201" t="s">
        <v>5138</v>
      </c>
      <c r="I1039" s="201" t="s">
        <v>20</v>
      </c>
      <c r="J1039" s="201" t="s">
        <v>11341</v>
      </c>
      <c r="K1039" s="201" t="s">
        <v>21</v>
      </c>
      <c r="L1039" s="203"/>
      <c r="M1039" s="201" t="s">
        <v>20</v>
      </c>
      <c r="N1039" s="205" t="s">
        <v>9466</v>
      </c>
      <c r="O1039" s="206" t="s">
        <v>9467</v>
      </c>
      <c r="P1039" s="201" t="s">
        <v>9468</v>
      </c>
    </row>
    <row r="1040" spans="1:16" s="157" customFormat="1" ht="32" customHeight="1" x14ac:dyDescent="0.3">
      <c r="A1040" s="200" t="s">
        <v>10495</v>
      </c>
      <c r="B1040" s="201" t="s">
        <v>5139</v>
      </c>
      <c r="C1040" s="202" t="s">
        <v>3138</v>
      </c>
      <c r="D1040" s="201" t="s">
        <v>5000</v>
      </c>
      <c r="E1040" s="201" t="s">
        <v>5128</v>
      </c>
      <c r="F1040" s="201" t="s">
        <v>912</v>
      </c>
      <c r="G1040" s="202" t="s">
        <v>5140</v>
      </c>
      <c r="H1040" s="201" t="s">
        <v>20</v>
      </c>
      <c r="I1040" s="201" t="s">
        <v>20</v>
      </c>
      <c r="J1040" s="201" t="s">
        <v>11341</v>
      </c>
      <c r="K1040" s="201" t="s">
        <v>21</v>
      </c>
      <c r="L1040" s="203"/>
      <c r="M1040" s="201" t="s">
        <v>20</v>
      </c>
      <c r="N1040" s="205" t="s">
        <v>5141</v>
      </c>
      <c r="O1040" s="206" t="s">
        <v>5142</v>
      </c>
      <c r="P1040" s="201" t="s">
        <v>5143</v>
      </c>
    </row>
    <row r="1041" spans="1:16" s="157" customFormat="1" ht="32" customHeight="1" x14ac:dyDescent="0.3">
      <c r="A1041" s="200" t="s">
        <v>10496</v>
      </c>
      <c r="B1041" s="201" t="s">
        <v>5144</v>
      </c>
      <c r="C1041" s="202" t="s">
        <v>5145</v>
      </c>
      <c r="D1041" s="201" t="s">
        <v>5000</v>
      </c>
      <c r="E1041" s="201" t="s">
        <v>5128</v>
      </c>
      <c r="F1041" s="201" t="s">
        <v>5146</v>
      </c>
      <c r="G1041" s="202" t="s">
        <v>5147</v>
      </c>
      <c r="H1041" s="201" t="s">
        <v>5148</v>
      </c>
      <c r="I1041" s="201" t="s">
        <v>5149</v>
      </c>
      <c r="J1041" s="201" t="s">
        <v>11341</v>
      </c>
      <c r="K1041" s="201" t="s">
        <v>21</v>
      </c>
      <c r="L1041" s="203"/>
      <c r="M1041" s="201" t="s">
        <v>20</v>
      </c>
      <c r="N1041" s="205" t="s">
        <v>20</v>
      </c>
      <c r="O1041" s="206" t="s">
        <v>20</v>
      </c>
      <c r="P1041" s="201" t="s">
        <v>20</v>
      </c>
    </row>
    <row r="1042" spans="1:16" s="157" customFormat="1" ht="32" customHeight="1" x14ac:dyDescent="0.3">
      <c r="A1042" s="200" t="s">
        <v>10497</v>
      </c>
      <c r="B1042" s="201" t="s">
        <v>5150</v>
      </c>
      <c r="C1042" s="202" t="s">
        <v>5151</v>
      </c>
      <c r="D1042" s="201" t="s">
        <v>5000</v>
      </c>
      <c r="E1042" s="201" t="s">
        <v>5152</v>
      </c>
      <c r="F1042" s="201" t="s">
        <v>5153</v>
      </c>
      <c r="G1042" s="202" t="s">
        <v>11715</v>
      </c>
      <c r="H1042" s="201" t="s">
        <v>20</v>
      </c>
      <c r="I1042" s="201" t="s">
        <v>11716</v>
      </c>
      <c r="J1042" s="201" t="s">
        <v>11341</v>
      </c>
      <c r="K1042" s="201" t="s">
        <v>45</v>
      </c>
      <c r="L1042" s="204">
        <v>44638</v>
      </c>
      <c r="M1042" s="201" t="s">
        <v>13343</v>
      </c>
      <c r="N1042" s="205" t="s">
        <v>1166</v>
      </c>
      <c r="O1042" s="206" t="s">
        <v>15272</v>
      </c>
      <c r="P1042" s="201" t="s">
        <v>15273</v>
      </c>
    </row>
    <row r="1043" spans="1:16" s="157" customFormat="1" ht="32" customHeight="1" x14ac:dyDescent="0.3">
      <c r="A1043" s="200" t="s">
        <v>10498</v>
      </c>
      <c r="B1043" s="201" t="s">
        <v>5154</v>
      </c>
      <c r="C1043" s="202" t="s">
        <v>5155</v>
      </c>
      <c r="D1043" s="201" t="s">
        <v>5000</v>
      </c>
      <c r="E1043" s="201" t="s">
        <v>5152</v>
      </c>
      <c r="F1043" s="201" t="s">
        <v>5156</v>
      </c>
      <c r="G1043" s="202" t="s">
        <v>13830</v>
      </c>
      <c r="H1043" s="201" t="s">
        <v>20</v>
      </c>
      <c r="I1043" s="201" t="s">
        <v>13831</v>
      </c>
      <c r="J1043" s="201" t="s">
        <v>11341</v>
      </c>
      <c r="K1043" s="201" t="s">
        <v>21</v>
      </c>
      <c r="L1043" s="203"/>
      <c r="M1043" s="201" t="s">
        <v>20</v>
      </c>
      <c r="N1043" s="205" t="s">
        <v>5157</v>
      </c>
      <c r="O1043" s="206" t="s">
        <v>5158</v>
      </c>
      <c r="P1043" s="201" t="s">
        <v>12671</v>
      </c>
    </row>
    <row r="1044" spans="1:16" s="157" customFormat="1" ht="32" customHeight="1" x14ac:dyDescent="0.3">
      <c r="A1044" s="200" t="s">
        <v>10499</v>
      </c>
      <c r="B1044" s="201" t="s">
        <v>5159</v>
      </c>
      <c r="C1044" s="202" t="s">
        <v>724</v>
      </c>
      <c r="D1044" s="201" t="s">
        <v>5000</v>
      </c>
      <c r="E1044" s="201" t="s">
        <v>5152</v>
      </c>
      <c r="F1044" s="201" t="s">
        <v>725</v>
      </c>
      <c r="G1044" s="202" t="s">
        <v>5160</v>
      </c>
      <c r="H1044" s="201" t="s">
        <v>13562</v>
      </c>
      <c r="I1044" s="201" t="s">
        <v>13113</v>
      </c>
      <c r="J1044" s="201" t="s">
        <v>11341</v>
      </c>
      <c r="K1044" s="201" t="s">
        <v>21</v>
      </c>
      <c r="L1044" s="203"/>
      <c r="M1044" s="201" t="s">
        <v>20</v>
      </c>
      <c r="N1044" s="205" t="s">
        <v>15274</v>
      </c>
      <c r="O1044" s="206" t="s">
        <v>15275</v>
      </c>
      <c r="P1044" s="201" t="s">
        <v>15276</v>
      </c>
    </row>
    <row r="1045" spans="1:16" s="157" customFormat="1" ht="32" customHeight="1" x14ac:dyDescent="0.3">
      <c r="A1045" s="200" t="s">
        <v>10500</v>
      </c>
      <c r="B1045" s="201" t="s">
        <v>5161</v>
      </c>
      <c r="C1045" s="202" t="s">
        <v>5162</v>
      </c>
      <c r="D1045" s="201" t="s">
        <v>5000</v>
      </c>
      <c r="E1045" s="201" t="s">
        <v>5152</v>
      </c>
      <c r="F1045" s="201" t="s">
        <v>5163</v>
      </c>
      <c r="G1045" s="202" t="s">
        <v>5164</v>
      </c>
      <c r="H1045" s="201" t="s">
        <v>5165</v>
      </c>
      <c r="I1045" s="201" t="s">
        <v>5166</v>
      </c>
      <c r="J1045" s="201" t="s">
        <v>11341</v>
      </c>
      <c r="K1045" s="201" t="s">
        <v>45</v>
      </c>
      <c r="L1045" s="204">
        <v>44167</v>
      </c>
      <c r="M1045" s="201" t="s">
        <v>5167</v>
      </c>
      <c r="N1045" s="205" t="s">
        <v>15363</v>
      </c>
      <c r="O1045" s="206" t="s">
        <v>15364</v>
      </c>
      <c r="P1045" s="201" t="s">
        <v>15365</v>
      </c>
    </row>
    <row r="1046" spans="1:16" s="157" customFormat="1" ht="32" customHeight="1" x14ac:dyDescent="0.3">
      <c r="A1046" s="200" t="s">
        <v>10501</v>
      </c>
      <c r="B1046" s="201" t="s">
        <v>5168</v>
      </c>
      <c r="C1046" s="202" t="s">
        <v>5169</v>
      </c>
      <c r="D1046" s="201" t="s">
        <v>5000</v>
      </c>
      <c r="E1046" s="201" t="s">
        <v>5152</v>
      </c>
      <c r="F1046" s="201" t="s">
        <v>5152</v>
      </c>
      <c r="G1046" s="202" t="s">
        <v>13722</v>
      </c>
      <c r="H1046" s="201" t="s">
        <v>13114</v>
      </c>
      <c r="I1046" s="201" t="s">
        <v>13115</v>
      </c>
      <c r="J1046" s="201" t="s">
        <v>11342</v>
      </c>
      <c r="K1046" s="201" t="s">
        <v>21</v>
      </c>
      <c r="L1046" s="203"/>
      <c r="M1046" s="201" t="s">
        <v>20</v>
      </c>
      <c r="N1046" s="205" t="s">
        <v>11526</v>
      </c>
      <c r="O1046" s="206" t="s">
        <v>11527</v>
      </c>
      <c r="P1046" s="201" t="s">
        <v>11528</v>
      </c>
    </row>
    <row r="1047" spans="1:16" s="157" customFormat="1" ht="32" customHeight="1" x14ac:dyDescent="0.3">
      <c r="A1047" s="200" t="s">
        <v>10502</v>
      </c>
      <c r="B1047" s="201" t="s">
        <v>5170</v>
      </c>
      <c r="C1047" s="202" t="s">
        <v>5171</v>
      </c>
      <c r="D1047" s="201" t="s">
        <v>5000</v>
      </c>
      <c r="E1047" s="201" t="s">
        <v>5152</v>
      </c>
      <c r="F1047" s="201" t="s">
        <v>5172</v>
      </c>
      <c r="G1047" s="202" t="s">
        <v>13473</v>
      </c>
      <c r="H1047" s="201" t="s">
        <v>20</v>
      </c>
      <c r="I1047" s="201" t="s">
        <v>13474</v>
      </c>
      <c r="J1047" s="201" t="s">
        <v>11341</v>
      </c>
      <c r="K1047" s="201" t="s">
        <v>21</v>
      </c>
      <c r="L1047" s="203"/>
      <c r="M1047" s="201" t="s">
        <v>20</v>
      </c>
      <c r="N1047" s="205" t="s">
        <v>15191</v>
      </c>
      <c r="O1047" s="206" t="s">
        <v>15192</v>
      </c>
      <c r="P1047" s="201" t="s">
        <v>15193</v>
      </c>
    </row>
    <row r="1048" spans="1:16" s="157" customFormat="1" ht="32" customHeight="1" x14ac:dyDescent="0.3">
      <c r="A1048" s="200" t="s">
        <v>10503</v>
      </c>
      <c r="B1048" s="201" t="s">
        <v>5173</v>
      </c>
      <c r="C1048" s="202" t="s">
        <v>11461</v>
      </c>
      <c r="D1048" s="201" t="s">
        <v>5000</v>
      </c>
      <c r="E1048" s="201" t="s">
        <v>5152</v>
      </c>
      <c r="F1048" s="201" t="s">
        <v>5174</v>
      </c>
      <c r="G1048" s="202" t="s">
        <v>13723</v>
      </c>
      <c r="H1048" s="201" t="s">
        <v>13116</v>
      </c>
      <c r="I1048" s="201" t="s">
        <v>11841</v>
      </c>
      <c r="J1048" s="201" t="s">
        <v>11341</v>
      </c>
      <c r="K1048" s="201" t="s">
        <v>21</v>
      </c>
      <c r="L1048" s="203"/>
      <c r="M1048" s="201" t="s">
        <v>20</v>
      </c>
      <c r="N1048" s="205" t="s">
        <v>15490</v>
      </c>
      <c r="O1048" s="206" t="s">
        <v>15491</v>
      </c>
      <c r="P1048" s="201" t="s">
        <v>15492</v>
      </c>
    </row>
    <row r="1049" spans="1:16" s="157" customFormat="1" ht="32" customHeight="1" x14ac:dyDescent="0.3">
      <c r="A1049" s="200" t="s">
        <v>10504</v>
      </c>
      <c r="B1049" s="201" t="s">
        <v>5175</v>
      </c>
      <c r="C1049" s="202" t="s">
        <v>5176</v>
      </c>
      <c r="D1049" s="201" t="s">
        <v>5000</v>
      </c>
      <c r="E1049" s="201" t="s">
        <v>5152</v>
      </c>
      <c r="F1049" s="201" t="s">
        <v>5177</v>
      </c>
      <c r="G1049" s="202" t="s">
        <v>12001</v>
      </c>
      <c r="H1049" s="201" t="s">
        <v>13724</v>
      </c>
      <c r="I1049" s="201" t="s">
        <v>12002</v>
      </c>
      <c r="J1049" s="201" t="s">
        <v>11341</v>
      </c>
      <c r="K1049" s="201" t="s">
        <v>21</v>
      </c>
      <c r="L1049" s="203"/>
      <c r="M1049" s="201" t="s">
        <v>20</v>
      </c>
      <c r="N1049" s="205" t="s">
        <v>5178</v>
      </c>
      <c r="O1049" s="206" t="s">
        <v>5179</v>
      </c>
      <c r="P1049" s="201" t="s">
        <v>5180</v>
      </c>
    </row>
    <row r="1050" spans="1:16" s="157" customFormat="1" ht="32" customHeight="1" x14ac:dyDescent="0.3">
      <c r="A1050" s="200" t="s">
        <v>10505</v>
      </c>
      <c r="B1050" s="201" t="s">
        <v>5273</v>
      </c>
      <c r="C1050" s="202" t="s">
        <v>5274</v>
      </c>
      <c r="D1050" s="201" t="s">
        <v>5182</v>
      </c>
      <c r="E1050" s="201" t="s">
        <v>5275</v>
      </c>
      <c r="F1050" s="201" t="s">
        <v>5275</v>
      </c>
      <c r="G1050" s="202" t="s">
        <v>13906</v>
      </c>
      <c r="H1050" s="201" t="s">
        <v>20</v>
      </c>
      <c r="I1050" s="201" t="s">
        <v>5276</v>
      </c>
      <c r="J1050" s="201" t="s">
        <v>11342</v>
      </c>
      <c r="K1050" s="201" t="s">
        <v>45</v>
      </c>
      <c r="L1050" s="204">
        <v>44544</v>
      </c>
      <c r="M1050" s="201" t="s">
        <v>12809</v>
      </c>
      <c r="N1050" s="205" t="s">
        <v>15277</v>
      </c>
      <c r="O1050" s="206" t="s">
        <v>15278</v>
      </c>
      <c r="P1050" s="201" t="s">
        <v>15279</v>
      </c>
    </row>
    <row r="1051" spans="1:16" s="157" customFormat="1" ht="32" customHeight="1" x14ac:dyDescent="0.3">
      <c r="A1051" s="200" t="s">
        <v>10506</v>
      </c>
      <c r="B1051" s="201" t="s">
        <v>5277</v>
      </c>
      <c r="C1051" s="202" t="s">
        <v>5278</v>
      </c>
      <c r="D1051" s="201" t="s">
        <v>5182</v>
      </c>
      <c r="E1051" s="201" t="s">
        <v>5275</v>
      </c>
      <c r="F1051" s="201" t="s">
        <v>5279</v>
      </c>
      <c r="G1051" s="202" t="s">
        <v>5280</v>
      </c>
      <c r="H1051" s="201" t="s">
        <v>20</v>
      </c>
      <c r="I1051" s="201" t="s">
        <v>13311</v>
      </c>
      <c r="J1051" s="201" t="s">
        <v>11341</v>
      </c>
      <c r="K1051" s="201" t="s">
        <v>21</v>
      </c>
      <c r="L1051" s="203"/>
      <c r="M1051" s="201" t="s">
        <v>20</v>
      </c>
      <c r="N1051" s="205" t="s">
        <v>13312</v>
      </c>
      <c r="O1051" s="206" t="s">
        <v>13313</v>
      </c>
      <c r="P1051" s="201" t="s">
        <v>13314</v>
      </c>
    </row>
    <row r="1052" spans="1:16" s="157" customFormat="1" ht="32" customHeight="1" x14ac:dyDescent="0.3">
      <c r="A1052" s="200" t="s">
        <v>10507</v>
      </c>
      <c r="B1052" s="201" t="s">
        <v>5281</v>
      </c>
      <c r="C1052" s="202" t="s">
        <v>5282</v>
      </c>
      <c r="D1052" s="201" t="s">
        <v>5182</v>
      </c>
      <c r="E1052" s="201" t="s">
        <v>5275</v>
      </c>
      <c r="F1052" s="201" t="s">
        <v>5283</v>
      </c>
      <c r="G1052" s="202" t="s">
        <v>5284</v>
      </c>
      <c r="H1052" s="201" t="s">
        <v>20</v>
      </c>
      <c r="I1052" s="201" t="s">
        <v>5285</v>
      </c>
      <c r="J1052" s="201" t="s">
        <v>11341</v>
      </c>
      <c r="K1052" s="201" t="s">
        <v>45</v>
      </c>
      <c r="L1052" s="204">
        <v>44091</v>
      </c>
      <c r="M1052" s="201" t="s">
        <v>5286</v>
      </c>
      <c r="N1052" s="205" t="s">
        <v>5287</v>
      </c>
      <c r="O1052" s="206" t="s">
        <v>5288</v>
      </c>
      <c r="P1052" s="201" t="s">
        <v>12257</v>
      </c>
    </row>
    <row r="1053" spans="1:16" s="157" customFormat="1" ht="32" customHeight="1" x14ac:dyDescent="0.3">
      <c r="A1053" s="200" t="s">
        <v>10508</v>
      </c>
      <c r="B1053" s="201" t="s">
        <v>5289</v>
      </c>
      <c r="C1053" s="202" t="s">
        <v>5290</v>
      </c>
      <c r="D1053" s="201" t="s">
        <v>5182</v>
      </c>
      <c r="E1053" s="201" t="s">
        <v>5275</v>
      </c>
      <c r="F1053" s="201" t="s">
        <v>5291</v>
      </c>
      <c r="G1053" s="202" t="s">
        <v>11842</v>
      </c>
      <c r="H1053" s="201" t="s">
        <v>20</v>
      </c>
      <c r="I1053" s="201" t="s">
        <v>11777</v>
      </c>
      <c r="J1053" s="201" t="s">
        <v>11341</v>
      </c>
      <c r="K1053" s="201" t="s">
        <v>45</v>
      </c>
      <c r="L1053" s="204">
        <v>44364</v>
      </c>
      <c r="M1053" s="201" t="s">
        <v>11776</v>
      </c>
      <c r="N1053" s="205" t="s">
        <v>14447</v>
      </c>
      <c r="O1053" s="206" t="s">
        <v>14448</v>
      </c>
      <c r="P1053" s="201" t="s">
        <v>14449</v>
      </c>
    </row>
    <row r="1054" spans="1:16" s="157" customFormat="1" ht="32" customHeight="1" x14ac:dyDescent="0.3">
      <c r="A1054" s="200" t="s">
        <v>10509</v>
      </c>
      <c r="B1054" s="201" t="s">
        <v>5292</v>
      </c>
      <c r="C1054" s="202" t="s">
        <v>5293</v>
      </c>
      <c r="D1054" s="201" t="s">
        <v>5182</v>
      </c>
      <c r="E1054" s="201" t="s">
        <v>5275</v>
      </c>
      <c r="F1054" s="201" t="s">
        <v>5294</v>
      </c>
      <c r="G1054" s="202" t="s">
        <v>5295</v>
      </c>
      <c r="H1054" s="201" t="s">
        <v>15909</v>
      </c>
      <c r="I1054" s="201" t="s">
        <v>15910</v>
      </c>
      <c r="J1054" s="201" t="s">
        <v>11341</v>
      </c>
      <c r="K1054" s="201" t="s">
        <v>45</v>
      </c>
      <c r="L1054" s="204">
        <v>44378</v>
      </c>
      <c r="M1054" s="201" t="s">
        <v>11883</v>
      </c>
      <c r="N1054" s="205" t="s">
        <v>5296</v>
      </c>
      <c r="O1054" s="206" t="s">
        <v>5297</v>
      </c>
      <c r="P1054" s="201" t="s">
        <v>5298</v>
      </c>
    </row>
    <row r="1055" spans="1:16" s="157" customFormat="1" ht="32" customHeight="1" x14ac:dyDescent="0.3">
      <c r="A1055" s="200" t="s">
        <v>10510</v>
      </c>
      <c r="B1055" s="201" t="s">
        <v>5299</v>
      </c>
      <c r="C1055" s="202" t="s">
        <v>5300</v>
      </c>
      <c r="D1055" s="201" t="s">
        <v>5182</v>
      </c>
      <c r="E1055" s="201" t="s">
        <v>5275</v>
      </c>
      <c r="F1055" s="201" t="s">
        <v>5301</v>
      </c>
      <c r="G1055" s="202" t="s">
        <v>5302</v>
      </c>
      <c r="H1055" s="201" t="s">
        <v>5303</v>
      </c>
      <c r="I1055" s="201" t="s">
        <v>20</v>
      </c>
      <c r="J1055" s="201" t="s">
        <v>11341</v>
      </c>
      <c r="K1055" s="201" t="s">
        <v>21</v>
      </c>
      <c r="L1055" s="203"/>
      <c r="M1055" s="201" t="s">
        <v>20</v>
      </c>
      <c r="N1055" s="205" t="s">
        <v>5304</v>
      </c>
      <c r="O1055" s="206" t="s">
        <v>5305</v>
      </c>
      <c r="P1055" s="201" t="s">
        <v>5306</v>
      </c>
    </row>
    <row r="1056" spans="1:16" s="157" customFormat="1" ht="32" customHeight="1" x14ac:dyDescent="0.3">
      <c r="A1056" s="200" t="s">
        <v>10511</v>
      </c>
      <c r="B1056" s="201" t="s">
        <v>5307</v>
      </c>
      <c r="C1056" s="202" t="s">
        <v>5308</v>
      </c>
      <c r="D1056" s="201" t="s">
        <v>5182</v>
      </c>
      <c r="E1056" s="201" t="s">
        <v>5309</v>
      </c>
      <c r="F1056" s="201" t="s">
        <v>5310</v>
      </c>
      <c r="G1056" s="202" t="s">
        <v>5311</v>
      </c>
      <c r="H1056" s="201" t="s">
        <v>20</v>
      </c>
      <c r="I1056" s="201" t="s">
        <v>20</v>
      </c>
      <c r="J1056" s="201" t="s">
        <v>11341</v>
      </c>
      <c r="K1056" s="201" t="s">
        <v>21</v>
      </c>
      <c r="L1056" s="203"/>
      <c r="M1056" s="201" t="s">
        <v>20</v>
      </c>
      <c r="N1056" s="205" t="s">
        <v>5312</v>
      </c>
      <c r="O1056" s="206" t="s">
        <v>5313</v>
      </c>
      <c r="P1056" s="201" t="s">
        <v>5314</v>
      </c>
    </row>
    <row r="1057" spans="1:16" s="157" customFormat="1" ht="32" customHeight="1" x14ac:dyDescent="0.3">
      <c r="A1057" s="200" t="s">
        <v>10512</v>
      </c>
      <c r="B1057" s="201" t="s">
        <v>5315</v>
      </c>
      <c r="C1057" s="202" t="s">
        <v>5316</v>
      </c>
      <c r="D1057" s="201" t="s">
        <v>5182</v>
      </c>
      <c r="E1057" s="201" t="s">
        <v>5309</v>
      </c>
      <c r="F1057" s="201" t="s">
        <v>5317</v>
      </c>
      <c r="G1057" s="202" t="s">
        <v>14846</v>
      </c>
      <c r="H1057" s="201" t="s">
        <v>5318</v>
      </c>
      <c r="I1057" s="201" t="s">
        <v>20</v>
      </c>
      <c r="J1057" s="201" t="s">
        <v>11341</v>
      </c>
      <c r="K1057" s="201" t="s">
        <v>21</v>
      </c>
      <c r="L1057" s="203"/>
      <c r="M1057" s="201" t="s">
        <v>20</v>
      </c>
      <c r="N1057" s="205" t="s">
        <v>5319</v>
      </c>
      <c r="O1057" s="206" t="s">
        <v>5320</v>
      </c>
      <c r="P1057" s="201" t="s">
        <v>5321</v>
      </c>
    </row>
    <row r="1058" spans="1:16" s="157" customFormat="1" ht="32" customHeight="1" x14ac:dyDescent="0.3">
      <c r="A1058" s="200" t="s">
        <v>10513</v>
      </c>
      <c r="B1058" s="201" t="s">
        <v>5322</v>
      </c>
      <c r="C1058" s="202" t="s">
        <v>5323</v>
      </c>
      <c r="D1058" s="201" t="s">
        <v>5182</v>
      </c>
      <c r="E1058" s="201" t="s">
        <v>5309</v>
      </c>
      <c r="F1058" s="201" t="s">
        <v>5309</v>
      </c>
      <c r="G1058" s="202" t="s">
        <v>13563</v>
      </c>
      <c r="H1058" s="201" t="s">
        <v>14568</v>
      </c>
      <c r="I1058" s="201" t="s">
        <v>13564</v>
      </c>
      <c r="J1058" s="201" t="s">
        <v>11342</v>
      </c>
      <c r="K1058" s="201" t="s">
        <v>45</v>
      </c>
      <c r="L1058" s="204">
        <v>44848</v>
      </c>
      <c r="M1058" s="201" t="s">
        <v>14516</v>
      </c>
      <c r="N1058" s="205" t="s">
        <v>5324</v>
      </c>
      <c r="O1058" s="206" t="s">
        <v>5325</v>
      </c>
      <c r="P1058" s="201" t="s">
        <v>5326</v>
      </c>
    </row>
    <row r="1059" spans="1:16" s="157" customFormat="1" ht="32" customHeight="1" x14ac:dyDescent="0.3">
      <c r="A1059" s="200" t="s">
        <v>10514</v>
      </c>
      <c r="B1059" s="201" t="s">
        <v>5327</v>
      </c>
      <c r="C1059" s="202" t="s">
        <v>5328</v>
      </c>
      <c r="D1059" s="201" t="s">
        <v>5182</v>
      </c>
      <c r="E1059" s="201" t="s">
        <v>5309</v>
      </c>
      <c r="F1059" s="201" t="s">
        <v>5329</v>
      </c>
      <c r="G1059" s="202" t="s">
        <v>12652</v>
      </c>
      <c r="H1059" s="201" t="s">
        <v>20</v>
      </c>
      <c r="I1059" s="201" t="s">
        <v>12653</v>
      </c>
      <c r="J1059" s="201" t="s">
        <v>11341</v>
      </c>
      <c r="K1059" s="201" t="s">
        <v>45</v>
      </c>
      <c r="L1059" s="204">
        <v>44519</v>
      </c>
      <c r="M1059" s="201" t="s">
        <v>12651</v>
      </c>
      <c r="N1059" s="205" t="s">
        <v>7167</v>
      </c>
      <c r="O1059" s="206" t="s">
        <v>15280</v>
      </c>
      <c r="P1059" s="201" t="s">
        <v>15281</v>
      </c>
    </row>
    <row r="1060" spans="1:16" s="157" customFormat="1" ht="32" customHeight="1" x14ac:dyDescent="0.3">
      <c r="A1060" s="200" t="s">
        <v>10515</v>
      </c>
      <c r="B1060" s="201" t="s">
        <v>5330</v>
      </c>
      <c r="C1060" s="202" t="s">
        <v>5331</v>
      </c>
      <c r="D1060" s="201" t="s">
        <v>5182</v>
      </c>
      <c r="E1060" s="201" t="s">
        <v>5309</v>
      </c>
      <c r="F1060" s="201" t="s">
        <v>5332</v>
      </c>
      <c r="G1060" s="202" t="s">
        <v>5333</v>
      </c>
      <c r="H1060" s="201" t="s">
        <v>5334</v>
      </c>
      <c r="I1060" s="201" t="s">
        <v>20</v>
      </c>
      <c r="J1060" s="201" t="s">
        <v>11341</v>
      </c>
      <c r="K1060" s="201" t="s">
        <v>21</v>
      </c>
      <c r="L1060" s="203"/>
      <c r="M1060" s="201" t="s">
        <v>20</v>
      </c>
      <c r="N1060" s="205" t="s">
        <v>5335</v>
      </c>
      <c r="O1060" s="206" t="s">
        <v>5336</v>
      </c>
      <c r="P1060" s="201" t="s">
        <v>5337</v>
      </c>
    </row>
    <row r="1061" spans="1:16" s="157" customFormat="1" ht="32" customHeight="1" x14ac:dyDescent="0.3">
      <c r="A1061" s="200" t="s">
        <v>10516</v>
      </c>
      <c r="B1061" s="201" t="s">
        <v>5338</v>
      </c>
      <c r="C1061" s="202" t="s">
        <v>5339</v>
      </c>
      <c r="D1061" s="201" t="s">
        <v>5182</v>
      </c>
      <c r="E1061" s="201" t="s">
        <v>5309</v>
      </c>
      <c r="F1061" s="201" t="s">
        <v>5340</v>
      </c>
      <c r="G1061" s="202" t="s">
        <v>5341</v>
      </c>
      <c r="H1061" s="201" t="s">
        <v>20</v>
      </c>
      <c r="I1061" s="201" t="s">
        <v>20</v>
      </c>
      <c r="J1061" s="201" t="s">
        <v>11341</v>
      </c>
      <c r="K1061" s="201" t="s">
        <v>21</v>
      </c>
      <c r="L1061" s="203"/>
      <c r="M1061" s="201" t="s">
        <v>20</v>
      </c>
      <c r="N1061" s="205" t="s">
        <v>5342</v>
      </c>
      <c r="O1061" s="206" t="s">
        <v>5343</v>
      </c>
      <c r="P1061" s="201" t="s">
        <v>5344</v>
      </c>
    </row>
    <row r="1062" spans="1:16" s="157" customFormat="1" ht="32" customHeight="1" x14ac:dyDescent="0.3">
      <c r="A1062" s="200" t="s">
        <v>10517</v>
      </c>
      <c r="B1062" s="201" t="s">
        <v>5345</v>
      </c>
      <c r="C1062" s="202" t="s">
        <v>5346</v>
      </c>
      <c r="D1062" s="201" t="s">
        <v>5182</v>
      </c>
      <c r="E1062" s="201" t="s">
        <v>5309</v>
      </c>
      <c r="F1062" s="201" t="s">
        <v>5347</v>
      </c>
      <c r="G1062" s="202" t="s">
        <v>14668</v>
      </c>
      <c r="H1062" s="201" t="s">
        <v>5348</v>
      </c>
      <c r="I1062" s="201" t="s">
        <v>14312</v>
      </c>
      <c r="J1062" s="201" t="s">
        <v>11341</v>
      </c>
      <c r="K1062" s="201" t="s">
        <v>21</v>
      </c>
      <c r="L1062" s="203"/>
      <c r="M1062" s="201" t="s">
        <v>20</v>
      </c>
      <c r="N1062" s="205" t="s">
        <v>14313</v>
      </c>
      <c r="O1062" s="206" t="s">
        <v>14314</v>
      </c>
      <c r="P1062" s="201" t="s">
        <v>14315</v>
      </c>
    </row>
    <row r="1063" spans="1:16" s="157" customFormat="1" ht="32" customHeight="1" x14ac:dyDescent="0.3">
      <c r="A1063" s="200" t="s">
        <v>10518</v>
      </c>
      <c r="B1063" s="201" t="s">
        <v>5349</v>
      </c>
      <c r="C1063" s="202" t="s">
        <v>5350</v>
      </c>
      <c r="D1063" s="201" t="s">
        <v>5182</v>
      </c>
      <c r="E1063" s="201" t="s">
        <v>5309</v>
      </c>
      <c r="F1063" s="201" t="s">
        <v>5351</v>
      </c>
      <c r="G1063" s="202" t="s">
        <v>14717</v>
      </c>
      <c r="H1063" s="201" t="s">
        <v>20</v>
      </c>
      <c r="I1063" s="201" t="s">
        <v>20</v>
      </c>
      <c r="J1063" s="201" t="s">
        <v>11341</v>
      </c>
      <c r="K1063" s="201" t="s">
        <v>21</v>
      </c>
      <c r="L1063" s="203"/>
      <c r="M1063" s="201" t="s">
        <v>20</v>
      </c>
      <c r="N1063" s="205" t="s">
        <v>1938</v>
      </c>
      <c r="O1063" s="206" t="s">
        <v>5352</v>
      </c>
      <c r="P1063" s="201" t="s">
        <v>5353</v>
      </c>
    </row>
    <row r="1064" spans="1:16" s="157" customFormat="1" ht="32" customHeight="1" x14ac:dyDescent="0.3">
      <c r="A1064" s="200" t="s">
        <v>10519</v>
      </c>
      <c r="B1064" s="201" t="s">
        <v>5354</v>
      </c>
      <c r="C1064" s="202" t="s">
        <v>5355</v>
      </c>
      <c r="D1064" s="201" t="s">
        <v>5182</v>
      </c>
      <c r="E1064" s="201" t="s">
        <v>5309</v>
      </c>
      <c r="F1064" s="201" t="s">
        <v>5356</v>
      </c>
      <c r="G1064" s="202" t="s">
        <v>14717</v>
      </c>
      <c r="H1064" s="201" t="s">
        <v>5357</v>
      </c>
      <c r="I1064" s="201" t="s">
        <v>20</v>
      </c>
      <c r="J1064" s="201" t="s">
        <v>11341</v>
      </c>
      <c r="K1064" s="201" t="s">
        <v>45</v>
      </c>
      <c r="L1064" s="204">
        <v>44330</v>
      </c>
      <c r="M1064" s="201" t="s">
        <v>11583</v>
      </c>
      <c r="N1064" s="205" t="s">
        <v>11588</v>
      </c>
      <c r="O1064" s="206" t="s">
        <v>11589</v>
      </c>
      <c r="P1064" s="201" t="s">
        <v>11590</v>
      </c>
    </row>
    <row r="1065" spans="1:16" s="157" customFormat="1" ht="32" customHeight="1" x14ac:dyDescent="0.3">
      <c r="A1065" s="200" t="s">
        <v>10520</v>
      </c>
      <c r="B1065" s="201" t="s">
        <v>5181</v>
      </c>
      <c r="C1065" s="202" t="s">
        <v>671</v>
      </c>
      <c r="D1065" s="201" t="s">
        <v>5182</v>
      </c>
      <c r="E1065" s="201" t="s">
        <v>2862</v>
      </c>
      <c r="F1065" s="201" t="s">
        <v>673</v>
      </c>
      <c r="G1065" s="202" t="s">
        <v>5183</v>
      </c>
      <c r="H1065" s="201" t="s">
        <v>20</v>
      </c>
      <c r="I1065" s="201" t="s">
        <v>5184</v>
      </c>
      <c r="J1065" s="201" t="s">
        <v>11341</v>
      </c>
      <c r="K1065" s="201" t="s">
        <v>21</v>
      </c>
      <c r="L1065" s="203"/>
      <c r="M1065" s="201" t="s">
        <v>20</v>
      </c>
      <c r="N1065" s="205" t="s">
        <v>5185</v>
      </c>
      <c r="O1065" s="206" t="s">
        <v>5186</v>
      </c>
      <c r="P1065" s="201" t="s">
        <v>5187</v>
      </c>
    </row>
    <row r="1066" spans="1:16" s="157" customFormat="1" ht="32" customHeight="1" x14ac:dyDescent="0.3">
      <c r="A1066" s="200" t="s">
        <v>10521</v>
      </c>
      <c r="B1066" s="201" t="s">
        <v>5188</v>
      </c>
      <c r="C1066" s="202" t="s">
        <v>5189</v>
      </c>
      <c r="D1066" s="201" t="s">
        <v>5182</v>
      </c>
      <c r="E1066" s="201" t="s">
        <v>2862</v>
      </c>
      <c r="F1066" s="201" t="s">
        <v>5190</v>
      </c>
      <c r="G1066" s="202" t="s">
        <v>14569</v>
      </c>
      <c r="H1066" s="201" t="s">
        <v>20</v>
      </c>
      <c r="I1066" s="201" t="s">
        <v>20</v>
      </c>
      <c r="J1066" s="201" t="s">
        <v>11341</v>
      </c>
      <c r="K1066" s="201" t="s">
        <v>21</v>
      </c>
      <c r="L1066" s="203"/>
      <c r="M1066" s="201" t="s">
        <v>20</v>
      </c>
      <c r="N1066" s="205" t="s">
        <v>5191</v>
      </c>
      <c r="O1066" s="206" t="s">
        <v>5192</v>
      </c>
      <c r="P1066" s="201" t="s">
        <v>5193</v>
      </c>
    </row>
    <row r="1067" spans="1:16" s="157" customFormat="1" ht="32" customHeight="1" x14ac:dyDescent="0.3">
      <c r="A1067" s="200" t="s">
        <v>10522</v>
      </c>
      <c r="B1067" s="201" t="s">
        <v>5209</v>
      </c>
      <c r="C1067" s="202" t="s">
        <v>5210</v>
      </c>
      <c r="D1067" s="201" t="s">
        <v>5182</v>
      </c>
      <c r="E1067" s="201" t="s">
        <v>2862</v>
      </c>
      <c r="F1067" s="201" t="s">
        <v>5211</v>
      </c>
      <c r="G1067" s="202" t="s">
        <v>11717</v>
      </c>
      <c r="H1067" s="201" t="s">
        <v>20</v>
      </c>
      <c r="I1067" s="201" t="s">
        <v>20</v>
      </c>
      <c r="J1067" s="201" t="s">
        <v>11341</v>
      </c>
      <c r="K1067" s="201" t="s">
        <v>45</v>
      </c>
      <c r="L1067" s="204">
        <v>44649</v>
      </c>
      <c r="M1067" s="201" t="s">
        <v>13436</v>
      </c>
      <c r="N1067" s="205" t="s">
        <v>273</v>
      </c>
      <c r="O1067" s="206" t="s">
        <v>5212</v>
      </c>
      <c r="P1067" s="201" t="s">
        <v>5213</v>
      </c>
    </row>
    <row r="1068" spans="1:16" s="157" customFormat="1" ht="32" customHeight="1" x14ac:dyDescent="0.3">
      <c r="A1068" s="200" t="s">
        <v>10523</v>
      </c>
      <c r="B1068" s="201" t="s">
        <v>5194</v>
      </c>
      <c r="C1068" s="202" t="s">
        <v>5195</v>
      </c>
      <c r="D1068" s="201" t="s">
        <v>5182</v>
      </c>
      <c r="E1068" s="201" t="s">
        <v>2862</v>
      </c>
      <c r="F1068" s="201" t="s">
        <v>976</v>
      </c>
      <c r="G1068" s="202" t="s">
        <v>14717</v>
      </c>
      <c r="H1068" s="201" t="s">
        <v>20</v>
      </c>
      <c r="I1068" s="201" t="s">
        <v>5196</v>
      </c>
      <c r="J1068" s="201" t="s">
        <v>11341</v>
      </c>
      <c r="K1068" s="201" t="s">
        <v>21</v>
      </c>
      <c r="L1068" s="203"/>
      <c r="M1068" s="201" t="s">
        <v>20</v>
      </c>
      <c r="N1068" s="205" t="s">
        <v>5197</v>
      </c>
      <c r="O1068" s="206" t="s">
        <v>5198</v>
      </c>
      <c r="P1068" s="201" t="s">
        <v>5199</v>
      </c>
    </row>
    <row r="1069" spans="1:16" s="157" customFormat="1" ht="32" customHeight="1" x14ac:dyDescent="0.3">
      <c r="A1069" s="200" t="s">
        <v>10524</v>
      </c>
      <c r="B1069" s="201" t="s">
        <v>5200</v>
      </c>
      <c r="C1069" s="202" t="s">
        <v>5201</v>
      </c>
      <c r="D1069" s="201" t="s">
        <v>5182</v>
      </c>
      <c r="E1069" s="201" t="s">
        <v>2862</v>
      </c>
      <c r="F1069" s="201" t="s">
        <v>5202</v>
      </c>
      <c r="G1069" s="202" t="s">
        <v>14717</v>
      </c>
      <c r="H1069" s="201" t="s">
        <v>12835</v>
      </c>
      <c r="I1069" s="201" t="s">
        <v>12836</v>
      </c>
      <c r="J1069" s="201" t="s">
        <v>11341</v>
      </c>
      <c r="K1069" s="201" t="s">
        <v>45</v>
      </c>
      <c r="L1069" s="204">
        <v>44553</v>
      </c>
      <c r="M1069" s="201" t="s">
        <v>12829</v>
      </c>
      <c r="N1069" s="205" t="s">
        <v>12508</v>
      </c>
      <c r="O1069" s="206" t="s">
        <v>12509</v>
      </c>
      <c r="P1069" s="201" t="s">
        <v>12510</v>
      </c>
    </row>
    <row r="1070" spans="1:16" s="157" customFormat="1" ht="32" customHeight="1" x14ac:dyDescent="0.3">
      <c r="A1070" s="200" t="s">
        <v>10525</v>
      </c>
      <c r="B1070" s="201" t="s">
        <v>5203</v>
      </c>
      <c r="C1070" s="202" t="s">
        <v>5204</v>
      </c>
      <c r="D1070" s="201" t="s">
        <v>5182</v>
      </c>
      <c r="E1070" s="201" t="s">
        <v>2862</v>
      </c>
      <c r="F1070" s="201" t="s">
        <v>2862</v>
      </c>
      <c r="G1070" s="202" t="s">
        <v>5205</v>
      </c>
      <c r="H1070" s="201" t="s">
        <v>11908</v>
      </c>
      <c r="I1070" s="201" t="s">
        <v>11909</v>
      </c>
      <c r="J1070" s="201" t="s">
        <v>11342</v>
      </c>
      <c r="K1070" s="201" t="s">
        <v>45</v>
      </c>
      <c r="L1070" s="204">
        <v>44393</v>
      </c>
      <c r="M1070" s="201" t="s">
        <v>11907</v>
      </c>
      <c r="N1070" s="205" t="s">
        <v>5206</v>
      </c>
      <c r="O1070" s="206" t="s">
        <v>5207</v>
      </c>
      <c r="P1070" s="201" t="s">
        <v>5208</v>
      </c>
    </row>
    <row r="1071" spans="1:16" s="157" customFormat="1" ht="32" customHeight="1" x14ac:dyDescent="0.3">
      <c r="A1071" s="200" t="s">
        <v>10526</v>
      </c>
      <c r="B1071" s="201" t="s">
        <v>5214</v>
      </c>
      <c r="C1071" s="202" t="s">
        <v>5215</v>
      </c>
      <c r="D1071" s="201" t="s">
        <v>5182</v>
      </c>
      <c r="E1071" s="201" t="s">
        <v>2862</v>
      </c>
      <c r="F1071" s="201" t="s">
        <v>5216</v>
      </c>
      <c r="G1071" s="202" t="s">
        <v>14847</v>
      </c>
      <c r="H1071" s="201" t="s">
        <v>20</v>
      </c>
      <c r="I1071" s="201" t="s">
        <v>5217</v>
      </c>
      <c r="J1071" s="201" t="s">
        <v>11341</v>
      </c>
      <c r="K1071" s="201" t="s">
        <v>21</v>
      </c>
      <c r="L1071" s="203"/>
      <c r="M1071" s="201" t="s">
        <v>20</v>
      </c>
      <c r="N1071" s="205" t="s">
        <v>5218</v>
      </c>
      <c r="O1071" s="206" t="s">
        <v>5219</v>
      </c>
      <c r="P1071" s="201" t="s">
        <v>5220</v>
      </c>
    </row>
    <row r="1072" spans="1:16" s="157" customFormat="1" ht="32" customHeight="1" x14ac:dyDescent="0.3">
      <c r="A1072" s="200" t="s">
        <v>10527</v>
      </c>
      <c r="B1072" s="201" t="s">
        <v>5221</v>
      </c>
      <c r="C1072" s="202" t="s">
        <v>5222</v>
      </c>
      <c r="D1072" s="201" t="s">
        <v>5182</v>
      </c>
      <c r="E1072" s="201" t="s">
        <v>2862</v>
      </c>
      <c r="F1072" s="201" t="s">
        <v>5223</v>
      </c>
      <c r="G1072" s="202" t="s">
        <v>5224</v>
      </c>
      <c r="H1072" s="201" t="s">
        <v>20</v>
      </c>
      <c r="I1072" s="201" t="s">
        <v>11718</v>
      </c>
      <c r="J1072" s="201" t="s">
        <v>11341</v>
      </c>
      <c r="K1072" s="201" t="s">
        <v>45</v>
      </c>
      <c r="L1072" s="204">
        <v>44473</v>
      </c>
      <c r="M1072" s="201" t="s">
        <v>12403</v>
      </c>
      <c r="N1072" s="205" t="s">
        <v>11719</v>
      </c>
      <c r="O1072" s="206" t="s">
        <v>11720</v>
      </c>
      <c r="P1072" s="201" t="s">
        <v>11721</v>
      </c>
    </row>
    <row r="1073" spans="1:16" s="157" customFormat="1" ht="32" customHeight="1" x14ac:dyDescent="0.3">
      <c r="A1073" s="200" t="s">
        <v>10528</v>
      </c>
      <c r="B1073" s="201" t="s">
        <v>5225</v>
      </c>
      <c r="C1073" s="202" t="s">
        <v>5226</v>
      </c>
      <c r="D1073" s="201" t="s">
        <v>5182</v>
      </c>
      <c r="E1073" s="201" t="s">
        <v>2862</v>
      </c>
      <c r="F1073" s="201" t="s">
        <v>193</v>
      </c>
      <c r="G1073" s="202" t="s">
        <v>5227</v>
      </c>
      <c r="H1073" s="201" t="s">
        <v>5228</v>
      </c>
      <c r="I1073" s="201" t="s">
        <v>20</v>
      </c>
      <c r="J1073" s="201" t="s">
        <v>11341</v>
      </c>
      <c r="K1073" s="201" t="s">
        <v>21</v>
      </c>
      <c r="L1073" s="203"/>
      <c r="M1073" s="201" t="s">
        <v>20</v>
      </c>
      <c r="N1073" s="205" t="s">
        <v>5229</v>
      </c>
      <c r="O1073" s="206" t="s">
        <v>5230</v>
      </c>
      <c r="P1073" s="201" t="s">
        <v>5231</v>
      </c>
    </row>
    <row r="1074" spans="1:16" s="157" customFormat="1" ht="32" customHeight="1" x14ac:dyDescent="0.3">
      <c r="A1074" s="200" t="s">
        <v>10529</v>
      </c>
      <c r="B1074" s="201" t="s">
        <v>5232</v>
      </c>
      <c r="C1074" s="202" t="s">
        <v>5233</v>
      </c>
      <c r="D1074" s="201" t="s">
        <v>5182</v>
      </c>
      <c r="E1074" s="201" t="s">
        <v>2862</v>
      </c>
      <c r="F1074" s="201" t="s">
        <v>5234</v>
      </c>
      <c r="G1074" s="202" t="s">
        <v>5235</v>
      </c>
      <c r="H1074" s="201" t="s">
        <v>5236</v>
      </c>
      <c r="I1074" s="201" t="s">
        <v>20</v>
      </c>
      <c r="J1074" s="201" t="s">
        <v>11341</v>
      </c>
      <c r="K1074" s="201" t="s">
        <v>21</v>
      </c>
      <c r="L1074" s="203"/>
      <c r="M1074" s="201" t="s">
        <v>20</v>
      </c>
      <c r="N1074" s="205" t="s">
        <v>5237</v>
      </c>
      <c r="O1074" s="206" t="s">
        <v>5238</v>
      </c>
      <c r="P1074" s="201" t="s">
        <v>5239</v>
      </c>
    </row>
    <row r="1075" spans="1:16" s="157" customFormat="1" ht="32" customHeight="1" x14ac:dyDescent="0.3">
      <c r="A1075" s="200" t="s">
        <v>10530</v>
      </c>
      <c r="B1075" s="201" t="s">
        <v>5240</v>
      </c>
      <c r="C1075" s="202" t="s">
        <v>5241</v>
      </c>
      <c r="D1075" s="201" t="s">
        <v>5182</v>
      </c>
      <c r="E1075" s="201" t="s">
        <v>2862</v>
      </c>
      <c r="F1075" s="201" t="s">
        <v>5242</v>
      </c>
      <c r="G1075" s="202" t="s">
        <v>5243</v>
      </c>
      <c r="H1075" s="201" t="s">
        <v>5244</v>
      </c>
      <c r="I1075" s="201" t="s">
        <v>5245</v>
      </c>
      <c r="J1075" s="201" t="s">
        <v>11341</v>
      </c>
      <c r="K1075" s="201" t="s">
        <v>21</v>
      </c>
      <c r="L1075" s="203"/>
      <c r="M1075" s="201" t="s">
        <v>20</v>
      </c>
      <c r="N1075" s="205" t="s">
        <v>3626</v>
      </c>
      <c r="O1075" s="206" t="s">
        <v>5246</v>
      </c>
      <c r="P1075" s="201" t="s">
        <v>5247</v>
      </c>
    </row>
    <row r="1076" spans="1:16" s="157" customFormat="1" ht="32" customHeight="1" x14ac:dyDescent="0.3">
      <c r="A1076" s="200" t="s">
        <v>10531</v>
      </c>
      <c r="B1076" s="201" t="s">
        <v>5248</v>
      </c>
      <c r="C1076" s="202" t="s">
        <v>5249</v>
      </c>
      <c r="D1076" s="201" t="s">
        <v>5182</v>
      </c>
      <c r="E1076" s="201" t="s">
        <v>2862</v>
      </c>
      <c r="F1076" s="201" t="s">
        <v>5250</v>
      </c>
      <c r="G1076" s="202" t="s">
        <v>5251</v>
      </c>
      <c r="H1076" s="201" t="s">
        <v>20</v>
      </c>
      <c r="I1076" s="201" t="s">
        <v>5252</v>
      </c>
      <c r="J1076" s="201" t="s">
        <v>11341</v>
      </c>
      <c r="K1076" s="201" t="s">
        <v>21</v>
      </c>
      <c r="L1076" s="203"/>
      <c r="M1076" s="201" t="s">
        <v>20</v>
      </c>
      <c r="N1076" s="205" t="s">
        <v>5253</v>
      </c>
      <c r="O1076" s="206" t="s">
        <v>5254</v>
      </c>
      <c r="P1076" s="201" t="s">
        <v>5255</v>
      </c>
    </row>
    <row r="1077" spans="1:16" s="157" customFormat="1" ht="32" customHeight="1" x14ac:dyDescent="0.3">
      <c r="A1077" s="200" t="s">
        <v>10532</v>
      </c>
      <c r="B1077" s="201" t="s">
        <v>5256</v>
      </c>
      <c r="C1077" s="202" t="s">
        <v>5257</v>
      </c>
      <c r="D1077" s="201" t="s">
        <v>5182</v>
      </c>
      <c r="E1077" s="201" t="s">
        <v>2862</v>
      </c>
      <c r="F1077" s="201" t="s">
        <v>5258</v>
      </c>
      <c r="G1077" s="202" t="s">
        <v>14570</v>
      </c>
      <c r="H1077" s="201" t="s">
        <v>20</v>
      </c>
      <c r="I1077" s="201" t="s">
        <v>11843</v>
      </c>
      <c r="J1077" s="201" t="s">
        <v>11341</v>
      </c>
      <c r="K1077" s="201" t="s">
        <v>21</v>
      </c>
      <c r="L1077" s="203"/>
      <c r="M1077" s="201" t="s">
        <v>20</v>
      </c>
      <c r="N1077" s="205" t="s">
        <v>11844</v>
      </c>
      <c r="O1077" s="206" t="s">
        <v>11845</v>
      </c>
      <c r="P1077" s="201" t="s">
        <v>11846</v>
      </c>
    </row>
    <row r="1078" spans="1:16" s="157" customFormat="1" ht="32" customHeight="1" x14ac:dyDescent="0.3">
      <c r="A1078" s="200" t="s">
        <v>10533</v>
      </c>
      <c r="B1078" s="201" t="s">
        <v>5259</v>
      </c>
      <c r="C1078" s="202" t="s">
        <v>5260</v>
      </c>
      <c r="D1078" s="201" t="s">
        <v>5182</v>
      </c>
      <c r="E1078" s="201" t="s">
        <v>2862</v>
      </c>
      <c r="F1078" s="201" t="s">
        <v>5261</v>
      </c>
      <c r="G1078" s="202" t="s">
        <v>5262</v>
      </c>
      <c r="H1078" s="201" t="s">
        <v>20</v>
      </c>
      <c r="I1078" s="201" t="s">
        <v>20</v>
      </c>
      <c r="J1078" s="201" t="s">
        <v>11341</v>
      </c>
      <c r="K1078" s="201" t="s">
        <v>21</v>
      </c>
      <c r="L1078" s="203"/>
      <c r="M1078" s="201" t="s">
        <v>20</v>
      </c>
      <c r="N1078" s="205" t="s">
        <v>5263</v>
      </c>
      <c r="O1078" s="206" t="s">
        <v>5264</v>
      </c>
      <c r="P1078" s="201" t="s">
        <v>5265</v>
      </c>
    </row>
    <row r="1079" spans="1:16" s="157" customFormat="1" ht="32" customHeight="1" x14ac:dyDescent="0.3">
      <c r="A1079" s="200" t="s">
        <v>10534</v>
      </c>
      <c r="B1079" s="201" t="s">
        <v>5266</v>
      </c>
      <c r="C1079" s="202" t="s">
        <v>5267</v>
      </c>
      <c r="D1079" s="201" t="s">
        <v>5182</v>
      </c>
      <c r="E1079" s="201" t="s">
        <v>2862</v>
      </c>
      <c r="F1079" s="201" t="s">
        <v>5268</v>
      </c>
      <c r="G1079" s="202" t="s">
        <v>5269</v>
      </c>
      <c r="H1079" s="201" t="s">
        <v>20</v>
      </c>
      <c r="I1079" s="201" t="s">
        <v>14246</v>
      </c>
      <c r="J1079" s="201" t="s">
        <v>11341</v>
      </c>
      <c r="K1079" s="201" t="s">
        <v>21</v>
      </c>
      <c r="L1079" s="203"/>
      <c r="M1079" s="201" t="s">
        <v>20</v>
      </c>
      <c r="N1079" s="205" t="s">
        <v>5270</v>
      </c>
      <c r="O1079" s="206" t="s">
        <v>5271</v>
      </c>
      <c r="P1079" s="201" t="s">
        <v>5272</v>
      </c>
    </row>
    <row r="1080" spans="1:16" s="157" customFormat="1" ht="32" customHeight="1" x14ac:dyDescent="0.3">
      <c r="A1080" s="200" t="s">
        <v>10535</v>
      </c>
      <c r="B1080" s="201" t="s">
        <v>5358</v>
      </c>
      <c r="C1080" s="202" t="s">
        <v>5359</v>
      </c>
      <c r="D1080" s="201" t="s">
        <v>5182</v>
      </c>
      <c r="E1080" s="201" t="s">
        <v>5360</v>
      </c>
      <c r="F1080" s="201" t="s">
        <v>5361</v>
      </c>
      <c r="G1080" s="202" t="s">
        <v>12734</v>
      </c>
      <c r="H1080" s="201" t="s">
        <v>5362</v>
      </c>
      <c r="I1080" s="201" t="s">
        <v>20</v>
      </c>
      <c r="J1080" s="201" t="s">
        <v>11341</v>
      </c>
      <c r="K1080" s="201" t="s">
        <v>21</v>
      </c>
      <c r="L1080" s="203"/>
      <c r="M1080" s="201" t="s">
        <v>20</v>
      </c>
      <c r="N1080" s="205" t="s">
        <v>5363</v>
      </c>
      <c r="O1080" s="206" t="s">
        <v>5364</v>
      </c>
      <c r="P1080" s="201" t="s">
        <v>5365</v>
      </c>
    </row>
    <row r="1081" spans="1:16" s="157" customFormat="1" ht="32" customHeight="1" x14ac:dyDescent="0.3">
      <c r="A1081" s="200" t="s">
        <v>10536</v>
      </c>
      <c r="B1081" s="201" t="s">
        <v>5374</v>
      </c>
      <c r="C1081" s="202" t="s">
        <v>5375</v>
      </c>
      <c r="D1081" s="201" t="s">
        <v>5182</v>
      </c>
      <c r="E1081" s="201" t="s">
        <v>5360</v>
      </c>
      <c r="F1081" s="201" t="s">
        <v>5376</v>
      </c>
      <c r="G1081" s="202" t="s">
        <v>5377</v>
      </c>
      <c r="H1081" s="201" t="s">
        <v>5378</v>
      </c>
      <c r="I1081" s="201" t="s">
        <v>20</v>
      </c>
      <c r="J1081" s="201" t="s">
        <v>11341</v>
      </c>
      <c r="K1081" s="201" t="s">
        <v>21</v>
      </c>
      <c r="L1081" s="203"/>
      <c r="M1081" s="201" t="s">
        <v>20</v>
      </c>
      <c r="N1081" s="205" t="s">
        <v>5379</v>
      </c>
      <c r="O1081" s="206" t="s">
        <v>5380</v>
      </c>
      <c r="P1081" s="201" t="s">
        <v>5381</v>
      </c>
    </row>
    <row r="1082" spans="1:16" s="157" customFormat="1" ht="32" customHeight="1" x14ac:dyDescent="0.3">
      <c r="A1082" s="200" t="s">
        <v>10537</v>
      </c>
      <c r="B1082" s="201" t="s">
        <v>5382</v>
      </c>
      <c r="C1082" s="202" t="s">
        <v>5383</v>
      </c>
      <c r="D1082" s="201" t="s">
        <v>5182</v>
      </c>
      <c r="E1082" s="201" t="s">
        <v>5360</v>
      </c>
      <c r="F1082" s="201" t="s">
        <v>5384</v>
      </c>
      <c r="G1082" s="202" t="s">
        <v>5385</v>
      </c>
      <c r="H1082" s="201" t="s">
        <v>5386</v>
      </c>
      <c r="I1082" s="201" t="s">
        <v>20</v>
      </c>
      <c r="J1082" s="201" t="s">
        <v>11341</v>
      </c>
      <c r="K1082" s="201" t="s">
        <v>21</v>
      </c>
      <c r="L1082" s="203"/>
      <c r="M1082" s="201" t="s">
        <v>20</v>
      </c>
      <c r="N1082" s="205" t="s">
        <v>5387</v>
      </c>
      <c r="O1082" s="206" t="s">
        <v>5388</v>
      </c>
      <c r="P1082" s="201" t="s">
        <v>5389</v>
      </c>
    </row>
    <row r="1083" spans="1:16" s="157" customFormat="1" ht="32" customHeight="1" x14ac:dyDescent="0.3">
      <c r="A1083" s="200" t="s">
        <v>10538</v>
      </c>
      <c r="B1083" s="201" t="s">
        <v>5390</v>
      </c>
      <c r="C1083" s="202" t="s">
        <v>5391</v>
      </c>
      <c r="D1083" s="201" t="s">
        <v>5182</v>
      </c>
      <c r="E1083" s="201" t="s">
        <v>5360</v>
      </c>
      <c r="F1083" s="201" t="s">
        <v>5392</v>
      </c>
      <c r="G1083" s="202" t="s">
        <v>12848</v>
      </c>
      <c r="H1083" s="201" t="s">
        <v>12849</v>
      </c>
      <c r="I1083" s="201" t="s">
        <v>20</v>
      </c>
      <c r="J1083" s="201" t="s">
        <v>11341</v>
      </c>
      <c r="K1083" s="201" t="s">
        <v>45</v>
      </c>
      <c r="L1083" s="204">
        <v>44559</v>
      </c>
      <c r="M1083" s="201" t="s">
        <v>12845</v>
      </c>
      <c r="N1083" s="205" t="s">
        <v>5393</v>
      </c>
      <c r="O1083" s="206" t="s">
        <v>5394</v>
      </c>
      <c r="P1083" s="201" t="s">
        <v>5395</v>
      </c>
    </row>
    <row r="1084" spans="1:16" s="157" customFormat="1" ht="32" customHeight="1" x14ac:dyDescent="0.3">
      <c r="A1084" s="200" t="s">
        <v>10539</v>
      </c>
      <c r="B1084" s="201" t="s">
        <v>5396</v>
      </c>
      <c r="C1084" s="202" t="s">
        <v>5397</v>
      </c>
      <c r="D1084" s="201" t="s">
        <v>5182</v>
      </c>
      <c r="E1084" s="201" t="s">
        <v>5360</v>
      </c>
      <c r="F1084" s="201" t="s">
        <v>5398</v>
      </c>
      <c r="G1084" s="202" t="s">
        <v>14717</v>
      </c>
      <c r="H1084" s="201" t="s">
        <v>5399</v>
      </c>
      <c r="I1084" s="201" t="s">
        <v>15911</v>
      </c>
      <c r="J1084" s="201" t="s">
        <v>11341</v>
      </c>
      <c r="K1084" s="201" t="s">
        <v>21</v>
      </c>
      <c r="L1084" s="203"/>
      <c r="M1084" s="201" t="s">
        <v>20</v>
      </c>
      <c r="N1084" s="205" t="s">
        <v>15486</v>
      </c>
      <c r="O1084" s="206" t="s">
        <v>15912</v>
      </c>
      <c r="P1084" s="201" t="s">
        <v>15913</v>
      </c>
    </row>
    <row r="1085" spans="1:16" s="157" customFormat="1" ht="32" customHeight="1" x14ac:dyDescent="0.3">
      <c r="A1085" s="200" t="s">
        <v>10540</v>
      </c>
      <c r="B1085" s="201" t="s">
        <v>5400</v>
      </c>
      <c r="C1085" s="202" t="s">
        <v>5401</v>
      </c>
      <c r="D1085" s="201" t="s">
        <v>5182</v>
      </c>
      <c r="E1085" s="201" t="s">
        <v>5360</v>
      </c>
      <c r="F1085" s="201" t="s">
        <v>5402</v>
      </c>
      <c r="G1085" s="202" t="s">
        <v>14717</v>
      </c>
      <c r="H1085" s="201" t="s">
        <v>5403</v>
      </c>
      <c r="I1085" s="201" t="s">
        <v>20</v>
      </c>
      <c r="J1085" s="201" t="s">
        <v>11341</v>
      </c>
      <c r="K1085" s="201" t="s">
        <v>21</v>
      </c>
      <c r="L1085" s="203"/>
      <c r="M1085" s="201" t="s">
        <v>20</v>
      </c>
      <c r="N1085" s="205" t="s">
        <v>11847</v>
      </c>
      <c r="O1085" s="206" t="s">
        <v>11848</v>
      </c>
      <c r="P1085" s="201" t="s">
        <v>20</v>
      </c>
    </row>
    <row r="1086" spans="1:16" s="157" customFormat="1" ht="32" customHeight="1" x14ac:dyDescent="0.3">
      <c r="A1086" s="200" t="s">
        <v>10541</v>
      </c>
      <c r="B1086" s="201" t="s">
        <v>5366</v>
      </c>
      <c r="C1086" s="202" t="s">
        <v>5367</v>
      </c>
      <c r="D1086" s="201" t="s">
        <v>5182</v>
      </c>
      <c r="E1086" s="201" t="s">
        <v>5360</v>
      </c>
      <c r="F1086" s="201" t="s">
        <v>2812</v>
      </c>
      <c r="G1086" s="202" t="s">
        <v>14717</v>
      </c>
      <c r="H1086" s="201" t="s">
        <v>5368</v>
      </c>
      <c r="I1086" s="201" t="s">
        <v>20</v>
      </c>
      <c r="J1086" s="201" t="s">
        <v>11341</v>
      </c>
      <c r="K1086" s="201" t="s">
        <v>21</v>
      </c>
      <c r="L1086" s="203"/>
      <c r="M1086" s="201" t="s">
        <v>20</v>
      </c>
      <c r="N1086" s="205" t="s">
        <v>20</v>
      </c>
      <c r="O1086" s="206" t="s">
        <v>20</v>
      </c>
      <c r="P1086" s="201" t="s">
        <v>20</v>
      </c>
    </row>
    <row r="1087" spans="1:16" s="157" customFormat="1" ht="32" customHeight="1" x14ac:dyDescent="0.3">
      <c r="A1087" s="200" t="s">
        <v>10542</v>
      </c>
      <c r="B1087" s="201" t="s">
        <v>5369</v>
      </c>
      <c r="C1087" s="202" t="s">
        <v>5370</v>
      </c>
      <c r="D1087" s="201" t="s">
        <v>5182</v>
      </c>
      <c r="E1087" s="201" t="s">
        <v>5360</v>
      </c>
      <c r="F1087" s="201" t="s">
        <v>5371</v>
      </c>
      <c r="G1087" s="202" t="s">
        <v>5372</v>
      </c>
      <c r="H1087" s="201" t="s">
        <v>20</v>
      </c>
      <c r="I1087" s="201" t="s">
        <v>12954</v>
      </c>
      <c r="J1087" s="201" t="s">
        <v>11341</v>
      </c>
      <c r="K1087" s="201" t="s">
        <v>13433</v>
      </c>
      <c r="L1087" s="203"/>
      <c r="M1087" s="201" t="s">
        <v>20</v>
      </c>
      <c r="N1087" s="205" t="s">
        <v>20</v>
      </c>
      <c r="O1087" s="206" t="s">
        <v>20</v>
      </c>
      <c r="P1087" s="201" t="s">
        <v>20</v>
      </c>
    </row>
    <row r="1088" spans="1:16" s="157" customFormat="1" ht="32" customHeight="1" x14ac:dyDescent="0.3">
      <c r="A1088" s="200" t="s">
        <v>10543</v>
      </c>
      <c r="B1088" s="201" t="s">
        <v>5404</v>
      </c>
      <c r="C1088" s="202" t="s">
        <v>5405</v>
      </c>
      <c r="D1088" s="201" t="s">
        <v>5182</v>
      </c>
      <c r="E1088" s="201" t="s">
        <v>5360</v>
      </c>
      <c r="F1088" s="201" t="s">
        <v>5406</v>
      </c>
      <c r="G1088" s="202" t="s">
        <v>14571</v>
      </c>
      <c r="H1088" s="201" t="s">
        <v>20</v>
      </c>
      <c r="I1088" s="201" t="s">
        <v>12955</v>
      </c>
      <c r="J1088" s="201" t="s">
        <v>11341</v>
      </c>
      <c r="K1088" s="201" t="s">
        <v>21</v>
      </c>
      <c r="L1088" s="203"/>
      <c r="M1088" s="201" t="s">
        <v>20</v>
      </c>
      <c r="N1088" s="205" t="s">
        <v>5407</v>
      </c>
      <c r="O1088" s="206" t="s">
        <v>5408</v>
      </c>
      <c r="P1088" s="201" t="s">
        <v>5409</v>
      </c>
    </row>
    <row r="1089" spans="1:16" s="157" customFormat="1" ht="32" customHeight="1" x14ac:dyDescent="0.3">
      <c r="A1089" s="200" t="s">
        <v>10544</v>
      </c>
      <c r="B1089" s="201" t="s">
        <v>5410</v>
      </c>
      <c r="C1089" s="202" t="s">
        <v>5411</v>
      </c>
      <c r="D1089" s="201" t="s">
        <v>5182</v>
      </c>
      <c r="E1089" s="201" t="s">
        <v>5360</v>
      </c>
      <c r="F1089" s="201" t="s">
        <v>5412</v>
      </c>
      <c r="G1089" s="202" t="s">
        <v>14668</v>
      </c>
      <c r="H1089" s="201" t="s">
        <v>20</v>
      </c>
      <c r="I1089" s="201" t="s">
        <v>20</v>
      </c>
      <c r="J1089" s="201" t="s">
        <v>11341</v>
      </c>
      <c r="K1089" s="201" t="s">
        <v>21</v>
      </c>
      <c r="L1089" s="203"/>
      <c r="M1089" s="201" t="s">
        <v>20</v>
      </c>
      <c r="N1089" s="205" t="s">
        <v>20</v>
      </c>
      <c r="O1089" s="206" t="s">
        <v>20</v>
      </c>
      <c r="P1089" s="201" t="s">
        <v>20</v>
      </c>
    </row>
    <row r="1090" spans="1:16" s="157" customFormat="1" ht="32" customHeight="1" x14ac:dyDescent="0.3">
      <c r="A1090" s="200" t="s">
        <v>10545</v>
      </c>
      <c r="B1090" s="201" t="s">
        <v>5413</v>
      </c>
      <c r="C1090" s="202" t="s">
        <v>5414</v>
      </c>
      <c r="D1090" s="201" t="s">
        <v>5182</v>
      </c>
      <c r="E1090" s="201" t="s">
        <v>5360</v>
      </c>
      <c r="F1090" s="201" t="s">
        <v>5415</v>
      </c>
      <c r="G1090" s="202" t="s">
        <v>5416</v>
      </c>
      <c r="H1090" s="201" t="s">
        <v>20</v>
      </c>
      <c r="I1090" s="201" t="s">
        <v>20</v>
      </c>
      <c r="J1090" s="201" t="s">
        <v>11341</v>
      </c>
      <c r="K1090" s="201" t="s">
        <v>21</v>
      </c>
      <c r="L1090" s="203"/>
      <c r="M1090" s="201" t="s">
        <v>20</v>
      </c>
      <c r="N1090" s="205" t="s">
        <v>5417</v>
      </c>
      <c r="O1090" s="206" t="s">
        <v>5418</v>
      </c>
      <c r="P1090" s="201" t="s">
        <v>5419</v>
      </c>
    </row>
    <row r="1091" spans="1:16" s="157" customFormat="1" ht="32" customHeight="1" x14ac:dyDescent="0.3">
      <c r="A1091" s="200" t="s">
        <v>10546</v>
      </c>
      <c r="B1091" s="201" t="s">
        <v>5420</v>
      </c>
      <c r="C1091" s="202" t="s">
        <v>5421</v>
      </c>
      <c r="D1091" s="201" t="s">
        <v>5182</v>
      </c>
      <c r="E1091" s="201" t="s">
        <v>5360</v>
      </c>
      <c r="F1091" s="201" t="s">
        <v>5422</v>
      </c>
      <c r="G1091" s="202" t="s">
        <v>5423</v>
      </c>
      <c r="H1091" s="201" t="s">
        <v>20</v>
      </c>
      <c r="I1091" s="201" t="s">
        <v>13429</v>
      </c>
      <c r="J1091" s="201" t="s">
        <v>11341</v>
      </c>
      <c r="K1091" s="201" t="s">
        <v>21</v>
      </c>
      <c r="L1091" s="203"/>
      <c r="M1091" s="201" t="s">
        <v>20</v>
      </c>
      <c r="N1091" s="205" t="s">
        <v>13426</v>
      </c>
      <c r="O1091" s="206" t="s">
        <v>13427</v>
      </c>
      <c r="P1091" s="201" t="s">
        <v>13428</v>
      </c>
    </row>
    <row r="1092" spans="1:16" s="157" customFormat="1" ht="32" customHeight="1" x14ac:dyDescent="0.3">
      <c r="A1092" s="200" t="s">
        <v>10547</v>
      </c>
      <c r="B1092" s="201" t="s">
        <v>5424</v>
      </c>
      <c r="C1092" s="202" t="s">
        <v>5425</v>
      </c>
      <c r="D1092" s="201" t="s">
        <v>5182</v>
      </c>
      <c r="E1092" s="201" t="s">
        <v>5360</v>
      </c>
      <c r="F1092" s="201" t="s">
        <v>5360</v>
      </c>
      <c r="G1092" s="202" t="s">
        <v>5426</v>
      </c>
      <c r="H1092" s="201" t="s">
        <v>20</v>
      </c>
      <c r="I1092" s="201" t="s">
        <v>5427</v>
      </c>
      <c r="J1092" s="201" t="s">
        <v>11342</v>
      </c>
      <c r="K1092" s="201" t="s">
        <v>45</v>
      </c>
      <c r="L1092" s="204">
        <v>43412</v>
      </c>
      <c r="M1092" s="201" t="s">
        <v>5428</v>
      </c>
      <c r="N1092" s="205" t="s">
        <v>15282</v>
      </c>
      <c r="O1092" s="206" t="s">
        <v>15283</v>
      </c>
      <c r="P1092" s="201" t="s">
        <v>15284</v>
      </c>
    </row>
    <row r="1093" spans="1:16" s="157" customFormat="1" ht="32" customHeight="1" x14ac:dyDescent="0.3">
      <c r="A1093" s="200" t="s">
        <v>10548</v>
      </c>
      <c r="B1093" s="201" t="s">
        <v>5429</v>
      </c>
      <c r="C1093" s="202" t="s">
        <v>5430</v>
      </c>
      <c r="D1093" s="201" t="s">
        <v>5182</v>
      </c>
      <c r="E1093" s="201" t="s">
        <v>5360</v>
      </c>
      <c r="F1093" s="201" t="s">
        <v>5431</v>
      </c>
      <c r="G1093" s="202" t="s">
        <v>5432</v>
      </c>
      <c r="H1093" s="201" t="s">
        <v>5433</v>
      </c>
      <c r="I1093" s="201" t="s">
        <v>20</v>
      </c>
      <c r="J1093" s="201" t="s">
        <v>11341</v>
      </c>
      <c r="K1093" s="201" t="s">
        <v>21</v>
      </c>
      <c r="L1093" s="203"/>
      <c r="M1093" s="201" t="s">
        <v>20</v>
      </c>
      <c r="N1093" s="205" t="s">
        <v>862</v>
      </c>
      <c r="O1093" s="206" t="s">
        <v>14450</v>
      </c>
      <c r="P1093" s="201" t="s">
        <v>14451</v>
      </c>
    </row>
    <row r="1094" spans="1:16" s="157" customFormat="1" ht="32" customHeight="1" x14ac:dyDescent="0.3">
      <c r="A1094" s="200" t="s">
        <v>10549</v>
      </c>
      <c r="B1094" s="201" t="s">
        <v>5434</v>
      </c>
      <c r="C1094" s="202" t="s">
        <v>5435</v>
      </c>
      <c r="D1094" s="201" t="s">
        <v>5182</v>
      </c>
      <c r="E1094" s="201" t="s">
        <v>5360</v>
      </c>
      <c r="F1094" s="201" t="s">
        <v>5436</v>
      </c>
      <c r="G1094" s="202" t="s">
        <v>3380</v>
      </c>
      <c r="H1094" s="201" t="s">
        <v>20</v>
      </c>
      <c r="I1094" s="201" t="s">
        <v>5437</v>
      </c>
      <c r="J1094" s="201" t="s">
        <v>11341</v>
      </c>
      <c r="K1094" s="201" t="s">
        <v>21</v>
      </c>
      <c r="L1094" s="203"/>
      <c r="M1094" s="201" t="s">
        <v>20</v>
      </c>
      <c r="N1094" s="205" t="s">
        <v>5438</v>
      </c>
      <c r="O1094" s="206" t="s">
        <v>5439</v>
      </c>
      <c r="P1094" s="201" t="s">
        <v>5440</v>
      </c>
    </row>
    <row r="1095" spans="1:16" s="157" customFormat="1" ht="32" customHeight="1" x14ac:dyDescent="0.3">
      <c r="A1095" s="200" t="s">
        <v>10550</v>
      </c>
      <c r="B1095" s="201" t="s">
        <v>5441</v>
      </c>
      <c r="C1095" s="202" t="s">
        <v>5442</v>
      </c>
      <c r="D1095" s="201" t="s">
        <v>5182</v>
      </c>
      <c r="E1095" s="201" t="s">
        <v>5360</v>
      </c>
      <c r="F1095" s="201" t="s">
        <v>5443</v>
      </c>
      <c r="G1095" s="202" t="s">
        <v>14717</v>
      </c>
      <c r="H1095" s="201" t="s">
        <v>20</v>
      </c>
      <c r="I1095" s="201" t="s">
        <v>20</v>
      </c>
      <c r="J1095" s="201" t="s">
        <v>11341</v>
      </c>
      <c r="K1095" s="201" t="s">
        <v>21</v>
      </c>
      <c r="L1095" s="203"/>
      <c r="M1095" s="201" t="s">
        <v>20</v>
      </c>
      <c r="N1095" s="205" t="s">
        <v>5444</v>
      </c>
      <c r="O1095" s="206" t="s">
        <v>5445</v>
      </c>
      <c r="P1095" s="201" t="s">
        <v>5446</v>
      </c>
    </row>
    <row r="1096" spans="1:16" s="157" customFormat="1" ht="32" customHeight="1" x14ac:dyDescent="0.3">
      <c r="A1096" s="200" t="s">
        <v>10551</v>
      </c>
      <c r="B1096" s="201" t="s">
        <v>5447</v>
      </c>
      <c r="C1096" s="202" t="s">
        <v>620</v>
      </c>
      <c r="D1096" s="201" t="s">
        <v>5182</v>
      </c>
      <c r="E1096" s="201" t="s">
        <v>5360</v>
      </c>
      <c r="F1096" s="201" t="s">
        <v>621</v>
      </c>
      <c r="G1096" s="202" t="s">
        <v>5448</v>
      </c>
      <c r="H1096" s="201" t="s">
        <v>20</v>
      </c>
      <c r="I1096" s="201" t="s">
        <v>20</v>
      </c>
      <c r="J1096" s="201" t="s">
        <v>11341</v>
      </c>
      <c r="K1096" s="201" t="s">
        <v>21</v>
      </c>
      <c r="L1096" s="203"/>
      <c r="M1096" s="201" t="s">
        <v>20</v>
      </c>
      <c r="N1096" s="205" t="s">
        <v>5449</v>
      </c>
      <c r="O1096" s="206" t="s">
        <v>5450</v>
      </c>
      <c r="P1096" s="201" t="s">
        <v>5451</v>
      </c>
    </row>
    <row r="1097" spans="1:16" s="157" customFormat="1" ht="32" customHeight="1" x14ac:dyDescent="0.3">
      <c r="A1097" s="200" t="s">
        <v>10552</v>
      </c>
      <c r="B1097" s="201" t="s">
        <v>5452</v>
      </c>
      <c r="C1097" s="202" t="s">
        <v>5453</v>
      </c>
      <c r="D1097" s="201" t="s">
        <v>5182</v>
      </c>
      <c r="E1097" s="201" t="s">
        <v>5360</v>
      </c>
      <c r="F1097" s="201" t="s">
        <v>5454</v>
      </c>
      <c r="G1097" s="202" t="s">
        <v>14643</v>
      </c>
      <c r="H1097" s="201" t="s">
        <v>14644</v>
      </c>
      <c r="I1097" s="201" t="s">
        <v>14645</v>
      </c>
      <c r="J1097" s="201" t="s">
        <v>11341</v>
      </c>
      <c r="K1097" s="201" t="s">
        <v>45</v>
      </c>
      <c r="L1097" s="204">
        <v>44854</v>
      </c>
      <c r="M1097" s="201" t="s">
        <v>14642</v>
      </c>
      <c r="N1097" s="205" t="s">
        <v>14646</v>
      </c>
      <c r="O1097" s="206" t="s">
        <v>14647</v>
      </c>
      <c r="P1097" s="201" t="s">
        <v>14648</v>
      </c>
    </row>
    <row r="1098" spans="1:16" s="157" customFormat="1" ht="32" customHeight="1" x14ac:dyDescent="0.3">
      <c r="A1098" s="200" t="s">
        <v>10553</v>
      </c>
      <c r="B1098" s="201" t="s">
        <v>5455</v>
      </c>
      <c r="C1098" s="202" t="s">
        <v>5456</v>
      </c>
      <c r="D1098" s="201" t="s">
        <v>5182</v>
      </c>
      <c r="E1098" s="201" t="s">
        <v>5360</v>
      </c>
      <c r="F1098" s="201" t="s">
        <v>5457</v>
      </c>
      <c r="G1098" s="202" t="s">
        <v>14717</v>
      </c>
      <c r="H1098" s="201" t="s">
        <v>20</v>
      </c>
      <c r="I1098" s="201" t="s">
        <v>5458</v>
      </c>
      <c r="J1098" s="201" t="s">
        <v>11341</v>
      </c>
      <c r="K1098" s="201" t="s">
        <v>21</v>
      </c>
      <c r="L1098" s="203"/>
      <c r="M1098" s="201" t="s">
        <v>20</v>
      </c>
      <c r="N1098" s="205" t="s">
        <v>5459</v>
      </c>
      <c r="O1098" s="206" t="s">
        <v>5460</v>
      </c>
      <c r="P1098" s="201" t="s">
        <v>5461</v>
      </c>
    </row>
    <row r="1099" spans="1:16" s="157" customFormat="1" ht="32" customHeight="1" x14ac:dyDescent="0.3">
      <c r="A1099" s="200" t="s">
        <v>10554</v>
      </c>
      <c r="B1099" s="201" t="s">
        <v>5462</v>
      </c>
      <c r="C1099" s="202" t="s">
        <v>5463</v>
      </c>
      <c r="D1099" s="201" t="s">
        <v>5182</v>
      </c>
      <c r="E1099" s="201" t="s">
        <v>5360</v>
      </c>
      <c r="F1099" s="201" t="s">
        <v>5464</v>
      </c>
      <c r="G1099" s="202" t="s">
        <v>14717</v>
      </c>
      <c r="H1099" s="201" t="s">
        <v>20</v>
      </c>
      <c r="I1099" s="201" t="s">
        <v>20</v>
      </c>
      <c r="J1099" s="201" t="s">
        <v>11341</v>
      </c>
      <c r="K1099" s="201" t="s">
        <v>21</v>
      </c>
      <c r="L1099" s="203"/>
      <c r="M1099" s="201" t="s">
        <v>20</v>
      </c>
      <c r="N1099" s="205" t="s">
        <v>5465</v>
      </c>
      <c r="O1099" s="206" t="s">
        <v>5466</v>
      </c>
      <c r="P1099" s="201" t="s">
        <v>5467</v>
      </c>
    </row>
    <row r="1100" spans="1:16" s="157" customFormat="1" ht="32" customHeight="1" x14ac:dyDescent="0.3">
      <c r="A1100" s="200" t="s">
        <v>10555</v>
      </c>
      <c r="B1100" s="201" t="s">
        <v>5468</v>
      </c>
      <c r="C1100" s="202" t="s">
        <v>5469</v>
      </c>
      <c r="D1100" s="201" t="s">
        <v>5182</v>
      </c>
      <c r="E1100" s="201" t="s">
        <v>5360</v>
      </c>
      <c r="F1100" s="201" t="s">
        <v>5470</v>
      </c>
      <c r="G1100" s="202" t="s">
        <v>5471</v>
      </c>
      <c r="H1100" s="201" t="s">
        <v>20</v>
      </c>
      <c r="I1100" s="201" t="s">
        <v>11660</v>
      </c>
      <c r="J1100" s="201" t="s">
        <v>11341</v>
      </c>
      <c r="K1100" s="201" t="s">
        <v>21</v>
      </c>
      <c r="L1100" s="203"/>
      <c r="M1100" s="201" t="s">
        <v>20</v>
      </c>
      <c r="N1100" s="205" t="s">
        <v>11661</v>
      </c>
      <c r="O1100" s="206" t="s">
        <v>11662</v>
      </c>
      <c r="P1100" s="201" t="s">
        <v>11663</v>
      </c>
    </row>
    <row r="1101" spans="1:16" s="157" customFormat="1" ht="32" customHeight="1" x14ac:dyDescent="0.3">
      <c r="A1101" s="200" t="s">
        <v>10556</v>
      </c>
      <c r="B1101" s="201" t="s">
        <v>5472</v>
      </c>
      <c r="C1101" s="202" t="s">
        <v>5473</v>
      </c>
      <c r="D1101" s="201" t="s">
        <v>5182</v>
      </c>
      <c r="E1101" s="201" t="s">
        <v>5360</v>
      </c>
      <c r="F1101" s="201" t="s">
        <v>5474</v>
      </c>
      <c r="G1101" s="202" t="s">
        <v>5475</v>
      </c>
      <c r="H1101" s="201" t="s">
        <v>5476</v>
      </c>
      <c r="I1101" s="201" t="s">
        <v>5477</v>
      </c>
      <c r="J1101" s="201" t="s">
        <v>11341</v>
      </c>
      <c r="K1101" s="201" t="s">
        <v>21</v>
      </c>
      <c r="L1101" s="203"/>
      <c r="M1101" s="201" t="s">
        <v>20</v>
      </c>
      <c r="N1101" s="205" t="s">
        <v>1548</v>
      </c>
      <c r="O1101" s="206" t="s">
        <v>5478</v>
      </c>
      <c r="P1101" s="201" t="s">
        <v>5479</v>
      </c>
    </row>
    <row r="1102" spans="1:16" s="157" customFormat="1" ht="32" customHeight="1" x14ac:dyDescent="0.3">
      <c r="A1102" s="200" t="s">
        <v>10557</v>
      </c>
      <c r="B1102" s="201" t="s">
        <v>5480</v>
      </c>
      <c r="C1102" s="202" t="s">
        <v>5481</v>
      </c>
      <c r="D1102" s="201" t="s">
        <v>5182</v>
      </c>
      <c r="E1102" s="201" t="s">
        <v>5360</v>
      </c>
      <c r="F1102" s="201" t="s">
        <v>5482</v>
      </c>
      <c r="G1102" s="202" t="s">
        <v>12672</v>
      </c>
      <c r="H1102" s="201" t="s">
        <v>20</v>
      </c>
      <c r="I1102" s="201" t="s">
        <v>12673</v>
      </c>
      <c r="J1102" s="201" t="s">
        <v>11341</v>
      </c>
      <c r="K1102" s="201" t="s">
        <v>21</v>
      </c>
      <c r="L1102" s="203"/>
      <c r="M1102" s="201" t="s">
        <v>20</v>
      </c>
      <c r="N1102" s="205" t="s">
        <v>12674</v>
      </c>
      <c r="O1102" s="206" t="s">
        <v>12675</v>
      </c>
      <c r="P1102" s="201" t="s">
        <v>12676</v>
      </c>
    </row>
    <row r="1103" spans="1:16" s="157" customFormat="1" ht="32" customHeight="1" x14ac:dyDescent="0.3">
      <c r="A1103" s="200" t="s">
        <v>10558</v>
      </c>
      <c r="B1103" s="201" t="s">
        <v>5483</v>
      </c>
      <c r="C1103" s="202" t="s">
        <v>5484</v>
      </c>
      <c r="D1103" s="201" t="s">
        <v>5182</v>
      </c>
      <c r="E1103" s="201" t="s">
        <v>5360</v>
      </c>
      <c r="F1103" s="201" t="s">
        <v>5485</v>
      </c>
      <c r="G1103" s="202" t="s">
        <v>14717</v>
      </c>
      <c r="H1103" s="201" t="s">
        <v>5486</v>
      </c>
      <c r="I1103" s="201" t="s">
        <v>20</v>
      </c>
      <c r="J1103" s="201" t="s">
        <v>11341</v>
      </c>
      <c r="K1103" s="201" t="s">
        <v>21</v>
      </c>
      <c r="L1103" s="203"/>
      <c r="M1103" s="201" t="s">
        <v>20</v>
      </c>
      <c r="N1103" s="205" t="s">
        <v>5487</v>
      </c>
      <c r="O1103" s="206" t="s">
        <v>5488</v>
      </c>
      <c r="P1103" s="201" t="s">
        <v>5489</v>
      </c>
    </row>
    <row r="1104" spans="1:16" s="157" customFormat="1" ht="32" customHeight="1" x14ac:dyDescent="0.3">
      <c r="A1104" s="200" t="s">
        <v>10559</v>
      </c>
      <c r="B1104" s="201" t="s">
        <v>5490</v>
      </c>
      <c r="C1104" s="202" t="s">
        <v>5491</v>
      </c>
      <c r="D1104" s="201" t="s">
        <v>5182</v>
      </c>
      <c r="E1104" s="201" t="s">
        <v>5360</v>
      </c>
      <c r="F1104" s="201" t="s">
        <v>5492</v>
      </c>
      <c r="G1104" s="202" t="s">
        <v>5493</v>
      </c>
      <c r="H1104" s="201" t="s">
        <v>5494</v>
      </c>
      <c r="I1104" s="201" t="s">
        <v>20</v>
      </c>
      <c r="J1104" s="201" t="s">
        <v>11341</v>
      </c>
      <c r="K1104" s="201" t="s">
        <v>21</v>
      </c>
      <c r="L1104" s="203"/>
      <c r="M1104" s="201" t="s">
        <v>20</v>
      </c>
      <c r="N1104" s="205" t="s">
        <v>5495</v>
      </c>
      <c r="O1104" s="206" t="s">
        <v>5496</v>
      </c>
      <c r="P1104" s="201" t="s">
        <v>5497</v>
      </c>
    </row>
    <row r="1105" spans="1:16" s="157" customFormat="1" ht="32" customHeight="1" x14ac:dyDescent="0.3">
      <c r="A1105" s="200" t="s">
        <v>10560</v>
      </c>
      <c r="B1105" s="201" t="s">
        <v>5498</v>
      </c>
      <c r="C1105" s="202" t="s">
        <v>5499</v>
      </c>
      <c r="D1105" s="201" t="s">
        <v>5182</v>
      </c>
      <c r="E1105" s="201" t="s">
        <v>5360</v>
      </c>
      <c r="F1105" s="201" t="s">
        <v>5500</v>
      </c>
      <c r="G1105" s="202" t="s">
        <v>1607</v>
      </c>
      <c r="H1105" s="201" t="s">
        <v>20</v>
      </c>
      <c r="I1105" s="201" t="s">
        <v>11617</v>
      </c>
      <c r="J1105" s="201" t="s">
        <v>11341</v>
      </c>
      <c r="K1105" s="201" t="s">
        <v>21</v>
      </c>
      <c r="L1105" s="203"/>
      <c r="M1105" s="201" t="s">
        <v>20</v>
      </c>
      <c r="N1105" s="205" t="s">
        <v>5501</v>
      </c>
      <c r="O1105" s="206" t="s">
        <v>5502</v>
      </c>
      <c r="P1105" s="201" t="s">
        <v>5503</v>
      </c>
    </row>
    <row r="1106" spans="1:16" s="157" customFormat="1" ht="32" customHeight="1" x14ac:dyDescent="0.3">
      <c r="A1106" s="200" t="s">
        <v>10561</v>
      </c>
      <c r="B1106" s="201" t="s">
        <v>5504</v>
      </c>
      <c r="C1106" s="202" t="s">
        <v>5505</v>
      </c>
      <c r="D1106" s="201" t="s">
        <v>5182</v>
      </c>
      <c r="E1106" s="201" t="s">
        <v>5360</v>
      </c>
      <c r="F1106" s="201" t="s">
        <v>5506</v>
      </c>
      <c r="G1106" s="202" t="s">
        <v>5507</v>
      </c>
      <c r="H1106" s="201" t="s">
        <v>5508</v>
      </c>
      <c r="I1106" s="201" t="s">
        <v>20</v>
      </c>
      <c r="J1106" s="201" t="s">
        <v>11341</v>
      </c>
      <c r="K1106" s="201" t="s">
        <v>21</v>
      </c>
      <c r="L1106" s="203"/>
      <c r="M1106" s="201" t="s">
        <v>20</v>
      </c>
      <c r="N1106" s="205" t="s">
        <v>15493</v>
      </c>
      <c r="O1106" s="206" t="s">
        <v>15494</v>
      </c>
      <c r="P1106" s="201" t="s">
        <v>15495</v>
      </c>
    </row>
    <row r="1107" spans="1:16" s="157" customFormat="1" ht="32" customHeight="1" x14ac:dyDescent="0.3">
      <c r="A1107" s="200" t="s">
        <v>10562</v>
      </c>
      <c r="B1107" s="201" t="s">
        <v>5509</v>
      </c>
      <c r="C1107" s="202" t="s">
        <v>5510</v>
      </c>
      <c r="D1107" s="201" t="s">
        <v>5182</v>
      </c>
      <c r="E1107" s="201" t="s">
        <v>5360</v>
      </c>
      <c r="F1107" s="201" t="s">
        <v>5511</v>
      </c>
      <c r="G1107" s="202" t="s">
        <v>14215</v>
      </c>
      <c r="H1107" s="201" t="s">
        <v>20</v>
      </c>
      <c r="I1107" s="201" t="s">
        <v>14216</v>
      </c>
      <c r="J1107" s="201" t="s">
        <v>11341</v>
      </c>
      <c r="K1107" s="201" t="s">
        <v>21</v>
      </c>
      <c r="L1107" s="203"/>
      <c r="M1107" s="201" t="s">
        <v>20</v>
      </c>
      <c r="N1107" s="205" t="s">
        <v>14217</v>
      </c>
      <c r="O1107" s="206" t="s">
        <v>14218</v>
      </c>
      <c r="P1107" s="201" t="s">
        <v>14219</v>
      </c>
    </row>
    <row r="1108" spans="1:16" s="157" customFormat="1" ht="32" customHeight="1" x14ac:dyDescent="0.3">
      <c r="A1108" s="200" t="s">
        <v>10563</v>
      </c>
      <c r="B1108" s="201" t="s">
        <v>5512</v>
      </c>
      <c r="C1108" s="202" t="s">
        <v>5513</v>
      </c>
      <c r="D1108" s="201" t="s">
        <v>5182</v>
      </c>
      <c r="E1108" s="201" t="s">
        <v>5514</v>
      </c>
      <c r="F1108" s="201" t="s">
        <v>5515</v>
      </c>
      <c r="G1108" s="202" t="s">
        <v>5516</v>
      </c>
      <c r="H1108" s="201" t="s">
        <v>5517</v>
      </c>
      <c r="I1108" s="201" t="s">
        <v>20</v>
      </c>
      <c r="J1108" s="201" t="s">
        <v>11341</v>
      </c>
      <c r="K1108" s="201" t="s">
        <v>21</v>
      </c>
      <c r="L1108" s="203"/>
      <c r="M1108" s="201" t="s">
        <v>20</v>
      </c>
      <c r="N1108" s="205" t="s">
        <v>5518</v>
      </c>
      <c r="O1108" s="206" t="s">
        <v>5519</v>
      </c>
      <c r="P1108" s="201" t="s">
        <v>5520</v>
      </c>
    </row>
    <row r="1109" spans="1:16" s="157" customFormat="1" ht="32" customHeight="1" x14ac:dyDescent="0.3">
      <c r="A1109" s="200" t="s">
        <v>10564</v>
      </c>
      <c r="B1109" s="201" t="s">
        <v>5521</v>
      </c>
      <c r="C1109" s="202" t="s">
        <v>5522</v>
      </c>
      <c r="D1109" s="201" t="s">
        <v>5182</v>
      </c>
      <c r="E1109" s="201" t="s">
        <v>5514</v>
      </c>
      <c r="F1109" s="201" t="s">
        <v>5523</v>
      </c>
      <c r="G1109" s="202" t="s">
        <v>5524</v>
      </c>
      <c r="H1109" s="201" t="s">
        <v>20</v>
      </c>
      <c r="I1109" s="201" t="s">
        <v>12956</v>
      </c>
      <c r="J1109" s="201" t="s">
        <v>11341</v>
      </c>
      <c r="K1109" s="201" t="s">
        <v>21</v>
      </c>
      <c r="L1109" s="203"/>
      <c r="M1109" s="201" t="s">
        <v>20</v>
      </c>
      <c r="N1109" s="205" t="s">
        <v>15496</v>
      </c>
      <c r="O1109" s="206" t="s">
        <v>15497</v>
      </c>
      <c r="P1109" s="201" t="s">
        <v>15498</v>
      </c>
    </row>
    <row r="1110" spans="1:16" s="157" customFormat="1" ht="32" customHeight="1" x14ac:dyDescent="0.3">
      <c r="A1110" s="200" t="s">
        <v>10565</v>
      </c>
      <c r="B1110" s="201" t="s">
        <v>5525</v>
      </c>
      <c r="C1110" s="202" t="s">
        <v>5526</v>
      </c>
      <c r="D1110" s="201" t="s">
        <v>5182</v>
      </c>
      <c r="E1110" s="201" t="s">
        <v>5514</v>
      </c>
      <c r="F1110" s="201" t="s">
        <v>5527</v>
      </c>
      <c r="G1110" s="202" t="s">
        <v>14717</v>
      </c>
      <c r="H1110" s="201" t="s">
        <v>20</v>
      </c>
      <c r="I1110" s="201" t="s">
        <v>12957</v>
      </c>
      <c r="J1110" s="201" t="s">
        <v>11341</v>
      </c>
      <c r="K1110" s="201" t="s">
        <v>21</v>
      </c>
      <c r="L1110" s="203"/>
      <c r="M1110" s="201" t="s">
        <v>20</v>
      </c>
      <c r="N1110" s="205" t="s">
        <v>5528</v>
      </c>
      <c r="O1110" s="206" t="s">
        <v>5529</v>
      </c>
      <c r="P1110" s="201" t="s">
        <v>12958</v>
      </c>
    </row>
    <row r="1111" spans="1:16" s="157" customFormat="1" ht="32" customHeight="1" x14ac:dyDescent="0.3">
      <c r="A1111" s="200" t="s">
        <v>10566</v>
      </c>
      <c r="B1111" s="201" t="s">
        <v>5530</v>
      </c>
      <c r="C1111" s="202" t="s">
        <v>5531</v>
      </c>
      <c r="D1111" s="201" t="s">
        <v>5182</v>
      </c>
      <c r="E1111" s="201" t="s">
        <v>5514</v>
      </c>
      <c r="F1111" s="201" t="s">
        <v>5532</v>
      </c>
      <c r="G1111" s="202" t="s">
        <v>5533</v>
      </c>
      <c r="H1111" s="201" t="s">
        <v>5534</v>
      </c>
      <c r="I1111" s="201" t="s">
        <v>20</v>
      </c>
      <c r="J1111" s="201" t="s">
        <v>11341</v>
      </c>
      <c r="K1111" s="201" t="s">
        <v>21</v>
      </c>
      <c r="L1111" s="203"/>
      <c r="M1111" s="201" t="s">
        <v>20</v>
      </c>
      <c r="N1111" s="205" t="s">
        <v>5535</v>
      </c>
      <c r="O1111" s="206" t="s">
        <v>5536</v>
      </c>
      <c r="P1111" s="201" t="s">
        <v>5537</v>
      </c>
    </row>
    <row r="1112" spans="1:16" s="157" customFormat="1" ht="32" customHeight="1" x14ac:dyDescent="0.3">
      <c r="A1112" s="200" t="s">
        <v>10567</v>
      </c>
      <c r="B1112" s="201" t="s">
        <v>5538</v>
      </c>
      <c r="C1112" s="202" t="s">
        <v>12767</v>
      </c>
      <c r="D1112" s="201" t="s">
        <v>5182</v>
      </c>
      <c r="E1112" s="201" t="s">
        <v>5514</v>
      </c>
      <c r="F1112" s="201" t="s">
        <v>5539</v>
      </c>
      <c r="G1112" s="202" t="s">
        <v>14848</v>
      </c>
      <c r="H1112" s="201" t="s">
        <v>5540</v>
      </c>
      <c r="I1112" s="201" t="s">
        <v>5541</v>
      </c>
      <c r="J1112" s="201" t="s">
        <v>11341</v>
      </c>
      <c r="K1112" s="201" t="s">
        <v>21</v>
      </c>
      <c r="L1112" s="203"/>
      <c r="M1112" s="201" t="s">
        <v>20</v>
      </c>
      <c r="N1112" s="205" t="s">
        <v>5542</v>
      </c>
      <c r="O1112" s="206" t="s">
        <v>5543</v>
      </c>
      <c r="P1112" s="201" t="s">
        <v>5544</v>
      </c>
    </row>
    <row r="1113" spans="1:16" s="157" customFormat="1" ht="32" customHeight="1" x14ac:dyDescent="0.3">
      <c r="A1113" s="200" t="s">
        <v>10568</v>
      </c>
      <c r="B1113" s="201" t="s">
        <v>5545</v>
      </c>
      <c r="C1113" s="202" t="s">
        <v>5546</v>
      </c>
      <c r="D1113" s="201" t="s">
        <v>5182</v>
      </c>
      <c r="E1113" s="201" t="s">
        <v>5514</v>
      </c>
      <c r="F1113" s="201" t="s">
        <v>5547</v>
      </c>
      <c r="G1113" s="202" t="s">
        <v>14849</v>
      </c>
      <c r="H1113" s="201" t="s">
        <v>13494</v>
      </c>
      <c r="I1113" s="201" t="s">
        <v>12003</v>
      </c>
      <c r="J1113" s="201" t="s">
        <v>11341</v>
      </c>
      <c r="K1113" s="201" t="s">
        <v>45</v>
      </c>
      <c r="L1113" s="204">
        <v>44677</v>
      </c>
      <c r="M1113" s="201" t="s">
        <v>13491</v>
      </c>
      <c r="N1113" s="205" t="s">
        <v>13495</v>
      </c>
      <c r="O1113" s="206" t="s">
        <v>13496</v>
      </c>
      <c r="P1113" s="201" t="s">
        <v>13497</v>
      </c>
    </row>
    <row r="1114" spans="1:16" s="157" customFormat="1" ht="32" customHeight="1" x14ac:dyDescent="0.3">
      <c r="A1114" s="200" t="s">
        <v>10569</v>
      </c>
      <c r="B1114" s="201" t="s">
        <v>5548</v>
      </c>
      <c r="C1114" s="202" t="s">
        <v>5549</v>
      </c>
      <c r="D1114" s="201" t="s">
        <v>5182</v>
      </c>
      <c r="E1114" s="201" t="s">
        <v>5514</v>
      </c>
      <c r="F1114" s="201" t="s">
        <v>5550</v>
      </c>
      <c r="G1114" s="202" t="s">
        <v>5551</v>
      </c>
      <c r="H1114" s="201" t="s">
        <v>20</v>
      </c>
      <c r="I1114" s="201" t="s">
        <v>20</v>
      </c>
      <c r="J1114" s="201" t="s">
        <v>11341</v>
      </c>
      <c r="K1114" s="201" t="s">
        <v>21</v>
      </c>
      <c r="L1114" s="203"/>
      <c r="M1114" s="201" t="s">
        <v>20</v>
      </c>
      <c r="N1114" s="205" t="s">
        <v>5552</v>
      </c>
      <c r="O1114" s="206" t="s">
        <v>5553</v>
      </c>
      <c r="P1114" s="201" t="s">
        <v>5554</v>
      </c>
    </row>
    <row r="1115" spans="1:16" s="157" customFormat="1" ht="32" customHeight="1" x14ac:dyDescent="0.3">
      <c r="A1115" s="200" t="s">
        <v>10570</v>
      </c>
      <c r="B1115" s="201" t="s">
        <v>5555</v>
      </c>
      <c r="C1115" s="202" t="s">
        <v>5556</v>
      </c>
      <c r="D1115" s="201" t="s">
        <v>5182</v>
      </c>
      <c r="E1115" s="201" t="s">
        <v>5514</v>
      </c>
      <c r="F1115" s="201" t="s">
        <v>5557</v>
      </c>
      <c r="G1115" s="202" t="s">
        <v>12735</v>
      </c>
      <c r="H1115" s="201" t="s">
        <v>20</v>
      </c>
      <c r="I1115" s="201" t="s">
        <v>13117</v>
      </c>
      <c r="J1115" s="201" t="s">
        <v>11341</v>
      </c>
      <c r="K1115" s="201" t="s">
        <v>21</v>
      </c>
      <c r="L1115" s="203"/>
      <c r="M1115" s="201" t="s">
        <v>20</v>
      </c>
      <c r="N1115" s="205" t="s">
        <v>13118</v>
      </c>
      <c r="O1115" s="206" t="s">
        <v>13119</v>
      </c>
      <c r="P1115" s="201" t="s">
        <v>13120</v>
      </c>
    </row>
    <row r="1116" spans="1:16" s="157" customFormat="1" ht="32" customHeight="1" x14ac:dyDescent="0.3">
      <c r="A1116" s="200" t="s">
        <v>10571</v>
      </c>
      <c r="B1116" s="201" t="s">
        <v>5558</v>
      </c>
      <c r="C1116" s="202" t="s">
        <v>5559</v>
      </c>
      <c r="D1116" s="201" t="s">
        <v>5182</v>
      </c>
      <c r="E1116" s="201" t="s">
        <v>5514</v>
      </c>
      <c r="F1116" s="201" t="s">
        <v>5560</v>
      </c>
      <c r="G1116" s="202" t="s">
        <v>14572</v>
      </c>
      <c r="H1116" s="201" t="s">
        <v>20</v>
      </c>
      <c r="I1116" s="201" t="s">
        <v>20</v>
      </c>
      <c r="J1116" s="201" t="s">
        <v>11341</v>
      </c>
      <c r="K1116" s="201" t="s">
        <v>13433</v>
      </c>
      <c r="L1116" s="203"/>
      <c r="M1116" s="201" t="s">
        <v>20</v>
      </c>
      <c r="N1116" s="205" t="s">
        <v>20</v>
      </c>
      <c r="O1116" s="206" t="s">
        <v>20</v>
      </c>
      <c r="P1116" s="201" t="s">
        <v>20</v>
      </c>
    </row>
    <row r="1117" spans="1:16" s="157" customFormat="1" ht="32" customHeight="1" x14ac:dyDescent="0.3">
      <c r="A1117" s="200" t="s">
        <v>10572</v>
      </c>
      <c r="B1117" s="201" t="s">
        <v>5561</v>
      </c>
      <c r="C1117" s="202" t="s">
        <v>5562</v>
      </c>
      <c r="D1117" s="201" t="s">
        <v>5182</v>
      </c>
      <c r="E1117" s="201" t="s">
        <v>5514</v>
      </c>
      <c r="F1117" s="201" t="s">
        <v>5563</v>
      </c>
      <c r="G1117" s="202" t="s">
        <v>14717</v>
      </c>
      <c r="H1117" s="201" t="s">
        <v>20</v>
      </c>
      <c r="I1117" s="201" t="s">
        <v>20</v>
      </c>
      <c r="J1117" s="201" t="s">
        <v>11341</v>
      </c>
      <c r="K1117" s="201" t="s">
        <v>21</v>
      </c>
      <c r="L1117" s="203"/>
      <c r="M1117" s="201" t="s">
        <v>20</v>
      </c>
      <c r="N1117" s="205" t="s">
        <v>5564</v>
      </c>
      <c r="O1117" s="206" t="s">
        <v>5565</v>
      </c>
      <c r="P1117" s="201" t="s">
        <v>5566</v>
      </c>
    </row>
    <row r="1118" spans="1:16" s="157" customFormat="1" ht="32" customHeight="1" x14ac:dyDescent="0.3">
      <c r="A1118" s="200" t="s">
        <v>10573</v>
      </c>
      <c r="B1118" s="201" t="s">
        <v>5567</v>
      </c>
      <c r="C1118" s="202" t="s">
        <v>5568</v>
      </c>
      <c r="D1118" s="201" t="s">
        <v>5182</v>
      </c>
      <c r="E1118" s="201" t="s">
        <v>5514</v>
      </c>
      <c r="F1118" s="201" t="s">
        <v>5514</v>
      </c>
      <c r="G1118" s="202" t="s">
        <v>13656</v>
      </c>
      <c r="H1118" s="201" t="s">
        <v>13860</v>
      </c>
      <c r="I1118" s="201" t="s">
        <v>13657</v>
      </c>
      <c r="J1118" s="201" t="s">
        <v>11342</v>
      </c>
      <c r="K1118" s="201" t="s">
        <v>45</v>
      </c>
      <c r="L1118" s="204">
        <v>44728</v>
      </c>
      <c r="M1118" s="201" t="s">
        <v>13856</v>
      </c>
      <c r="N1118" s="205" t="s">
        <v>5569</v>
      </c>
      <c r="O1118" s="206" t="s">
        <v>5570</v>
      </c>
      <c r="P1118" s="201" t="s">
        <v>13658</v>
      </c>
    </row>
    <row r="1119" spans="1:16" s="157" customFormat="1" ht="32" customHeight="1" x14ac:dyDescent="0.3">
      <c r="A1119" s="200" t="s">
        <v>10574</v>
      </c>
      <c r="B1119" s="201" t="s">
        <v>5571</v>
      </c>
      <c r="C1119" s="202" t="s">
        <v>5572</v>
      </c>
      <c r="D1119" s="201" t="s">
        <v>5182</v>
      </c>
      <c r="E1119" s="201" t="s">
        <v>5514</v>
      </c>
      <c r="F1119" s="201" t="s">
        <v>5573</v>
      </c>
      <c r="G1119" s="202" t="s">
        <v>14850</v>
      </c>
      <c r="H1119" s="201" t="s">
        <v>20</v>
      </c>
      <c r="I1119" s="201" t="s">
        <v>12230</v>
      </c>
      <c r="J1119" s="201" t="s">
        <v>11341</v>
      </c>
      <c r="K1119" s="201" t="s">
        <v>21</v>
      </c>
      <c r="L1119" s="203"/>
      <c r="M1119" s="201" t="s">
        <v>20</v>
      </c>
      <c r="N1119" s="205" t="s">
        <v>5574</v>
      </c>
      <c r="O1119" s="206" t="s">
        <v>5624</v>
      </c>
      <c r="P1119" s="201" t="s">
        <v>12231</v>
      </c>
    </row>
    <row r="1120" spans="1:16" s="157" customFormat="1" ht="32" customHeight="1" x14ac:dyDescent="0.3">
      <c r="A1120" s="200" t="s">
        <v>10575</v>
      </c>
      <c r="B1120" s="201" t="s">
        <v>5575</v>
      </c>
      <c r="C1120" s="202" t="s">
        <v>13206</v>
      </c>
      <c r="D1120" s="201" t="s">
        <v>5182</v>
      </c>
      <c r="E1120" s="201" t="s">
        <v>5514</v>
      </c>
      <c r="F1120" s="201" t="s">
        <v>5576</v>
      </c>
      <c r="G1120" s="202" t="s">
        <v>14851</v>
      </c>
      <c r="H1120" s="201" t="s">
        <v>5520</v>
      </c>
      <c r="I1120" s="201" t="s">
        <v>14142</v>
      </c>
      <c r="J1120" s="201" t="s">
        <v>11341</v>
      </c>
      <c r="K1120" s="201" t="s">
        <v>45</v>
      </c>
      <c r="L1120" s="204">
        <v>44775</v>
      </c>
      <c r="M1120" s="201" t="s">
        <v>14075</v>
      </c>
      <c r="N1120" s="205" t="s">
        <v>14143</v>
      </c>
      <c r="O1120" s="206" t="s">
        <v>14144</v>
      </c>
      <c r="P1120" s="201" t="s">
        <v>14145</v>
      </c>
    </row>
    <row r="1121" spans="1:16" s="157" customFormat="1" ht="32" customHeight="1" x14ac:dyDescent="0.3">
      <c r="A1121" s="200" t="s">
        <v>10576</v>
      </c>
      <c r="B1121" s="201" t="s">
        <v>5577</v>
      </c>
      <c r="C1121" s="202" t="s">
        <v>5578</v>
      </c>
      <c r="D1121" s="201" t="s">
        <v>5182</v>
      </c>
      <c r="E1121" s="201" t="s">
        <v>5514</v>
      </c>
      <c r="F1121" s="201" t="s">
        <v>5579</v>
      </c>
      <c r="G1121" s="202" t="s">
        <v>14717</v>
      </c>
      <c r="H1121" s="201" t="s">
        <v>20</v>
      </c>
      <c r="I1121" s="201" t="s">
        <v>12959</v>
      </c>
      <c r="J1121" s="201" t="s">
        <v>11341</v>
      </c>
      <c r="K1121" s="201" t="s">
        <v>21</v>
      </c>
      <c r="L1121" s="203"/>
      <c r="M1121" s="201" t="s">
        <v>20</v>
      </c>
      <c r="N1121" s="205" t="s">
        <v>5580</v>
      </c>
      <c r="O1121" s="206" t="s">
        <v>5581</v>
      </c>
      <c r="P1121" s="201" t="s">
        <v>5582</v>
      </c>
    </row>
    <row r="1122" spans="1:16" s="157" customFormat="1" ht="32" customHeight="1" x14ac:dyDescent="0.3">
      <c r="A1122" s="200" t="s">
        <v>10577</v>
      </c>
      <c r="B1122" s="201" t="s">
        <v>5583</v>
      </c>
      <c r="C1122" s="202" t="s">
        <v>5584</v>
      </c>
      <c r="D1122" s="201" t="s">
        <v>5182</v>
      </c>
      <c r="E1122" s="201" t="s">
        <v>5514</v>
      </c>
      <c r="F1122" s="201" t="s">
        <v>5585</v>
      </c>
      <c r="G1122" s="202" t="s">
        <v>20</v>
      </c>
      <c r="H1122" s="201" t="s">
        <v>20</v>
      </c>
      <c r="I1122" s="201" t="s">
        <v>20</v>
      </c>
      <c r="J1122" s="201" t="s">
        <v>11341</v>
      </c>
      <c r="K1122" s="201" t="s">
        <v>13433</v>
      </c>
      <c r="L1122" s="203"/>
      <c r="M1122" s="201" t="s">
        <v>20</v>
      </c>
      <c r="N1122" s="205" t="s">
        <v>20</v>
      </c>
      <c r="O1122" s="206" t="s">
        <v>20</v>
      </c>
      <c r="P1122" s="201" t="s">
        <v>20</v>
      </c>
    </row>
    <row r="1123" spans="1:16" s="157" customFormat="1" ht="32" customHeight="1" x14ac:dyDescent="0.3">
      <c r="A1123" s="200" t="s">
        <v>10578</v>
      </c>
      <c r="B1123" s="201" t="s">
        <v>5586</v>
      </c>
      <c r="C1123" s="202" t="s">
        <v>5587</v>
      </c>
      <c r="D1123" s="201" t="s">
        <v>5182</v>
      </c>
      <c r="E1123" s="201" t="s">
        <v>5514</v>
      </c>
      <c r="F1123" s="201" t="s">
        <v>5588</v>
      </c>
      <c r="G1123" s="202" t="s">
        <v>5589</v>
      </c>
      <c r="H1123" s="201" t="s">
        <v>20</v>
      </c>
      <c r="I1123" s="201" t="s">
        <v>12096</v>
      </c>
      <c r="J1123" s="201" t="s">
        <v>11341</v>
      </c>
      <c r="K1123" s="201" t="s">
        <v>21</v>
      </c>
      <c r="L1123" s="203"/>
      <c r="M1123" s="201" t="s">
        <v>20</v>
      </c>
      <c r="N1123" s="205" t="s">
        <v>5590</v>
      </c>
      <c r="O1123" s="206" t="s">
        <v>5591</v>
      </c>
      <c r="P1123" s="201" t="s">
        <v>5592</v>
      </c>
    </row>
    <row r="1124" spans="1:16" s="157" customFormat="1" ht="32" customHeight="1" x14ac:dyDescent="0.3">
      <c r="A1124" s="200" t="s">
        <v>10579</v>
      </c>
      <c r="B1124" s="201" t="s">
        <v>5593</v>
      </c>
      <c r="C1124" s="202" t="s">
        <v>5594</v>
      </c>
      <c r="D1124" s="201" t="s">
        <v>5182</v>
      </c>
      <c r="E1124" s="201" t="s">
        <v>5514</v>
      </c>
      <c r="F1124" s="201" t="s">
        <v>5595</v>
      </c>
      <c r="G1124" s="202" t="s">
        <v>14717</v>
      </c>
      <c r="H1124" s="201" t="s">
        <v>20</v>
      </c>
      <c r="I1124" s="201" t="s">
        <v>12232</v>
      </c>
      <c r="J1124" s="201" t="s">
        <v>11341</v>
      </c>
      <c r="K1124" s="201" t="s">
        <v>21</v>
      </c>
      <c r="L1124" s="203"/>
      <c r="M1124" s="201" t="s">
        <v>20</v>
      </c>
      <c r="N1124" s="205" t="s">
        <v>12233</v>
      </c>
      <c r="O1124" s="206" t="s">
        <v>12234</v>
      </c>
      <c r="P1124" s="201" t="s">
        <v>15060</v>
      </c>
    </row>
    <row r="1125" spans="1:16" s="157" customFormat="1" ht="32" customHeight="1" x14ac:dyDescent="0.3">
      <c r="A1125" s="200" t="s">
        <v>10580</v>
      </c>
      <c r="B1125" s="201" t="s">
        <v>5596</v>
      </c>
      <c r="C1125" s="202" t="s">
        <v>5597</v>
      </c>
      <c r="D1125" s="201" t="s">
        <v>5182</v>
      </c>
      <c r="E1125" s="201" t="s">
        <v>5514</v>
      </c>
      <c r="F1125" s="201" t="s">
        <v>5598</v>
      </c>
      <c r="G1125" s="202" t="s">
        <v>14668</v>
      </c>
      <c r="H1125" s="201" t="s">
        <v>20</v>
      </c>
      <c r="I1125" s="201" t="s">
        <v>11631</v>
      </c>
      <c r="J1125" s="201" t="s">
        <v>11341</v>
      </c>
      <c r="K1125" s="201" t="s">
        <v>21</v>
      </c>
      <c r="L1125" s="203"/>
      <c r="M1125" s="201" t="s">
        <v>20</v>
      </c>
      <c r="N1125" s="205" t="s">
        <v>11632</v>
      </c>
      <c r="O1125" s="206" t="s">
        <v>11633</v>
      </c>
      <c r="P1125" s="201" t="s">
        <v>11634</v>
      </c>
    </row>
    <row r="1126" spans="1:16" s="157" customFormat="1" ht="32" customHeight="1" x14ac:dyDescent="0.3">
      <c r="A1126" s="200" t="s">
        <v>10581</v>
      </c>
      <c r="B1126" s="201" t="s">
        <v>5599</v>
      </c>
      <c r="C1126" s="202" t="s">
        <v>5600</v>
      </c>
      <c r="D1126" s="201" t="s">
        <v>5182</v>
      </c>
      <c r="E1126" s="201" t="s">
        <v>5514</v>
      </c>
      <c r="F1126" s="201" t="s">
        <v>5601</v>
      </c>
      <c r="G1126" s="202" t="s">
        <v>14717</v>
      </c>
      <c r="H1126" s="201" t="s">
        <v>20</v>
      </c>
      <c r="I1126" s="201" t="s">
        <v>5602</v>
      </c>
      <c r="J1126" s="201" t="s">
        <v>11341</v>
      </c>
      <c r="K1126" s="201" t="s">
        <v>21</v>
      </c>
      <c r="L1126" s="203"/>
      <c r="M1126" s="201" t="s">
        <v>20</v>
      </c>
      <c r="N1126" s="205" t="s">
        <v>3848</v>
      </c>
      <c r="O1126" s="206" t="s">
        <v>5603</v>
      </c>
      <c r="P1126" s="201" t="s">
        <v>5604</v>
      </c>
    </row>
    <row r="1127" spans="1:16" s="157" customFormat="1" ht="32" customHeight="1" x14ac:dyDescent="0.3">
      <c r="A1127" s="200" t="s">
        <v>10582</v>
      </c>
      <c r="B1127" s="201" t="s">
        <v>5605</v>
      </c>
      <c r="C1127" s="202" t="s">
        <v>5606</v>
      </c>
      <c r="D1127" s="201" t="s">
        <v>5182</v>
      </c>
      <c r="E1127" s="201" t="s">
        <v>5514</v>
      </c>
      <c r="F1127" s="201" t="s">
        <v>5607</v>
      </c>
      <c r="G1127" s="202" t="s">
        <v>14852</v>
      </c>
      <c r="H1127" s="201" t="s">
        <v>20</v>
      </c>
      <c r="I1127" s="201" t="s">
        <v>5608</v>
      </c>
      <c r="J1127" s="201" t="s">
        <v>11341</v>
      </c>
      <c r="K1127" s="201" t="s">
        <v>21</v>
      </c>
      <c r="L1127" s="203"/>
      <c r="M1127" s="201" t="s">
        <v>20</v>
      </c>
      <c r="N1127" s="205" t="s">
        <v>5609</v>
      </c>
      <c r="O1127" s="206" t="s">
        <v>5610</v>
      </c>
      <c r="P1127" s="201" t="s">
        <v>5611</v>
      </c>
    </row>
    <row r="1128" spans="1:16" s="157" customFormat="1" ht="32" customHeight="1" x14ac:dyDescent="0.3">
      <c r="A1128" s="200" t="s">
        <v>10583</v>
      </c>
      <c r="B1128" s="201" t="s">
        <v>5612</v>
      </c>
      <c r="C1128" s="202" t="s">
        <v>5613</v>
      </c>
      <c r="D1128" s="201" t="s">
        <v>5182</v>
      </c>
      <c r="E1128" s="201" t="s">
        <v>5514</v>
      </c>
      <c r="F1128" s="201" t="s">
        <v>5614</v>
      </c>
      <c r="G1128" s="202" t="s">
        <v>5615</v>
      </c>
      <c r="H1128" s="201" t="s">
        <v>20</v>
      </c>
      <c r="I1128" s="201" t="s">
        <v>20</v>
      </c>
      <c r="J1128" s="201" t="s">
        <v>11341</v>
      </c>
      <c r="K1128" s="201" t="s">
        <v>21</v>
      </c>
      <c r="L1128" s="203"/>
      <c r="M1128" s="201" t="s">
        <v>20</v>
      </c>
      <c r="N1128" s="205" t="s">
        <v>5616</v>
      </c>
      <c r="O1128" s="206" t="s">
        <v>5617</v>
      </c>
      <c r="P1128" s="201" t="s">
        <v>5618</v>
      </c>
    </row>
    <row r="1129" spans="1:16" s="157" customFormat="1" ht="32" customHeight="1" x14ac:dyDescent="0.3">
      <c r="A1129" s="200" t="s">
        <v>10584</v>
      </c>
      <c r="B1129" s="201" t="s">
        <v>5619</v>
      </c>
      <c r="C1129" s="202" t="s">
        <v>5620</v>
      </c>
      <c r="D1129" s="201" t="s">
        <v>5182</v>
      </c>
      <c r="E1129" s="201" t="s">
        <v>5514</v>
      </c>
      <c r="F1129" s="201" t="s">
        <v>5621</v>
      </c>
      <c r="G1129" s="202" t="s">
        <v>5622</v>
      </c>
      <c r="H1129" s="201" t="s">
        <v>20</v>
      </c>
      <c r="I1129" s="201" t="s">
        <v>5623</v>
      </c>
      <c r="J1129" s="201" t="s">
        <v>11341</v>
      </c>
      <c r="K1129" s="201" t="s">
        <v>21</v>
      </c>
      <c r="L1129" s="203"/>
      <c r="M1129" s="201" t="s">
        <v>20</v>
      </c>
      <c r="N1129" s="205" t="s">
        <v>5574</v>
      </c>
      <c r="O1129" s="206" t="s">
        <v>5624</v>
      </c>
      <c r="P1129" s="201" t="s">
        <v>5625</v>
      </c>
    </row>
    <row r="1130" spans="1:16" s="157" customFormat="1" ht="32" customHeight="1" x14ac:dyDescent="0.3">
      <c r="A1130" s="200" t="s">
        <v>10585</v>
      </c>
      <c r="B1130" s="201" t="s">
        <v>5626</v>
      </c>
      <c r="C1130" s="202" t="s">
        <v>3218</v>
      </c>
      <c r="D1130" s="201" t="s">
        <v>5182</v>
      </c>
      <c r="E1130" s="201" t="s">
        <v>5514</v>
      </c>
      <c r="F1130" s="201" t="s">
        <v>3219</v>
      </c>
      <c r="G1130" s="202" t="s">
        <v>14220</v>
      </c>
      <c r="H1130" s="201" t="s">
        <v>20</v>
      </c>
      <c r="I1130" s="201" t="s">
        <v>20</v>
      </c>
      <c r="J1130" s="201" t="s">
        <v>11341</v>
      </c>
      <c r="K1130" s="201" t="s">
        <v>21</v>
      </c>
      <c r="L1130" s="203"/>
      <c r="M1130" s="201" t="s">
        <v>20</v>
      </c>
      <c r="N1130" s="205" t="s">
        <v>5627</v>
      </c>
      <c r="O1130" s="206" t="s">
        <v>5628</v>
      </c>
      <c r="P1130" s="201" t="s">
        <v>5629</v>
      </c>
    </row>
    <row r="1131" spans="1:16" s="157" customFormat="1" ht="32" customHeight="1" x14ac:dyDescent="0.3">
      <c r="A1131" s="200" t="s">
        <v>10586</v>
      </c>
      <c r="B1131" s="201" t="s">
        <v>5630</v>
      </c>
      <c r="C1131" s="202" t="s">
        <v>5631</v>
      </c>
      <c r="D1131" s="201" t="s">
        <v>5182</v>
      </c>
      <c r="E1131" s="201" t="s">
        <v>5514</v>
      </c>
      <c r="F1131" s="201" t="s">
        <v>5632</v>
      </c>
      <c r="G1131" s="202" t="s">
        <v>14668</v>
      </c>
      <c r="H1131" s="201" t="s">
        <v>20</v>
      </c>
      <c r="I1131" s="201" t="s">
        <v>12097</v>
      </c>
      <c r="J1131" s="201" t="s">
        <v>11341</v>
      </c>
      <c r="K1131" s="201" t="s">
        <v>21</v>
      </c>
      <c r="L1131" s="203"/>
      <c r="M1131" s="201" t="s">
        <v>20</v>
      </c>
      <c r="N1131" s="205" t="s">
        <v>12098</v>
      </c>
      <c r="O1131" s="206" t="s">
        <v>12099</v>
      </c>
      <c r="P1131" s="201" t="s">
        <v>12100</v>
      </c>
    </row>
    <row r="1132" spans="1:16" s="157" customFormat="1" ht="32" customHeight="1" x14ac:dyDescent="0.3">
      <c r="A1132" s="200" t="s">
        <v>10587</v>
      </c>
      <c r="B1132" s="201" t="s">
        <v>5633</v>
      </c>
      <c r="C1132" s="202" t="s">
        <v>5634</v>
      </c>
      <c r="D1132" s="201" t="s">
        <v>5182</v>
      </c>
      <c r="E1132" s="201" t="s">
        <v>5514</v>
      </c>
      <c r="F1132" s="201" t="s">
        <v>5635</v>
      </c>
      <c r="G1132" s="202" t="s">
        <v>12960</v>
      </c>
      <c r="H1132" s="201" t="s">
        <v>20</v>
      </c>
      <c r="I1132" s="201" t="s">
        <v>12961</v>
      </c>
      <c r="J1132" s="201" t="s">
        <v>11341</v>
      </c>
      <c r="K1132" s="201" t="s">
        <v>21</v>
      </c>
      <c r="L1132" s="203"/>
      <c r="M1132" s="201" t="s">
        <v>20</v>
      </c>
      <c r="N1132" s="205" t="s">
        <v>5636</v>
      </c>
      <c r="O1132" s="206" t="s">
        <v>5637</v>
      </c>
      <c r="P1132" s="201" t="s">
        <v>5638</v>
      </c>
    </row>
    <row r="1133" spans="1:16" s="157" customFormat="1" ht="32" customHeight="1" x14ac:dyDescent="0.3">
      <c r="A1133" s="200" t="s">
        <v>10588</v>
      </c>
      <c r="B1133" s="201" t="s">
        <v>5639</v>
      </c>
      <c r="C1133" s="202" t="s">
        <v>5640</v>
      </c>
      <c r="D1133" s="201" t="s">
        <v>5182</v>
      </c>
      <c r="E1133" s="201" t="s">
        <v>5514</v>
      </c>
      <c r="F1133" s="201" t="s">
        <v>5641</v>
      </c>
      <c r="G1133" s="202" t="s">
        <v>14853</v>
      </c>
      <c r="H1133" s="201" t="s">
        <v>5642</v>
      </c>
      <c r="I1133" s="201" t="s">
        <v>5643</v>
      </c>
      <c r="J1133" s="201" t="s">
        <v>11341</v>
      </c>
      <c r="K1133" s="201" t="s">
        <v>21</v>
      </c>
      <c r="L1133" s="203"/>
      <c r="M1133" s="201" t="s">
        <v>20</v>
      </c>
      <c r="N1133" s="205" t="s">
        <v>5644</v>
      </c>
      <c r="O1133" s="206" t="s">
        <v>5645</v>
      </c>
      <c r="P1133" s="201" t="s">
        <v>5646</v>
      </c>
    </row>
    <row r="1134" spans="1:16" s="157" customFormat="1" ht="32" customHeight="1" x14ac:dyDescent="0.3">
      <c r="A1134" s="200" t="s">
        <v>10589</v>
      </c>
      <c r="B1134" s="201" t="s">
        <v>5647</v>
      </c>
      <c r="C1134" s="202" t="s">
        <v>5648</v>
      </c>
      <c r="D1134" s="201" t="s">
        <v>5182</v>
      </c>
      <c r="E1134" s="201" t="s">
        <v>5514</v>
      </c>
      <c r="F1134" s="201" t="s">
        <v>5649</v>
      </c>
      <c r="G1134" s="202" t="s">
        <v>14573</v>
      </c>
      <c r="H1134" s="201" t="s">
        <v>5650</v>
      </c>
      <c r="I1134" s="201" t="s">
        <v>5651</v>
      </c>
      <c r="J1134" s="201" t="s">
        <v>11341</v>
      </c>
      <c r="K1134" s="201" t="s">
        <v>21</v>
      </c>
      <c r="L1134" s="203"/>
      <c r="M1134" s="201" t="s">
        <v>20</v>
      </c>
      <c r="N1134" s="205" t="s">
        <v>1337</v>
      </c>
      <c r="O1134" s="206" t="s">
        <v>5652</v>
      </c>
      <c r="P1134" s="201" t="s">
        <v>20</v>
      </c>
    </row>
    <row r="1135" spans="1:16" s="157" customFormat="1" ht="32" customHeight="1" x14ac:dyDescent="0.3">
      <c r="A1135" s="200" t="s">
        <v>10590</v>
      </c>
      <c r="B1135" s="201" t="s">
        <v>5653</v>
      </c>
      <c r="C1135" s="202" t="s">
        <v>5654</v>
      </c>
      <c r="D1135" s="201" t="s">
        <v>5182</v>
      </c>
      <c r="E1135" s="201" t="s">
        <v>5514</v>
      </c>
      <c r="F1135" s="201" t="s">
        <v>5655</v>
      </c>
      <c r="G1135" s="202" t="s">
        <v>5656</v>
      </c>
      <c r="H1135" s="201" t="s">
        <v>20</v>
      </c>
      <c r="I1135" s="201" t="s">
        <v>12619</v>
      </c>
      <c r="J1135" s="201" t="s">
        <v>11341</v>
      </c>
      <c r="K1135" s="201" t="s">
        <v>45</v>
      </c>
      <c r="L1135" s="204">
        <v>44509</v>
      </c>
      <c r="M1135" s="201" t="s">
        <v>12618</v>
      </c>
      <c r="N1135" s="205" t="s">
        <v>5657</v>
      </c>
      <c r="O1135" s="206" t="s">
        <v>5658</v>
      </c>
      <c r="P1135" s="201" t="s">
        <v>5659</v>
      </c>
    </row>
    <row r="1136" spans="1:16" s="157" customFormat="1" ht="32" customHeight="1" x14ac:dyDescent="0.3">
      <c r="A1136" s="200" t="s">
        <v>10591</v>
      </c>
      <c r="B1136" s="201" t="s">
        <v>5660</v>
      </c>
      <c r="C1136" s="202" t="s">
        <v>5661</v>
      </c>
      <c r="D1136" s="201" t="s">
        <v>5182</v>
      </c>
      <c r="E1136" s="201" t="s">
        <v>5514</v>
      </c>
      <c r="F1136" s="201" t="s">
        <v>5662</v>
      </c>
      <c r="G1136" s="202" t="s">
        <v>5663</v>
      </c>
      <c r="H1136" s="201" t="s">
        <v>20</v>
      </c>
      <c r="I1136" s="201" t="s">
        <v>20</v>
      </c>
      <c r="J1136" s="201" t="s">
        <v>11341</v>
      </c>
      <c r="K1136" s="201" t="s">
        <v>21</v>
      </c>
      <c r="L1136" s="203"/>
      <c r="M1136" s="201" t="s">
        <v>20</v>
      </c>
      <c r="N1136" s="205" t="s">
        <v>5664</v>
      </c>
      <c r="O1136" s="206" t="s">
        <v>5665</v>
      </c>
      <c r="P1136" s="201" t="s">
        <v>20</v>
      </c>
    </row>
    <row r="1137" spans="1:16" s="157" customFormat="1" ht="32" customHeight="1" x14ac:dyDescent="0.3">
      <c r="A1137" s="200" t="s">
        <v>10592</v>
      </c>
      <c r="B1137" s="201" t="s">
        <v>5666</v>
      </c>
      <c r="C1137" s="202" t="s">
        <v>5667</v>
      </c>
      <c r="D1137" s="201" t="s">
        <v>5182</v>
      </c>
      <c r="E1137" s="201" t="s">
        <v>5514</v>
      </c>
      <c r="F1137" s="201" t="s">
        <v>5668</v>
      </c>
      <c r="G1137" s="202" t="s">
        <v>5669</v>
      </c>
      <c r="H1137" s="201" t="s">
        <v>20</v>
      </c>
      <c r="I1137" s="201" t="s">
        <v>5670</v>
      </c>
      <c r="J1137" s="201" t="s">
        <v>11341</v>
      </c>
      <c r="K1137" s="201" t="s">
        <v>21</v>
      </c>
      <c r="L1137" s="203"/>
      <c r="M1137" s="201" t="s">
        <v>20</v>
      </c>
      <c r="N1137" s="205" t="s">
        <v>5671</v>
      </c>
      <c r="O1137" s="206" t="s">
        <v>5672</v>
      </c>
      <c r="P1137" s="201" t="s">
        <v>5673</v>
      </c>
    </row>
    <row r="1138" spans="1:16" s="157" customFormat="1" ht="32" customHeight="1" x14ac:dyDescent="0.3">
      <c r="A1138" s="200" t="s">
        <v>10593</v>
      </c>
      <c r="B1138" s="201" t="s">
        <v>5674</v>
      </c>
      <c r="C1138" s="202" t="s">
        <v>5675</v>
      </c>
      <c r="D1138" s="201" t="s">
        <v>5182</v>
      </c>
      <c r="E1138" s="201" t="s">
        <v>5514</v>
      </c>
      <c r="F1138" s="201" t="s">
        <v>5676</v>
      </c>
      <c r="G1138" s="202" t="s">
        <v>14717</v>
      </c>
      <c r="H1138" s="201" t="s">
        <v>20</v>
      </c>
      <c r="I1138" s="201" t="s">
        <v>5677</v>
      </c>
      <c r="J1138" s="201" t="s">
        <v>11341</v>
      </c>
      <c r="K1138" s="201" t="s">
        <v>21</v>
      </c>
      <c r="L1138" s="203"/>
      <c r="M1138" s="201" t="s">
        <v>20</v>
      </c>
      <c r="N1138" s="205" t="s">
        <v>5678</v>
      </c>
      <c r="O1138" s="206" t="s">
        <v>5679</v>
      </c>
      <c r="P1138" s="201" t="s">
        <v>5680</v>
      </c>
    </row>
    <row r="1139" spans="1:16" s="157" customFormat="1" ht="32" customHeight="1" x14ac:dyDescent="0.3">
      <c r="A1139" s="200" t="s">
        <v>10594</v>
      </c>
      <c r="B1139" s="201" t="s">
        <v>5681</v>
      </c>
      <c r="C1139" s="202" t="s">
        <v>5682</v>
      </c>
      <c r="D1139" s="201" t="s">
        <v>5182</v>
      </c>
      <c r="E1139" s="201" t="s">
        <v>5514</v>
      </c>
      <c r="F1139" s="201" t="s">
        <v>5683</v>
      </c>
      <c r="G1139" s="202" t="s">
        <v>5684</v>
      </c>
      <c r="H1139" s="201" t="s">
        <v>5685</v>
      </c>
      <c r="I1139" s="201" t="s">
        <v>20</v>
      </c>
      <c r="J1139" s="201" t="s">
        <v>11341</v>
      </c>
      <c r="K1139" s="201" t="s">
        <v>21</v>
      </c>
      <c r="L1139" s="203"/>
      <c r="M1139" s="201" t="s">
        <v>20</v>
      </c>
      <c r="N1139" s="205" t="s">
        <v>1548</v>
      </c>
      <c r="O1139" s="206" t="s">
        <v>5686</v>
      </c>
      <c r="P1139" s="201" t="s">
        <v>5687</v>
      </c>
    </row>
    <row r="1140" spans="1:16" s="157" customFormat="1" ht="32" customHeight="1" x14ac:dyDescent="0.3">
      <c r="A1140" s="200" t="s">
        <v>10595</v>
      </c>
      <c r="B1140" s="201" t="s">
        <v>5688</v>
      </c>
      <c r="C1140" s="202" t="s">
        <v>4419</v>
      </c>
      <c r="D1140" s="201" t="s">
        <v>5182</v>
      </c>
      <c r="E1140" s="201" t="s">
        <v>5514</v>
      </c>
      <c r="F1140" s="201" t="s">
        <v>4420</v>
      </c>
      <c r="G1140" s="202" t="s">
        <v>5689</v>
      </c>
      <c r="H1140" s="201" t="s">
        <v>20</v>
      </c>
      <c r="I1140" s="201" t="s">
        <v>12962</v>
      </c>
      <c r="J1140" s="201" t="s">
        <v>11341</v>
      </c>
      <c r="K1140" s="201" t="s">
        <v>21</v>
      </c>
      <c r="L1140" s="203"/>
      <c r="M1140" s="201" t="s">
        <v>20</v>
      </c>
      <c r="N1140" s="205" t="s">
        <v>15499</v>
      </c>
      <c r="O1140" s="206" t="s">
        <v>15500</v>
      </c>
      <c r="P1140" s="201" t="s">
        <v>15501</v>
      </c>
    </row>
    <row r="1141" spans="1:16" s="157" customFormat="1" ht="32" customHeight="1" x14ac:dyDescent="0.3">
      <c r="A1141" s="200" t="s">
        <v>10596</v>
      </c>
      <c r="B1141" s="201" t="s">
        <v>5690</v>
      </c>
      <c r="C1141" s="202" t="s">
        <v>5691</v>
      </c>
      <c r="D1141" s="201" t="s">
        <v>5182</v>
      </c>
      <c r="E1141" s="201" t="s">
        <v>5514</v>
      </c>
      <c r="F1141" s="201" t="s">
        <v>5692</v>
      </c>
      <c r="G1141" s="202" t="s">
        <v>5693</v>
      </c>
      <c r="H1141" s="201" t="s">
        <v>5694</v>
      </c>
      <c r="I1141" s="201" t="s">
        <v>11722</v>
      </c>
      <c r="J1141" s="201" t="s">
        <v>11341</v>
      </c>
      <c r="K1141" s="201" t="s">
        <v>21</v>
      </c>
      <c r="L1141" s="203"/>
      <c r="M1141" s="201" t="s">
        <v>20</v>
      </c>
      <c r="N1141" s="205" t="s">
        <v>11723</v>
      </c>
      <c r="O1141" s="206" t="s">
        <v>11724</v>
      </c>
      <c r="P1141" s="201" t="s">
        <v>11725</v>
      </c>
    </row>
    <row r="1142" spans="1:16" s="157" customFormat="1" ht="32" customHeight="1" x14ac:dyDescent="0.3">
      <c r="A1142" s="200" t="s">
        <v>10597</v>
      </c>
      <c r="B1142" s="201" t="s">
        <v>5695</v>
      </c>
      <c r="C1142" s="202" t="s">
        <v>5696</v>
      </c>
      <c r="D1142" s="201" t="s">
        <v>5182</v>
      </c>
      <c r="E1142" s="201" t="s">
        <v>5182</v>
      </c>
      <c r="F1142" s="201" t="s">
        <v>5697</v>
      </c>
      <c r="G1142" s="202" t="s">
        <v>5698</v>
      </c>
      <c r="H1142" s="201" t="s">
        <v>20</v>
      </c>
      <c r="I1142" s="201" t="s">
        <v>13121</v>
      </c>
      <c r="J1142" s="201" t="s">
        <v>11341</v>
      </c>
      <c r="K1142" s="201" t="s">
        <v>21</v>
      </c>
      <c r="L1142" s="203"/>
      <c r="M1142" s="201" t="s">
        <v>20</v>
      </c>
      <c r="N1142" s="205" t="s">
        <v>7136</v>
      </c>
      <c r="O1142" s="206" t="s">
        <v>13122</v>
      </c>
      <c r="P1142" s="201" t="s">
        <v>13123</v>
      </c>
    </row>
    <row r="1143" spans="1:16" s="157" customFormat="1" ht="32" customHeight="1" x14ac:dyDescent="0.3">
      <c r="A1143" s="200" t="s">
        <v>10598</v>
      </c>
      <c r="B1143" s="201" t="s">
        <v>5699</v>
      </c>
      <c r="C1143" s="202" t="s">
        <v>5700</v>
      </c>
      <c r="D1143" s="201" t="s">
        <v>5182</v>
      </c>
      <c r="E1143" s="201" t="s">
        <v>5182</v>
      </c>
      <c r="F1143" s="201" t="s">
        <v>5182</v>
      </c>
      <c r="G1143" s="202" t="s">
        <v>13124</v>
      </c>
      <c r="H1143" s="201" t="s">
        <v>20</v>
      </c>
      <c r="I1143" s="201" t="s">
        <v>13125</v>
      </c>
      <c r="J1143" s="201" t="s">
        <v>11342</v>
      </c>
      <c r="K1143" s="201" t="s">
        <v>21</v>
      </c>
      <c r="L1143" s="203"/>
      <c r="M1143" s="201" t="s">
        <v>20</v>
      </c>
      <c r="N1143" s="205" t="s">
        <v>13126</v>
      </c>
      <c r="O1143" s="206" t="s">
        <v>13127</v>
      </c>
      <c r="P1143" s="201" t="s">
        <v>13128</v>
      </c>
    </row>
    <row r="1144" spans="1:16" s="157" customFormat="1" ht="32" customHeight="1" x14ac:dyDescent="0.3">
      <c r="A1144" s="200" t="s">
        <v>10599</v>
      </c>
      <c r="B1144" s="201" t="s">
        <v>5701</v>
      </c>
      <c r="C1144" s="202" t="s">
        <v>5702</v>
      </c>
      <c r="D1144" s="201" t="s">
        <v>5182</v>
      </c>
      <c r="E1144" s="201" t="s">
        <v>5182</v>
      </c>
      <c r="F1144" s="201" t="s">
        <v>5703</v>
      </c>
      <c r="G1144" s="202" t="s">
        <v>14717</v>
      </c>
      <c r="H1144" s="201" t="s">
        <v>20</v>
      </c>
      <c r="I1144" s="201" t="s">
        <v>12963</v>
      </c>
      <c r="J1144" s="201" t="s">
        <v>11341</v>
      </c>
      <c r="K1144" s="201" t="s">
        <v>21</v>
      </c>
      <c r="L1144" s="203"/>
      <c r="M1144" s="201" t="s">
        <v>20</v>
      </c>
      <c r="N1144" s="205" t="s">
        <v>12964</v>
      </c>
      <c r="O1144" s="206" t="s">
        <v>12965</v>
      </c>
      <c r="P1144" s="201" t="s">
        <v>12966</v>
      </c>
    </row>
    <row r="1145" spans="1:16" s="157" customFormat="1" ht="32" customHeight="1" x14ac:dyDescent="0.3">
      <c r="A1145" s="200" t="s">
        <v>10600</v>
      </c>
      <c r="B1145" s="201" t="s">
        <v>5704</v>
      </c>
      <c r="C1145" s="202" t="s">
        <v>5705</v>
      </c>
      <c r="D1145" s="201" t="s">
        <v>5182</v>
      </c>
      <c r="E1145" s="201" t="s">
        <v>5182</v>
      </c>
      <c r="F1145" s="201" t="s">
        <v>5706</v>
      </c>
      <c r="G1145" s="202" t="s">
        <v>14741</v>
      </c>
      <c r="H1145" s="201" t="s">
        <v>20</v>
      </c>
      <c r="I1145" s="201" t="s">
        <v>15061</v>
      </c>
      <c r="J1145" s="201" t="s">
        <v>11341</v>
      </c>
      <c r="K1145" s="201" t="s">
        <v>21</v>
      </c>
      <c r="L1145" s="203"/>
      <c r="M1145" s="201" t="s">
        <v>20</v>
      </c>
      <c r="N1145" s="205" t="s">
        <v>15062</v>
      </c>
      <c r="O1145" s="206" t="s">
        <v>15063</v>
      </c>
      <c r="P1145" s="201" t="s">
        <v>15064</v>
      </c>
    </row>
    <row r="1146" spans="1:16" s="157" customFormat="1" ht="32" customHeight="1" x14ac:dyDescent="0.3">
      <c r="A1146" s="200" t="s">
        <v>10601</v>
      </c>
      <c r="B1146" s="201" t="s">
        <v>5707</v>
      </c>
      <c r="C1146" s="202" t="s">
        <v>5708</v>
      </c>
      <c r="D1146" s="201" t="s">
        <v>5182</v>
      </c>
      <c r="E1146" s="201" t="s">
        <v>5709</v>
      </c>
      <c r="F1146" s="201" t="s">
        <v>5710</v>
      </c>
      <c r="G1146" s="202" t="s">
        <v>14850</v>
      </c>
      <c r="H1146" s="201" t="s">
        <v>20</v>
      </c>
      <c r="I1146" s="201" t="s">
        <v>15065</v>
      </c>
      <c r="J1146" s="201" t="s">
        <v>11341</v>
      </c>
      <c r="K1146" s="201" t="s">
        <v>21</v>
      </c>
      <c r="L1146" s="203"/>
      <c r="M1146" s="201" t="s">
        <v>20</v>
      </c>
      <c r="N1146" s="205" t="s">
        <v>15066</v>
      </c>
      <c r="O1146" s="206" t="s">
        <v>15067</v>
      </c>
      <c r="P1146" s="201" t="s">
        <v>15068</v>
      </c>
    </row>
    <row r="1147" spans="1:16" s="157" customFormat="1" ht="32" customHeight="1" x14ac:dyDescent="0.3">
      <c r="A1147" s="200" t="s">
        <v>10602</v>
      </c>
      <c r="B1147" s="201" t="s">
        <v>5711</v>
      </c>
      <c r="C1147" s="202" t="s">
        <v>5712</v>
      </c>
      <c r="D1147" s="201" t="s">
        <v>5182</v>
      </c>
      <c r="E1147" s="201" t="s">
        <v>5709</v>
      </c>
      <c r="F1147" s="201" t="s">
        <v>5713</v>
      </c>
      <c r="G1147" s="202" t="s">
        <v>5714</v>
      </c>
      <c r="H1147" s="201" t="s">
        <v>20</v>
      </c>
      <c r="I1147" s="201" t="s">
        <v>13385</v>
      </c>
      <c r="J1147" s="201" t="s">
        <v>11341</v>
      </c>
      <c r="K1147" s="201" t="s">
        <v>45</v>
      </c>
      <c r="L1147" s="204">
        <v>44261</v>
      </c>
      <c r="M1147" s="201" t="s">
        <v>11438</v>
      </c>
      <c r="N1147" s="205" t="s">
        <v>13178</v>
      </c>
      <c r="O1147" s="206" t="s">
        <v>13179</v>
      </c>
      <c r="P1147" s="201" t="s">
        <v>13180</v>
      </c>
    </row>
    <row r="1148" spans="1:16" s="157" customFormat="1" ht="32" customHeight="1" x14ac:dyDescent="0.3">
      <c r="A1148" s="200" t="s">
        <v>10603</v>
      </c>
      <c r="B1148" s="201" t="s">
        <v>5715</v>
      </c>
      <c r="C1148" s="202" t="s">
        <v>5716</v>
      </c>
      <c r="D1148" s="201" t="s">
        <v>5182</v>
      </c>
      <c r="E1148" s="201" t="s">
        <v>5709</v>
      </c>
      <c r="F1148" s="201" t="s">
        <v>5717</v>
      </c>
      <c r="G1148" s="202" t="s">
        <v>5718</v>
      </c>
      <c r="H1148" s="201" t="s">
        <v>20</v>
      </c>
      <c r="I1148" s="201" t="s">
        <v>12101</v>
      </c>
      <c r="J1148" s="201" t="s">
        <v>11341</v>
      </c>
      <c r="K1148" s="201" t="s">
        <v>45</v>
      </c>
      <c r="L1148" s="204">
        <v>44588</v>
      </c>
      <c r="M1148" s="201" t="s">
        <v>13076</v>
      </c>
      <c r="N1148" s="205" t="s">
        <v>15285</v>
      </c>
      <c r="O1148" s="206" t="s">
        <v>15286</v>
      </c>
      <c r="P1148" s="201" t="s">
        <v>15287</v>
      </c>
    </row>
    <row r="1149" spans="1:16" s="157" customFormat="1" ht="32" customHeight="1" x14ac:dyDescent="0.3">
      <c r="A1149" s="200" t="s">
        <v>10604</v>
      </c>
      <c r="B1149" s="201" t="s">
        <v>5719</v>
      </c>
      <c r="C1149" s="202" t="s">
        <v>5720</v>
      </c>
      <c r="D1149" s="201" t="s">
        <v>5182</v>
      </c>
      <c r="E1149" s="201" t="s">
        <v>5709</v>
      </c>
      <c r="F1149" s="201" t="s">
        <v>5721</v>
      </c>
      <c r="G1149" s="202" t="s">
        <v>5722</v>
      </c>
      <c r="H1149" s="201" t="s">
        <v>20</v>
      </c>
      <c r="I1149" s="201" t="s">
        <v>13129</v>
      </c>
      <c r="J1149" s="201" t="s">
        <v>11341</v>
      </c>
      <c r="K1149" s="201" t="s">
        <v>21</v>
      </c>
      <c r="L1149" s="203"/>
      <c r="M1149" s="201" t="s">
        <v>20</v>
      </c>
      <c r="N1149" s="205" t="s">
        <v>2363</v>
      </c>
      <c r="O1149" s="206" t="s">
        <v>13130</v>
      </c>
      <c r="P1149" s="201" t="s">
        <v>13131</v>
      </c>
    </row>
    <row r="1150" spans="1:16" s="157" customFormat="1" ht="32" customHeight="1" x14ac:dyDescent="0.3">
      <c r="A1150" s="200" t="s">
        <v>10605</v>
      </c>
      <c r="B1150" s="201" t="s">
        <v>5723</v>
      </c>
      <c r="C1150" s="202" t="s">
        <v>5724</v>
      </c>
      <c r="D1150" s="201" t="s">
        <v>5182</v>
      </c>
      <c r="E1150" s="201" t="s">
        <v>5709</v>
      </c>
      <c r="F1150" s="201" t="s">
        <v>5725</v>
      </c>
      <c r="G1150" s="202" t="s">
        <v>15174</v>
      </c>
      <c r="H1150" s="201" t="s">
        <v>5726</v>
      </c>
      <c r="I1150" s="201" t="s">
        <v>5727</v>
      </c>
      <c r="J1150" s="201" t="s">
        <v>11341</v>
      </c>
      <c r="K1150" s="201" t="s">
        <v>45</v>
      </c>
      <c r="L1150" s="204">
        <v>44195</v>
      </c>
      <c r="M1150" s="201" t="s">
        <v>9443</v>
      </c>
      <c r="N1150" s="205" t="s">
        <v>5728</v>
      </c>
      <c r="O1150" s="206" t="s">
        <v>5729</v>
      </c>
      <c r="P1150" s="201" t="s">
        <v>5730</v>
      </c>
    </row>
    <row r="1151" spans="1:16" s="157" customFormat="1" ht="32" customHeight="1" x14ac:dyDescent="0.3">
      <c r="A1151" s="200" t="s">
        <v>10606</v>
      </c>
      <c r="B1151" s="201" t="s">
        <v>5731</v>
      </c>
      <c r="C1151" s="202" t="s">
        <v>5732</v>
      </c>
      <c r="D1151" s="201" t="s">
        <v>5182</v>
      </c>
      <c r="E1151" s="201" t="s">
        <v>5709</v>
      </c>
      <c r="F1151" s="201" t="s">
        <v>5733</v>
      </c>
      <c r="G1151" s="202" t="s">
        <v>12825</v>
      </c>
      <c r="H1151" s="201" t="s">
        <v>20</v>
      </c>
      <c r="I1151" s="201" t="s">
        <v>12826</v>
      </c>
      <c r="J1151" s="201" t="s">
        <v>11341</v>
      </c>
      <c r="K1151" s="201" t="s">
        <v>45</v>
      </c>
      <c r="L1151" s="204">
        <v>44547</v>
      </c>
      <c r="M1151" s="201" t="s">
        <v>12822</v>
      </c>
      <c r="N1151" s="205" t="s">
        <v>15288</v>
      </c>
      <c r="O1151" s="206" t="s">
        <v>15289</v>
      </c>
      <c r="P1151" s="201" t="s">
        <v>15290</v>
      </c>
    </row>
    <row r="1152" spans="1:16" s="157" customFormat="1" ht="32" customHeight="1" x14ac:dyDescent="0.3">
      <c r="A1152" s="200" t="s">
        <v>10607</v>
      </c>
      <c r="B1152" s="201" t="s">
        <v>5734</v>
      </c>
      <c r="C1152" s="202" t="s">
        <v>5735</v>
      </c>
      <c r="D1152" s="201" t="s">
        <v>5182</v>
      </c>
      <c r="E1152" s="201" t="s">
        <v>5709</v>
      </c>
      <c r="F1152" s="201" t="s">
        <v>5736</v>
      </c>
      <c r="G1152" s="202" t="s">
        <v>5737</v>
      </c>
      <c r="H1152" s="201" t="s">
        <v>11676</v>
      </c>
      <c r="I1152" s="201" t="s">
        <v>11423</v>
      </c>
      <c r="J1152" s="201" t="s">
        <v>11341</v>
      </c>
      <c r="K1152" s="201" t="s">
        <v>45</v>
      </c>
      <c r="L1152" s="204">
        <v>44351</v>
      </c>
      <c r="M1152" s="201" t="s">
        <v>11726</v>
      </c>
      <c r="N1152" s="205" t="s">
        <v>15291</v>
      </c>
      <c r="O1152" s="206" t="s">
        <v>15292</v>
      </c>
      <c r="P1152" s="201" t="s">
        <v>15293</v>
      </c>
    </row>
    <row r="1153" spans="1:16" s="157" customFormat="1" ht="32" customHeight="1" x14ac:dyDescent="0.3">
      <c r="A1153" s="200" t="s">
        <v>10608</v>
      </c>
      <c r="B1153" s="201" t="s">
        <v>5738</v>
      </c>
      <c r="C1153" s="202" t="s">
        <v>5739</v>
      </c>
      <c r="D1153" s="201" t="s">
        <v>5182</v>
      </c>
      <c r="E1153" s="201" t="s">
        <v>5709</v>
      </c>
      <c r="F1153" s="201" t="s">
        <v>5709</v>
      </c>
      <c r="G1153" s="202" t="s">
        <v>13659</v>
      </c>
      <c r="H1153" s="201" t="s">
        <v>5740</v>
      </c>
      <c r="I1153" s="201" t="s">
        <v>12004</v>
      </c>
      <c r="J1153" s="201" t="s">
        <v>11342</v>
      </c>
      <c r="K1153" s="201" t="s">
        <v>45</v>
      </c>
      <c r="L1153" s="204">
        <v>44699</v>
      </c>
      <c r="M1153" s="201" t="s">
        <v>13646</v>
      </c>
      <c r="N1153" s="205" t="s">
        <v>15294</v>
      </c>
      <c r="O1153" s="206" t="s">
        <v>15295</v>
      </c>
      <c r="P1153" s="201" t="s">
        <v>15296</v>
      </c>
    </row>
    <row r="1154" spans="1:16" s="157" customFormat="1" ht="32" customHeight="1" x14ac:dyDescent="0.3">
      <c r="A1154" s="200" t="s">
        <v>10609</v>
      </c>
      <c r="B1154" s="201" t="s">
        <v>5741</v>
      </c>
      <c r="C1154" s="202" t="s">
        <v>5742</v>
      </c>
      <c r="D1154" s="201" t="s">
        <v>5182</v>
      </c>
      <c r="E1154" s="201" t="s">
        <v>5709</v>
      </c>
      <c r="F1154" s="201" t="s">
        <v>5743</v>
      </c>
      <c r="G1154" s="202" t="s">
        <v>13774</v>
      </c>
      <c r="H1154" s="201" t="s">
        <v>13775</v>
      </c>
      <c r="I1154" s="201" t="s">
        <v>12400</v>
      </c>
      <c r="J1154" s="201" t="s">
        <v>11341</v>
      </c>
      <c r="K1154" s="201" t="s">
        <v>45</v>
      </c>
      <c r="L1154" s="204">
        <v>44726</v>
      </c>
      <c r="M1154" s="201" t="s">
        <v>13773</v>
      </c>
      <c r="N1154" s="205" t="s">
        <v>15502</v>
      </c>
      <c r="O1154" s="206" t="s">
        <v>15503</v>
      </c>
      <c r="P1154" s="201" t="s">
        <v>15504</v>
      </c>
    </row>
    <row r="1155" spans="1:16" s="157" customFormat="1" ht="32" customHeight="1" x14ac:dyDescent="0.3">
      <c r="A1155" s="200" t="s">
        <v>10610</v>
      </c>
      <c r="B1155" s="201" t="s">
        <v>5744</v>
      </c>
      <c r="C1155" s="202" t="s">
        <v>1205</v>
      </c>
      <c r="D1155" s="201" t="s">
        <v>5182</v>
      </c>
      <c r="E1155" s="201" t="s">
        <v>5745</v>
      </c>
      <c r="F1155" s="201" t="s">
        <v>1207</v>
      </c>
      <c r="G1155" s="202" t="s">
        <v>5746</v>
      </c>
      <c r="H1155" s="201" t="s">
        <v>5747</v>
      </c>
      <c r="I1155" s="201" t="s">
        <v>5748</v>
      </c>
      <c r="J1155" s="201" t="s">
        <v>11341</v>
      </c>
      <c r="K1155" s="201" t="s">
        <v>21</v>
      </c>
      <c r="L1155" s="203"/>
      <c r="M1155" s="201" t="s">
        <v>20</v>
      </c>
      <c r="N1155" s="205" t="s">
        <v>15914</v>
      </c>
      <c r="O1155" s="206" t="s">
        <v>15915</v>
      </c>
      <c r="P1155" s="201" t="s">
        <v>15916</v>
      </c>
    </row>
    <row r="1156" spans="1:16" s="157" customFormat="1" ht="32" customHeight="1" x14ac:dyDescent="0.3">
      <c r="A1156" s="200" t="s">
        <v>10611</v>
      </c>
      <c r="B1156" s="201" t="s">
        <v>5749</v>
      </c>
      <c r="C1156" s="202" t="s">
        <v>5750</v>
      </c>
      <c r="D1156" s="201" t="s">
        <v>5182</v>
      </c>
      <c r="E1156" s="201" t="s">
        <v>5745</v>
      </c>
      <c r="F1156" s="201" t="s">
        <v>5751</v>
      </c>
      <c r="G1156" s="202" t="s">
        <v>5752</v>
      </c>
      <c r="H1156" s="201" t="s">
        <v>5753</v>
      </c>
      <c r="I1156" s="201" t="s">
        <v>20</v>
      </c>
      <c r="J1156" s="201" t="s">
        <v>11341</v>
      </c>
      <c r="K1156" s="201" t="s">
        <v>21</v>
      </c>
      <c r="L1156" s="203"/>
      <c r="M1156" s="201" t="s">
        <v>20</v>
      </c>
      <c r="N1156" s="205" t="s">
        <v>5754</v>
      </c>
      <c r="O1156" s="206" t="s">
        <v>5755</v>
      </c>
      <c r="P1156" s="201" t="s">
        <v>5756</v>
      </c>
    </row>
    <row r="1157" spans="1:16" s="157" customFormat="1" ht="32" customHeight="1" x14ac:dyDescent="0.3">
      <c r="A1157" s="200" t="s">
        <v>10612</v>
      </c>
      <c r="B1157" s="201" t="s">
        <v>5757</v>
      </c>
      <c r="C1157" s="202" t="s">
        <v>5758</v>
      </c>
      <c r="D1157" s="201" t="s">
        <v>5182</v>
      </c>
      <c r="E1157" s="201" t="s">
        <v>5745</v>
      </c>
      <c r="F1157" s="201" t="s">
        <v>5759</v>
      </c>
      <c r="G1157" s="202" t="s">
        <v>5760</v>
      </c>
      <c r="H1157" s="201" t="s">
        <v>5761</v>
      </c>
      <c r="I1157" s="201" t="s">
        <v>20</v>
      </c>
      <c r="J1157" s="201" t="s">
        <v>11341</v>
      </c>
      <c r="K1157" s="201" t="s">
        <v>21</v>
      </c>
      <c r="L1157" s="203"/>
      <c r="M1157" s="201" t="s">
        <v>20</v>
      </c>
      <c r="N1157" s="205" t="s">
        <v>5762</v>
      </c>
      <c r="O1157" s="206" t="s">
        <v>5763</v>
      </c>
      <c r="P1157" s="201" t="s">
        <v>5764</v>
      </c>
    </row>
    <row r="1158" spans="1:16" s="157" customFormat="1" ht="32" customHeight="1" x14ac:dyDescent="0.3">
      <c r="A1158" s="200" t="s">
        <v>10613</v>
      </c>
      <c r="B1158" s="201" t="s">
        <v>5765</v>
      </c>
      <c r="C1158" s="202" t="s">
        <v>5766</v>
      </c>
      <c r="D1158" s="201" t="s">
        <v>5182</v>
      </c>
      <c r="E1158" s="201" t="s">
        <v>5745</v>
      </c>
      <c r="F1158" s="201" t="s">
        <v>2243</v>
      </c>
      <c r="G1158" s="202" t="s">
        <v>14316</v>
      </c>
      <c r="H1158" s="201" t="s">
        <v>5767</v>
      </c>
      <c r="I1158" s="201" t="s">
        <v>14251</v>
      </c>
      <c r="J1158" s="201" t="s">
        <v>11341</v>
      </c>
      <c r="K1158" s="201" t="s">
        <v>21</v>
      </c>
      <c r="L1158" s="203"/>
      <c r="M1158" s="201" t="s">
        <v>20</v>
      </c>
      <c r="N1158" s="205" t="s">
        <v>13970</v>
      </c>
      <c r="O1158" s="206" t="s">
        <v>14252</v>
      </c>
      <c r="P1158" s="201" t="s">
        <v>14253</v>
      </c>
    </row>
    <row r="1159" spans="1:16" s="157" customFormat="1" ht="32" customHeight="1" x14ac:dyDescent="0.3">
      <c r="A1159" s="200" t="s">
        <v>10614</v>
      </c>
      <c r="B1159" s="201" t="s">
        <v>5768</v>
      </c>
      <c r="C1159" s="202" t="s">
        <v>4398</v>
      </c>
      <c r="D1159" s="201" t="s">
        <v>5182</v>
      </c>
      <c r="E1159" s="201" t="s">
        <v>5745</v>
      </c>
      <c r="F1159" s="201" t="s">
        <v>4399</v>
      </c>
      <c r="G1159" s="202" t="s">
        <v>14574</v>
      </c>
      <c r="H1159" s="201" t="s">
        <v>20</v>
      </c>
      <c r="I1159" s="201" t="s">
        <v>5769</v>
      </c>
      <c r="J1159" s="201" t="s">
        <v>11341</v>
      </c>
      <c r="K1159" s="201" t="s">
        <v>21</v>
      </c>
      <c r="L1159" s="203"/>
      <c r="M1159" s="201" t="s">
        <v>20</v>
      </c>
      <c r="N1159" s="205" t="s">
        <v>1377</v>
      </c>
      <c r="O1159" s="206" t="s">
        <v>5770</v>
      </c>
      <c r="P1159" s="201" t="s">
        <v>5771</v>
      </c>
    </row>
    <row r="1160" spans="1:16" s="157" customFormat="1" ht="32" customHeight="1" x14ac:dyDescent="0.3">
      <c r="A1160" s="200" t="s">
        <v>10615</v>
      </c>
      <c r="B1160" s="201" t="s">
        <v>5772</v>
      </c>
      <c r="C1160" s="202" t="s">
        <v>5773</v>
      </c>
      <c r="D1160" s="201" t="s">
        <v>5182</v>
      </c>
      <c r="E1160" s="201" t="s">
        <v>5745</v>
      </c>
      <c r="F1160" s="201" t="s">
        <v>5774</v>
      </c>
      <c r="G1160" s="202" t="s">
        <v>14854</v>
      </c>
      <c r="H1160" s="201" t="s">
        <v>5775</v>
      </c>
      <c r="I1160" s="201" t="s">
        <v>5776</v>
      </c>
      <c r="J1160" s="201" t="s">
        <v>11341</v>
      </c>
      <c r="K1160" s="201" t="s">
        <v>21</v>
      </c>
      <c r="L1160" s="203"/>
      <c r="M1160" s="201" t="s">
        <v>20</v>
      </c>
      <c r="N1160" s="205" t="s">
        <v>5777</v>
      </c>
      <c r="O1160" s="206" t="s">
        <v>5778</v>
      </c>
      <c r="P1160" s="201" t="s">
        <v>5779</v>
      </c>
    </row>
    <row r="1161" spans="1:16" s="157" customFormat="1" ht="32" customHeight="1" x14ac:dyDescent="0.3">
      <c r="A1161" s="200" t="s">
        <v>10616</v>
      </c>
      <c r="B1161" s="201" t="s">
        <v>5780</v>
      </c>
      <c r="C1161" s="202" t="s">
        <v>5781</v>
      </c>
      <c r="D1161" s="201" t="s">
        <v>5182</v>
      </c>
      <c r="E1161" s="201" t="s">
        <v>5745</v>
      </c>
      <c r="F1161" s="201" t="s">
        <v>5782</v>
      </c>
      <c r="G1161" s="202" t="s">
        <v>14575</v>
      </c>
      <c r="H1161" s="201" t="s">
        <v>5783</v>
      </c>
      <c r="I1161" s="201" t="s">
        <v>5784</v>
      </c>
      <c r="J1161" s="201" t="s">
        <v>11341</v>
      </c>
      <c r="K1161" s="201" t="s">
        <v>21</v>
      </c>
      <c r="L1161" s="203"/>
      <c r="M1161" s="201" t="s">
        <v>20</v>
      </c>
      <c r="N1161" s="205" t="s">
        <v>5785</v>
      </c>
      <c r="O1161" s="206" t="s">
        <v>5786</v>
      </c>
      <c r="P1161" s="201" t="s">
        <v>5787</v>
      </c>
    </row>
    <row r="1162" spans="1:16" s="157" customFormat="1" ht="32" customHeight="1" x14ac:dyDescent="0.3">
      <c r="A1162" s="200" t="s">
        <v>10617</v>
      </c>
      <c r="B1162" s="201" t="s">
        <v>5788</v>
      </c>
      <c r="C1162" s="202" t="s">
        <v>5789</v>
      </c>
      <c r="D1162" s="201" t="s">
        <v>5182</v>
      </c>
      <c r="E1162" s="201" t="s">
        <v>5745</v>
      </c>
      <c r="F1162" s="201" t="s">
        <v>5790</v>
      </c>
      <c r="G1162" s="202" t="s">
        <v>14717</v>
      </c>
      <c r="H1162" s="201" t="s">
        <v>5791</v>
      </c>
      <c r="I1162" s="201" t="s">
        <v>20</v>
      </c>
      <c r="J1162" s="201" t="s">
        <v>11341</v>
      </c>
      <c r="K1162" s="201" t="s">
        <v>21</v>
      </c>
      <c r="L1162" s="203"/>
      <c r="M1162" s="201" t="s">
        <v>20</v>
      </c>
      <c r="N1162" s="205" t="s">
        <v>5792</v>
      </c>
      <c r="O1162" s="206" t="s">
        <v>5793</v>
      </c>
      <c r="P1162" s="201" t="s">
        <v>5794</v>
      </c>
    </row>
    <row r="1163" spans="1:16" s="157" customFormat="1" ht="32" customHeight="1" x14ac:dyDescent="0.3">
      <c r="A1163" s="200" t="s">
        <v>10618</v>
      </c>
      <c r="B1163" s="201" t="s">
        <v>5795</v>
      </c>
      <c r="C1163" s="202" t="s">
        <v>5796</v>
      </c>
      <c r="D1163" s="201" t="s">
        <v>5182</v>
      </c>
      <c r="E1163" s="201" t="s">
        <v>5745</v>
      </c>
      <c r="F1163" s="201" t="s">
        <v>5745</v>
      </c>
      <c r="G1163" s="202" t="s">
        <v>5797</v>
      </c>
      <c r="H1163" s="201" t="s">
        <v>12102</v>
      </c>
      <c r="I1163" s="201" t="s">
        <v>15175</v>
      </c>
      <c r="J1163" s="201" t="s">
        <v>11342</v>
      </c>
      <c r="K1163" s="201" t="s">
        <v>45</v>
      </c>
      <c r="L1163" s="204">
        <v>44414</v>
      </c>
      <c r="M1163" s="201" t="s">
        <v>12043</v>
      </c>
      <c r="N1163" s="205" t="s">
        <v>15297</v>
      </c>
      <c r="O1163" s="206" t="s">
        <v>15298</v>
      </c>
      <c r="P1163" s="201" t="s">
        <v>15299</v>
      </c>
    </row>
    <row r="1164" spans="1:16" s="157" customFormat="1" ht="32" customHeight="1" x14ac:dyDescent="0.3">
      <c r="A1164" s="200" t="s">
        <v>10619</v>
      </c>
      <c r="B1164" s="201" t="s">
        <v>5798</v>
      </c>
      <c r="C1164" s="202" t="s">
        <v>5799</v>
      </c>
      <c r="D1164" s="201" t="s">
        <v>5182</v>
      </c>
      <c r="E1164" s="201" t="s">
        <v>4420</v>
      </c>
      <c r="F1164" s="201" t="s">
        <v>5800</v>
      </c>
      <c r="G1164" s="202" t="s">
        <v>5801</v>
      </c>
      <c r="H1164" s="201" t="s">
        <v>20</v>
      </c>
      <c r="I1164" s="201" t="s">
        <v>20</v>
      </c>
      <c r="J1164" s="201" t="s">
        <v>11341</v>
      </c>
      <c r="K1164" s="201" t="s">
        <v>21</v>
      </c>
      <c r="L1164" s="203"/>
      <c r="M1164" s="201" t="s">
        <v>20</v>
      </c>
      <c r="N1164" s="205" t="s">
        <v>5802</v>
      </c>
      <c r="O1164" s="206" t="s">
        <v>5803</v>
      </c>
      <c r="P1164" s="201" t="s">
        <v>5804</v>
      </c>
    </row>
    <row r="1165" spans="1:16" s="157" customFormat="1" ht="32" customHeight="1" x14ac:dyDescent="0.3">
      <c r="A1165" s="200" t="s">
        <v>10620</v>
      </c>
      <c r="B1165" s="201" t="s">
        <v>5805</v>
      </c>
      <c r="C1165" s="202" t="s">
        <v>5806</v>
      </c>
      <c r="D1165" s="201" t="s">
        <v>5182</v>
      </c>
      <c r="E1165" s="201" t="s">
        <v>4420</v>
      </c>
      <c r="F1165" s="201" t="s">
        <v>5807</v>
      </c>
      <c r="G1165" s="202" t="s">
        <v>14576</v>
      </c>
      <c r="H1165" s="201" t="s">
        <v>5808</v>
      </c>
      <c r="I1165" s="201" t="s">
        <v>20</v>
      </c>
      <c r="J1165" s="201" t="s">
        <v>11341</v>
      </c>
      <c r="K1165" s="201" t="s">
        <v>21</v>
      </c>
      <c r="L1165" s="203"/>
      <c r="M1165" s="201" t="s">
        <v>20</v>
      </c>
      <c r="N1165" s="205" t="s">
        <v>5809</v>
      </c>
      <c r="O1165" s="206" t="s">
        <v>5810</v>
      </c>
      <c r="P1165" s="201" t="s">
        <v>5811</v>
      </c>
    </row>
    <row r="1166" spans="1:16" s="157" customFormat="1" ht="32" customHeight="1" x14ac:dyDescent="0.3">
      <c r="A1166" s="200" t="s">
        <v>10621</v>
      </c>
      <c r="B1166" s="201" t="s">
        <v>5812</v>
      </c>
      <c r="C1166" s="202" t="s">
        <v>5813</v>
      </c>
      <c r="D1166" s="201" t="s">
        <v>5182</v>
      </c>
      <c r="E1166" s="201" t="s">
        <v>4420</v>
      </c>
      <c r="F1166" s="201" t="s">
        <v>5814</v>
      </c>
      <c r="G1166" s="202" t="s">
        <v>5815</v>
      </c>
      <c r="H1166" s="201" t="s">
        <v>11529</v>
      </c>
      <c r="I1166" s="201" t="s">
        <v>11530</v>
      </c>
      <c r="J1166" s="201" t="s">
        <v>11342</v>
      </c>
      <c r="K1166" s="201" t="s">
        <v>45</v>
      </c>
      <c r="L1166" s="204">
        <v>44281</v>
      </c>
      <c r="M1166" s="201" t="s">
        <v>11476</v>
      </c>
      <c r="N1166" s="205" t="s">
        <v>7630</v>
      </c>
      <c r="O1166" s="206" t="s">
        <v>15505</v>
      </c>
      <c r="P1166" s="201" t="s">
        <v>15506</v>
      </c>
    </row>
    <row r="1167" spans="1:16" s="157" customFormat="1" ht="32" customHeight="1" x14ac:dyDescent="0.3">
      <c r="A1167" s="200" t="s">
        <v>10622</v>
      </c>
      <c r="B1167" s="201" t="s">
        <v>5816</v>
      </c>
      <c r="C1167" s="202" t="s">
        <v>5817</v>
      </c>
      <c r="D1167" s="201" t="s">
        <v>5182</v>
      </c>
      <c r="E1167" s="201" t="s">
        <v>4420</v>
      </c>
      <c r="F1167" s="201" t="s">
        <v>5818</v>
      </c>
      <c r="G1167" s="202" t="s">
        <v>14855</v>
      </c>
      <c r="H1167" s="201" t="s">
        <v>5819</v>
      </c>
      <c r="I1167" s="201" t="s">
        <v>5820</v>
      </c>
      <c r="J1167" s="201" t="s">
        <v>11341</v>
      </c>
      <c r="K1167" s="201" t="s">
        <v>21</v>
      </c>
      <c r="L1167" s="203"/>
      <c r="M1167" s="201" t="s">
        <v>20</v>
      </c>
      <c r="N1167" s="205" t="s">
        <v>20</v>
      </c>
      <c r="O1167" s="206" t="s">
        <v>20</v>
      </c>
      <c r="P1167" s="201" t="s">
        <v>20</v>
      </c>
    </row>
    <row r="1168" spans="1:16" s="157" customFormat="1" ht="32" customHeight="1" x14ac:dyDescent="0.3">
      <c r="A1168" s="200" t="s">
        <v>10623</v>
      </c>
      <c r="B1168" s="201" t="s">
        <v>5821</v>
      </c>
      <c r="C1168" s="202" t="s">
        <v>5822</v>
      </c>
      <c r="D1168" s="201" t="s">
        <v>5182</v>
      </c>
      <c r="E1168" s="201" t="s">
        <v>4420</v>
      </c>
      <c r="F1168" s="201" t="s">
        <v>5823</v>
      </c>
      <c r="G1168" s="202" t="s">
        <v>16208</v>
      </c>
      <c r="H1168" s="201" t="s">
        <v>11727</v>
      </c>
      <c r="I1168" s="201" t="s">
        <v>11728</v>
      </c>
      <c r="J1168" s="201" t="s">
        <v>11341</v>
      </c>
      <c r="K1168" s="201" t="s">
        <v>21</v>
      </c>
      <c r="L1168" s="203"/>
      <c r="M1168" s="201" t="s">
        <v>20</v>
      </c>
      <c r="N1168" s="205" t="s">
        <v>16209</v>
      </c>
      <c r="O1168" s="206" t="s">
        <v>16210</v>
      </c>
      <c r="P1168" s="201" t="s">
        <v>16211</v>
      </c>
    </row>
    <row r="1169" spans="1:16" s="157" customFormat="1" ht="32" customHeight="1" x14ac:dyDescent="0.3">
      <c r="A1169" s="200" t="s">
        <v>10624</v>
      </c>
      <c r="B1169" s="201" t="s">
        <v>5824</v>
      </c>
      <c r="C1169" s="202" t="s">
        <v>3218</v>
      </c>
      <c r="D1169" s="201" t="s">
        <v>5182</v>
      </c>
      <c r="E1169" s="201" t="s">
        <v>4420</v>
      </c>
      <c r="F1169" s="201" t="s">
        <v>3219</v>
      </c>
      <c r="G1169" s="202" t="s">
        <v>14856</v>
      </c>
      <c r="H1169" s="201" t="s">
        <v>5825</v>
      </c>
      <c r="I1169" s="201" t="s">
        <v>20</v>
      </c>
      <c r="J1169" s="201" t="s">
        <v>11341</v>
      </c>
      <c r="K1169" s="201" t="s">
        <v>21</v>
      </c>
      <c r="L1169" s="203"/>
      <c r="M1169" s="201" t="s">
        <v>20</v>
      </c>
      <c r="N1169" s="205" t="s">
        <v>5826</v>
      </c>
      <c r="O1169" s="206" t="s">
        <v>5827</v>
      </c>
      <c r="P1169" s="201" t="s">
        <v>5828</v>
      </c>
    </row>
    <row r="1170" spans="1:16" s="157" customFormat="1" ht="32" customHeight="1" x14ac:dyDescent="0.3">
      <c r="A1170" s="200" t="s">
        <v>10625</v>
      </c>
      <c r="B1170" s="201" t="s">
        <v>5829</v>
      </c>
      <c r="C1170" s="202" t="s">
        <v>13207</v>
      </c>
      <c r="D1170" s="201" t="s">
        <v>5182</v>
      </c>
      <c r="E1170" s="201" t="s">
        <v>4420</v>
      </c>
      <c r="F1170" s="201" t="s">
        <v>5830</v>
      </c>
      <c r="G1170" s="202" t="s">
        <v>20</v>
      </c>
      <c r="H1170" s="201" t="s">
        <v>20</v>
      </c>
      <c r="I1170" s="201" t="s">
        <v>20</v>
      </c>
      <c r="J1170" s="201" t="s">
        <v>11341</v>
      </c>
      <c r="K1170" s="201" t="s">
        <v>13433</v>
      </c>
      <c r="L1170" s="203"/>
      <c r="M1170" s="201" t="s">
        <v>20</v>
      </c>
      <c r="N1170" s="205" t="s">
        <v>20</v>
      </c>
      <c r="O1170" s="206" t="s">
        <v>20</v>
      </c>
      <c r="P1170" s="201" t="s">
        <v>20</v>
      </c>
    </row>
    <row r="1171" spans="1:16" s="157" customFormat="1" ht="32" customHeight="1" x14ac:dyDescent="0.3">
      <c r="A1171" s="200" t="s">
        <v>10626</v>
      </c>
      <c r="B1171" s="201" t="s">
        <v>5831</v>
      </c>
      <c r="C1171" s="202" t="s">
        <v>5832</v>
      </c>
      <c r="D1171" s="201" t="s">
        <v>5182</v>
      </c>
      <c r="E1171" s="201" t="s">
        <v>4420</v>
      </c>
      <c r="F1171" s="201" t="s">
        <v>5833</v>
      </c>
      <c r="G1171" s="202" t="s">
        <v>5834</v>
      </c>
      <c r="H1171" s="201" t="s">
        <v>20</v>
      </c>
      <c r="I1171" s="201" t="s">
        <v>20</v>
      </c>
      <c r="J1171" s="201" t="s">
        <v>11341</v>
      </c>
      <c r="K1171" s="201" t="s">
        <v>13433</v>
      </c>
      <c r="L1171" s="203"/>
      <c r="M1171" s="201" t="s">
        <v>20</v>
      </c>
      <c r="N1171" s="205" t="s">
        <v>20</v>
      </c>
      <c r="O1171" s="206" t="s">
        <v>20</v>
      </c>
      <c r="P1171" s="201" t="s">
        <v>20</v>
      </c>
    </row>
    <row r="1172" spans="1:16" s="157" customFormat="1" ht="32" customHeight="1" x14ac:dyDescent="0.3">
      <c r="A1172" s="200" t="s">
        <v>10627</v>
      </c>
      <c r="B1172" s="201" t="s">
        <v>5835</v>
      </c>
      <c r="C1172" s="202" t="s">
        <v>5836</v>
      </c>
      <c r="D1172" s="201" t="s">
        <v>5182</v>
      </c>
      <c r="E1172" s="201" t="s">
        <v>4420</v>
      </c>
      <c r="F1172" s="201" t="s">
        <v>5837</v>
      </c>
      <c r="G1172" s="202" t="s">
        <v>14717</v>
      </c>
      <c r="H1172" s="201" t="s">
        <v>5838</v>
      </c>
      <c r="I1172" s="201" t="s">
        <v>20</v>
      </c>
      <c r="J1172" s="201" t="s">
        <v>11341</v>
      </c>
      <c r="K1172" s="201" t="s">
        <v>21</v>
      </c>
      <c r="L1172" s="203"/>
      <c r="M1172" s="201" t="s">
        <v>20</v>
      </c>
      <c r="N1172" s="205" t="s">
        <v>5839</v>
      </c>
      <c r="O1172" s="206" t="s">
        <v>5840</v>
      </c>
      <c r="P1172" s="201" t="s">
        <v>5841</v>
      </c>
    </row>
    <row r="1173" spans="1:16" s="157" customFormat="1" ht="32" customHeight="1" x14ac:dyDescent="0.3">
      <c r="A1173" s="200" t="s">
        <v>10628</v>
      </c>
      <c r="B1173" s="201" t="s">
        <v>5842</v>
      </c>
      <c r="C1173" s="202" t="s">
        <v>4419</v>
      </c>
      <c r="D1173" s="201" t="s">
        <v>5182</v>
      </c>
      <c r="E1173" s="201" t="s">
        <v>4420</v>
      </c>
      <c r="F1173" s="201" t="s">
        <v>4420</v>
      </c>
      <c r="G1173" s="202" t="s">
        <v>11729</v>
      </c>
      <c r="H1173" s="201" t="s">
        <v>20</v>
      </c>
      <c r="I1173" s="201" t="s">
        <v>15507</v>
      </c>
      <c r="J1173" s="201" t="s">
        <v>11341</v>
      </c>
      <c r="K1173" s="201" t="s">
        <v>21</v>
      </c>
      <c r="L1173" s="203"/>
      <c r="M1173" s="201" t="s">
        <v>20</v>
      </c>
      <c r="N1173" s="205" t="s">
        <v>15508</v>
      </c>
      <c r="O1173" s="206" t="s">
        <v>15509</v>
      </c>
      <c r="P1173" s="201" t="s">
        <v>15510</v>
      </c>
    </row>
    <row r="1174" spans="1:16" s="157" customFormat="1" ht="32" customHeight="1" x14ac:dyDescent="0.3">
      <c r="A1174" s="200" t="s">
        <v>10629</v>
      </c>
      <c r="B1174" s="201" t="s">
        <v>5843</v>
      </c>
      <c r="C1174" s="202" t="s">
        <v>5844</v>
      </c>
      <c r="D1174" s="201" t="s">
        <v>734</v>
      </c>
      <c r="E1174" s="201" t="s">
        <v>5845</v>
      </c>
      <c r="F1174" s="201" t="s">
        <v>5845</v>
      </c>
      <c r="G1174" s="202" t="s">
        <v>16212</v>
      </c>
      <c r="H1174" s="201" t="s">
        <v>5846</v>
      </c>
      <c r="I1174" s="201" t="s">
        <v>16213</v>
      </c>
      <c r="J1174" s="201" t="s">
        <v>11342</v>
      </c>
      <c r="K1174" s="201" t="s">
        <v>45</v>
      </c>
      <c r="L1174" s="204">
        <v>44543</v>
      </c>
      <c r="M1174" s="201" t="s">
        <v>12785</v>
      </c>
      <c r="N1174" s="205" t="s">
        <v>16214</v>
      </c>
      <c r="O1174" s="206" t="s">
        <v>16215</v>
      </c>
      <c r="P1174" s="201" t="s">
        <v>16216</v>
      </c>
    </row>
    <row r="1175" spans="1:16" s="157" customFormat="1" ht="32" customHeight="1" x14ac:dyDescent="0.3">
      <c r="A1175" s="200" t="s">
        <v>10630</v>
      </c>
      <c r="B1175" s="201" t="s">
        <v>5847</v>
      </c>
      <c r="C1175" s="202" t="s">
        <v>5848</v>
      </c>
      <c r="D1175" s="201" t="s">
        <v>734</v>
      </c>
      <c r="E1175" s="201" t="s">
        <v>5845</v>
      </c>
      <c r="F1175" s="201" t="s">
        <v>5849</v>
      </c>
      <c r="G1175" s="202" t="s">
        <v>11730</v>
      </c>
      <c r="H1175" s="201" t="s">
        <v>13603</v>
      </c>
      <c r="I1175" s="201" t="s">
        <v>13604</v>
      </c>
      <c r="J1175" s="201" t="s">
        <v>11341</v>
      </c>
      <c r="K1175" s="201" t="s">
        <v>45</v>
      </c>
      <c r="L1175" s="204">
        <v>44348</v>
      </c>
      <c r="M1175" s="201" t="s">
        <v>11664</v>
      </c>
      <c r="N1175" s="205" t="s">
        <v>13605</v>
      </c>
      <c r="O1175" s="206" t="s">
        <v>13606</v>
      </c>
      <c r="P1175" s="201" t="s">
        <v>13607</v>
      </c>
    </row>
    <row r="1176" spans="1:16" s="157" customFormat="1" ht="32" customHeight="1" x14ac:dyDescent="0.3">
      <c r="A1176" s="200" t="s">
        <v>10631</v>
      </c>
      <c r="B1176" s="201" t="s">
        <v>5850</v>
      </c>
      <c r="C1176" s="202" t="s">
        <v>5851</v>
      </c>
      <c r="D1176" s="201" t="s">
        <v>734</v>
      </c>
      <c r="E1176" s="201" t="s">
        <v>5845</v>
      </c>
      <c r="F1176" s="201" t="s">
        <v>5852</v>
      </c>
      <c r="G1176" s="202" t="s">
        <v>13608</v>
      </c>
      <c r="H1176" s="201" t="s">
        <v>20</v>
      </c>
      <c r="I1176" s="201" t="s">
        <v>13609</v>
      </c>
      <c r="J1176" s="201" t="s">
        <v>11341</v>
      </c>
      <c r="K1176" s="201" t="s">
        <v>21</v>
      </c>
      <c r="L1176" s="203"/>
      <c r="M1176" s="201" t="s">
        <v>20</v>
      </c>
      <c r="N1176" s="205" t="s">
        <v>13610</v>
      </c>
      <c r="O1176" s="206" t="s">
        <v>13611</v>
      </c>
      <c r="P1176" s="201" t="s">
        <v>20</v>
      </c>
    </row>
    <row r="1177" spans="1:16" s="157" customFormat="1" ht="32" customHeight="1" x14ac:dyDescent="0.3">
      <c r="A1177" s="200" t="s">
        <v>10632</v>
      </c>
      <c r="B1177" s="201" t="s">
        <v>5853</v>
      </c>
      <c r="C1177" s="202" t="s">
        <v>5854</v>
      </c>
      <c r="D1177" s="201" t="s">
        <v>734</v>
      </c>
      <c r="E1177" s="201" t="s">
        <v>5845</v>
      </c>
      <c r="F1177" s="201" t="s">
        <v>5855</v>
      </c>
      <c r="G1177" s="202" t="s">
        <v>5856</v>
      </c>
      <c r="H1177" s="201" t="s">
        <v>20</v>
      </c>
      <c r="I1177" s="201" t="s">
        <v>5857</v>
      </c>
      <c r="J1177" s="201" t="s">
        <v>11341</v>
      </c>
      <c r="K1177" s="201" t="s">
        <v>45</v>
      </c>
      <c r="L1177" s="204">
        <v>44118</v>
      </c>
      <c r="M1177" s="201" t="s">
        <v>5858</v>
      </c>
      <c r="N1177" s="205" t="s">
        <v>5859</v>
      </c>
      <c r="O1177" s="206" t="s">
        <v>5860</v>
      </c>
      <c r="P1177" s="201" t="s">
        <v>15300</v>
      </c>
    </row>
    <row r="1178" spans="1:16" s="157" customFormat="1" ht="32" customHeight="1" x14ac:dyDescent="0.3">
      <c r="A1178" s="200" t="s">
        <v>10633</v>
      </c>
      <c r="B1178" s="201" t="s">
        <v>5861</v>
      </c>
      <c r="C1178" s="202" t="s">
        <v>5862</v>
      </c>
      <c r="D1178" s="201" t="s">
        <v>734</v>
      </c>
      <c r="E1178" s="201" t="s">
        <v>5845</v>
      </c>
      <c r="F1178" s="201" t="s">
        <v>5863</v>
      </c>
      <c r="G1178" s="202" t="s">
        <v>12787</v>
      </c>
      <c r="H1178" s="201" t="s">
        <v>13612</v>
      </c>
      <c r="I1178" s="201" t="s">
        <v>12788</v>
      </c>
      <c r="J1178" s="201" t="s">
        <v>11341</v>
      </c>
      <c r="K1178" s="201" t="s">
        <v>45</v>
      </c>
      <c r="L1178" s="204">
        <v>44539</v>
      </c>
      <c r="M1178" s="201" t="s">
        <v>12783</v>
      </c>
      <c r="N1178" s="205" t="s">
        <v>12789</v>
      </c>
      <c r="O1178" s="206" t="s">
        <v>5450</v>
      </c>
      <c r="P1178" s="201" t="s">
        <v>12790</v>
      </c>
    </row>
    <row r="1179" spans="1:16" s="157" customFormat="1" ht="32" customHeight="1" x14ac:dyDescent="0.3">
      <c r="A1179" s="200" t="s">
        <v>10634</v>
      </c>
      <c r="B1179" s="201" t="s">
        <v>5864</v>
      </c>
      <c r="C1179" s="202" t="s">
        <v>5865</v>
      </c>
      <c r="D1179" s="201" t="s">
        <v>734</v>
      </c>
      <c r="E1179" s="201" t="s">
        <v>5845</v>
      </c>
      <c r="F1179" s="201" t="s">
        <v>5866</v>
      </c>
      <c r="G1179" s="202" t="s">
        <v>5867</v>
      </c>
      <c r="H1179" s="201" t="s">
        <v>20</v>
      </c>
      <c r="I1179" s="201" t="s">
        <v>20</v>
      </c>
      <c r="J1179" s="201" t="s">
        <v>11341</v>
      </c>
      <c r="K1179" s="201" t="s">
        <v>21</v>
      </c>
      <c r="L1179" s="203"/>
      <c r="M1179" s="201" t="s">
        <v>20</v>
      </c>
      <c r="N1179" s="205" t="s">
        <v>7004</v>
      </c>
      <c r="O1179" s="206" t="s">
        <v>13613</v>
      </c>
      <c r="P1179" s="201" t="s">
        <v>13614</v>
      </c>
    </row>
    <row r="1180" spans="1:16" s="157" customFormat="1" ht="32" customHeight="1" x14ac:dyDescent="0.3">
      <c r="A1180" s="200" t="s">
        <v>10635</v>
      </c>
      <c r="B1180" s="201" t="s">
        <v>5868</v>
      </c>
      <c r="C1180" s="202" t="s">
        <v>5869</v>
      </c>
      <c r="D1180" s="201" t="s">
        <v>734</v>
      </c>
      <c r="E1180" s="201" t="s">
        <v>5845</v>
      </c>
      <c r="F1180" s="201" t="s">
        <v>5870</v>
      </c>
      <c r="G1180" s="202" t="s">
        <v>5871</v>
      </c>
      <c r="H1180" s="201" t="s">
        <v>20</v>
      </c>
      <c r="I1180" s="201" t="s">
        <v>13615</v>
      </c>
      <c r="J1180" s="201" t="s">
        <v>11341</v>
      </c>
      <c r="K1180" s="201" t="s">
        <v>45</v>
      </c>
      <c r="L1180" s="204">
        <v>44203</v>
      </c>
      <c r="M1180" s="201" t="s">
        <v>9435</v>
      </c>
      <c r="N1180" s="205" t="s">
        <v>5872</v>
      </c>
      <c r="O1180" s="206" t="s">
        <v>5873</v>
      </c>
      <c r="P1180" s="201" t="s">
        <v>5874</v>
      </c>
    </row>
    <row r="1181" spans="1:16" s="157" customFormat="1" ht="32" customHeight="1" x14ac:dyDescent="0.3">
      <c r="A1181" s="200" t="s">
        <v>10636</v>
      </c>
      <c r="B1181" s="201" t="s">
        <v>5875</v>
      </c>
      <c r="C1181" s="202" t="s">
        <v>5876</v>
      </c>
      <c r="D1181" s="201" t="s">
        <v>734</v>
      </c>
      <c r="E1181" s="201" t="s">
        <v>5845</v>
      </c>
      <c r="F1181" s="201" t="s">
        <v>5877</v>
      </c>
      <c r="G1181" s="202" t="s">
        <v>13616</v>
      </c>
      <c r="H1181" s="201" t="s">
        <v>20</v>
      </c>
      <c r="I1181" s="201" t="s">
        <v>13617</v>
      </c>
      <c r="J1181" s="201" t="s">
        <v>11341</v>
      </c>
      <c r="K1181" s="201" t="s">
        <v>45</v>
      </c>
      <c r="L1181" s="204">
        <v>44110</v>
      </c>
      <c r="M1181" s="201" t="s">
        <v>5878</v>
      </c>
      <c r="N1181" s="205" t="s">
        <v>15511</v>
      </c>
      <c r="O1181" s="206" t="s">
        <v>15512</v>
      </c>
      <c r="P1181" s="201" t="s">
        <v>13618</v>
      </c>
    </row>
    <row r="1182" spans="1:16" s="157" customFormat="1" ht="32" customHeight="1" x14ac:dyDescent="0.3">
      <c r="A1182" s="200" t="s">
        <v>10637</v>
      </c>
      <c r="B1182" s="201" t="s">
        <v>5879</v>
      </c>
      <c r="C1182" s="202" t="s">
        <v>5880</v>
      </c>
      <c r="D1182" s="201" t="s">
        <v>734</v>
      </c>
      <c r="E1182" s="201" t="s">
        <v>3410</v>
      </c>
      <c r="F1182" s="201" t="s">
        <v>3258</v>
      </c>
      <c r="G1182" s="202" t="s">
        <v>14668</v>
      </c>
      <c r="H1182" s="201" t="s">
        <v>5881</v>
      </c>
      <c r="I1182" s="201" t="s">
        <v>5882</v>
      </c>
      <c r="J1182" s="201" t="s">
        <v>11341</v>
      </c>
      <c r="K1182" s="201" t="s">
        <v>21</v>
      </c>
      <c r="L1182" s="203"/>
      <c r="M1182" s="201" t="s">
        <v>20</v>
      </c>
      <c r="N1182" s="205" t="s">
        <v>14317</v>
      </c>
      <c r="O1182" s="206" t="s">
        <v>14318</v>
      </c>
      <c r="P1182" s="201" t="s">
        <v>14319</v>
      </c>
    </row>
    <row r="1183" spans="1:16" s="157" customFormat="1" ht="32" customHeight="1" x14ac:dyDescent="0.3">
      <c r="A1183" s="200" t="s">
        <v>10638</v>
      </c>
      <c r="B1183" s="201" t="s">
        <v>5883</v>
      </c>
      <c r="C1183" s="202" t="s">
        <v>5884</v>
      </c>
      <c r="D1183" s="201" t="s">
        <v>734</v>
      </c>
      <c r="E1183" s="201" t="s">
        <v>3410</v>
      </c>
      <c r="F1183" s="201" t="s">
        <v>3410</v>
      </c>
      <c r="G1183" s="202" t="s">
        <v>13565</v>
      </c>
      <c r="H1183" s="201" t="s">
        <v>20</v>
      </c>
      <c r="I1183" s="201" t="s">
        <v>13416</v>
      </c>
      <c r="J1183" s="201" t="s">
        <v>11342</v>
      </c>
      <c r="K1183" s="201" t="s">
        <v>45</v>
      </c>
      <c r="L1183" s="204">
        <v>44645</v>
      </c>
      <c r="M1183" s="201" t="s">
        <v>13415</v>
      </c>
      <c r="N1183" s="205" t="s">
        <v>12103</v>
      </c>
      <c r="O1183" s="206" t="s">
        <v>12104</v>
      </c>
      <c r="P1183" s="201" t="s">
        <v>12105</v>
      </c>
    </row>
    <row r="1184" spans="1:16" s="157" customFormat="1" ht="32" customHeight="1" x14ac:dyDescent="0.3">
      <c r="A1184" s="200" t="s">
        <v>10639</v>
      </c>
      <c r="B1184" s="201" t="s">
        <v>5885</v>
      </c>
      <c r="C1184" s="202" t="s">
        <v>5886</v>
      </c>
      <c r="D1184" s="201" t="s">
        <v>734</v>
      </c>
      <c r="E1184" s="201" t="s">
        <v>3410</v>
      </c>
      <c r="F1184" s="201" t="s">
        <v>5887</v>
      </c>
      <c r="G1184" s="202" t="s">
        <v>14577</v>
      </c>
      <c r="H1184" s="201" t="s">
        <v>20</v>
      </c>
      <c r="I1184" s="201" t="s">
        <v>14320</v>
      </c>
      <c r="J1184" s="201" t="s">
        <v>11341</v>
      </c>
      <c r="K1184" s="201" t="s">
        <v>21</v>
      </c>
      <c r="L1184" s="203"/>
      <c r="M1184" s="201" t="s">
        <v>20</v>
      </c>
      <c r="N1184" s="205" t="s">
        <v>14321</v>
      </c>
      <c r="O1184" s="206" t="s">
        <v>14322</v>
      </c>
      <c r="P1184" s="201" t="s">
        <v>20</v>
      </c>
    </row>
    <row r="1185" spans="1:16" s="157" customFormat="1" ht="32" customHeight="1" x14ac:dyDescent="0.3">
      <c r="A1185" s="200" t="s">
        <v>10640</v>
      </c>
      <c r="B1185" s="201" t="s">
        <v>5888</v>
      </c>
      <c r="C1185" s="202" t="s">
        <v>5889</v>
      </c>
      <c r="D1185" s="201" t="s">
        <v>734</v>
      </c>
      <c r="E1185" s="201" t="s">
        <v>3410</v>
      </c>
      <c r="F1185" s="201" t="s">
        <v>5890</v>
      </c>
      <c r="G1185" s="202" t="s">
        <v>5891</v>
      </c>
      <c r="H1185" s="201" t="s">
        <v>5892</v>
      </c>
      <c r="I1185" s="201" t="s">
        <v>20</v>
      </c>
      <c r="J1185" s="201" t="s">
        <v>11341</v>
      </c>
      <c r="K1185" s="201" t="s">
        <v>21</v>
      </c>
      <c r="L1185" s="203"/>
      <c r="M1185" s="201" t="s">
        <v>20</v>
      </c>
      <c r="N1185" s="205" t="s">
        <v>5893</v>
      </c>
      <c r="O1185" s="206" t="s">
        <v>5894</v>
      </c>
      <c r="P1185" s="201" t="s">
        <v>5895</v>
      </c>
    </row>
    <row r="1186" spans="1:16" s="157" customFormat="1" ht="32" customHeight="1" x14ac:dyDescent="0.3">
      <c r="A1186" s="200" t="s">
        <v>10641</v>
      </c>
      <c r="B1186" s="201" t="s">
        <v>5899</v>
      </c>
      <c r="C1186" s="202" t="s">
        <v>5900</v>
      </c>
      <c r="D1186" s="201" t="s">
        <v>734</v>
      </c>
      <c r="E1186" s="201" t="s">
        <v>3410</v>
      </c>
      <c r="F1186" s="201" t="s">
        <v>5901</v>
      </c>
      <c r="G1186" s="202" t="s">
        <v>13271</v>
      </c>
      <c r="H1186" s="201" t="s">
        <v>20</v>
      </c>
      <c r="I1186" s="201" t="s">
        <v>11566</v>
      </c>
      <c r="J1186" s="201" t="s">
        <v>11341</v>
      </c>
      <c r="K1186" s="201" t="s">
        <v>45</v>
      </c>
      <c r="L1186" s="204">
        <v>44314</v>
      </c>
      <c r="M1186" s="201" t="s">
        <v>11562</v>
      </c>
      <c r="N1186" s="205" t="s">
        <v>3848</v>
      </c>
      <c r="O1186" s="206" t="s">
        <v>13272</v>
      </c>
      <c r="P1186" s="201" t="s">
        <v>13273</v>
      </c>
    </row>
    <row r="1187" spans="1:16" s="157" customFormat="1" ht="32" customHeight="1" x14ac:dyDescent="0.3">
      <c r="A1187" s="200" t="s">
        <v>10642</v>
      </c>
      <c r="B1187" s="201" t="s">
        <v>5896</v>
      </c>
      <c r="C1187" s="202" t="s">
        <v>5897</v>
      </c>
      <c r="D1187" s="201" t="s">
        <v>734</v>
      </c>
      <c r="E1187" s="201" t="s">
        <v>3410</v>
      </c>
      <c r="F1187" s="201" t="s">
        <v>5898</v>
      </c>
      <c r="G1187" s="202" t="s">
        <v>20</v>
      </c>
      <c r="H1187" s="201" t="s">
        <v>20</v>
      </c>
      <c r="I1187" s="201" t="s">
        <v>20</v>
      </c>
      <c r="J1187" s="201" t="s">
        <v>11341</v>
      </c>
      <c r="K1187" s="201" t="s">
        <v>13433</v>
      </c>
      <c r="L1187" s="203"/>
      <c r="M1187" s="201" t="s">
        <v>20</v>
      </c>
      <c r="N1187" s="205" t="s">
        <v>20</v>
      </c>
      <c r="O1187" s="206" t="s">
        <v>20</v>
      </c>
      <c r="P1187" s="201" t="s">
        <v>20</v>
      </c>
    </row>
    <row r="1188" spans="1:16" s="157" customFormat="1" ht="32" customHeight="1" x14ac:dyDescent="0.3">
      <c r="A1188" s="200" t="s">
        <v>10643</v>
      </c>
      <c r="B1188" s="201" t="s">
        <v>5902</v>
      </c>
      <c r="C1188" s="202" t="s">
        <v>5903</v>
      </c>
      <c r="D1188" s="201" t="s">
        <v>734</v>
      </c>
      <c r="E1188" s="201" t="s">
        <v>5904</v>
      </c>
      <c r="F1188" s="201" t="s">
        <v>5904</v>
      </c>
      <c r="G1188" s="202" t="s">
        <v>13619</v>
      </c>
      <c r="H1188" s="201" t="s">
        <v>20</v>
      </c>
      <c r="I1188" s="201" t="s">
        <v>5905</v>
      </c>
      <c r="J1188" s="201" t="s">
        <v>11342</v>
      </c>
      <c r="K1188" s="201" t="s">
        <v>45</v>
      </c>
      <c r="L1188" s="204">
        <v>44435</v>
      </c>
      <c r="M1188" s="201" t="s">
        <v>12161</v>
      </c>
      <c r="N1188" s="205" t="s">
        <v>15301</v>
      </c>
      <c r="O1188" s="206" t="s">
        <v>15302</v>
      </c>
      <c r="P1188" s="201" t="s">
        <v>15303</v>
      </c>
    </row>
    <row r="1189" spans="1:16" s="157" customFormat="1" ht="32" customHeight="1" x14ac:dyDescent="0.3">
      <c r="A1189" s="200" t="s">
        <v>10644</v>
      </c>
      <c r="B1189" s="201" t="s">
        <v>5906</v>
      </c>
      <c r="C1189" s="202" t="s">
        <v>5907</v>
      </c>
      <c r="D1189" s="201" t="s">
        <v>734</v>
      </c>
      <c r="E1189" s="201" t="s">
        <v>5904</v>
      </c>
      <c r="F1189" s="201" t="s">
        <v>5908</v>
      </c>
      <c r="G1189" s="202" t="s">
        <v>5909</v>
      </c>
      <c r="H1189" s="201" t="s">
        <v>5910</v>
      </c>
      <c r="I1189" s="201" t="s">
        <v>11849</v>
      </c>
      <c r="J1189" s="201" t="s">
        <v>11341</v>
      </c>
      <c r="K1189" s="201" t="s">
        <v>45</v>
      </c>
      <c r="L1189" s="204">
        <v>44470</v>
      </c>
      <c r="M1189" s="201" t="s">
        <v>12388</v>
      </c>
      <c r="N1189" s="205" t="s">
        <v>15513</v>
      </c>
      <c r="O1189" s="206" t="s">
        <v>15514</v>
      </c>
      <c r="P1189" s="201" t="s">
        <v>15515</v>
      </c>
    </row>
    <row r="1190" spans="1:16" s="157" customFormat="1" ht="32" customHeight="1" x14ac:dyDescent="0.3">
      <c r="A1190" s="200" t="s">
        <v>10645</v>
      </c>
      <c r="B1190" s="201" t="s">
        <v>5911</v>
      </c>
      <c r="C1190" s="202" t="s">
        <v>4895</v>
      </c>
      <c r="D1190" s="201" t="s">
        <v>734</v>
      </c>
      <c r="E1190" s="201" t="s">
        <v>5904</v>
      </c>
      <c r="F1190" s="201" t="s">
        <v>4896</v>
      </c>
      <c r="G1190" s="202" t="s">
        <v>5912</v>
      </c>
      <c r="H1190" s="201" t="s">
        <v>5913</v>
      </c>
      <c r="I1190" s="201" t="s">
        <v>14008</v>
      </c>
      <c r="J1190" s="201" t="s">
        <v>11341</v>
      </c>
      <c r="K1190" s="201" t="s">
        <v>21</v>
      </c>
      <c r="L1190" s="203"/>
      <c r="M1190" s="201" t="s">
        <v>20</v>
      </c>
      <c r="N1190" s="205" t="s">
        <v>5914</v>
      </c>
      <c r="O1190" s="206" t="s">
        <v>5915</v>
      </c>
      <c r="P1190" s="201" t="s">
        <v>5916</v>
      </c>
    </row>
    <row r="1191" spans="1:16" s="157" customFormat="1" ht="32" customHeight="1" x14ac:dyDescent="0.3">
      <c r="A1191" s="200" t="s">
        <v>10646</v>
      </c>
      <c r="B1191" s="201" t="s">
        <v>5917</v>
      </c>
      <c r="C1191" s="202" t="s">
        <v>5918</v>
      </c>
      <c r="D1191" s="201" t="s">
        <v>734</v>
      </c>
      <c r="E1191" s="201" t="s">
        <v>5919</v>
      </c>
      <c r="F1191" s="201" t="s">
        <v>5920</v>
      </c>
      <c r="G1191" s="202" t="s">
        <v>5921</v>
      </c>
      <c r="H1191" s="201" t="s">
        <v>20</v>
      </c>
      <c r="I1191" s="201" t="s">
        <v>5922</v>
      </c>
      <c r="J1191" s="201" t="s">
        <v>11342</v>
      </c>
      <c r="K1191" s="201" t="s">
        <v>45</v>
      </c>
      <c r="L1191" s="204">
        <v>44120</v>
      </c>
      <c r="M1191" s="201" t="s">
        <v>5923</v>
      </c>
      <c r="N1191" s="205" t="s">
        <v>5924</v>
      </c>
      <c r="O1191" s="206" t="s">
        <v>5925</v>
      </c>
      <c r="P1191" s="201" t="s">
        <v>5926</v>
      </c>
    </row>
    <row r="1192" spans="1:16" s="157" customFormat="1" ht="32" customHeight="1" x14ac:dyDescent="0.3">
      <c r="A1192" s="200" t="s">
        <v>10647</v>
      </c>
      <c r="B1192" s="201" t="s">
        <v>5927</v>
      </c>
      <c r="C1192" s="202" t="s">
        <v>937</v>
      </c>
      <c r="D1192" s="201" t="s">
        <v>734</v>
      </c>
      <c r="E1192" s="201" t="s">
        <v>5919</v>
      </c>
      <c r="F1192" s="201" t="s">
        <v>938</v>
      </c>
      <c r="G1192" s="202" t="s">
        <v>5928</v>
      </c>
      <c r="H1192" s="201" t="s">
        <v>5929</v>
      </c>
      <c r="I1192" s="201" t="s">
        <v>5930</v>
      </c>
      <c r="J1192" s="201" t="s">
        <v>11341</v>
      </c>
      <c r="K1192" s="201" t="s">
        <v>45</v>
      </c>
      <c r="L1192" s="204">
        <v>44516</v>
      </c>
      <c r="M1192" s="201" t="s">
        <v>12644</v>
      </c>
      <c r="N1192" s="205" t="s">
        <v>12645</v>
      </c>
      <c r="O1192" s="206" t="s">
        <v>12646</v>
      </c>
      <c r="P1192" s="201" t="s">
        <v>20</v>
      </c>
    </row>
    <row r="1193" spans="1:16" s="157" customFormat="1" ht="32" customHeight="1" x14ac:dyDescent="0.3">
      <c r="A1193" s="200" t="s">
        <v>10648</v>
      </c>
      <c r="B1193" s="201" t="s">
        <v>5931</v>
      </c>
      <c r="C1193" s="202" t="s">
        <v>5932</v>
      </c>
      <c r="D1193" s="201" t="s">
        <v>734</v>
      </c>
      <c r="E1193" s="201" t="s">
        <v>5919</v>
      </c>
      <c r="F1193" s="201" t="s">
        <v>5933</v>
      </c>
      <c r="G1193" s="202" t="s">
        <v>5934</v>
      </c>
      <c r="H1193" s="201" t="s">
        <v>5935</v>
      </c>
      <c r="I1193" s="201" t="s">
        <v>20</v>
      </c>
      <c r="J1193" s="201" t="s">
        <v>11341</v>
      </c>
      <c r="K1193" s="201" t="s">
        <v>21</v>
      </c>
      <c r="L1193" s="203"/>
      <c r="M1193" s="201" t="s">
        <v>20</v>
      </c>
      <c r="N1193" s="205" t="s">
        <v>5936</v>
      </c>
      <c r="O1193" s="206" t="s">
        <v>5937</v>
      </c>
      <c r="P1193" s="201" t="s">
        <v>5938</v>
      </c>
    </row>
    <row r="1194" spans="1:16" s="157" customFormat="1" ht="32" customHeight="1" x14ac:dyDescent="0.3">
      <c r="A1194" s="200" t="s">
        <v>10649</v>
      </c>
      <c r="B1194" s="201" t="s">
        <v>5939</v>
      </c>
      <c r="C1194" s="202" t="s">
        <v>5940</v>
      </c>
      <c r="D1194" s="201" t="s">
        <v>734</v>
      </c>
      <c r="E1194" s="201" t="s">
        <v>5919</v>
      </c>
      <c r="F1194" s="201" t="s">
        <v>5941</v>
      </c>
      <c r="G1194" s="202" t="s">
        <v>14857</v>
      </c>
      <c r="H1194" s="201" t="s">
        <v>5942</v>
      </c>
      <c r="I1194" s="201" t="s">
        <v>11850</v>
      </c>
      <c r="J1194" s="201" t="s">
        <v>11341</v>
      </c>
      <c r="K1194" s="201" t="s">
        <v>21</v>
      </c>
      <c r="L1194" s="203"/>
      <c r="M1194" s="201" t="s">
        <v>20</v>
      </c>
      <c r="N1194" s="205" t="s">
        <v>11851</v>
      </c>
      <c r="O1194" s="206" t="s">
        <v>11852</v>
      </c>
      <c r="P1194" s="201" t="s">
        <v>11853</v>
      </c>
    </row>
    <row r="1195" spans="1:16" s="157" customFormat="1" ht="32" customHeight="1" x14ac:dyDescent="0.3">
      <c r="A1195" s="200" t="s">
        <v>10650</v>
      </c>
      <c r="B1195" s="201" t="s">
        <v>5943</v>
      </c>
      <c r="C1195" s="202" t="s">
        <v>5944</v>
      </c>
      <c r="D1195" s="201" t="s">
        <v>734</v>
      </c>
      <c r="E1195" s="201" t="s">
        <v>5573</v>
      </c>
      <c r="F1195" s="201" t="s">
        <v>5945</v>
      </c>
      <c r="G1195" s="202" t="s">
        <v>14858</v>
      </c>
      <c r="H1195" s="201" t="s">
        <v>20</v>
      </c>
      <c r="I1195" s="201" t="s">
        <v>14452</v>
      </c>
      <c r="J1195" s="201" t="s">
        <v>11341</v>
      </c>
      <c r="K1195" s="201" t="s">
        <v>21</v>
      </c>
      <c r="L1195" s="203"/>
      <c r="M1195" s="201" t="s">
        <v>20</v>
      </c>
      <c r="N1195" s="205" t="s">
        <v>14453</v>
      </c>
      <c r="O1195" s="206" t="s">
        <v>14454</v>
      </c>
      <c r="P1195" s="201" t="s">
        <v>14455</v>
      </c>
    </row>
    <row r="1196" spans="1:16" s="157" customFormat="1" ht="32" customHeight="1" x14ac:dyDescent="0.3">
      <c r="A1196" s="200" t="s">
        <v>10651</v>
      </c>
      <c r="B1196" s="201" t="s">
        <v>5946</v>
      </c>
      <c r="C1196" s="202" t="s">
        <v>5947</v>
      </c>
      <c r="D1196" s="201" t="s">
        <v>734</v>
      </c>
      <c r="E1196" s="201" t="s">
        <v>5573</v>
      </c>
      <c r="F1196" s="201" t="s">
        <v>5948</v>
      </c>
      <c r="G1196" s="202" t="s">
        <v>14578</v>
      </c>
      <c r="H1196" s="201" t="s">
        <v>20</v>
      </c>
      <c r="I1196" s="201" t="s">
        <v>20</v>
      </c>
      <c r="J1196" s="201" t="s">
        <v>11341</v>
      </c>
      <c r="K1196" s="201" t="s">
        <v>21</v>
      </c>
      <c r="L1196" s="203"/>
      <c r="M1196" s="201" t="s">
        <v>20</v>
      </c>
      <c r="N1196" s="205" t="s">
        <v>5949</v>
      </c>
      <c r="O1196" s="206" t="s">
        <v>5950</v>
      </c>
      <c r="P1196" s="201" t="s">
        <v>5951</v>
      </c>
    </row>
    <row r="1197" spans="1:16" s="157" customFormat="1" ht="32" customHeight="1" x14ac:dyDescent="0.3">
      <c r="A1197" s="200" t="s">
        <v>10652</v>
      </c>
      <c r="B1197" s="201" t="s">
        <v>5952</v>
      </c>
      <c r="C1197" s="202" t="s">
        <v>5953</v>
      </c>
      <c r="D1197" s="201" t="s">
        <v>734</v>
      </c>
      <c r="E1197" s="201" t="s">
        <v>5573</v>
      </c>
      <c r="F1197" s="201" t="s">
        <v>5954</v>
      </c>
      <c r="G1197" s="202" t="s">
        <v>14668</v>
      </c>
      <c r="H1197" s="201" t="s">
        <v>5955</v>
      </c>
      <c r="I1197" s="201" t="s">
        <v>20</v>
      </c>
      <c r="J1197" s="201" t="s">
        <v>11341</v>
      </c>
      <c r="K1197" s="201" t="s">
        <v>21</v>
      </c>
      <c r="L1197" s="203"/>
      <c r="M1197" s="201" t="s">
        <v>20</v>
      </c>
      <c r="N1197" s="205" t="s">
        <v>15516</v>
      </c>
      <c r="O1197" s="206" t="s">
        <v>15517</v>
      </c>
      <c r="P1197" s="201" t="s">
        <v>15518</v>
      </c>
    </row>
    <row r="1198" spans="1:16" s="157" customFormat="1" ht="32" customHeight="1" x14ac:dyDescent="0.3">
      <c r="A1198" s="200" t="s">
        <v>10653</v>
      </c>
      <c r="B1198" s="201" t="s">
        <v>5956</v>
      </c>
      <c r="C1198" s="202" t="s">
        <v>5957</v>
      </c>
      <c r="D1198" s="201" t="s">
        <v>734</v>
      </c>
      <c r="E1198" s="201" t="s">
        <v>5573</v>
      </c>
      <c r="F1198" s="201" t="s">
        <v>5573</v>
      </c>
      <c r="G1198" s="202" t="s">
        <v>5958</v>
      </c>
      <c r="H1198" s="201" t="s">
        <v>12701</v>
      </c>
      <c r="I1198" s="201" t="s">
        <v>11731</v>
      </c>
      <c r="J1198" s="201" t="s">
        <v>11342</v>
      </c>
      <c r="K1198" s="201" t="s">
        <v>45</v>
      </c>
      <c r="L1198" s="204">
        <v>44529</v>
      </c>
      <c r="M1198" s="201" t="s">
        <v>12700</v>
      </c>
      <c r="N1198" s="205" t="s">
        <v>11732</v>
      </c>
      <c r="O1198" s="206" t="s">
        <v>11733</v>
      </c>
      <c r="P1198" s="201" t="s">
        <v>20</v>
      </c>
    </row>
    <row r="1199" spans="1:16" s="157" customFormat="1" ht="32" customHeight="1" x14ac:dyDescent="0.3">
      <c r="A1199" s="200" t="s">
        <v>10654</v>
      </c>
      <c r="B1199" s="201" t="s">
        <v>5959</v>
      </c>
      <c r="C1199" s="202" t="s">
        <v>5960</v>
      </c>
      <c r="D1199" s="201" t="s">
        <v>734</v>
      </c>
      <c r="E1199" s="201" t="s">
        <v>5961</v>
      </c>
      <c r="F1199" s="201" t="s">
        <v>5962</v>
      </c>
      <c r="G1199" s="202" t="s">
        <v>5663</v>
      </c>
      <c r="H1199" s="201" t="s">
        <v>13907</v>
      </c>
      <c r="I1199" s="201" t="s">
        <v>5963</v>
      </c>
      <c r="J1199" s="201" t="s">
        <v>11341</v>
      </c>
      <c r="K1199" s="201" t="s">
        <v>45</v>
      </c>
      <c r="L1199" s="204">
        <v>44126</v>
      </c>
      <c r="M1199" s="201" t="s">
        <v>5964</v>
      </c>
      <c r="N1199" s="205" t="s">
        <v>5965</v>
      </c>
      <c r="O1199" s="206" t="s">
        <v>5966</v>
      </c>
      <c r="P1199" s="201" t="s">
        <v>5967</v>
      </c>
    </row>
    <row r="1200" spans="1:16" s="157" customFormat="1" ht="32" customHeight="1" x14ac:dyDescent="0.3">
      <c r="A1200" s="200" t="s">
        <v>10655</v>
      </c>
      <c r="B1200" s="201" t="s">
        <v>5968</v>
      </c>
      <c r="C1200" s="202" t="s">
        <v>5969</v>
      </c>
      <c r="D1200" s="201" t="s">
        <v>734</v>
      </c>
      <c r="E1200" s="201" t="s">
        <v>5961</v>
      </c>
      <c r="F1200" s="201" t="s">
        <v>5970</v>
      </c>
      <c r="G1200" s="202" t="s">
        <v>5971</v>
      </c>
      <c r="H1200" s="201" t="s">
        <v>5972</v>
      </c>
      <c r="I1200" s="201" t="s">
        <v>20</v>
      </c>
      <c r="J1200" s="201" t="s">
        <v>11341</v>
      </c>
      <c r="K1200" s="201" t="s">
        <v>21</v>
      </c>
      <c r="L1200" s="203"/>
      <c r="M1200" s="201" t="s">
        <v>20</v>
      </c>
      <c r="N1200" s="205" t="s">
        <v>5973</v>
      </c>
      <c r="O1200" s="206" t="s">
        <v>5974</v>
      </c>
      <c r="P1200" s="201" t="s">
        <v>5975</v>
      </c>
    </row>
    <row r="1201" spans="1:16" s="157" customFormat="1" ht="32" customHeight="1" x14ac:dyDescent="0.3">
      <c r="A1201" s="200" t="s">
        <v>10656</v>
      </c>
      <c r="B1201" s="201" t="s">
        <v>5976</v>
      </c>
      <c r="C1201" s="202" t="s">
        <v>5977</v>
      </c>
      <c r="D1201" s="201" t="s">
        <v>734</v>
      </c>
      <c r="E1201" s="201" t="s">
        <v>5961</v>
      </c>
      <c r="F1201" s="201" t="s">
        <v>5978</v>
      </c>
      <c r="G1201" s="202" t="s">
        <v>14670</v>
      </c>
      <c r="H1201" s="201" t="s">
        <v>20</v>
      </c>
      <c r="I1201" s="201" t="s">
        <v>20</v>
      </c>
      <c r="J1201" s="201" t="s">
        <v>11341</v>
      </c>
      <c r="K1201" s="201" t="s">
        <v>21</v>
      </c>
      <c r="L1201" s="203"/>
      <c r="M1201" s="201" t="s">
        <v>20</v>
      </c>
      <c r="N1201" s="205" t="s">
        <v>5979</v>
      </c>
      <c r="O1201" s="206" t="s">
        <v>5980</v>
      </c>
      <c r="P1201" s="201" t="s">
        <v>5981</v>
      </c>
    </row>
    <row r="1202" spans="1:16" s="157" customFormat="1" ht="32" customHeight="1" x14ac:dyDescent="0.3">
      <c r="A1202" s="200" t="s">
        <v>10657</v>
      </c>
      <c r="B1202" s="201" t="s">
        <v>5982</v>
      </c>
      <c r="C1202" s="202" t="s">
        <v>5983</v>
      </c>
      <c r="D1202" s="201" t="s">
        <v>734</v>
      </c>
      <c r="E1202" s="201" t="s">
        <v>5961</v>
      </c>
      <c r="F1202" s="201" t="s">
        <v>5984</v>
      </c>
      <c r="G1202" s="202" t="s">
        <v>14668</v>
      </c>
      <c r="H1202" s="201" t="s">
        <v>20</v>
      </c>
      <c r="I1202" s="201" t="s">
        <v>20</v>
      </c>
      <c r="J1202" s="201" t="s">
        <v>11341</v>
      </c>
      <c r="K1202" s="201" t="s">
        <v>13433</v>
      </c>
      <c r="L1202" s="203"/>
      <c r="M1202" s="201" t="s">
        <v>20</v>
      </c>
      <c r="N1202" s="205" t="s">
        <v>20</v>
      </c>
      <c r="O1202" s="206" t="s">
        <v>20</v>
      </c>
      <c r="P1202" s="201" t="s">
        <v>20</v>
      </c>
    </row>
    <row r="1203" spans="1:16" s="157" customFormat="1" ht="32" customHeight="1" x14ac:dyDescent="0.3">
      <c r="A1203" s="200" t="s">
        <v>10658</v>
      </c>
      <c r="B1203" s="201" t="s">
        <v>5985</v>
      </c>
      <c r="C1203" s="202" t="s">
        <v>5986</v>
      </c>
      <c r="D1203" s="201" t="s">
        <v>734</v>
      </c>
      <c r="E1203" s="201" t="s">
        <v>5961</v>
      </c>
      <c r="F1203" s="201" t="s">
        <v>5987</v>
      </c>
      <c r="G1203" s="202" t="s">
        <v>15519</v>
      </c>
      <c r="H1203" s="201" t="s">
        <v>20</v>
      </c>
      <c r="I1203" s="201" t="s">
        <v>15520</v>
      </c>
      <c r="J1203" s="201" t="s">
        <v>11341</v>
      </c>
      <c r="K1203" s="201" t="s">
        <v>21</v>
      </c>
      <c r="L1203" s="203"/>
      <c r="M1203" s="201" t="s">
        <v>20</v>
      </c>
      <c r="N1203" s="205" t="s">
        <v>15521</v>
      </c>
      <c r="O1203" s="206" t="s">
        <v>15522</v>
      </c>
      <c r="P1203" s="201" t="s">
        <v>15523</v>
      </c>
    </row>
    <row r="1204" spans="1:16" s="157" customFormat="1" ht="32" customHeight="1" x14ac:dyDescent="0.3">
      <c r="A1204" s="200" t="s">
        <v>10659</v>
      </c>
      <c r="B1204" s="201" t="s">
        <v>5988</v>
      </c>
      <c r="C1204" s="202" t="s">
        <v>5989</v>
      </c>
      <c r="D1204" s="201" t="s">
        <v>734</v>
      </c>
      <c r="E1204" s="201" t="s">
        <v>5961</v>
      </c>
      <c r="F1204" s="201" t="s">
        <v>5961</v>
      </c>
      <c r="G1204" s="202" t="s">
        <v>13274</v>
      </c>
      <c r="H1204" s="201" t="s">
        <v>16156</v>
      </c>
      <c r="I1204" s="201" t="s">
        <v>13275</v>
      </c>
      <c r="J1204" s="201" t="s">
        <v>11342</v>
      </c>
      <c r="K1204" s="201" t="s">
        <v>45</v>
      </c>
      <c r="L1204" s="204">
        <v>45034</v>
      </c>
      <c r="M1204" s="201" t="s">
        <v>16155</v>
      </c>
      <c r="N1204" s="205" t="s">
        <v>15524</v>
      </c>
      <c r="O1204" s="206" t="s">
        <v>15525</v>
      </c>
      <c r="P1204" s="201" t="s">
        <v>15526</v>
      </c>
    </row>
    <row r="1205" spans="1:16" s="157" customFormat="1" ht="32" customHeight="1" x14ac:dyDescent="0.3">
      <c r="A1205" s="200" t="s">
        <v>10660</v>
      </c>
      <c r="B1205" s="201" t="s">
        <v>5990</v>
      </c>
      <c r="C1205" s="202" t="s">
        <v>5991</v>
      </c>
      <c r="D1205" s="201" t="s">
        <v>734</v>
      </c>
      <c r="E1205" s="201" t="s">
        <v>5961</v>
      </c>
      <c r="F1205" s="201" t="s">
        <v>5992</v>
      </c>
      <c r="G1205" s="202" t="s">
        <v>20</v>
      </c>
      <c r="H1205" s="201" t="s">
        <v>20</v>
      </c>
      <c r="I1205" s="201" t="s">
        <v>20</v>
      </c>
      <c r="J1205" s="201" t="s">
        <v>11341</v>
      </c>
      <c r="K1205" s="201" t="s">
        <v>21</v>
      </c>
      <c r="L1205" s="203"/>
      <c r="M1205" s="201" t="s">
        <v>20</v>
      </c>
      <c r="N1205" s="205" t="s">
        <v>15527</v>
      </c>
      <c r="O1205" s="206" t="s">
        <v>15528</v>
      </c>
      <c r="P1205" s="201" t="s">
        <v>15529</v>
      </c>
    </row>
    <row r="1206" spans="1:16" s="157" customFormat="1" ht="32" customHeight="1" x14ac:dyDescent="0.3">
      <c r="A1206" s="200" t="s">
        <v>10661</v>
      </c>
      <c r="B1206" s="201" t="s">
        <v>5993</v>
      </c>
      <c r="C1206" s="202" t="s">
        <v>5994</v>
      </c>
      <c r="D1206" s="201" t="s">
        <v>734</v>
      </c>
      <c r="E1206" s="201" t="s">
        <v>5961</v>
      </c>
      <c r="F1206" s="201" t="s">
        <v>5995</v>
      </c>
      <c r="G1206" s="202" t="s">
        <v>14579</v>
      </c>
      <c r="H1206" s="201" t="s">
        <v>5996</v>
      </c>
      <c r="I1206" s="201" t="s">
        <v>20</v>
      </c>
      <c r="J1206" s="201" t="s">
        <v>11341</v>
      </c>
      <c r="K1206" s="201" t="s">
        <v>21</v>
      </c>
      <c r="L1206" s="203"/>
      <c r="M1206" s="201" t="s">
        <v>20</v>
      </c>
      <c r="N1206" s="205" t="s">
        <v>15530</v>
      </c>
      <c r="O1206" s="206" t="s">
        <v>15531</v>
      </c>
      <c r="P1206" s="201" t="s">
        <v>15532</v>
      </c>
    </row>
    <row r="1207" spans="1:16" s="157" customFormat="1" ht="32" customHeight="1" x14ac:dyDescent="0.3">
      <c r="A1207" s="200" t="s">
        <v>10662</v>
      </c>
      <c r="B1207" s="201" t="s">
        <v>5997</v>
      </c>
      <c r="C1207" s="202" t="s">
        <v>5998</v>
      </c>
      <c r="D1207" s="201" t="s">
        <v>734</v>
      </c>
      <c r="E1207" s="201" t="s">
        <v>5961</v>
      </c>
      <c r="F1207" s="201" t="s">
        <v>5999</v>
      </c>
      <c r="G1207" s="202" t="s">
        <v>20</v>
      </c>
      <c r="H1207" s="201" t="s">
        <v>20</v>
      </c>
      <c r="I1207" s="201" t="s">
        <v>13908</v>
      </c>
      <c r="J1207" s="201" t="s">
        <v>11341</v>
      </c>
      <c r="K1207" s="201" t="s">
        <v>21</v>
      </c>
      <c r="L1207" s="203"/>
      <c r="M1207" s="201" t="s">
        <v>20</v>
      </c>
      <c r="N1207" s="205" t="s">
        <v>15533</v>
      </c>
      <c r="O1207" s="206" t="s">
        <v>15534</v>
      </c>
      <c r="P1207" s="201" t="s">
        <v>15535</v>
      </c>
    </row>
    <row r="1208" spans="1:16" s="157" customFormat="1" ht="32" customHeight="1" x14ac:dyDescent="0.3">
      <c r="A1208" s="200" t="s">
        <v>10663</v>
      </c>
      <c r="B1208" s="201" t="s">
        <v>6000</v>
      </c>
      <c r="C1208" s="202" t="s">
        <v>6001</v>
      </c>
      <c r="D1208" s="201" t="s">
        <v>734</v>
      </c>
      <c r="E1208" s="201" t="s">
        <v>5961</v>
      </c>
      <c r="F1208" s="201" t="s">
        <v>6002</v>
      </c>
      <c r="G1208" s="202" t="s">
        <v>6003</v>
      </c>
      <c r="H1208" s="201" t="s">
        <v>20</v>
      </c>
      <c r="I1208" s="201" t="s">
        <v>13566</v>
      </c>
      <c r="J1208" s="201" t="s">
        <v>11341</v>
      </c>
      <c r="K1208" s="201" t="s">
        <v>21</v>
      </c>
      <c r="L1208" s="203"/>
      <c r="M1208" s="201" t="s">
        <v>20</v>
      </c>
      <c r="N1208" s="205" t="s">
        <v>75</v>
      </c>
      <c r="O1208" s="206" t="s">
        <v>13567</v>
      </c>
      <c r="P1208" s="201" t="s">
        <v>13568</v>
      </c>
    </row>
    <row r="1209" spans="1:16" s="157" customFormat="1" ht="32" customHeight="1" x14ac:dyDescent="0.3">
      <c r="A1209" s="200" t="s">
        <v>10664</v>
      </c>
      <c r="B1209" s="201" t="s">
        <v>6004</v>
      </c>
      <c r="C1209" s="202" t="s">
        <v>6005</v>
      </c>
      <c r="D1209" s="201" t="s">
        <v>734</v>
      </c>
      <c r="E1209" s="201" t="s">
        <v>6006</v>
      </c>
      <c r="F1209" s="201" t="s">
        <v>6007</v>
      </c>
      <c r="G1209" s="202" t="s">
        <v>3955</v>
      </c>
      <c r="H1209" s="201" t="s">
        <v>20</v>
      </c>
      <c r="I1209" s="201" t="s">
        <v>20</v>
      </c>
      <c r="J1209" s="201" t="s">
        <v>11341</v>
      </c>
      <c r="K1209" s="201" t="s">
        <v>21</v>
      </c>
      <c r="L1209" s="203"/>
      <c r="M1209" s="201" t="s">
        <v>20</v>
      </c>
      <c r="N1209" s="205" t="s">
        <v>13620</v>
      </c>
      <c r="O1209" s="206" t="s">
        <v>6008</v>
      </c>
      <c r="P1209" s="201" t="s">
        <v>6009</v>
      </c>
    </row>
    <row r="1210" spans="1:16" s="157" customFormat="1" ht="32" customHeight="1" x14ac:dyDescent="0.3">
      <c r="A1210" s="200" t="s">
        <v>10665</v>
      </c>
      <c r="B1210" s="201" t="s">
        <v>6010</v>
      </c>
      <c r="C1210" s="202" t="s">
        <v>6011</v>
      </c>
      <c r="D1210" s="201" t="s">
        <v>734</v>
      </c>
      <c r="E1210" s="201" t="s">
        <v>6006</v>
      </c>
      <c r="F1210" s="201" t="s">
        <v>6012</v>
      </c>
      <c r="G1210" s="202" t="s">
        <v>6013</v>
      </c>
      <c r="H1210" s="201" t="s">
        <v>20</v>
      </c>
      <c r="I1210" s="201" t="s">
        <v>6014</v>
      </c>
      <c r="J1210" s="201" t="s">
        <v>11341</v>
      </c>
      <c r="K1210" s="201" t="s">
        <v>21</v>
      </c>
      <c r="L1210" s="203"/>
      <c r="M1210" s="201" t="s">
        <v>20</v>
      </c>
      <c r="N1210" s="205" t="s">
        <v>13621</v>
      </c>
      <c r="O1210" s="206" t="s">
        <v>13622</v>
      </c>
      <c r="P1210" s="201" t="s">
        <v>13623</v>
      </c>
    </row>
    <row r="1211" spans="1:16" s="157" customFormat="1" ht="32" customHeight="1" x14ac:dyDescent="0.3">
      <c r="A1211" s="200" t="s">
        <v>10666</v>
      </c>
      <c r="B1211" s="201" t="s">
        <v>6015</v>
      </c>
      <c r="C1211" s="202" t="s">
        <v>6016</v>
      </c>
      <c r="D1211" s="201" t="s">
        <v>734</v>
      </c>
      <c r="E1211" s="201" t="s">
        <v>6006</v>
      </c>
      <c r="F1211" s="201" t="s">
        <v>6006</v>
      </c>
      <c r="G1211" s="202" t="s">
        <v>11531</v>
      </c>
      <c r="H1211" s="201" t="s">
        <v>20</v>
      </c>
      <c r="I1211" s="201" t="s">
        <v>6017</v>
      </c>
      <c r="J1211" s="201" t="s">
        <v>11341</v>
      </c>
      <c r="K1211" s="201" t="s">
        <v>45</v>
      </c>
      <c r="L1211" s="204">
        <v>44292</v>
      </c>
      <c r="M1211" s="201" t="s">
        <v>11479</v>
      </c>
      <c r="N1211" s="205" t="s">
        <v>6018</v>
      </c>
      <c r="O1211" s="206" t="s">
        <v>6019</v>
      </c>
      <c r="P1211" s="201" t="s">
        <v>13624</v>
      </c>
    </row>
    <row r="1212" spans="1:16" s="157" customFormat="1" ht="32" customHeight="1" x14ac:dyDescent="0.3">
      <c r="A1212" s="200" t="s">
        <v>10667</v>
      </c>
      <c r="B1212" s="201" t="s">
        <v>6020</v>
      </c>
      <c r="C1212" s="202" t="s">
        <v>6021</v>
      </c>
      <c r="D1212" s="201" t="s">
        <v>734</v>
      </c>
      <c r="E1212" s="201" t="s">
        <v>6006</v>
      </c>
      <c r="F1212" s="201" t="s">
        <v>6022</v>
      </c>
      <c r="G1212" s="202" t="s">
        <v>14580</v>
      </c>
      <c r="H1212" s="201" t="s">
        <v>20</v>
      </c>
      <c r="I1212" s="201" t="s">
        <v>6023</v>
      </c>
      <c r="J1212" s="201" t="s">
        <v>11341</v>
      </c>
      <c r="K1212" s="201" t="s">
        <v>21</v>
      </c>
      <c r="L1212" s="203"/>
      <c r="M1212" s="201" t="s">
        <v>20</v>
      </c>
      <c r="N1212" s="205" t="s">
        <v>13625</v>
      </c>
      <c r="O1212" s="206" t="s">
        <v>11580</v>
      </c>
      <c r="P1212" s="201" t="s">
        <v>13626</v>
      </c>
    </row>
    <row r="1213" spans="1:16" s="157" customFormat="1" ht="32" customHeight="1" x14ac:dyDescent="0.3">
      <c r="A1213" s="200" t="s">
        <v>10668</v>
      </c>
      <c r="B1213" s="201" t="s">
        <v>6024</v>
      </c>
      <c r="C1213" s="202" t="s">
        <v>6025</v>
      </c>
      <c r="D1213" s="201" t="s">
        <v>734</v>
      </c>
      <c r="E1213" s="201" t="s">
        <v>6006</v>
      </c>
      <c r="F1213" s="201" t="s">
        <v>6026</v>
      </c>
      <c r="G1213" s="202" t="s">
        <v>6027</v>
      </c>
      <c r="H1213" s="201" t="s">
        <v>13627</v>
      </c>
      <c r="I1213" s="201" t="s">
        <v>6028</v>
      </c>
      <c r="J1213" s="201" t="s">
        <v>11342</v>
      </c>
      <c r="K1213" s="201" t="s">
        <v>45</v>
      </c>
      <c r="L1213" s="204">
        <v>44132</v>
      </c>
      <c r="M1213" s="201" t="s">
        <v>6029</v>
      </c>
      <c r="N1213" s="205" t="s">
        <v>6030</v>
      </c>
      <c r="O1213" s="206" t="s">
        <v>6031</v>
      </c>
      <c r="P1213" s="201" t="s">
        <v>15304</v>
      </c>
    </row>
    <row r="1214" spans="1:16" s="157" customFormat="1" ht="32" customHeight="1" x14ac:dyDescent="0.3">
      <c r="A1214" s="200" t="s">
        <v>10669</v>
      </c>
      <c r="B1214" s="201" t="s">
        <v>6032</v>
      </c>
      <c r="C1214" s="202" t="s">
        <v>6033</v>
      </c>
      <c r="D1214" s="201" t="s">
        <v>734</v>
      </c>
      <c r="E1214" s="201" t="s">
        <v>6034</v>
      </c>
      <c r="F1214" s="201" t="s">
        <v>6035</v>
      </c>
      <c r="G1214" s="202" t="s">
        <v>6036</v>
      </c>
      <c r="H1214" s="201" t="s">
        <v>20</v>
      </c>
      <c r="I1214" s="201" t="s">
        <v>20</v>
      </c>
      <c r="J1214" s="201" t="s">
        <v>11341</v>
      </c>
      <c r="K1214" s="201" t="s">
        <v>21</v>
      </c>
      <c r="L1214" s="203"/>
      <c r="M1214" s="201" t="s">
        <v>20</v>
      </c>
      <c r="N1214" s="205" t="s">
        <v>6037</v>
      </c>
      <c r="O1214" s="206" t="s">
        <v>6038</v>
      </c>
      <c r="P1214" s="201" t="s">
        <v>6039</v>
      </c>
    </row>
    <row r="1215" spans="1:16" s="157" customFormat="1" ht="32" customHeight="1" x14ac:dyDescent="0.3">
      <c r="A1215" s="200" t="s">
        <v>10670</v>
      </c>
      <c r="B1215" s="201" t="s">
        <v>6040</v>
      </c>
      <c r="C1215" s="202" t="s">
        <v>6041</v>
      </c>
      <c r="D1215" s="201" t="s">
        <v>734</v>
      </c>
      <c r="E1215" s="201" t="s">
        <v>6034</v>
      </c>
      <c r="F1215" s="201" t="s">
        <v>6042</v>
      </c>
      <c r="G1215" s="202" t="s">
        <v>6043</v>
      </c>
      <c r="H1215" s="201" t="s">
        <v>20</v>
      </c>
      <c r="I1215" s="201" t="s">
        <v>13660</v>
      </c>
      <c r="J1215" s="201" t="s">
        <v>11341</v>
      </c>
      <c r="K1215" s="201" t="s">
        <v>21</v>
      </c>
      <c r="L1215" s="203"/>
      <c r="M1215" s="201" t="s">
        <v>20</v>
      </c>
      <c r="N1215" s="205" t="s">
        <v>13661</v>
      </c>
      <c r="O1215" s="206" t="s">
        <v>13662</v>
      </c>
      <c r="P1215" s="201" t="s">
        <v>13663</v>
      </c>
    </row>
    <row r="1216" spans="1:16" s="157" customFormat="1" ht="32" customHeight="1" x14ac:dyDescent="0.3">
      <c r="A1216" s="200" t="s">
        <v>10671</v>
      </c>
      <c r="B1216" s="201" t="s">
        <v>6044</v>
      </c>
      <c r="C1216" s="202" t="s">
        <v>6045</v>
      </c>
      <c r="D1216" s="201" t="s">
        <v>734</v>
      </c>
      <c r="E1216" s="201" t="s">
        <v>6034</v>
      </c>
      <c r="F1216" s="201" t="s">
        <v>6046</v>
      </c>
      <c r="G1216" s="202" t="s">
        <v>6047</v>
      </c>
      <c r="H1216" s="201" t="s">
        <v>14511</v>
      </c>
      <c r="I1216" s="201" t="s">
        <v>14221</v>
      </c>
      <c r="J1216" s="201" t="s">
        <v>11341</v>
      </c>
      <c r="K1216" s="201" t="s">
        <v>45</v>
      </c>
      <c r="L1216" s="204">
        <v>44847</v>
      </c>
      <c r="M1216" s="201" t="s">
        <v>14506</v>
      </c>
      <c r="N1216" s="205" t="s">
        <v>14222</v>
      </c>
      <c r="O1216" s="206" t="s">
        <v>14223</v>
      </c>
      <c r="P1216" s="201" t="s">
        <v>14224</v>
      </c>
    </row>
    <row r="1217" spans="1:16" s="157" customFormat="1" ht="32" customHeight="1" x14ac:dyDescent="0.3">
      <c r="A1217" s="200" t="s">
        <v>10672</v>
      </c>
      <c r="B1217" s="201" t="s">
        <v>6048</v>
      </c>
      <c r="C1217" s="202" t="s">
        <v>6049</v>
      </c>
      <c r="D1217" s="201" t="s">
        <v>734</v>
      </c>
      <c r="E1217" s="201" t="s">
        <v>6034</v>
      </c>
      <c r="F1217" s="201" t="s">
        <v>6050</v>
      </c>
      <c r="G1217" s="202" t="s">
        <v>20</v>
      </c>
      <c r="H1217" s="201" t="s">
        <v>20</v>
      </c>
      <c r="I1217" s="201" t="s">
        <v>20</v>
      </c>
      <c r="J1217" s="201" t="s">
        <v>11341</v>
      </c>
      <c r="K1217" s="201" t="s">
        <v>13433</v>
      </c>
      <c r="L1217" s="203"/>
      <c r="M1217" s="201" t="s">
        <v>20</v>
      </c>
      <c r="N1217" s="205" t="s">
        <v>20</v>
      </c>
      <c r="O1217" s="206" t="s">
        <v>20</v>
      </c>
      <c r="P1217" s="201" t="s">
        <v>20</v>
      </c>
    </row>
    <row r="1218" spans="1:16" s="157" customFormat="1" ht="32" customHeight="1" x14ac:dyDescent="0.3">
      <c r="A1218" s="200" t="s">
        <v>10673</v>
      </c>
      <c r="B1218" s="201" t="s">
        <v>6051</v>
      </c>
      <c r="C1218" s="202" t="s">
        <v>6052</v>
      </c>
      <c r="D1218" s="201" t="s">
        <v>734</v>
      </c>
      <c r="E1218" s="201" t="s">
        <v>6034</v>
      </c>
      <c r="F1218" s="201" t="s">
        <v>6053</v>
      </c>
      <c r="G1218" s="202" t="s">
        <v>14581</v>
      </c>
      <c r="H1218" s="201" t="s">
        <v>6054</v>
      </c>
      <c r="I1218" s="201" t="s">
        <v>20</v>
      </c>
      <c r="J1218" s="201" t="s">
        <v>11341</v>
      </c>
      <c r="K1218" s="201" t="s">
        <v>21</v>
      </c>
      <c r="L1218" s="203"/>
      <c r="M1218" s="201" t="s">
        <v>20</v>
      </c>
      <c r="N1218" s="205" t="s">
        <v>6055</v>
      </c>
      <c r="O1218" s="206" t="s">
        <v>6056</v>
      </c>
      <c r="P1218" s="201" t="s">
        <v>6057</v>
      </c>
    </row>
    <row r="1219" spans="1:16" s="157" customFormat="1" ht="32" customHeight="1" x14ac:dyDescent="0.3">
      <c r="A1219" s="200" t="s">
        <v>10674</v>
      </c>
      <c r="B1219" s="201" t="s">
        <v>6058</v>
      </c>
      <c r="C1219" s="202" t="s">
        <v>6059</v>
      </c>
      <c r="D1219" s="201" t="s">
        <v>734</v>
      </c>
      <c r="E1219" s="201" t="s">
        <v>6034</v>
      </c>
      <c r="F1219" s="201" t="s">
        <v>6060</v>
      </c>
      <c r="G1219" s="202" t="s">
        <v>20</v>
      </c>
      <c r="H1219" s="201" t="s">
        <v>20</v>
      </c>
      <c r="I1219" s="201" t="s">
        <v>20</v>
      </c>
      <c r="J1219" s="201" t="s">
        <v>11341</v>
      </c>
      <c r="K1219" s="201" t="s">
        <v>13433</v>
      </c>
      <c r="L1219" s="203"/>
      <c r="M1219" s="201" t="s">
        <v>20</v>
      </c>
      <c r="N1219" s="205" t="s">
        <v>20</v>
      </c>
      <c r="O1219" s="206" t="s">
        <v>20</v>
      </c>
      <c r="P1219" s="201" t="s">
        <v>20</v>
      </c>
    </row>
    <row r="1220" spans="1:16" s="157" customFormat="1" ht="32" customHeight="1" x14ac:dyDescent="0.3">
      <c r="A1220" s="200" t="s">
        <v>10675</v>
      </c>
      <c r="B1220" s="201" t="s">
        <v>6061</v>
      </c>
      <c r="C1220" s="202" t="s">
        <v>6062</v>
      </c>
      <c r="D1220" s="201" t="s">
        <v>734</v>
      </c>
      <c r="E1220" s="201" t="s">
        <v>6034</v>
      </c>
      <c r="F1220" s="201" t="s">
        <v>6063</v>
      </c>
      <c r="G1220" s="202" t="s">
        <v>12005</v>
      </c>
      <c r="H1220" s="201" t="s">
        <v>20</v>
      </c>
      <c r="I1220" s="201" t="s">
        <v>12006</v>
      </c>
      <c r="J1220" s="201" t="s">
        <v>11341</v>
      </c>
      <c r="K1220" s="201" t="s">
        <v>45</v>
      </c>
      <c r="L1220" s="204">
        <v>44860</v>
      </c>
      <c r="M1220" s="201" t="s">
        <v>14654</v>
      </c>
      <c r="N1220" s="205" t="s">
        <v>13909</v>
      </c>
      <c r="O1220" s="206" t="s">
        <v>13910</v>
      </c>
      <c r="P1220" s="201" t="s">
        <v>14658</v>
      </c>
    </row>
    <row r="1221" spans="1:16" s="157" customFormat="1" ht="32" customHeight="1" x14ac:dyDescent="0.3">
      <c r="A1221" s="200" t="s">
        <v>10676</v>
      </c>
      <c r="B1221" s="201" t="s">
        <v>6064</v>
      </c>
      <c r="C1221" s="202" t="s">
        <v>6065</v>
      </c>
      <c r="D1221" s="201" t="s">
        <v>734</v>
      </c>
      <c r="E1221" s="201" t="s">
        <v>6034</v>
      </c>
      <c r="F1221" s="201" t="s">
        <v>6034</v>
      </c>
      <c r="G1221" s="202" t="s">
        <v>6066</v>
      </c>
      <c r="H1221" s="201" t="s">
        <v>20</v>
      </c>
      <c r="I1221" s="201" t="s">
        <v>11775</v>
      </c>
      <c r="J1221" s="201" t="s">
        <v>11341</v>
      </c>
      <c r="K1221" s="201" t="s">
        <v>45</v>
      </c>
      <c r="L1221" s="204">
        <v>44363</v>
      </c>
      <c r="M1221" s="201" t="s">
        <v>11771</v>
      </c>
      <c r="N1221" s="205" t="s">
        <v>15305</v>
      </c>
      <c r="O1221" s="206" t="s">
        <v>15306</v>
      </c>
      <c r="P1221" s="201" t="s">
        <v>15307</v>
      </c>
    </row>
    <row r="1222" spans="1:16" s="157" customFormat="1" ht="32" customHeight="1" x14ac:dyDescent="0.3">
      <c r="A1222" s="200" t="s">
        <v>10677</v>
      </c>
      <c r="B1222" s="201" t="s">
        <v>6067</v>
      </c>
      <c r="C1222" s="202" t="s">
        <v>6068</v>
      </c>
      <c r="D1222" s="201" t="s">
        <v>734</v>
      </c>
      <c r="E1222" s="201" t="s">
        <v>6034</v>
      </c>
      <c r="F1222" s="201" t="s">
        <v>6069</v>
      </c>
      <c r="G1222" s="202" t="s">
        <v>6070</v>
      </c>
      <c r="H1222" s="201" t="s">
        <v>6071</v>
      </c>
      <c r="I1222" s="201" t="s">
        <v>6072</v>
      </c>
      <c r="J1222" s="201" t="s">
        <v>11341</v>
      </c>
      <c r="K1222" s="201" t="s">
        <v>21</v>
      </c>
      <c r="L1222" s="203"/>
      <c r="M1222" s="201" t="s">
        <v>20</v>
      </c>
      <c r="N1222" s="205" t="s">
        <v>6073</v>
      </c>
      <c r="O1222" s="206" t="s">
        <v>6074</v>
      </c>
      <c r="P1222" s="201" t="s">
        <v>6075</v>
      </c>
    </row>
    <row r="1223" spans="1:16" s="157" customFormat="1" ht="32" customHeight="1" x14ac:dyDescent="0.3">
      <c r="A1223" s="200" t="s">
        <v>10678</v>
      </c>
      <c r="B1223" s="201" t="s">
        <v>6076</v>
      </c>
      <c r="C1223" s="202" t="s">
        <v>6077</v>
      </c>
      <c r="D1223" s="201" t="s">
        <v>734</v>
      </c>
      <c r="E1223" s="201" t="s">
        <v>6034</v>
      </c>
      <c r="F1223" s="201" t="s">
        <v>6078</v>
      </c>
      <c r="G1223" s="202" t="s">
        <v>16141</v>
      </c>
      <c r="H1223" s="201" t="s">
        <v>6079</v>
      </c>
      <c r="I1223" s="201" t="s">
        <v>16142</v>
      </c>
      <c r="J1223" s="201" t="s">
        <v>11341</v>
      </c>
      <c r="K1223" s="201" t="s">
        <v>45</v>
      </c>
      <c r="L1223" s="204">
        <v>45026</v>
      </c>
      <c r="M1223" s="201" t="s">
        <v>16140</v>
      </c>
      <c r="N1223" s="205" t="s">
        <v>16138</v>
      </c>
      <c r="O1223" s="206" t="s">
        <v>16139</v>
      </c>
      <c r="P1223" s="201" t="s">
        <v>13612</v>
      </c>
    </row>
    <row r="1224" spans="1:16" s="157" customFormat="1" ht="32" customHeight="1" x14ac:dyDescent="0.3">
      <c r="A1224" s="200" t="s">
        <v>10679</v>
      </c>
      <c r="B1224" s="201" t="s">
        <v>6080</v>
      </c>
      <c r="C1224" s="202" t="s">
        <v>6081</v>
      </c>
      <c r="D1224" s="201" t="s">
        <v>734</v>
      </c>
      <c r="E1224" s="201" t="s">
        <v>6034</v>
      </c>
      <c r="F1224" s="201" t="s">
        <v>6082</v>
      </c>
      <c r="G1224" s="202" t="s">
        <v>14668</v>
      </c>
      <c r="H1224" s="201" t="s">
        <v>6083</v>
      </c>
      <c r="I1224" s="201" t="s">
        <v>20</v>
      </c>
      <c r="J1224" s="201" t="s">
        <v>11341</v>
      </c>
      <c r="K1224" s="201" t="s">
        <v>21</v>
      </c>
      <c r="L1224" s="203"/>
      <c r="M1224" s="201" t="s">
        <v>20</v>
      </c>
      <c r="N1224" s="205" t="s">
        <v>6084</v>
      </c>
      <c r="O1224" s="206" t="s">
        <v>6085</v>
      </c>
      <c r="P1224" s="201" t="s">
        <v>6086</v>
      </c>
    </row>
    <row r="1225" spans="1:16" s="157" customFormat="1" ht="32" customHeight="1" x14ac:dyDescent="0.3">
      <c r="A1225" s="200" t="s">
        <v>10680</v>
      </c>
      <c r="B1225" s="201" t="s">
        <v>6087</v>
      </c>
      <c r="C1225" s="202" t="s">
        <v>6088</v>
      </c>
      <c r="D1225" s="201" t="s">
        <v>734</v>
      </c>
      <c r="E1225" s="201" t="s">
        <v>6034</v>
      </c>
      <c r="F1225" s="201" t="s">
        <v>6089</v>
      </c>
      <c r="G1225" s="202" t="s">
        <v>6090</v>
      </c>
      <c r="H1225" s="201" t="s">
        <v>20</v>
      </c>
      <c r="I1225" s="201" t="s">
        <v>13488</v>
      </c>
      <c r="J1225" s="201" t="s">
        <v>11342</v>
      </c>
      <c r="K1225" s="201" t="s">
        <v>45</v>
      </c>
      <c r="L1225" s="204">
        <v>44672</v>
      </c>
      <c r="M1225" s="201" t="s">
        <v>13487</v>
      </c>
      <c r="N1225" s="205" t="s">
        <v>6091</v>
      </c>
      <c r="O1225" s="206" t="s">
        <v>6092</v>
      </c>
      <c r="P1225" s="201" t="s">
        <v>6093</v>
      </c>
    </row>
    <row r="1226" spans="1:16" s="157" customFormat="1" ht="32" customHeight="1" x14ac:dyDescent="0.3">
      <c r="A1226" s="200" t="s">
        <v>10681</v>
      </c>
      <c r="B1226" s="201" t="s">
        <v>6094</v>
      </c>
      <c r="C1226" s="202" t="s">
        <v>6095</v>
      </c>
      <c r="D1226" s="201" t="s">
        <v>734</v>
      </c>
      <c r="E1226" s="201" t="s">
        <v>6034</v>
      </c>
      <c r="F1226" s="201" t="s">
        <v>6096</v>
      </c>
      <c r="G1226" s="202" t="s">
        <v>6097</v>
      </c>
      <c r="H1226" s="201" t="s">
        <v>6098</v>
      </c>
      <c r="I1226" s="201" t="s">
        <v>6099</v>
      </c>
      <c r="J1226" s="201" t="s">
        <v>11341</v>
      </c>
      <c r="K1226" s="201" t="s">
        <v>21</v>
      </c>
      <c r="L1226" s="203"/>
      <c r="M1226" s="201" t="s">
        <v>20</v>
      </c>
      <c r="N1226" s="205" t="s">
        <v>6100</v>
      </c>
      <c r="O1226" s="206" t="s">
        <v>6101</v>
      </c>
      <c r="P1226" s="201" t="s">
        <v>6102</v>
      </c>
    </row>
    <row r="1227" spans="1:16" s="157" customFormat="1" ht="32" customHeight="1" x14ac:dyDescent="0.3">
      <c r="A1227" s="200" t="s">
        <v>10682</v>
      </c>
      <c r="B1227" s="201" t="s">
        <v>6111</v>
      </c>
      <c r="C1227" s="202" t="s">
        <v>6112</v>
      </c>
      <c r="D1227" s="201" t="s">
        <v>734</v>
      </c>
      <c r="E1227" s="201" t="s">
        <v>6105</v>
      </c>
      <c r="F1227" s="201" t="s">
        <v>6113</v>
      </c>
      <c r="G1227" s="202" t="s">
        <v>11462</v>
      </c>
      <c r="H1227" s="201" t="s">
        <v>20</v>
      </c>
      <c r="I1227" s="201" t="s">
        <v>11463</v>
      </c>
      <c r="J1227" s="201" t="s">
        <v>11341</v>
      </c>
      <c r="K1227" s="201" t="s">
        <v>21</v>
      </c>
      <c r="L1227" s="203"/>
      <c r="M1227" s="201" t="s">
        <v>20</v>
      </c>
      <c r="N1227" s="205" t="s">
        <v>6114</v>
      </c>
      <c r="O1227" s="206" t="s">
        <v>6115</v>
      </c>
      <c r="P1227" s="201" t="s">
        <v>6116</v>
      </c>
    </row>
    <row r="1228" spans="1:16" s="157" customFormat="1" ht="32" customHeight="1" x14ac:dyDescent="0.3">
      <c r="A1228" s="200" t="s">
        <v>10683</v>
      </c>
      <c r="B1228" s="201" t="s">
        <v>6103</v>
      </c>
      <c r="C1228" s="202" t="s">
        <v>6104</v>
      </c>
      <c r="D1228" s="201" t="s">
        <v>734</v>
      </c>
      <c r="E1228" s="201" t="s">
        <v>6105</v>
      </c>
      <c r="F1228" s="201" t="s">
        <v>6106</v>
      </c>
      <c r="G1228" s="202" t="s">
        <v>13911</v>
      </c>
      <c r="H1228" s="201" t="s">
        <v>20</v>
      </c>
      <c r="I1228" s="201" t="s">
        <v>13912</v>
      </c>
      <c r="J1228" s="201" t="s">
        <v>11341</v>
      </c>
      <c r="K1228" s="201" t="s">
        <v>21</v>
      </c>
      <c r="L1228" s="203"/>
      <c r="M1228" s="201" t="s">
        <v>20</v>
      </c>
      <c r="N1228" s="205" t="s">
        <v>15536</v>
      </c>
      <c r="O1228" s="206" t="s">
        <v>15537</v>
      </c>
      <c r="P1228" s="201" t="s">
        <v>15538</v>
      </c>
    </row>
    <row r="1229" spans="1:16" s="157" customFormat="1" ht="32" customHeight="1" x14ac:dyDescent="0.3">
      <c r="A1229" s="200" t="s">
        <v>10684</v>
      </c>
      <c r="B1229" s="201" t="s">
        <v>6107</v>
      </c>
      <c r="C1229" s="202" t="s">
        <v>6108</v>
      </c>
      <c r="D1229" s="201" t="s">
        <v>734</v>
      </c>
      <c r="E1229" s="201" t="s">
        <v>6105</v>
      </c>
      <c r="F1229" s="201" t="s">
        <v>6109</v>
      </c>
      <c r="G1229" s="202" t="s">
        <v>13832</v>
      </c>
      <c r="H1229" s="201" t="s">
        <v>6110</v>
      </c>
      <c r="I1229" s="201" t="s">
        <v>20</v>
      </c>
      <c r="J1229" s="201" t="s">
        <v>11341</v>
      </c>
      <c r="K1229" s="201" t="s">
        <v>21</v>
      </c>
      <c r="L1229" s="203"/>
      <c r="M1229" s="201" t="s">
        <v>20</v>
      </c>
      <c r="N1229" s="205" t="s">
        <v>13833</v>
      </c>
      <c r="O1229" s="206" t="s">
        <v>13834</v>
      </c>
      <c r="P1229" s="201" t="s">
        <v>13835</v>
      </c>
    </row>
    <row r="1230" spans="1:16" s="157" customFormat="1" ht="32" customHeight="1" x14ac:dyDescent="0.3">
      <c r="A1230" s="200" t="s">
        <v>10685</v>
      </c>
      <c r="B1230" s="201" t="s">
        <v>6117</v>
      </c>
      <c r="C1230" s="202" t="s">
        <v>6118</v>
      </c>
      <c r="D1230" s="201" t="s">
        <v>734</v>
      </c>
      <c r="E1230" s="201" t="s">
        <v>6105</v>
      </c>
      <c r="F1230" s="201" t="s">
        <v>6119</v>
      </c>
      <c r="G1230" s="202" t="s">
        <v>11376</v>
      </c>
      <c r="H1230" s="201" t="s">
        <v>11424</v>
      </c>
      <c r="I1230" s="201" t="s">
        <v>11425</v>
      </c>
      <c r="J1230" s="201" t="s">
        <v>11342</v>
      </c>
      <c r="K1230" s="201" t="s">
        <v>45</v>
      </c>
      <c r="L1230" s="204">
        <v>44217</v>
      </c>
      <c r="M1230" s="201" t="s">
        <v>11335</v>
      </c>
      <c r="N1230" s="205" t="s">
        <v>11345</v>
      </c>
      <c r="O1230" s="206" t="s">
        <v>11346</v>
      </c>
      <c r="P1230" s="201" t="s">
        <v>11347</v>
      </c>
    </row>
    <row r="1231" spans="1:16" s="157" customFormat="1" ht="32" customHeight="1" x14ac:dyDescent="0.3">
      <c r="A1231" s="200" t="s">
        <v>10686</v>
      </c>
      <c r="B1231" s="201" t="s">
        <v>6120</v>
      </c>
      <c r="C1231" s="202" t="s">
        <v>6121</v>
      </c>
      <c r="D1231" s="201" t="s">
        <v>734</v>
      </c>
      <c r="E1231" s="201" t="s">
        <v>6105</v>
      </c>
      <c r="F1231" s="201" t="s">
        <v>6122</v>
      </c>
      <c r="G1231" s="202" t="s">
        <v>13913</v>
      </c>
      <c r="H1231" s="201" t="s">
        <v>13914</v>
      </c>
      <c r="I1231" s="201" t="s">
        <v>6123</v>
      </c>
      <c r="J1231" s="201" t="s">
        <v>11341</v>
      </c>
      <c r="K1231" s="201" t="s">
        <v>45</v>
      </c>
      <c r="L1231" s="204">
        <v>44259</v>
      </c>
      <c r="M1231" s="201" t="s">
        <v>11440</v>
      </c>
      <c r="N1231" s="205" t="s">
        <v>13915</v>
      </c>
      <c r="O1231" s="206" t="s">
        <v>13916</v>
      </c>
      <c r="P1231" s="201" t="s">
        <v>13917</v>
      </c>
    </row>
    <row r="1232" spans="1:16" s="157" customFormat="1" ht="45" customHeight="1" x14ac:dyDescent="0.3">
      <c r="A1232" s="200" t="s">
        <v>10687</v>
      </c>
      <c r="B1232" s="201" t="s">
        <v>6124</v>
      </c>
      <c r="C1232" s="202" t="s">
        <v>6125</v>
      </c>
      <c r="D1232" s="201" t="s">
        <v>734</v>
      </c>
      <c r="E1232" s="201" t="s">
        <v>6105</v>
      </c>
      <c r="F1232" s="201" t="s">
        <v>6126</v>
      </c>
      <c r="G1232" s="202" t="s">
        <v>14859</v>
      </c>
      <c r="H1232" s="201" t="s">
        <v>20</v>
      </c>
      <c r="I1232" s="201" t="s">
        <v>11620</v>
      </c>
      <c r="J1232" s="201" t="s">
        <v>11341</v>
      </c>
      <c r="K1232" s="201" t="s">
        <v>45</v>
      </c>
      <c r="L1232" s="204">
        <v>44259</v>
      </c>
      <c r="M1232" s="201" t="s">
        <v>11442</v>
      </c>
      <c r="N1232" s="205" t="s">
        <v>11434</v>
      </c>
      <c r="O1232" s="206" t="s">
        <v>11435</v>
      </c>
      <c r="P1232" s="201" t="s">
        <v>11436</v>
      </c>
    </row>
    <row r="1233" spans="1:16" s="157" customFormat="1" ht="32" customHeight="1" x14ac:dyDescent="0.3">
      <c r="A1233" s="200" t="s">
        <v>10688</v>
      </c>
      <c r="B1233" s="201" t="s">
        <v>6127</v>
      </c>
      <c r="C1233" s="202" t="s">
        <v>6128</v>
      </c>
      <c r="D1233" s="201" t="s">
        <v>734</v>
      </c>
      <c r="E1233" s="201" t="s">
        <v>6105</v>
      </c>
      <c r="F1233" s="201" t="s">
        <v>6129</v>
      </c>
      <c r="G1233" s="202" t="s">
        <v>6130</v>
      </c>
      <c r="H1233" s="201" t="s">
        <v>20</v>
      </c>
      <c r="I1233" s="201" t="s">
        <v>11611</v>
      </c>
      <c r="J1233" s="201" t="s">
        <v>11341</v>
      </c>
      <c r="K1233" s="201" t="s">
        <v>45</v>
      </c>
      <c r="L1233" s="204">
        <v>44335</v>
      </c>
      <c r="M1233" s="201" t="s">
        <v>11606</v>
      </c>
      <c r="N1233" s="205" t="s">
        <v>14009</v>
      </c>
      <c r="O1233" s="206" t="s">
        <v>14010</v>
      </c>
      <c r="P1233" s="201" t="s">
        <v>20</v>
      </c>
    </row>
    <row r="1234" spans="1:16" s="157" customFormat="1" ht="32" customHeight="1" x14ac:dyDescent="0.3">
      <c r="A1234" s="200" t="s">
        <v>10689</v>
      </c>
      <c r="B1234" s="201" t="s">
        <v>6131</v>
      </c>
      <c r="C1234" s="202" t="s">
        <v>6132</v>
      </c>
      <c r="D1234" s="201" t="s">
        <v>734</v>
      </c>
      <c r="E1234" s="201" t="s">
        <v>6105</v>
      </c>
      <c r="F1234" s="201" t="s">
        <v>6133</v>
      </c>
      <c r="G1234" s="202" t="s">
        <v>15539</v>
      </c>
      <c r="H1234" s="201" t="s">
        <v>20</v>
      </c>
      <c r="I1234" s="201" t="s">
        <v>13836</v>
      </c>
      <c r="J1234" s="201" t="s">
        <v>11341</v>
      </c>
      <c r="K1234" s="201" t="s">
        <v>21</v>
      </c>
      <c r="L1234" s="203"/>
      <c r="M1234" s="201" t="s">
        <v>20</v>
      </c>
      <c r="N1234" s="205" t="s">
        <v>15540</v>
      </c>
      <c r="O1234" s="206" t="s">
        <v>15541</v>
      </c>
      <c r="P1234" s="201" t="s">
        <v>15542</v>
      </c>
    </row>
    <row r="1235" spans="1:16" s="157" customFormat="1" ht="32" customHeight="1" x14ac:dyDescent="0.3">
      <c r="A1235" s="200" t="s">
        <v>10690</v>
      </c>
      <c r="B1235" s="201" t="s">
        <v>6134</v>
      </c>
      <c r="C1235" s="202" t="s">
        <v>6135</v>
      </c>
      <c r="D1235" s="201" t="s">
        <v>734</v>
      </c>
      <c r="E1235" s="201" t="s">
        <v>6136</v>
      </c>
      <c r="F1235" s="201" t="s">
        <v>6137</v>
      </c>
      <c r="G1235" s="202" t="s">
        <v>6138</v>
      </c>
      <c r="H1235" s="201" t="s">
        <v>20</v>
      </c>
      <c r="I1235" s="201" t="s">
        <v>20</v>
      </c>
      <c r="J1235" s="201" t="s">
        <v>11341</v>
      </c>
      <c r="K1235" s="201" t="s">
        <v>21</v>
      </c>
      <c r="L1235" s="203"/>
      <c r="M1235" s="201" t="s">
        <v>20</v>
      </c>
      <c r="N1235" s="205" t="s">
        <v>6139</v>
      </c>
      <c r="O1235" s="206" t="s">
        <v>6140</v>
      </c>
      <c r="P1235" s="201" t="s">
        <v>6141</v>
      </c>
    </row>
    <row r="1236" spans="1:16" s="157" customFormat="1" ht="32" customHeight="1" x14ac:dyDescent="0.3">
      <c r="A1236" s="200" t="s">
        <v>10691</v>
      </c>
      <c r="B1236" s="201" t="s">
        <v>6142</v>
      </c>
      <c r="C1236" s="202" t="s">
        <v>6143</v>
      </c>
      <c r="D1236" s="201" t="s">
        <v>734</v>
      </c>
      <c r="E1236" s="201" t="s">
        <v>6136</v>
      </c>
      <c r="F1236" s="201" t="s">
        <v>6144</v>
      </c>
      <c r="G1236" s="202" t="s">
        <v>15543</v>
      </c>
      <c r="H1236" s="201" t="s">
        <v>20</v>
      </c>
      <c r="I1236" s="201" t="s">
        <v>20</v>
      </c>
      <c r="J1236" s="201" t="s">
        <v>11341</v>
      </c>
      <c r="K1236" s="201" t="s">
        <v>21</v>
      </c>
      <c r="L1236" s="203"/>
      <c r="M1236" s="201" t="s">
        <v>20</v>
      </c>
      <c r="N1236" s="205" t="s">
        <v>15544</v>
      </c>
      <c r="O1236" s="206" t="s">
        <v>15545</v>
      </c>
      <c r="P1236" s="201" t="s">
        <v>15546</v>
      </c>
    </row>
    <row r="1237" spans="1:16" s="157" customFormat="1" ht="32" customHeight="1" x14ac:dyDescent="0.3">
      <c r="A1237" s="200" t="s">
        <v>10692</v>
      </c>
      <c r="B1237" s="201" t="s">
        <v>6145</v>
      </c>
      <c r="C1237" s="202" t="s">
        <v>6146</v>
      </c>
      <c r="D1237" s="201" t="s">
        <v>734</v>
      </c>
      <c r="E1237" s="201" t="s">
        <v>6136</v>
      </c>
      <c r="F1237" s="201" t="s">
        <v>6147</v>
      </c>
      <c r="G1237" s="202" t="s">
        <v>20</v>
      </c>
      <c r="H1237" s="201" t="s">
        <v>20</v>
      </c>
      <c r="I1237" s="201" t="s">
        <v>20</v>
      </c>
      <c r="J1237" s="201" t="s">
        <v>11341</v>
      </c>
      <c r="K1237" s="201" t="s">
        <v>13433</v>
      </c>
      <c r="L1237" s="203"/>
      <c r="M1237" s="201" t="s">
        <v>20</v>
      </c>
      <c r="N1237" s="205" t="s">
        <v>20</v>
      </c>
      <c r="O1237" s="206" t="s">
        <v>20</v>
      </c>
      <c r="P1237" s="201" t="s">
        <v>20</v>
      </c>
    </row>
    <row r="1238" spans="1:16" s="157" customFormat="1" ht="32" customHeight="1" x14ac:dyDescent="0.3">
      <c r="A1238" s="200" t="s">
        <v>10693</v>
      </c>
      <c r="B1238" s="201" t="s">
        <v>6148</v>
      </c>
      <c r="C1238" s="202" t="s">
        <v>3657</v>
      </c>
      <c r="D1238" s="201" t="s">
        <v>734</v>
      </c>
      <c r="E1238" s="201" t="s">
        <v>6136</v>
      </c>
      <c r="F1238" s="201" t="s">
        <v>3658</v>
      </c>
      <c r="G1238" s="202" t="s">
        <v>6149</v>
      </c>
      <c r="H1238" s="201" t="s">
        <v>6150</v>
      </c>
      <c r="I1238" s="201" t="s">
        <v>20</v>
      </c>
      <c r="J1238" s="201" t="s">
        <v>11341</v>
      </c>
      <c r="K1238" s="201" t="s">
        <v>21</v>
      </c>
      <c r="L1238" s="203"/>
      <c r="M1238" s="201" t="s">
        <v>20</v>
      </c>
      <c r="N1238" s="205" t="s">
        <v>161</v>
      </c>
      <c r="O1238" s="206" t="s">
        <v>6151</v>
      </c>
      <c r="P1238" s="201" t="s">
        <v>6152</v>
      </c>
    </row>
    <row r="1239" spans="1:16" s="157" customFormat="1" ht="32" customHeight="1" x14ac:dyDescent="0.3">
      <c r="A1239" s="200" t="s">
        <v>10694</v>
      </c>
      <c r="B1239" s="201" t="s">
        <v>6153</v>
      </c>
      <c r="C1239" s="202" t="s">
        <v>6154</v>
      </c>
      <c r="D1239" s="201" t="s">
        <v>734</v>
      </c>
      <c r="E1239" s="201" t="s">
        <v>6136</v>
      </c>
      <c r="F1239" s="201" t="s">
        <v>6155</v>
      </c>
      <c r="G1239" s="202" t="s">
        <v>6156</v>
      </c>
      <c r="H1239" s="201" t="s">
        <v>6157</v>
      </c>
      <c r="I1239" s="201" t="s">
        <v>6158</v>
      </c>
      <c r="J1239" s="201" t="s">
        <v>11341</v>
      </c>
      <c r="K1239" s="201" t="s">
        <v>45</v>
      </c>
      <c r="L1239" s="204">
        <v>43889</v>
      </c>
      <c r="M1239" s="201" t="s">
        <v>6159</v>
      </c>
      <c r="N1239" s="205" t="s">
        <v>13918</v>
      </c>
      <c r="O1239" s="206" t="s">
        <v>13919</v>
      </c>
      <c r="P1239" s="201" t="s">
        <v>13920</v>
      </c>
    </row>
    <row r="1240" spans="1:16" s="157" customFormat="1" ht="32" customHeight="1" x14ac:dyDescent="0.3">
      <c r="A1240" s="200" t="s">
        <v>10695</v>
      </c>
      <c r="B1240" s="201" t="s">
        <v>6160</v>
      </c>
      <c r="C1240" s="202" t="s">
        <v>6161</v>
      </c>
      <c r="D1240" s="201" t="s">
        <v>734</v>
      </c>
      <c r="E1240" s="201" t="s">
        <v>6136</v>
      </c>
      <c r="F1240" s="201" t="s">
        <v>6162</v>
      </c>
      <c r="G1240" s="202" t="s">
        <v>6163</v>
      </c>
      <c r="H1240" s="201" t="s">
        <v>20</v>
      </c>
      <c r="I1240" s="201" t="s">
        <v>20</v>
      </c>
      <c r="J1240" s="201" t="s">
        <v>11341</v>
      </c>
      <c r="K1240" s="201" t="s">
        <v>21</v>
      </c>
      <c r="L1240" s="203"/>
      <c r="M1240" s="201" t="s">
        <v>20</v>
      </c>
      <c r="N1240" s="205" t="s">
        <v>6164</v>
      </c>
      <c r="O1240" s="206" t="s">
        <v>6165</v>
      </c>
      <c r="P1240" s="201" t="s">
        <v>6166</v>
      </c>
    </row>
    <row r="1241" spans="1:16" s="157" customFormat="1" ht="32" customHeight="1" x14ac:dyDescent="0.3">
      <c r="A1241" s="200" t="s">
        <v>10696</v>
      </c>
      <c r="B1241" s="201" t="s">
        <v>6167</v>
      </c>
      <c r="C1241" s="202" t="s">
        <v>6168</v>
      </c>
      <c r="D1241" s="201" t="s">
        <v>734</v>
      </c>
      <c r="E1241" s="201" t="s">
        <v>6136</v>
      </c>
      <c r="F1241" s="201" t="s">
        <v>6136</v>
      </c>
      <c r="G1241" s="202" t="s">
        <v>13569</v>
      </c>
      <c r="H1241" s="201" t="s">
        <v>6169</v>
      </c>
      <c r="I1241" s="201" t="s">
        <v>13570</v>
      </c>
      <c r="J1241" s="201" t="s">
        <v>11342</v>
      </c>
      <c r="K1241" s="201" t="s">
        <v>21</v>
      </c>
      <c r="L1241" s="203"/>
      <c r="M1241" s="201" t="s">
        <v>20</v>
      </c>
      <c r="N1241" s="205" t="s">
        <v>4104</v>
      </c>
      <c r="O1241" s="206" t="s">
        <v>13571</v>
      </c>
      <c r="P1241" s="201" t="s">
        <v>13572</v>
      </c>
    </row>
    <row r="1242" spans="1:16" s="157" customFormat="1" ht="32" customHeight="1" x14ac:dyDescent="0.3">
      <c r="A1242" s="200" t="s">
        <v>10697</v>
      </c>
      <c r="B1242" s="201" t="s">
        <v>6170</v>
      </c>
      <c r="C1242" s="202" t="s">
        <v>6171</v>
      </c>
      <c r="D1242" s="201" t="s">
        <v>734</v>
      </c>
      <c r="E1242" s="201" t="s">
        <v>6136</v>
      </c>
      <c r="F1242" s="201" t="s">
        <v>6172</v>
      </c>
      <c r="G1242" s="202" t="s">
        <v>14668</v>
      </c>
      <c r="H1242" s="201" t="s">
        <v>20</v>
      </c>
      <c r="I1242" s="201" t="s">
        <v>6173</v>
      </c>
      <c r="J1242" s="201" t="s">
        <v>11341</v>
      </c>
      <c r="K1242" s="201" t="s">
        <v>21</v>
      </c>
      <c r="L1242" s="203"/>
      <c r="M1242" s="201" t="s">
        <v>20</v>
      </c>
      <c r="N1242" s="205" t="s">
        <v>20</v>
      </c>
      <c r="O1242" s="206" t="s">
        <v>20</v>
      </c>
      <c r="P1242" s="201" t="s">
        <v>20</v>
      </c>
    </row>
    <row r="1243" spans="1:16" s="157" customFormat="1" ht="32" customHeight="1" x14ac:dyDescent="0.3">
      <c r="A1243" s="200" t="s">
        <v>10698</v>
      </c>
      <c r="B1243" s="201" t="s">
        <v>6174</v>
      </c>
      <c r="C1243" s="202" t="s">
        <v>1621</v>
      </c>
      <c r="D1243" s="201" t="s">
        <v>734</v>
      </c>
      <c r="E1243" s="201" t="s">
        <v>6175</v>
      </c>
      <c r="F1243" s="201" t="s">
        <v>1622</v>
      </c>
      <c r="G1243" s="202" t="s">
        <v>11734</v>
      </c>
      <c r="H1243" s="201" t="s">
        <v>6176</v>
      </c>
      <c r="I1243" s="201" t="s">
        <v>6177</v>
      </c>
      <c r="J1243" s="201" t="s">
        <v>11341</v>
      </c>
      <c r="K1243" s="201" t="s">
        <v>45</v>
      </c>
      <c r="L1243" s="204">
        <v>44005</v>
      </c>
      <c r="M1243" s="201" t="s">
        <v>6178</v>
      </c>
      <c r="N1243" s="205" t="s">
        <v>3550</v>
      </c>
      <c r="O1243" s="206" t="s">
        <v>15308</v>
      </c>
      <c r="P1243" s="201" t="s">
        <v>16217</v>
      </c>
    </row>
    <row r="1244" spans="1:16" s="157" customFormat="1" ht="32" customHeight="1" x14ac:dyDescent="0.3">
      <c r="A1244" s="200" t="s">
        <v>10699</v>
      </c>
      <c r="B1244" s="201" t="s">
        <v>6179</v>
      </c>
      <c r="C1244" s="202" t="s">
        <v>6180</v>
      </c>
      <c r="D1244" s="201" t="s">
        <v>734</v>
      </c>
      <c r="E1244" s="201" t="s">
        <v>6175</v>
      </c>
      <c r="F1244" s="201" t="s">
        <v>6181</v>
      </c>
      <c r="G1244" s="202" t="s">
        <v>6182</v>
      </c>
      <c r="H1244" s="201" t="s">
        <v>20</v>
      </c>
      <c r="I1244" s="201" t="s">
        <v>6183</v>
      </c>
      <c r="J1244" s="201" t="s">
        <v>11341</v>
      </c>
      <c r="K1244" s="201" t="s">
        <v>21</v>
      </c>
      <c r="L1244" s="203"/>
      <c r="M1244" s="201" t="s">
        <v>20</v>
      </c>
      <c r="N1244" s="205" t="s">
        <v>13628</v>
      </c>
      <c r="O1244" s="206" t="s">
        <v>13629</v>
      </c>
      <c r="P1244" s="201" t="s">
        <v>13630</v>
      </c>
    </row>
    <row r="1245" spans="1:16" s="157" customFormat="1" ht="32" customHeight="1" x14ac:dyDescent="0.3">
      <c r="A1245" s="200" t="s">
        <v>10700</v>
      </c>
      <c r="B1245" s="201" t="s">
        <v>6184</v>
      </c>
      <c r="C1245" s="202" t="s">
        <v>6185</v>
      </c>
      <c r="D1245" s="201" t="s">
        <v>734</v>
      </c>
      <c r="E1245" s="201" t="s">
        <v>6175</v>
      </c>
      <c r="F1245" s="201" t="s">
        <v>6186</v>
      </c>
      <c r="G1245" s="202" t="s">
        <v>13315</v>
      </c>
      <c r="H1245" s="201" t="s">
        <v>20</v>
      </c>
      <c r="I1245" s="201" t="s">
        <v>13316</v>
      </c>
      <c r="J1245" s="201" t="s">
        <v>11341</v>
      </c>
      <c r="K1245" s="201" t="s">
        <v>21</v>
      </c>
      <c r="L1245" s="203"/>
      <c r="M1245" s="201" t="s">
        <v>20</v>
      </c>
      <c r="N1245" s="205" t="s">
        <v>13317</v>
      </c>
      <c r="O1245" s="206" t="s">
        <v>13318</v>
      </c>
      <c r="P1245" s="201" t="s">
        <v>13319</v>
      </c>
    </row>
    <row r="1246" spans="1:16" s="157" customFormat="1" ht="32" customHeight="1" x14ac:dyDescent="0.3">
      <c r="A1246" s="200" t="s">
        <v>10701</v>
      </c>
      <c r="B1246" s="201" t="s">
        <v>6187</v>
      </c>
      <c r="C1246" s="202" t="s">
        <v>3536</v>
      </c>
      <c r="D1246" s="201" t="s">
        <v>734</v>
      </c>
      <c r="E1246" s="201" t="s">
        <v>6175</v>
      </c>
      <c r="F1246" s="201" t="s">
        <v>3537</v>
      </c>
      <c r="G1246" s="202" t="s">
        <v>15069</v>
      </c>
      <c r="H1246" s="201" t="s">
        <v>12840</v>
      </c>
      <c r="I1246" s="201" t="s">
        <v>20</v>
      </c>
      <c r="J1246" s="201" t="s">
        <v>11341</v>
      </c>
      <c r="K1246" s="201" t="s">
        <v>45</v>
      </c>
      <c r="L1246" s="204">
        <v>44558</v>
      </c>
      <c r="M1246" s="201" t="s">
        <v>12838</v>
      </c>
      <c r="N1246" s="205" t="s">
        <v>12841</v>
      </c>
      <c r="O1246" s="206" t="s">
        <v>12842</v>
      </c>
      <c r="P1246" s="201" t="s">
        <v>15070</v>
      </c>
    </row>
    <row r="1247" spans="1:16" s="157" customFormat="1" ht="32" customHeight="1" x14ac:dyDescent="0.3">
      <c r="A1247" s="200" t="s">
        <v>10702</v>
      </c>
      <c r="B1247" s="201" t="s">
        <v>6188</v>
      </c>
      <c r="C1247" s="202" t="s">
        <v>6189</v>
      </c>
      <c r="D1247" s="201" t="s">
        <v>734</v>
      </c>
      <c r="E1247" s="201" t="s">
        <v>6175</v>
      </c>
      <c r="F1247" s="201" t="s">
        <v>6190</v>
      </c>
      <c r="G1247" s="202" t="s">
        <v>13631</v>
      </c>
      <c r="H1247" s="201" t="s">
        <v>20</v>
      </c>
      <c r="I1247" s="201" t="s">
        <v>11413</v>
      </c>
      <c r="J1247" s="201" t="s">
        <v>11341</v>
      </c>
      <c r="K1247" s="201" t="s">
        <v>45</v>
      </c>
      <c r="L1247" s="204">
        <v>44245</v>
      </c>
      <c r="M1247" s="201" t="s">
        <v>11358</v>
      </c>
      <c r="N1247" s="205" t="s">
        <v>13632</v>
      </c>
      <c r="O1247" s="206" t="s">
        <v>13633</v>
      </c>
      <c r="P1247" s="201" t="s">
        <v>13634</v>
      </c>
    </row>
    <row r="1248" spans="1:16" s="157" customFormat="1" ht="32" customHeight="1" x14ac:dyDescent="0.3">
      <c r="A1248" s="200" t="s">
        <v>10703</v>
      </c>
      <c r="B1248" s="201" t="s">
        <v>6191</v>
      </c>
      <c r="C1248" s="202" t="s">
        <v>6192</v>
      </c>
      <c r="D1248" s="201" t="s">
        <v>734</v>
      </c>
      <c r="E1248" s="201" t="s">
        <v>6175</v>
      </c>
      <c r="F1248" s="201" t="s">
        <v>6193</v>
      </c>
      <c r="G1248" s="202" t="s">
        <v>13635</v>
      </c>
      <c r="H1248" s="201" t="s">
        <v>20</v>
      </c>
      <c r="I1248" s="201" t="s">
        <v>13636</v>
      </c>
      <c r="J1248" s="201" t="s">
        <v>11341</v>
      </c>
      <c r="K1248" s="201" t="s">
        <v>45</v>
      </c>
      <c r="L1248" s="204">
        <v>44118</v>
      </c>
      <c r="M1248" s="201" t="s">
        <v>6194</v>
      </c>
      <c r="N1248" s="205" t="s">
        <v>15071</v>
      </c>
      <c r="O1248" s="206" t="s">
        <v>15072</v>
      </c>
      <c r="P1248" s="201" t="s">
        <v>15309</v>
      </c>
    </row>
    <row r="1249" spans="1:16" s="157" customFormat="1" ht="32" customHeight="1" x14ac:dyDescent="0.3">
      <c r="A1249" s="200" t="s">
        <v>10704</v>
      </c>
      <c r="B1249" s="201" t="s">
        <v>6195</v>
      </c>
      <c r="C1249" s="202" t="s">
        <v>6196</v>
      </c>
      <c r="D1249" s="201" t="s">
        <v>734</v>
      </c>
      <c r="E1249" s="201" t="s">
        <v>6175</v>
      </c>
      <c r="F1249" s="201" t="s">
        <v>6197</v>
      </c>
      <c r="G1249" s="202" t="s">
        <v>6198</v>
      </c>
      <c r="H1249" s="201" t="s">
        <v>20</v>
      </c>
      <c r="I1249" s="201" t="s">
        <v>20</v>
      </c>
      <c r="J1249" s="201" t="s">
        <v>11341</v>
      </c>
      <c r="K1249" s="201" t="s">
        <v>45</v>
      </c>
      <c r="L1249" s="204">
        <v>44462</v>
      </c>
      <c r="M1249" s="201" t="s">
        <v>12317</v>
      </c>
      <c r="N1249" s="205" t="s">
        <v>4104</v>
      </c>
      <c r="O1249" s="206" t="s">
        <v>12329</v>
      </c>
      <c r="P1249" s="201" t="s">
        <v>15310</v>
      </c>
    </row>
    <row r="1250" spans="1:16" s="157" customFormat="1" ht="32" customHeight="1" x14ac:dyDescent="0.3">
      <c r="A1250" s="200" t="s">
        <v>10705</v>
      </c>
      <c r="B1250" s="201" t="s">
        <v>6199</v>
      </c>
      <c r="C1250" s="202" t="s">
        <v>6200</v>
      </c>
      <c r="D1250" s="201" t="s">
        <v>734</v>
      </c>
      <c r="E1250" s="201" t="s">
        <v>6175</v>
      </c>
      <c r="F1250" s="201" t="s">
        <v>6201</v>
      </c>
      <c r="G1250" s="202" t="s">
        <v>6202</v>
      </c>
      <c r="H1250" s="201" t="s">
        <v>11426</v>
      </c>
      <c r="I1250" s="201" t="s">
        <v>9445</v>
      </c>
      <c r="J1250" s="201" t="s">
        <v>11341</v>
      </c>
      <c r="K1250" s="201" t="s">
        <v>45</v>
      </c>
      <c r="L1250" s="204">
        <v>44204</v>
      </c>
      <c r="M1250" s="201" t="s">
        <v>11339</v>
      </c>
      <c r="N1250" s="205" t="s">
        <v>6203</v>
      </c>
      <c r="O1250" s="206" t="s">
        <v>6204</v>
      </c>
      <c r="P1250" s="201" t="s">
        <v>15311</v>
      </c>
    </row>
    <row r="1251" spans="1:16" s="157" customFormat="1" ht="32" customHeight="1" x14ac:dyDescent="0.3">
      <c r="A1251" s="200" t="s">
        <v>10706</v>
      </c>
      <c r="B1251" s="201" t="s">
        <v>6205</v>
      </c>
      <c r="C1251" s="202" t="s">
        <v>6206</v>
      </c>
      <c r="D1251" s="201" t="s">
        <v>734</v>
      </c>
      <c r="E1251" s="201" t="s">
        <v>6175</v>
      </c>
      <c r="F1251" s="201" t="s">
        <v>6207</v>
      </c>
      <c r="G1251" s="202" t="s">
        <v>6208</v>
      </c>
      <c r="H1251" s="201" t="s">
        <v>20</v>
      </c>
      <c r="I1251" s="201" t="s">
        <v>13637</v>
      </c>
      <c r="J1251" s="201" t="s">
        <v>11341</v>
      </c>
      <c r="K1251" s="201" t="s">
        <v>21</v>
      </c>
      <c r="L1251" s="203"/>
      <c r="M1251" s="201" t="s">
        <v>20</v>
      </c>
      <c r="N1251" s="205" t="s">
        <v>13638</v>
      </c>
      <c r="O1251" s="206" t="s">
        <v>13639</v>
      </c>
      <c r="P1251" s="201" t="s">
        <v>13640</v>
      </c>
    </row>
    <row r="1252" spans="1:16" s="157" customFormat="1" ht="43.5" customHeight="1" x14ac:dyDescent="0.3">
      <c r="A1252" s="200" t="s">
        <v>10707</v>
      </c>
      <c r="B1252" s="201" t="s">
        <v>6209</v>
      </c>
      <c r="C1252" s="202" t="s">
        <v>6210</v>
      </c>
      <c r="D1252" s="201" t="s">
        <v>734</v>
      </c>
      <c r="E1252" s="201" t="s">
        <v>6175</v>
      </c>
      <c r="F1252" s="201" t="s">
        <v>6175</v>
      </c>
      <c r="G1252" s="202" t="s">
        <v>11532</v>
      </c>
      <c r="H1252" s="201" t="s">
        <v>6211</v>
      </c>
      <c r="I1252" s="201" t="s">
        <v>13641</v>
      </c>
      <c r="J1252" s="201" t="s">
        <v>11342</v>
      </c>
      <c r="K1252" s="201" t="s">
        <v>45</v>
      </c>
      <c r="L1252" s="204">
        <v>44046</v>
      </c>
      <c r="M1252" s="201" t="s">
        <v>6212</v>
      </c>
      <c r="N1252" s="205" t="s">
        <v>13221</v>
      </c>
      <c r="O1252" s="206" t="s">
        <v>13222</v>
      </c>
      <c r="P1252" s="201" t="s">
        <v>13223</v>
      </c>
    </row>
    <row r="1253" spans="1:16" s="157" customFormat="1" ht="32" customHeight="1" x14ac:dyDescent="0.3">
      <c r="A1253" s="200" t="s">
        <v>10708</v>
      </c>
      <c r="B1253" s="201" t="s">
        <v>6213</v>
      </c>
      <c r="C1253" s="202" t="s">
        <v>6214</v>
      </c>
      <c r="D1253" s="201" t="s">
        <v>734</v>
      </c>
      <c r="E1253" s="201" t="s">
        <v>6175</v>
      </c>
      <c r="F1253" s="201" t="s">
        <v>6215</v>
      </c>
      <c r="G1253" s="202" t="s">
        <v>12736</v>
      </c>
      <c r="H1253" s="201" t="s">
        <v>13642</v>
      </c>
      <c r="I1253" s="201" t="s">
        <v>12737</v>
      </c>
      <c r="J1253" s="201" t="s">
        <v>11341</v>
      </c>
      <c r="K1253" s="201" t="s">
        <v>45</v>
      </c>
      <c r="L1253" s="204">
        <v>44608</v>
      </c>
      <c r="M1253" s="201" t="s">
        <v>13214</v>
      </c>
      <c r="N1253" s="205" t="s">
        <v>12738</v>
      </c>
      <c r="O1253" s="206" t="s">
        <v>12739</v>
      </c>
      <c r="P1253" s="201" t="s">
        <v>12740</v>
      </c>
    </row>
    <row r="1254" spans="1:16" s="157" customFormat="1" ht="32" customHeight="1" x14ac:dyDescent="0.3">
      <c r="A1254" s="200" t="s">
        <v>10709</v>
      </c>
      <c r="B1254" s="201" t="s">
        <v>6216</v>
      </c>
      <c r="C1254" s="202" t="s">
        <v>6217</v>
      </c>
      <c r="D1254" s="201" t="s">
        <v>734</v>
      </c>
      <c r="E1254" s="201" t="s">
        <v>6218</v>
      </c>
      <c r="F1254" s="201" t="s">
        <v>6219</v>
      </c>
      <c r="G1254" s="202" t="s">
        <v>15917</v>
      </c>
      <c r="H1254" s="201" t="s">
        <v>20</v>
      </c>
      <c r="I1254" s="201" t="s">
        <v>11427</v>
      </c>
      <c r="J1254" s="201" t="s">
        <v>11341</v>
      </c>
      <c r="K1254" s="201" t="s">
        <v>45</v>
      </c>
      <c r="L1254" s="204">
        <v>44330</v>
      </c>
      <c r="M1254" s="201" t="s">
        <v>11581</v>
      </c>
      <c r="N1254" s="205" t="s">
        <v>6220</v>
      </c>
      <c r="O1254" s="206" t="s">
        <v>6221</v>
      </c>
      <c r="P1254" s="201" t="s">
        <v>6222</v>
      </c>
    </row>
    <row r="1255" spans="1:16" s="157" customFormat="1" ht="32" customHeight="1" x14ac:dyDescent="0.3">
      <c r="A1255" s="200" t="s">
        <v>10710</v>
      </c>
      <c r="B1255" s="201" t="s">
        <v>6223</v>
      </c>
      <c r="C1255" s="202" t="s">
        <v>6224</v>
      </c>
      <c r="D1255" s="201" t="s">
        <v>734</v>
      </c>
      <c r="E1255" s="201" t="s">
        <v>6218</v>
      </c>
      <c r="F1255" s="201" t="s">
        <v>6225</v>
      </c>
      <c r="G1255" s="202" t="s">
        <v>12007</v>
      </c>
      <c r="H1255" s="201" t="s">
        <v>20</v>
      </c>
      <c r="I1255" s="201" t="s">
        <v>12008</v>
      </c>
      <c r="J1255" s="201" t="s">
        <v>11341</v>
      </c>
      <c r="K1255" s="201" t="s">
        <v>21</v>
      </c>
      <c r="L1255" s="203"/>
      <c r="M1255" s="201" t="s">
        <v>20</v>
      </c>
      <c r="N1255" s="205" t="s">
        <v>15918</v>
      </c>
      <c r="O1255" s="206" t="s">
        <v>15919</v>
      </c>
      <c r="P1255" s="201" t="s">
        <v>15920</v>
      </c>
    </row>
    <row r="1256" spans="1:16" s="157" customFormat="1" ht="32" customHeight="1" x14ac:dyDescent="0.3">
      <c r="A1256" s="200" t="s">
        <v>10711</v>
      </c>
      <c r="B1256" s="201" t="s">
        <v>6226</v>
      </c>
      <c r="C1256" s="202" t="s">
        <v>6227</v>
      </c>
      <c r="D1256" s="201" t="s">
        <v>734</v>
      </c>
      <c r="E1256" s="201" t="s">
        <v>6218</v>
      </c>
      <c r="F1256" s="201" t="s">
        <v>6218</v>
      </c>
      <c r="G1256" s="202" t="s">
        <v>6228</v>
      </c>
      <c r="H1256" s="201" t="s">
        <v>11419</v>
      </c>
      <c r="I1256" s="201" t="s">
        <v>13132</v>
      </c>
      <c r="J1256" s="201" t="s">
        <v>11342</v>
      </c>
      <c r="K1256" s="201" t="s">
        <v>45</v>
      </c>
      <c r="L1256" s="204">
        <v>44232</v>
      </c>
      <c r="M1256" s="201" t="s">
        <v>11360</v>
      </c>
      <c r="N1256" s="205" t="s">
        <v>15312</v>
      </c>
      <c r="O1256" s="206" t="s">
        <v>15313</v>
      </c>
      <c r="P1256" s="201" t="s">
        <v>15314</v>
      </c>
    </row>
    <row r="1257" spans="1:16" s="157" customFormat="1" ht="32" customHeight="1" x14ac:dyDescent="0.3">
      <c r="A1257" s="200" t="s">
        <v>10712</v>
      </c>
      <c r="B1257" s="201" t="s">
        <v>6229</v>
      </c>
      <c r="C1257" s="202" t="s">
        <v>6230</v>
      </c>
      <c r="D1257" s="201" t="s">
        <v>6231</v>
      </c>
      <c r="E1257" s="201" t="s">
        <v>6232</v>
      </c>
      <c r="F1257" s="201" t="s">
        <v>6233</v>
      </c>
      <c r="G1257" s="202" t="s">
        <v>6234</v>
      </c>
      <c r="H1257" s="201" t="s">
        <v>6235</v>
      </c>
      <c r="I1257" s="201" t="s">
        <v>6236</v>
      </c>
      <c r="J1257" s="201" t="s">
        <v>11341</v>
      </c>
      <c r="K1257" s="201" t="s">
        <v>45</v>
      </c>
      <c r="L1257" s="204">
        <v>44148</v>
      </c>
      <c r="M1257" s="201" t="s">
        <v>6237</v>
      </c>
      <c r="N1257" s="205" t="s">
        <v>6238</v>
      </c>
      <c r="O1257" s="206" t="s">
        <v>6239</v>
      </c>
      <c r="P1257" s="201" t="s">
        <v>6240</v>
      </c>
    </row>
    <row r="1258" spans="1:16" s="157" customFormat="1" ht="32" customHeight="1" x14ac:dyDescent="0.3">
      <c r="A1258" s="200" t="s">
        <v>10713</v>
      </c>
      <c r="B1258" s="201" t="s">
        <v>6241</v>
      </c>
      <c r="C1258" s="202" t="s">
        <v>6242</v>
      </c>
      <c r="D1258" s="201" t="s">
        <v>6231</v>
      </c>
      <c r="E1258" s="201" t="s">
        <v>6232</v>
      </c>
      <c r="F1258" s="201" t="s">
        <v>6232</v>
      </c>
      <c r="G1258" s="202" t="s">
        <v>6243</v>
      </c>
      <c r="H1258" s="201" t="s">
        <v>20</v>
      </c>
      <c r="I1258" s="201" t="s">
        <v>13921</v>
      </c>
      <c r="J1258" s="201" t="s">
        <v>11342</v>
      </c>
      <c r="K1258" s="201" t="s">
        <v>45</v>
      </c>
      <c r="L1258" s="204">
        <v>44697</v>
      </c>
      <c r="M1258" s="201" t="s">
        <v>13644</v>
      </c>
      <c r="N1258" s="205" t="s">
        <v>15315</v>
      </c>
      <c r="O1258" s="206" t="s">
        <v>15316</v>
      </c>
      <c r="P1258" s="201" t="s">
        <v>15317</v>
      </c>
    </row>
    <row r="1259" spans="1:16" s="157" customFormat="1" ht="32" customHeight="1" x14ac:dyDescent="0.3">
      <c r="A1259" s="200" t="s">
        <v>10714</v>
      </c>
      <c r="B1259" s="201" t="s">
        <v>6244</v>
      </c>
      <c r="C1259" s="202" t="s">
        <v>6245</v>
      </c>
      <c r="D1259" s="201" t="s">
        <v>6231</v>
      </c>
      <c r="E1259" s="201" t="s">
        <v>6232</v>
      </c>
      <c r="F1259" s="201" t="s">
        <v>6246</v>
      </c>
      <c r="G1259" s="202" t="s">
        <v>6247</v>
      </c>
      <c r="H1259" s="201" t="s">
        <v>6248</v>
      </c>
      <c r="I1259" s="201" t="s">
        <v>20</v>
      </c>
      <c r="J1259" s="201" t="s">
        <v>11341</v>
      </c>
      <c r="K1259" s="201" t="s">
        <v>45</v>
      </c>
      <c r="L1259" s="204">
        <v>44084</v>
      </c>
      <c r="M1259" s="201" t="s">
        <v>6249</v>
      </c>
      <c r="N1259" s="205" t="s">
        <v>434</v>
      </c>
      <c r="O1259" s="206" t="s">
        <v>15547</v>
      </c>
      <c r="P1259" s="201" t="s">
        <v>15548</v>
      </c>
    </row>
    <row r="1260" spans="1:16" s="157" customFormat="1" ht="32" customHeight="1" x14ac:dyDescent="0.3">
      <c r="A1260" s="200" t="s">
        <v>10715</v>
      </c>
      <c r="B1260" s="201" t="s">
        <v>6250</v>
      </c>
      <c r="C1260" s="202" t="s">
        <v>6251</v>
      </c>
      <c r="D1260" s="201" t="s">
        <v>6231</v>
      </c>
      <c r="E1260" s="201" t="s">
        <v>6232</v>
      </c>
      <c r="F1260" s="201" t="s">
        <v>6252</v>
      </c>
      <c r="G1260" s="202" t="s">
        <v>12583</v>
      </c>
      <c r="H1260" s="201" t="s">
        <v>20</v>
      </c>
      <c r="I1260" s="201" t="s">
        <v>12584</v>
      </c>
      <c r="J1260" s="201" t="s">
        <v>11341</v>
      </c>
      <c r="K1260" s="201" t="s">
        <v>21</v>
      </c>
      <c r="L1260" s="203"/>
      <c r="M1260" s="201" t="s">
        <v>20</v>
      </c>
      <c r="N1260" s="205" t="s">
        <v>6253</v>
      </c>
      <c r="O1260" s="206" t="s">
        <v>6254</v>
      </c>
      <c r="P1260" s="201" t="s">
        <v>6255</v>
      </c>
    </row>
    <row r="1261" spans="1:16" s="157" customFormat="1" ht="32" customHeight="1" x14ac:dyDescent="0.3">
      <c r="A1261" s="200" t="s">
        <v>10716</v>
      </c>
      <c r="B1261" s="201" t="s">
        <v>6256</v>
      </c>
      <c r="C1261" s="202" t="s">
        <v>6257</v>
      </c>
      <c r="D1261" s="201" t="s">
        <v>6231</v>
      </c>
      <c r="E1261" s="201" t="s">
        <v>6232</v>
      </c>
      <c r="F1261" s="201" t="s">
        <v>6258</v>
      </c>
      <c r="G1261" s="202" t="s">
        <v>6259</v>
      </c>
      <c r="H1261" s="201" t="s">
        <v>20</v>
      </c>
      <c r="I1261" s="201" t="s">
        <v>12585</v>
      </c>
      <c r="J1261" s="201" t="s">
        <v>11341</v>
      </c>
      <c r="K1261" s="201" t="s">
        <v>21</v>
      </c>
      <c r="L1261" s="203"/>
      <c r="M1261" s="201" t="s">
        <v>20</v>
      </c>
      <c r="N1261" s="205" t="s">
        <v>15921</v>
      </c>
      <c r="O1261" s="206" t="s">
        <v>15922</v>
      </c>
      <c r="P1261" s="201" t="s">
        <v>15923</v>
      </c>
    </row>
    <row r="1262" spans="1:16" s="157" customFormat="1" ht="32" customHeight="1" x14ac:dyDescent="0.3">
      <c r="A1262" s="200" t="s">
        <v>10717</v>
      </c>
      <c r="B1262" s="201" t="s">
        <v>6260</v>
      </c>
      <c r="C1262" s="202" t="s">
        <v>6261</v>
      </c>
      <c r="D1262" s="201" t="s">
        <v>6231</v>
      </c>
      <c r="E1262" s="201" t="s">
        <v>6232</v>
      </c>
      <c r="F1262" s="201" t="s">
        <v>6262</v>
      </c>
      <c r="G1262" s="202" t="s">
        <v>6263</v>
      </c>
      <c r="H1262" s="201" t="s">
        <v>20</v>
      </c>
      <c r="I1262" s="201" t="s">
        <v>12677</v>
      </c>
      <c r="J1262" s="201" t="s">
        <v>11341</v>
      </c>
      <c r="K1262" s="201" t="s">
        <v>21</v>
      </c>
      <c r="L1262" s="203"/>
      <c r="M1262" s="201" t="s">
        <v>20</v>
      </c>
      <c r="N1262" s="205" t="s">
        <v>6264</v>
      </c>
      <c r="O1262" s="206" t="s">
        <v>6265</v>
      </c>
      <c r="P1262" s="201" t="s">
        <v>12678</v>
      </c>
    </row>
    <row r="1263" spans="1:16" s="157" customFormat="1" ht="32" customHeight="1" x14ac:dyDescent="0.3">
      <c r="A1263" s="200" t="s">
        <v>10718</v>
      </c>
      <c r="B1263" s="201" t="s">
        <v>6266</v>
      </c>
      <c r="C1263" s="202" t="s">
        <v>6267</v>
      </c>
      <c r="D1263" s="201" t="s">
        <v>6231</v>
      </c>
      <c r="E1263" s="201" t="s">
        <v>6232</v>
      </c>
      <c r="F1263" s="201" t="s">
        <v>6268</v>
      </c>
      <c r="G1263" s="202" t="s">
        <v>12679</v>
      </c>
      <c r="H1263" s="201" t="s">
        <v>12680</v>
      </c>
      <c r="I1263" s="201" t="s">
        <v>13182</v>
      </c>
      <c r="J1263" s="201" t="s">
        <v>11341</v>
      </c>
      <c r="K1263" s="201" t="s">
        <v>45</v>
      </c>
      <c r="L1263" s="204">
        <v>44602</v>
      </c>
      <c r="M1263" s="201" t="s">
        <v>13181</v>
      </c>
      <c r="N1263" s="205" t="s">
        <v>15549</v>
      </c>
      <c r="O1263" s="206" t="s">
        <v>15550</v>
      </c>
      <c r="P1263" s="201" t="s">
        <v>15551</v>
      </c>
    </row>
    <row r="1264" spans="1:16" s="157" customFormat="1" ht="32" customHeight="1" x14ac:dyDescent="0.3">
      <c r="A1264" s="200" t="s">
        <v>10719</v>
      </c>
      <c r="B1264" s="201" t="s">
        <v>6269</v>
      </c>
      <c r="C1264" s="202" t="s">
        <v>6270</v>
      </c>
      <c r="D1264" s="201" t="s">
        <v>6231</v>
      </c>
      <c r="E1264" s="201" t="s">
        <v>6232</v>
      </c>
      <c r="F1264" s="201" t="s">
        <v>6271</v>
      </c>
      <c r="G1264" s="202" t="s">
        <v>6272</v>
      </c>
      <c r="H1264" s="201" t="s">
        <v>20</v>
      </c>
      <c r="I1264" s="201" t="s">
        <v>14011</v>
      </c>
      <c r="J1264" s="201" t="s">
        <v>11341</v>
      </c>
      <c r="K1264" s="201" t="s">
        <v>21</v>
      </c>
      <c r="L1264" s="203"/>
      <c r="M1264" s="201" t="s">
        <v>20</v>
      </c>
      <c r="N1264" s="205" t="s">
        <v>14012</v>
      </c>
      <c r="O1264" s="206" t="s">
        <v>14013</v>
      </c>
      <c r="P1264" s="201" t="s">
        <v>14014</v>
      </c>
    </row>
    <row r="1265" spans="1:16" s="157" customFormat="1" ht="32" customHeight="1" x14ac:dyDescent="0.3">
      <c r="A1265" s="200" t="s">
        <v>10720</v>
      </c>
      <c r="B1265" s="201" t="s">
        <v>6273</v>
      </c>
      <c r="C1265" s="202" t="s">
        <v>6274</v>
      </c>
      <c r="D1265" s="201" t="s">
        <v>6231</v>
      </c>
      <c r="E1265" s="201" t="s">
        <v>6232</v>
      </c>
      <c r="F1265" s="201" t="s">
        <v>6275</v>
      </c>
      <c r="G1265" s="202" t="s">
        <v>6276</v>
      </c>
      <c r="H1265" s="201" t="s">
        <v>6277</v>
      </c>
      <c r="I1265" s="201" t="s">
        <v>15924</v>
      </c>
      <c r="J1265" s="201" t="s">
        <v>11341</v>
      </c>
      <c r="K1265" s="201" t="s">
        <v>21</v>
      </c>
      <c r="L1265" s="203"/>
      <c r="M1265" s="201" t="s">
        <v>20</v>
      </c>
      <c r="N1265" s="205" t="s">
        <v>13164</v>
      </c>
      <c r="O1265" s="206" t="s">
        <v>13165</v>
      </c>
      <c r="P1265" s="201" t="s">
        <v>15925</v>
      </c>
    </row>
    <row r="1266" spans="1:16" s="157" customFormat="1" ht="32" customHeight="1" x14ac:dyDescent="0.3">
      <c r="A1266" s="200" t="s">
        <v>10721</v>
      </c>
      <c r="B1266" s="201" t="s">
        <v>6279</v>
      </c>
      <c r="C1266" s="202" t="s">
        <v>6280</v>
      </c>
      <c r="D1266" s="201" t="s">
        <v>6231</v>
      </c>
      <c r="E1266" s="201" t="s">
        <v>6232</v>
      </c>
      <c r="F1266" s="201" t="s">
        <v>6281</v>
      </c>
      <c r="G1266" s="202" t="s">
        <v>6282</v>
      </c>
      <c r="H1266" s="201" t="s">
        <v>12967</v>
      </c>
      <c r="I1266" s="201" t="s">
        <v>6283</v>
      </c>
      <c r="J1266" s="201" t="s">
        <v>11341</v>
      </c>
      <c r="K1266" s="201" t="s">
        <v>21</v>
      </c>
      <c r="L1266" s="203"/>
      <c r="M1266" s="201" t="s">
        <v>20</v>
      </c>
      <c r="N1266" s="205" t="s">
        <v>12968</v>
      </c>
      <c r="O1266" s="206" t="s">
        <v>12969</v>
      </c>
      <c r="P1266" s="201" t="s">
        <v>12970</v>
      </c>
    </row>
    <row r="1267" spans="1:16" s="157" customFormat="1" ht="32" customHeight="1" x14ac:dyDescent="0.3">
      <c r="A1267" s="200" t="s">
        <v>10722</v>
      </c>
      <c r="B1267" s="201" t="s">
        <v>6284</v>
      </c>
      <c r="C1267" s="202" t="s">
        <v>6285</v>
      </c>
      <c r="D1267" s="201" t="s">
        <v>6231</v>
      </c>
      <c r="E1267" s="201" t="s">
        <v>6232</v>
      </c>
      <c r="F1267" s="201" t="s">
        <v>6286</v>
      </c>
      <c r="G1267" s="202" t="s">
        <v>6287</v>
      </c>
      <c r="H1267" s="201" t="s">
        <v>6288</v>
      </c>
      <c r="I1267" s="201" t="s">
        <v>20</v>
      </c>
      <c r="J1267" s="201" t="s">
        <v>11341</v>
      </c>
      <c r="K1267" s="201" t="s">
        <v>21</v>
      </c>
      <c r="L1267" s="203"/>
      <c r="M1267" s="201" t="s">
        <v>20</v>
      </c>
      <c r="N1267" s="205" t="s">
        <v>4830</v>
      </c>
      <c r="O1267" s="206" t="s">
        <v>6289</v>
      </c>
      <c r="P1267" s="201" t="s">
        <v>6290</v>
      </c>
    </row>
    <row r="1268" spans="1:16" s="157" customFormat="1" ht="32" customHeight="1" x14ac:dyDescent="0.3">
      <c r="A1268" s="200" t="s">
        <v>10723</v>
      </c>
      <c r="B1268" s="201" t="s">
        <v>6291</v>
      </c>
      <c r="C1268" s="202" t="s">
        <v>6292</v>
      </c>
      <c r="D1268" s="201" t="s">
        <v>6231</v>
      </c>
      <c r="E1268" s="201" t="s">
        <v>6232</v>
      </c>
      <c r="F1268" s="201" t="s">
        <v>6293</v>
      </c>
      <c r="G1268" s="202" t="s">
        <v>14773</v>
      </c>
      <c r="H1268" s="201" t="s">
        <v>20</v>
      </c>
      <c r="I1268" s="201" t="s">
        <v>20</v>
      </c>
      <c r="J1268" s="201" t="s">
        <v>11341</v>
      </c>
      <c r="K1268" s="201" t="s">
        <v>21</v>
      </c>
      <c r="L1268" s="203"/>
      <c r="M1268" s="201" t="s">
        <v>20</v>
      </c>
      <c r="N1268" s="205" t="s">
        <v>15926</v>
      </c>
      <c r="O1268" s="206" t="s">
        <v>15927</v>
      </c>
      <c r="P1268" s="201" t="s">
        <v>15928</v>
      </c>
    </row>
    <row r="1269" spans="1:16" s="157" customFormat="1" ht="32" customHeight="1" x14ac:dyDescent="0.3">
      <c r="A1269" s="200" t="s">
        <v>10724</v>
      </c>
      <c r="B1269" s="201" t="s">
        <v>6294</v>
      </c>
      <c r="C1269" s="202" t="s">
        <v>6295</v>
      </c>
      <c r="D1269" s="201" t="s">
        <v>6231</v>
      </c>
      <c r="E1269" s="201" t="s">
        <v>6232</v>
      </c>
      <c r="F1269" s="201" t="s">
        <v>6296</v>
      </c>
      <c r="G1269" s="202" t="s">
        <v>6297</v>
      </c>
      <c r="H1269" s="201" t="s">
        <v>20</v>
      </c>
      <c r="I1269" s="201" t="s">
        <v>6298</v>
      </c>
      <c r="J1269" s="201" t="s">
        <v>11341</v>
      </c>
      <c r="K1269" s="201" t="s">
        <v>21</v>
      </c>
      <c r="L1269" s="203"/>
      <c r="M1269" s="201" t="s">
        <v>20</v>
      </c>
      <c r="N1269" s="205" t="s">
        <v>3231</v>
      </c>
      <c r="O1269" s="206" t="s">
        <v>3232</v>
      </c>
      <c r="P1269" s="201" t="s">
        <v>15929</v>
      </c>
    </row>
    <row r="1270" spans="1:16" s="157" customFormat="1" ht="32" customHeight="1" x14ac:dyDescent="0.3">
      <c r="A1270" s="200" t="s">
        <v>10725</v>
      </c>
      <c r="B1270" s="201" t="s">
        <v>6299</v>
      </c>
      <c r="C1270" s="202" t="s">
        <v>6300</v>
      </c>
      <c r="D1270" s="201" t="s">
        <v>6231</v>
      </c>
      <c r="E1270" s="201" t="s">
        <v>6232</v>
      </c>
      <c r="F1270" s="201" t="s">
        <v>6301</v>
      </c>
      <c r="G1270" s="202" t="s">
        <v>12741</v>
      </c>
      <c r="H1270" s="201" t="s">
        <v>6302</v>
      </c>
      <c r="I1270" s="201" t="s">
        <v>12742</v>
      </c>
      <c r="J1270" s="201" t="s">
        <v>11341</v>
      </c>
      <c r="K1270" s="201" t="s">
        <v>21</v>
      </c>
      <c r="L1270" s="203"/>
      <c r="M1270" s="201" t="s">
        <v>20</v>
      </c>
      <c r="N1270" s="205" t="s">
        <v>12743</v>
      </c>
      <c r="O1270" s="206" t="s">
        <v>6303</v>
      </c>
      <c r="P1270" s="201" t="s">
        <v>6304</v>
      </c>
    </row>
    <row r="1271" spans="1:16" s="157" customFormat="1" ht="32" customHeight="1" x14ac:dyDescent="0.3">
      <c r="A1271" s="200" t="s">
        <v>10726</v>
      </c>
      <c r="B1271" s="201" t="s">
        <v>6305</v>
      </c>
      <c r="C1271" s="202" t="s">
        <v>6306</v>
      </c>
      <c r="D1271" s="201" t="s">
        <v>6231</v>
      </c>
      <c r="E1271" s="201" t="s">
        <v>6232</v>
      </c>
      <c r="F1271" s="201" t="s">
        <v>6307</v>
      </c>
      <c r="G1271" s="202" t="s">
        <v>13573</v>
      </c>
      <c r="H1271" s="201" t="s">
        <v>6308</v>
      </c>
      <c r="I1271" s="201" t="s">
        <v>13574</v>
      </c>
      <c r="J1271" s="201" t="s">
        <v>11341</v>
      </c>
      <c r="K1271" s="201" t="s">
        <v>21</v>
      </c>
      <c r="L1271" s="203"/>
      <c r="M1271" s="201" t="s">
        <v>20</v>
      </c>
      <c r="N1271" s="205" t="s">
        <v>13575</v>
      </c>
      <c r="O1271" s="206" t="s">
        <v>13576</v>
      </c>
      <c r="P1271" s="201" t="s">
        <v>13577</v>
      </c>
    </row>
    <row r="1272" spans="1:16" s="157" customFormat="1" ht="32" customHeight="1" x14ac:dyDescent="0.3">
      <c r="A1272" s="200" t="s">
        <v>10727</v>
      </c>
      <c r="B1272" s="201" t="s">
        <v>6309</v>
      </c>
      <c r="C1272" s="202" t="s">
        <v>6310</v>
      </c>
      <c r="D1272" s="201" t="s">
        <v>6231</v>
      </c>
      <c r="E1272" s="201" t="s">
        <v>6232</v>
      </c>
      <c r="F1272" s="201" t="s">
        <v>6311</v>
      </c>
      <c r="G1272" s="202" t="s">
        <v>14860</v>
      </c>
      <c r="H1272" s="201" t="s">
        <v>20</v>
      </c>
      <c r="I1272" s="201" t="s">
        <v>6312</v>
      </c>
      <c r="J1272" s="201" t="s">
        <v>11341</v>
      </c>
      <c r="K1272" s="201" t="s">
        <v>21</v>
      </c>
      <c r="L1272" s="203"/>
      <c r="M1272" s="201" t="s">
        <v>20</v>
      </c>
      <c r="N1272" s="205" t="s">
        <v>15930</v>
      </c>
      <c r="O1272" s="206" t="s">
        <v>15931</v>
      </c>
      <c r="P1272" s="201" t="s">
        <v>15932</v>
      </c>
    </row>
    <row r="1273" spans="1:16" s="157" customFormat="1" ht="32" customHeight="1" x14ac:dyDescent="0.3">
      <c r="A1273" s="200" t="s">
        <v>10728</v>
      </c>
      <c r="B1273" s="201" t="s">
        <v>6313</v>
      </c>
      <c r="C1273" s="202" t="s">
        <v>6314</v>
      </c>
      <c r="D1273" s="201" t="s">
        <v>6231</v>
      </c>
      <c r="E1273" s="201" t="s">
        <v>6232</v>
      </c>
      <c r="F1273" s="201" t="s">
        <v>6315</v>
      </c>
      <c r="G1273" s="202" t="s">
        <v>15119</v>
      </c>
      <c r="H1273" s="201" t="s">
        <v>6316</v>
      </c>
      <c r="I1273" s="201" t="s">
        <v>15120</v>
      </c>
      <c r="J1273" s="201" t="s">
        <v>11341</v>
      </c>
      <c r="K1273" s="201" t="s">
        <v>45</v>
      </c>
      <c r="L1273" s="204">
        <v>44916</v>
      </c>
      <c r="M1273" s="201" t="s">
        <v>15118</v>
      </c>
      <c r="N1273" s="205" t="s">
        <v>15073</v>
      </c>
      <c r="O1273" s="206" t="s">
        <v>15074</v>
      </c>
      <c r="P1273" s="201" t="s">
        <v>15075</v>
      </c>
    </row>
    <row r="1274" spans="1:16" s="157" customFormat="1" ht="32" customHeight="1" x14ac:dyDescent="0.3">
      <c r="A1274" s="200" t="s">
        <v>10729</v>
      </c>
      <c r="B1274" s="201" t="s">
        <v>6317</v>
      </c>
      <c r="C1274" s="202" t="s">
        <v>6318</v>
      </c>
      <c r="D1274" s="201" t="s">
        <v>6231</v>
      </c>
      <c r="E1274" s="201" t="s">
        <v>6232</v>
      </c>
      <c r="F1274" s="201" t="s">
        <v>398</v>
      </c>
      <c r="G1274" s="202" t="s">
        <v>14146</v>
      </c>
      <c r="H1274" s="201" t="s">
        <v>20</v>
      </c>
      <c r="I1274" s="201" t="s">
        <v>14147</v>
      </c>
      <c r="J1274" s="201" t="s">
        <v>11341</v>
      </c>
      <c r="K1274" s="201" t="s">
        <v>21</v>
      </c>
      <c r="L1274" s="203"/>
      <c r="M1274" s="201" t="s">
        <v>20</v>
      </c>
      <c r="N1274" s="205" t="s">
        <v>6383</v>
      </c>
      <c r="O1274" s="206" t="s">
        <v>15933</v>
      </c>
      <c r="P1274" s="201" t="s">
        <v>15076</v>
      </c>
    </row>
    <row r="1275" spans="1:16" s="157" customFormat="1" ht="32" customHeight="1" x14ac:dyDescent="0.3">
      <c r="A1275" s="200" t="s">
        <v>10730</v>
      </c>
      <c r="B1275" s="201" t="s">
        <v>6319</v>
      </c>
      <c r="C1275" s="202" t="s">
        <v>6320</v>
      </c>
      <c r="D1275" s="201" t="s">
        <v>6231</v>
      </c>
      <c r="E1275" s="201" t="s">
        <v>6232</v>
      </c>
      <c r="F1275" s="201" t="s">
        <v>6321</v>
      </c>
      <c r="G1275" s="202" t="s">
        <v>6322</v>
      </c>
      <c r="H1275" s="201" t="s">
        <v>20</v>
      </c>
      <c r="I1275" s="201" t="s">
        <v>20</v>
      </c>
      <c r="J1275" s="201" t="s">
        <v>11341</v>
      </c>
      <c r="K1275" s="201" t="s">
        <v>21</v>
      </c>
      <c r="L1275" s="203"/>
      <c r="M1275" s="201" t="s">
        <v>20</v>
      </c>
      <c r="N1275" s="205" t="s">
        <v>6323</v>
      </c>
      <c r="O1275" s="206" t="s">
        <v>6324</v>
      </c>
      <c r="P1275" s="201" t="s">
        <v>12586</v>
      </c>
    </row>
    <row r="1276" spans="1:16" s="157" customFormat="1" ht="32" customHeight="1" x14ac:dyDescent="0.3">
      <c r="A1276" s="200" t="s">
        <v>10731</v>
      </c>
      <c r="B1276" s="201" t="s">
        <v>6325</v>
      </c>
      <c r="C1276" s="202" t="s">
        <v>6326</v>
      </c>
      <c r="D1276" s="201" t="s">
        <v>6231</v>
      </c>
      <c r="E1276" s="201" t="s">
        <v>6232</v>
      </c>
      <c r="F1276" s="201" t="s">
        <v>6327</v>
      </c>
      <c r="G1276" s="202" t="s">
        <v>6328</v>
      </c>
      <c r="H1276" s="201" t="s">
        <v>6329</v>
      </c>
      <c r="I1276" s="201" t="s">
        <v>11377</v>
      </c>
      <c r="J1276" s="201" t="s">
        <v>11341</v>
      </c>
      <c r="K1276" s="201" t="s">
        <v>45</v>
      </c>
      <c r="L1276" s="204">
        <v>44223</v>
      </c>
      <c r="M1276" s="201" t="s">
        <v>11348</v>
      </c>
      <c r="N1276" s="205" t="s">
        <v>6330</v>
      </c>
      <c r="O1276" s="206" t="s">
        <v>6331</v>
      </c>
      <c r="P1276" s="201" t="s">
        <v>6332</v>
      </c>
    </row>
    <row r="1277" spans="1:16" s="157" customFormat="1" ht="32" customHeight="1" x14ac:dyDescent="0.3">
      <c r="A1277" s="200" t="s">
        <v>10732</v>
      </c>
      <c r="B1277" s="201" t="s">
        <v>6333</v>
      </c>
      <c r="C1277" s="202" t="s">
        <v>6334</v>
      </c>
      <c r="D1277" s="201" t="s">
        <v>6231</v>
      </c>
      <c r="E1277" s="201" t="s">
        <v>6335</v>
      </c>
      <c r="F1277" s="201" t="s">
        <v>6336</v>
      </c>
      <c r="G1277" s="202" t="s">
        <v>14785</v>
      </c>
      <c r="H1277" s="201" t="s">
        <v>13578</v>
      </c>
      <c r="I1277" s="201" t="s">
        <v>6337</v>
      </c>
      <c r="J1277" s="201" t="s">
        <v>11341</v>
      </c>
      <c r="K1277" s="201" t="s">
        <v>45</v>
      </c>
      <c r="L1277" s="204">
        <v>44655</v>
      </c>
      <c r="M1277" s="201" t="s">
        <v>13478</v>
      </c>
      <c r="N1277" s="205" t="s">
        <v>6338</v>
      </c>
      <c r="O1277" s="206" t="s">
        <v>6339</v>
      </c>
      <c r="P1277" s="201" t="s">
        <v>6340</v>
      </c>
    </row>
    <row r="1278" spans="1:16" s="157" customFormat="1" ht="32" customHeight="1" x14ac:dyDescent="0.3">
      <c r="A1278" s="200" t="s">
        <v>10733</v>
      </c>
      <c r="B1278" s="201" t="s">
        <v>6341</v>
      </c>
      <c r="C1278" s="202" t="s">
        <v>6342</v>
      </c>
      <c r="D1278" s="201" t="s">
        <v>6231</v>
      </c>
      <c r="E1278" s="201" t="s">
        <v>6335</v>
      </c>
      <c r="F1278" s="201" t="s">
        <v>6335</v>
      </c>
      <c r="G1278" s="202" t="s">
        <v>6343</v>
      </c>
      <c r="H1278" s="201" t="s">
        <v>13493</v>
      </c>
      <c r="I1278" s="201" t="s">
        <v>6344</v>
      </c>
      <c r="J1278" s="201" t="s">
        <v>11342</v>
      </c>
      <c r="K1278" s="201" t="s">
        <v>45</v>
      </c>
      <c r="L1278" s="204">
        <v>44676</v>
      </c>
      <c r="M1278" s="201" t="s">
        <v>13490</v>
      </c>
      <c r="N1278" s="205" t="s">
        <v>6345</v>
      </c>
      <c r="O1278" s="206" t="s">
        <v>6346</v>
      </c>
      <c r="P1278" s="201" t="s">
        <v>6347</v>
      </c>
    </row>
    <row r="1279" spans="1:16" s="157" customFormat="1" ht="32" customHeight="1" x14ac:dyDescent="0.3">
      <c r="A1279" s="200" t="s">
        <v>10734</v>
      </c>
      <c r="B1279" s="201" t="s">
        <v>6348</v>
      </c>
      <c r="C1279" s="202" t="s">
        <v>6349</v>
      </c>
      <c r="D1279" s="201" t="s">
        <v>6231</v>
      </c>
      <c r="E1279" s="201" t="s">
        <v>6335</v>
      </c>
      <c r="F1279" s="201" t="s">
        <v>6350</v>
      </c>
      <c r="G1279" s="202" t="s">
        <v>11854</v>
      </c>
      <c r="H1279" s="201" t="s">
        <v>20</v>
      </c>
      <c r="I1279" s="201" t="s">
        <v>11855</v>
      </c>
      <c r="J1279" s="201" t="s">
        <v>11341</v>
      </c>
      <c r="K1279" s="201" t="s">
        <v>21</v>
      </c>
      <c r="L1279" s="203"/>
      <c r="M1279" s="201" t="s">
        <v>20</v>
      </c>
      <c r="N1279" s="205" t="s">
        <v>13922</v>
      </c>
      <c r="O1279" s="206" t="s">
        <v>13923</v>
      </c>
      <c r="P1279" s="201" t="s">
        <v>13924</v>
      </c>
    </row>
    <row r="1280" spans="1:16" s="157" customFormat="1" ht="32" customHeight="1" x14ac:dyDescent="0.3">
      <c r="A1280" s="200" t="s">
        <v>10735</v>
      </c>
      <c r="B1280" s="201" t="s">
        <v>6351</v>
      </c>
      <c r="C1280" s="202" t="s">
        <v>6352</v>
      </c>
      <c r="D1280" s="201" t="s">
        <v>6231</v>
      </c>
      <c r="E1280" s="201" t="s">
        <v>6335</v>
      </c>
      <c r="F1280" s="201" t="s">
        <v>6353</v>
      </c>
      <c r="G1280" s="202" t="s">
        <v>6354</v>
      </c>
      <c r="H1280" s="201" t="s">
        <v>6355</v>
      </c>
      <c r="I1280" s="201" t="s">
        <v>20</v>
      </c>
      <c r="J1280" s="201" t="s">
        <v>11341</v>
      </c>
      <c r="K1280" s="201" t="s">
        <v>21</v>
      </c>
      <c r="L1280" s="203"/>
      <c r="M1280" s="201" t="s">
        <v>20</v>
      </c>
      <c r="N1280" s="205" t="s">
        <v>15934</v>
      </c>
      <c r="O1280" s="206" t="s">
        <v>15935</v>
      </c>
      <c r="P1280" s="201" t="s">
        <v>15936</v>
      </c>
    </row>
    <row r="1281" spans="1:16" s="157" customFormat="1" ht="32" customHeight="1" x14ac:dyDescent="0.3">
      <c r="A1281" s="200" t="s">
        <v>10736</v>
      </c>
      <c r="B1281" s="201" t="s">
        <v>6356</v>
      </c>
      <c r="C1281" s="202" t="s">
        <v>6357</v>
      </c>
      <c r="D1281" s="201" t="s">
        <v>6231</v>
      </c>
      <c r="E1281" s="201" t="s">
        <v>6335</v>
      </c>
      <c r="F1281" s="201" t="s">
        <v>6358</v>
      </c>
      <c r="G1281" s="202" t="s">
        <v>14861</v>
      </c>
      <c r="H1281" s="201" t="s">
        <v>20</v>
      </c>
      <c r="I1281" s="201" t="s">
        <v>6359</v>
      </c>
      <c r="J1281" s="201" t="s">
        <v>11341</v>
      </c>
      <c r="K1281" s="201" t="s">
        <v>21</v>
      </c>
      <c r="L1281" s="203"/>
      <c r="M1281" s="201" t="s">
        <v>20</v>
      </c>
      <c r="N1281" s="205" t="s">
        <v>13925</v>
      </c>
      <c r="O1281" s="206" t="s">
        <v>13926</v>
      </c>
      <c r="P1281" s="201" t="s">
        <v>13927</v>
      </c>
    </row>
    <row r="1282" spans="1:16" s="157" customFormat="1" ht="32" customHeight="1" x14ac:dyDescent="0.3">
      <c r="A1282" s="200" t="s">
        <v>10737</v>
      </c>
      <c r="B1282" s="201" t="s">
        <v>6360</v>
      </c>
      <c r="C1282" s="202" t="s">
        <v>4895</v>
      </c>
      <c r="D1282" s="201" t="s">
        <v>6231</v>
      </c>
      <c r="E1282" s="201" t="s">
        <v>6335</v>
      </c>
      <c r="F1282" s="201" t="s">
        <v>4896</v>
      </c>
      <c r="G1282" s="202" t="s">
        <v>14068</v>
      </c>
      <c r="H1282" s="201" t="s">
        <v>6361</v>
      </c>
      <c r="I1282" s="201" t="s">
        <v>14069</v>
      </c>
      <c r="J1282" s="201" t="s">
        <v>11341</v>
      </c>
      <c r="K1282" s="201" t="s">
        <v>21</v>
      </c>
      <c r="L1282" s="203"/>
      <c r="M1282" s="201" t="s">
        <v>20</v>
      </c>
      <c r="N1282" s="205" t="s">
        <v>6362</v>
      </c>
      <c r="O1282" s="206" t="s">
        <v>6363</v>
      </c>
      <c r="P1282" s="201" t="s">
        <v>6364</v>
      </c>
    </row>
    <row r="1283" spans="1:16" s="157" customFormat="1" ht="32" customHeight="1" x14ac:dyDescent="0.3">
      <c r="A1283" s="200" t="s">
        <v>10738</v>
      </c>
      <c r="B1283" s="201" t="s">
        <v>6365</v>
      </c>
      <c r="C1283" s="202" t="s">
        <v>6366</v>
      </c>
      <c r="D1283" s="201" t="s">
        <v>6231</v>
      </c>
      <c r="E1283" s="201" t="s">
        <v>6231</v>
      </c>
      <c r="F1283" s="201" t="s">
        <v>6367</v>
      </c>
      <c r="G1283" s="202" t="s">
        <v>15113</v>
      </c>
      <c r="H1283" s="201" t="s">
        <v>15114</v>
      </c>
      <c r="I1283" s="201" t="s">
        <v>14070</v>
      </c>
      <c r="J1283" s="201" t="s">
        <v>11341</v>
      </c>
      <c r="K1283" s="201" t="s">
        <v>45</v>
      </c>
      <c r="L1283" s="204">
        <v>44909</v>
      </c>
      <c r="M1283" s="201" t="s">
        <v>15112</v>
      </c>
      <c r="N1283" s="205" t="s">
        <v>6338</v>
      </c>
      <c r="O1283" s="206" t="s">
        <v>6339</v>
      </c>
      <c r="P1283" s="201" t="s">
        <v>6340</v>
      </c>
    </row>
    <row r="1284" spans="1:16" s="157" customFormat="1" ht="32" customHeight="1" x14ac:dyDescent="0.3">
      <c r="A1284" s="200" t="s">
        <v>10739</v>
      </c>
      <c r="B1284" s="201" t="s">
        <v>6368</v>
      </c>
      <c r="C1284" s="202" t="s">
        <v>6369</v>
      </c>
      <c r="D1284" s="201" t="s">
        <v>6231</v>
      </c>
      <c r="E1284" s="201" t="s">
        <v>6231</v>
      </c>
      <c r="F1284" s="201" t="s">
        <v>6370</v>
      </c>
      <c r="G1284" s="202" t="s">
        <v>14071</v>
      </c>
      <c r="H1284" s="201" t="s">
        <v>6371</v>
      </c>
      <c r="I1284" s="201" t="s">
        <v>14072</v>
      </c>
      <c r="J1284" s="201" t="s">
        <v>11341</v>
      </c>
      <c r="K1284" s="201" t="s">
        <v>21</v>
      </c>
      <c r="L1284" s="203"/>
      <c r="M1284" s="201" t="s">
        <v>20</v>
      </c>
      <c r="N1284" s="205" t="s">
        <v>15937</v>
      </c>
      <c r="O1284" s="206" t="s">
        <v>15938</v>
      </c>
      <c r="P1284" s="201" t="s">
        <v>15939</v>
      </c>
    </row>
    <row r="1285" spans="1:16" s="157" customFormat="1" ht="32" customHeight="1" x14ac:dyDescent="0.3">
      <c r="A1285" s="200" t="s">
        <v>10740</v>
      </c>
      <c r="B1285" s="201" t="s">
        <v>6372</v>
      </c>
      <c r="C1285" s="202" t="s">
        <v>6373</v>
      </c>
      <c r="D1285" s="201" t="s">
        <v>6231</v>
      </c>
      <c r="E1285" s="201" t="s">
        <v>6231</v>
      </c>
      <c r="F1285" s="201" t="s">
        <v>6374</v>
      </c>
      <c r="G1285" s="202" t="s">
        <v>6375</v>
      </c>
      <c r="H1285" s="201" t="s">
        <v>20</v>
      </c>
      <c r="I1285" s="201" t="s">
        <v>6376</v>
      </c>
      <c r="J1285" s="201" t="s">
        <v>11341</v>
      </c>
      <c r="K1285" s="201" t="s">
        <v>21</v>
      </c>
      <c r="L1285" s="203"/>
      <c r="M1285" s="201" t="s">
        <v>20</v>
      </c>
      <c r="N1285" s="205" t="s">
        <v>6377</v>
      </c>
      <c r="O1285" s="206" t="s">
        <v>6378</v>
      </c>
      <c r="P1285" s="201" t="s">
        <v>6379</v>
      </c>
    </row>
    <row r="1286" spans="1:16" s="157" customFormat="1" ht="32" customHeight="1" x14ac:dyDescent="0.3">
      <c r="A1286" s="200" t="s">
        <v>10741</v>
      </c>
      <c r="B1286" s="201" t="s">
        <v>6380</v>
      </c>
      <c r="C1286" s="202" t="s">
        <v>6381</v>
      </c>
      <c r="D1286" s="201" t="s">
        <v>6231</v>
      </c>
      <c r="E1286" s="201" t="s">
        <v>6231</v>
      </c>
      <c r="F1286" s="201" t="s">
        <v>6231</v>
      </c>
      <c r="G1286" s="202" t="s">
        <v>13386</v>
      </c>
      <c r="H1286" s="201" t="s">
        <v>6382</v>
      </c>
      <c r="I1286" s="201" t="s">
        <v>13387</v>
      </c>
      <c r="J1286" s="201" t="s">
        <v>11342</v>
      </c>
      <c r="K1286" s="201" t="s">
        <v>45</v>
      </c>
      <c r="L1286" s="204">
        <v>44811</v>
      </c>
      <c r="M1286" s="201" t="s">
        <v>14334</v>
      </c>
      <c r="N1286" s="205" t="s">
        <v>6383</v>
      </c>
      <c r="O1286" s="206" t="s">
        <v>6384</v>
      </c>
      <c r="P1286" s="201" t="s">
        <v>6385</v>
      </c>
    </row>
    <row r="1287" spans="1:16" s="157" customFormat="1" ht="32" customHeight="1" x14ac:dyDescent="0.3">
      <c r="A1287" s="200" t="s">
        <v>10742</v>
      </c>
      <c r="B1287" s="201" t="s">
        <v>6386</v>
      </c>
      <c r="C1287" s="202" t="s">
        <v>11564</v>
      </c>
      <c r="D1287" s="201" t="s">
        <v>6231</v>
      </c>
      <c r="E1287" s="201" t="s">
        <v>6231</v>
      </c>
      <c r="F1287" s="201" t="s">
        <v>11565</v>
      </c>
      <c r="G1287" s="202" t="s">
        <v>6387</v>
      </c>
      <c r="H1287" s="201" t="s">
        <v>6388</v>
      </c>
      <c r="I1287" s="201" t="s">
        <v>6389</v>
      </c>
      <c r="J1287" s="201" t="s">
        <v>11341</v>
      </c>
      <c r="K1287" s="201" t="s">
        <v>45</v>
      </c>
      <c r="L1287" s="204">
        <v>44314</v>
      </c>
      <c r="M1287" s="201" t="s">
        <v>11563</v>
      </c>
      <c r="N1287" s="205" t="s">
        <v>6390</v>
      </c>
      <c r="O1287" s="206" t="s">
        <v>6391</v>
      </c>
      <c r="P1287" s="201" t="s">
        <v>6392</v>
      </c>
    </row>
    <row r="1288" spans="1:16" s="157" customFormat="1" ht="32" customHeight="1" x14ac:dyDescent="0.3">
      <c r="A1288" s="200" t="s">
        <v>10743</v>
      </c>
      <c r="B1288" s="201" t="s">
        <v>6393</v>
      </c>
      <c r="C1288" s="202" t="s">
        <v>13209</v>
      </c>
      <c r="D1288" s="201" t="s">
        <v>6231</v>
      </c>
      <c r="E1288" s="201" t="s">
        <v>6231</v>
      </c>
      <c r="F1288" s="201" t="s">
        <v>6394</v>
      </c>
      <c r="G1288" s="202" t="s">
        <v>14582</v>
      </c>
      <c r="H1288" s="201" t="s">
        <v>12587</v>
      </c>
      <c r="I1288" s="201" t="s">
        <v>12588</v>
      </c>
      <c r="J1288" s="201" t="s">
        <v>11341</v>
      </c>
      <c r="K1288" s="201" t="s">
        <v>45</v>
      </c>
      <c r="L1288" s="204">
        <v>44673</v>
      </c>
      <c r="M1288" s="201" t="s">
        <v>13489</v>
      </c>
      <c r="N1288" s="205" t="s">
        <v>6395</v>
      </c>
      <c r="O1288" s="206" t="s">
        <v>6396</v>
      </c>
      <c r="P1288" s="201" t="s">
        <v>12589</v>
      </c>
    </row>
    <row r="1289" spans="1:16" s="157" customFormat="1" ht="32" customHeight="1" x14ac:dyDescent="0.3">
      <c r="A1289" s="200" t="s">
        <v>10744</v>
      </c>
      <c r="B1289" s="201" t="s">
        <v>6397</v>
      </c>
      <c r="C1289" s="202" t="s">
        <v>6398</v>
      </c>
      <c r="D1289" s="201" t="s">
        <v>6231</v>
      </c>
      <c r="E1289" s="201" t="s">
        <v>6231</v>
      </c>
      <c r="F1289" s="201" t="s">
        <v>6399</v>
      </c>
      <c r="G1289" s="202" t="s">
        <v>6400</v>
      </c>
      <c r="H1289" s="201" t="s">
        <v>20</v>
      </c>
      <c r="I1289" s="201" t="s">
        <v>15552</v>
      </c>
      <c r="J1289" s="201" t="s">
        <v>11341</v>
      </c>
      <c r="K1289" s="201" t="s">
        <v>45</v>
      </c>
      <c r="L1289" s="204">
        <v>44950</v>
      </c>
      <c r="M1289" s="201" t="s">
        <v>15362</v>
      </c>
      <c r="N1289" s="205" t="s">
        <v>13320</v>
      </c>
      <c r="O1289" s="206" t="s">
        <v>13321</v>
      </c>
      <c r="P1289" s="201" t="s">
        <v>13322</v>
      </c>
    </row>
    <row r="1290" spans="1:16" s="157" customFormat="1" ht="32" customHeight="1" x14ac:dyDescent="0.3">
      <c r="A1290" s="200" t="s">
        <v>10745</v>
      </c>
      <c r="B1290" s="201" t="s">
        <v>6401</v>
      </c>
      <c r="C1290" s="202" t="s">
        <v>6402</v>
      </c>
      <c r="D1290" s="201" t="s">
        <v>6231</v>
      </c>
      <c r="E1290" s="201" t="s">
        <v>6231</v>
      </c>
      <c r="F1290" s="201" t="s">
        <v>6403</v>
      </c>
      <c r="G1290" s="202" t="s">
        <v>6404</v>
      </c>
      <c r="H1290" s="201" t="s">
        <v>6405</v>
      </c>
      <c r="I1290" s="201" t="s">
        <v>6406</v>
      </c>
      <c r="J1290" s="201" t="s">
        <v>11341</v>
      </c>
      <c r="K1290" s="201" t="s">
        <v>21</v>
      </c>
      <c r="L1290" s="203"/>
      <c r="M1290" s="201" t="s">
        <v>20</v>
      </c>
      <c r="N1290" s="205" t="s">
        <v>15940</v>
      </c>
      <c r="O1290" s="206" t="s">
        <v>15941</v>
      </c>
      <c r="P1290" s="201" t="s">
        <v>15942</v>
      </c>
    </row>
    <row r="1291" spans="1:16" s="157" customFormat="1" ht="32" customHeight="1" x14ac:dyDescent="0.3">
      <c r="A1291" s="200" t="s">
        <v>10746</v>
      </c>
      <c r="B1291" s="201" t="s">
        <v>6408</v>
      </c>
      <c r="C1291" s="202" t="s">
        <v>6409</v>
      </c>
      <c r="D1291" s="201" t="s">
        <v>6231</v>
      </c>
      <c r="E1291" s="201" t="s">
        <v>6231</v>
      </c>
      <c r="F1291" s="201" t="s">
        <v>6410</v>
      </c>
      <c r="G1291" s="202" t="s">
        <v>14862</v>
      </c>
      <c r="H1291" s="201" t="s">
        <v>20</v>
      </c>
      <c r="I1291" s="201" t="s">
        <v>14863</v>
      </c>
      <c r="J1291" s="201" t="s">
        <v>11341</v>
      </c>
      <c r="K1291" s="201" t="s">
        <v>21</v>
      </c>
      <c r="L1291" s="203"/>
      <c r="M1291" s="201" t="s">
        <v>20</v>
      </c>
      <c r="N1291" s="205" t="s">
        <v>15943</v>
      </c>
      <c r="O1291" s="206" t="s">
        <v>15944</v>
      </c>
      <c r="P1291" s="201" t="s">
        <v>15945</v>
      </c>
    </row>
    <row r="1292" spans="1:16" s="157" customFormat="1" ht="32" customHeight="1" x14ac:dyDescent="0.3">
      <c r="A1292" s="200" t="s">
        <v>10747</v>
      </c>
      <c r="B1292" s="201" t="s">
        <v>6411</v>
      </c>
      <c r="C1292" s="202" t="s">
        <v>6412</v>
      </c>
      <c r="D1292" s="201" t="s">
        <v>6231</v>
      </c>
      <c r="E1292" s="201" t="s">
        <v>6231</v>
      </c>
      <c r="F1292" s="201" t="s">
        <v>5072</v>
      </c>
      <c r="G1292" s="202" t="s">
        <v>15946</v>
      </c>
      <c r="H1292" s="201" t="s">
        <v>15947</v>
      </c>
      <c r="I1292" s="201" t="s">
        <v>6413</v>
      </c>
      <c r="J1292" s="201" t="s">
        <v>11341</v>
      </c>
      <c r="K1292" s="201" t="s">
        <v>45</v>
      </c>
      <c r="L1292" s="204">
        <v>44889</v>
      </c>
      <c r="M1292" s="201" t="s">
        <v>14955</v>
      </c>
      <c r="N1292" s="205" t="s">
        <v>7647</v>
      </c>
      <c r="O1292" s="206" t="s">
        <v>15948</v>
      </c>
      <c r="P1292" s="201" t="s">
        <v>20</v>
      </c>
    </row>
    <row r="1293" spans="1:16" s="157" customFormat="1" ht="32" customHeight="1" x14ac:dyDescent="0.3">
      <c r="A1293" s="200" t="s">
        <v>10748</v>
      </c>
      <c r="B1293" s="201" t="s">
        <v>6414</v>
      </c>
      <c r="C1293" s="202" t="s">
        <v>6021</v>
      </c>
      <c r="D1293" s="201" t="s">
        <v>6231</v>
      </c>
      <c r="E1293" s="201" t="s">
        <v>6231</v>
      </c>
      <c r="F1293" s="201" t="s">
        <v>6022</v>
      </c>
      <c r="G1293" s="202" t="s">
        <v>6415</v>
      </c>
      <c r="H1293" s="201" t="s">
        <v>13928</v>
      </c>
      <c r="I1293" s="201" t="s">
        <v>6416</v>
      </c>
      <c r="J1293" s="201" t="s">
        <v>11341</v>
      </c>
      <c r="K1293" s="201" t="s">
        <v>21</v>
      </c>
      <c r="L1293" s="203"/>
      <c r="M1293" s="201" t="s">
        <v>20</v>
      </c>
      <c r="N1293" s="205" t="s">
        <v>13929</v>
      </c>
      <c r="O1293" s="206" t="s">
        <v>13930</v>
      </c>
      <c r="P1293" s="201" t="s">
        <v>13931</v>
      </c>
    </row>
    <row r="1294" spans="1:16" s="157" customFormat="1" ht="32" customHeight="1" x14ac:dyDescent="0.3">
      <c r="A1294" s="200" t="s">
        <v>10749</v>
      </c>
      <c r="B1294" s="201" t="s">
        <v>6417</v>
      </c>
      <c r="C1294" s="202" t="s">
        <v>6418</v>
      </c>
      <c r="D1294" s="201" t="s">
        <v>6231</v>
      </c>
      <c r="E1294" s="201" t="s">
        <v>6231</v>
      </c>
      <c r="F1294" s="201" t="s">
        <v>6419</v>
      </c>
      <c r="G1294" s="202" t="s">
        <v>13475</v>
      </c>
      <c r="H1294" s="201" t="s">
        <v>13476</v>
      </c>
      <c r="I1294" s="201" t="s">
        <v>13477</v>
      </c>
      <c r="J1294" s="201" t="s">
        <v>11341</v>
      </c>
      <c r="K1294" s="201" t="s">
        <v>21</v>
      </c>
      <c r="L1294" s="203"/>
      <c r="M1294" s="201" t="s">
        <v>20</v>
      </c>
      <c r="N1294" s="205" t="s">
        <v>15949</v>
      </c>
      <c r="O1294" s="206" t="s">
        <v>15950</v>
      </c>
      <c r="P1294" s="201" t="s">
        <v>20</v>
      </c>
    </row>
    <row r="1295" spans="1:16" s="157" customFormat="1" ht="32" customHeight="1" x14ac:dyDescent="0.3">
      <c r="A1295" s="200" t="s">
        <v>10750</v>
      </c>
      <c r="B1295" s="201" t="s">
        <v>6420</v>
      </c>
      <c r="C1295" s="202" t="s">
        <v>6421</v>
      </c>
      <c r="D1295" s="201" t="s">
        <v>6422</v>
      </c>
      <c r="E1295" s="201" t="s">
        <v>6423</v>
      </c>
      <c r="F1295" s="201" t="s">
        <v>6423</v>
      </c>
      <c r="G1295" s="202" t="s">
        <v>12971</v>
      </c>
      <c r="H1295" s="201" t="s">
        <v>6424</v>
      </c>
      <c r="I1295" s="201" t="s">
        <v>6425</v>
      </c>
      <c r="J1295" s="201" t="s">
        <v>11342</v>
      </c>
      <c r="K1295" s="201" t="s">
        <v>45</v>
      </c>
      <c r="L1295" s="204">
        <v>44070</v>
      </c>
      <c r="M1295" s="201" t="s">
        <v>6426</v>
      </c>
      <c r="N1295" s="205" t="s">
        <v>6427</v>
      </c>
      <c r="O1295" s="206" t="s">
        <v>6428</v>
      </c>
      <c r="P1295" s="201" t="s">
        <v>6429</v>
      </c>
    </row>
    <row r="1296" spans="1:16" s="157" customFormat="1" ht="32" customHeight="1" x14ac:dyDescent="0.3">
      <c r="A1296" s="200" t="s">
        <v>10751</v>
      </c>
      <c r="B1296" s="201" t="s">
        <v>6430</v>
      </c>
      <c r="C1296" s="202" t="s">
        <v>6431</v>
      </c>
      <c r="D1296" s="201" t="s">
        <v>6422</v>
      </c>
      <c r="E1296" s="201" t="s">
        <v>6423</v>
      </c>
      <c r="F1296" s="201" t="s">
        <v>6432</v>
      </c>
      <c r="G1296" s="202" t="s">
        <v>6433</v>
      </c>
      <c r="H1296" s="201" t="s">
        <v>13725</v>
      </c>
      <c r="I1296" s="201" t="s">
        <v>13726</v>
      </c>
      <c r="J1296" s="201" t="s">
        <v>11341</v>
      </c>
      <c r="K1296" s="201" t="s">
        <v>21</v>
      </c>
      <c r="L1296" s="203"/>
      <c r="M1296" s="201" t="s">
        <v>20</v>
      </c>
      <c r="N1296" s="205" t="s">
        <v>15553</v>
      </c>
      <c r="O1296" s="206" t="s">
        <v>15554</v>
      </c>
      <c r="P1296" s="201" t="s">
        <v>15555</v>
      </c>
    </row>
    <row r="1297" spans="1:16" s="157" customFormat="1" ht="32" customHeight="1" x14ac:dyDescent="0.3">
      <c r="A1297" s="200" t="s">
        <v>10752</v>
      </c>
      <c r="B1297" s="201" t="s">
        <v>6434</v>
      </c>
      <c r="C1297" s="202" t="s">
        <v>6435</v>
      </c>
      <c r="D1297" s="201" t="s">
        <v>6422</v>
      </c>
      <c r="E1297" s="201" t="s">
        <v>6423</v>
      </c>
      <c r="F1297" s="201" t="s">
        <v>6436</v>
      </c>
      <c r="G1297" s="202" t="s">
        <v>6437</v>
      </c>
      <c r="H1297" s="201" t="s">
        <v>6438</v>
      </c>
      <c r="I1297" s="201" t="s">
        <v>6439</v>
      </c>
      <c r="J1297" s="201" t="s">
        <v>11341</v>
      </c>
      <c r="K1297" s="201" t="s">
        <v>21</v>
      </c>
      <c r="L1297" s="203"/>
      <c r="M1297" s="201" t="s">
        <v>20</v>
      </c>
      <c r="N1297" s="205" t="s">
        <v>6440</v>
      </c>
      <c r="O1297" s="206" t="s">
        <v>6441</v>
      </c>
      <c r="P1297" s="201" t="s">
        <v>6442</v>
      </c>
    </row>
    <row r="1298" spans="1:16" s="157" customFormat="1" ht="32" customHeight="1" x14ac:dyDescent="0.3">
      <c r="A1298" s="200" t="s">
        <v>10753</v>
      </c>
      <c r="B1298" s="201" t="s">
        <v>6443</v>
      </c>
      <c r="C1298" s="202" t="s">
        <v>6444</v>
      </c>
      <c r="D1298" s="201" t="s">
        <v>6422</v>
      </c>
      <c r="E1298" s="201" t="s">
        <v>6423</v>
      </c>
      <c r="F1298" s="201" t="s">
        <v>6445</v>
      </c>
      <c r="G1298" s="202" t="s">
        <v>14583</v>
      </c>
      <c r="H1298" s="201" t="s">
        <v>6446</v>
      </c>
      <c r="I1298" s="201" t="s">
        <v>6447</v>
      </c>
      <c r="J1298" s="201" t="s">
        <v>11341</v>
      </c>
      <c r="K1298" s="201" t="s">
        <v>21</v>
      </c>
      <c r="L1298" s="203"/>
      <c r="M1298" s="201" t="s">
        <v>20</v>
      </c>
      <c r="N1298" s="205" t="s">
        <v>13579</v>
      </c>
      <c r="O1298" s="206" t="s">
        <v>13580</v>
      </c>
      <c r="P1298" s="201" t="s">
        <v>13581</v>
      </c>
    </row>
    <row r="1299" spans="1:16" s="157" customFormat="1" ht="32" customHeight="1" x14ac:dyDescent="0.3">
      <c r="A1299" s="200" t="s">
        <v>10754</v>
      </c>
      <c r="B1299" s="201" t="s">
        <v>6448</v>
      </c>
      <c r="C1299" s="202" t="s">
        <v>6449</v>
      </c>
      <c r="D1299" s="201" t="s">
        <v>6422</v>
      </c>
      <c r="E1299" s="201" t="s">
        <v>6423</v>
      </c>
      <c r="F1299" s="201" t="s">
        <v>6450</v>
      </c>
      <c r="G1299" s="202" t="s">
        <v>14584</v>
      </c>
      <c r="H1299" s="201" t="s">
        <v>6451</v>
      </c>
      <c r="I1299" s="201" t="s">
        <v>13664</v>
      </c>
      <c r="J1299" s="201" t="s">
        <v>11341</v>
      </c>
      <c r="K1299" s="201" t="s">
        <v>45</v>
      </c>
      <c r="L1299" s="204">
        <v>44033</v>
      </c>
      <c r="M1299" s="201" t="s">
        <v>6452</v>
      </c>
      <c r="N1299" s="205" t="s">
        <v>12511</v>
      </c>
      <c r="O1299" s="206" t="s">
        <v>12512</v>
      </c>
      <c r="P1299" s="201" t="s">
        <v>12513</v>
      </c>
    </row>
    <row r="1300" spans="1:16" s="157" customFormat="1" ht="32" customHeight="1" x14ac:dyDescent="0.3">
      <c r="A1300" s="200" t="s">
        <v>10755</v>
      </c>
      <c r="B1300" s="201" t="s">
        <v>6453</v>
      </c>
      <c r="C1300" s="202" t="s">
        <v>6454</v>
      </c>
      <c r="D1300" s="201" t="s">
        <v>6422</v>
      </c>
      <c r="E1300" s="201" t="s">
        <v>6455</v>
      </c>
      <c r="F1300" s="201" t="s">
        <v>6455</v>
      </c>
      <c r="G1300" s="202" t="s">
        <v>3955</v>
      </c>
      <c r="H1300" s="201" t="s">
        <v>20</v>
      </c>
      <c r="I1300" s="201" t="s">
        <v>14323</v>
      </c>
      <c r="J1300" s="201" t="s">
        <v>11342</v>
      </c>
      <c r="K1300" s="201" t="s">
        <v>13433</v>
      </c>
      <c r="L1300" s="203"/>
      <c r="M1300" s="201" t="s">
        <v>20</v>
      </c>
      <c r="N1300" s="205" t="s">
        <v>20</v>
      </c>
      <c r="O1300" s="206" t="s">
        <v>20</v>
      </c>
      <c r="P1300" s="201" t="s">
        <v>20</v>
      </c>
    </row>
    <row r="1301" spans="1:16" s="157" customFormat="1" ht="32" customHeight="1" x14ac:dyDescent="0.3">
      <c r="A1301" s="200" t="s">
        <v>10756</v>
      </c>
      <c r="B1301" s="201" t="s">
        <v>6456</v>
      </c>
      <c r="C1301" s="202" t="s">
        <v>6457</v>
      </c>
      <c r="D1301" s="201" t="s">
        <v>6422</v>
      </c>
      <c r="E1301" s="201" t="s">
        <v>6455</v>
      </c>
      <c r="F1301" s="201" t="s">
        <v>6458</v>
      </c>
      <c r="G1301" s="202" t="s">
        <v>14668</v>
      </c>
      <c r="H1301" s="201" t="s">
        <v>20</v>
      </c>
      <c r="I1301" s="201" t="s">
        <v>20</v>
      </c>
      <c r="J1301" s="201" t="s">
        <v>11341</v>
      </c>
      <c r="K1301" s="201" t="s">
        <v>21</v>
      </c>
      <c r="L1301" s="203"/>
      <c r="M1301" s="201" t="s">
        <v>20</v>
      </c>
      <c r="N1301" s="205" t="s">
        <v>6459</v>
      </c>
      <c r="O1301" s="206" t="s">
        <v>6460</v>
      </c>
      <c r="P1301" s="201" t="s">
        <v>20</v>
      </c>
    </row>
    <row r="1302" spans="1:16" s="157" customFormat="1" ht="32" customHeight="1" x14ac:dyDescent="0.3">
      <c r="A1302" s="200" t="s">
        <v>10757</v>
      </c>
      <c r="B1302" s="201" t="s">
        <v>6461</v>
      </c>
      <c r="C1302" s="202" t="s">
        <v>6462</v>
      </c>
      <c r="D1302" s="201" t="s">
        <v>6422</v>
      </c>
      <c r="E1302" s="201" t="s">
        <v>6455</v>
      </c>
      <c r="F1302" s="201" t="s">
        <v>6463</v>
      </c>
      <c r="G1302" s="202" t="s">
        <v>14668</v>
      </c>
      <c r="H1302" s="201" t="s">
        <v>20</v>
      </c>
      <c r="I1302" s="201" t="s">
        <v>20</v>
      </c>
      <c r="J1302" s="201" t="s">
        <v>11341</v>
      </c>
      <c r="K1302" s="201" t="s">
        <v>21</v>
      </c>
      <c r="L1302" s="203"/>
      <c r="M1302" s="201" t="s">
        <v>20</v>
      </c>
      <c r="N1302" s="205" t="s">
        <v>4116</v>
      </c>
      <c r="O1302" s="206" t="s">
        <v>6464</v>
      </c>
      <c r="P1302" s="201" t="s">
        <v>6465</v>
      </c>
    </row>
    <row r="1303" spans="1:16" s="157" customFormat="1" ht="32" customHeight="1" x14ac:dyDescent="0.3">
      <c r="A1303" s="200" t="s">
        <v>10758</v>
      </c>
      <c r="B1303" s="201" t="s">
        <v>6466</v>
      </c>
      <c r="C1303" s="202" t="s">
        <v>6467</v>
      </c>
      <c r="D1303" s="201" t="s">
        <v>6422</v>
      </c>
      <c r="E1303" s="201" t="s">
        <v>6455</v>
      </c>
      <c r="F1303" s="201" t="s">
        <v>6468</v>
      </c>
      <c r="G1303" s="202" t="s">
        <v>14864</v>
      </c>
      <c r="H1303" s="201" t="s">
        <v>6469</v>
      </c>
      <c r="I1303" s="201" t="s">
        <v>20</v>
      </c>
      <c r="J1303" s="201" t="s">
        <v>11341</v>
      </c>
      <c r="K1303" s="201" t="s">
        <v>21</v>
      </c>
      <c r="L1303" s="203"/>
      <c r="M1303" s="201" t="s">
        <v>20</v>
      </c>
      <c r="N1303" s="205" t="s">
        <v>684</v>
      </c>
      <c r="O1303" s="206" t="s">
        <v>6470</v>
      </c>
      <c r="P1303" s="201" t="s">
        <v>6471</v>
      </c>
    </row>
    <row r="1304" spans="1:16" s="157" customFormat="1" ht="32" customHeight="1" x14ac:dyDescent="0.3">
      <c r="A1304" s="200" t="s">
        <v>10759</v>
      </c>
      <c r="B1304" s="201" t="s">
        <v>6472</v>
      </c>
      <c r="C1304" s="202" t="s">
        <v>6473</v>
      </c>
      <c r="D1304" s="201" t="s">
        <v>6422</v>
      </c>
      <c r="E1304" s="201" t="s">
        <v>6455</v>
      </c>
      <c r="F1304" s="201" t="s">
        <v>6474</v>
      </c>
      <c r="G1304" s="202" t="s">
        <v>6475</v>
      </c>
      <c r="H1304" s="201" t="s">
        <v>6476</v>
      </c>
      <c r="I1304" s="201" t="s">
        <v>20</v>
      </c>
      <c r="J1304" s="201" t="s">
        <v>11341</v>
      </c>
      <c r="K1304" s="201" t="s">
        <v>21</v>
      </c>
      <c r="L1304" s="203"/>
      <c r="M1304" s="201" t="s">
        <v>20</v>
      </c>
      <c r="N1304" s="205" t="s">
        <v>15556</v>
      </c>
      <c r="O1304" s="206" t="s">
        <v>15557</v>
      </c>
      <c r="P1304" s="201" t="s">
        <v>15558</v>
      </c>
    </row>
    <row r="1305" spans="1:16" s="157" customFormat="1" ht="32" customHeight="1" x14ac:dyDescent="0.3">
      <c r="A1305" s="200" t="s">
        <v>10760</v>
      </c>
      <c r="B1305" s="201" t="s">
        <v>6480</v>
      </c>
      <c r="C1305" s="202" t="s">
        <v>6481</v>
      </c>
      <c r="D1305" s="201" t="s">
        <v>6422</v>
      </c>
      <c r="E1305" s="201" t="s">
        <v>6482</v>
      </c>
      <c r="F1305" s="201" t="s">
        <v>6483</v>
      </c>
      <c r="G1305" s="202" t="s">
        <v>14668</v>
      </c>
      <c r="H1305" s="201" t="s">
        <v>6484</v>
      </c>
      <c r="I1305" s="201" t="s">
        <v>20</v>
      </c>
      <c r="J1305" s="201" t="s">
        <v>11341</v>
      </c>
      <c r="K1305" s="201" t="s">
        <v>21</v>
      </c>
      <c r="L1305" s="203"/>
      <c r="M1305" s="201" t="s">
        <v>20</v>
      </c>
      <c r="N1305" s="205" t="s">
        <v>3550</v>
      </c>
      <c r="O1305" s="206" t="s">
        <v>6485</v>
      </c>
      <c r="P1305" s="201" t="s">
        <v>6486</v>
      </c>
    </row>
    <row r="1306" spans="1:16" s="157" customFormat="1" ht="32" customHeight="1" x14ac:dyDescent="0.3">
      <c r="A1306" s="200" t="s">
        <v>10761</v>
      </c>
      <c r="B1306" s="201" t="s">
        <v>6487</v>
      </c>
      <c r="C1306" s="202" t="s">
        <v>6488</v>
      </c>
      <c r="D1306" s="201" t="s">
        <v>6422</v>
      </c>
      <c r="E1306" s="201" t="s">
        <v>6482</v>
      </c>
      <c r="F1306" s="201" t="s">
        <v>6482</v>
      </c>
      <c r="G1306" s="202" t="s">
        <v>13582</v>
      </c>
      <c r="H1306" s="201" t="s">
        <v>20</v>
      </c>
      <c r="I1306" s="201" t="s">
        <v>15951</v>
      </c>
      <c r="J1306" s="201" t="s">
        <v>11342</v>
      </c>
      <c r="K1306" s="201" t="s">
        <v>21</v>
      </c>
      <c r="L1306" s="203"/>
      <c r="M1306" s="201" t="s">
        <v>20</v>
      </c>
      <c r="N1306" s="205" t="s">
        <v>15952</v>
      </c>
      <c r="O1306" s="206" t="s">
        <v>15953</v>
      </c>
      <c r="P1306" s="201" t="s">
        <v>15954</v>
      </c>
    </row>
    <row r="1307" spans="1:16" s="157" customFormat="1" ht="32" customHeight="1" x14ac:dyDescent="0.3">
      <c r="A1307" s="200" t="s">
        <v>10762</v>
      </c>
      <c r="B1307" s="201" t="s">
        <v>6490</v>
      </c>
      <c r="C1307" s="202" t="s">
        <v>6491</v>
      </c>
      <c r="D1307" s="201" t="s">
        <v>6422</v>
      </c>
      <c r="E1307" s="201" t="s">
        <v>6482</v>
      </c>
      <c r="F1307" s="201" t="s">
        <v>6492</v>
      </c>
      <c r="G1307" s="202" t="s">
        <v>14668</v>
      </c>
      <c r="H1307" s="201" t="s">
        <v>6489</v>
      </c>
      <c r="I1307" s="201" t="s">
        <v>20</v>
      </c>
      <c r="J1307" s="201" t="s">
        <v>11341</v>
      </c>
      <c r="K1307" s="201" t="s">
        <v>21</v>
      </c>
      <c r="L1307" s="203"/>
      <c r="M1307" s="201" t="s">
        <v>20</v>
      </c>
      <c r="N1307" s="205" t="s">
        <v>6493</v>
      </c>
      <c r="O1307" s="206" t="s">
        <v>6494</v>
      </c>
      <c r="P1307" s="201" t="s">
        <v>6495</v>
      </c>
    </row>
    <row r="1308" spans="1:16" s="157" customFormat="1" ht="32" customHeight="1" x14ac:dyDescent="0.3">
      <c r="A1308" s="200" t="s">
        <v>10763</v>
      </c>
      <c r="B1308" s="201" t="s">
        <v>6496</v>
      </c>
      <c r="C1308" s="202" t="s">
        <v>6497</v>
      </c>
      <c r="D1308" s="201" t="s">
        <v>6422</v>
      </c>
      <c r="E1308" s="201" t="s">
        <v>6482</v>
      </c>
      <c r="F1308" s="201" t="s">
        <v>6498</v>
      </c>
      <c r="G1308" s="202" t="s">
        <v>6499</v>
      </c>
      <c r="H1308" s="201" t="s">
        <v>6500</v>
      </c>
      <c r="I1308" s="201" t="s">
        <v>6501</v>
      </c>
      <c r="J1308" s="201" t="s">
        <v>11341</v>
      </c>
      <c r="K1308" s="201" t="s">
        <v>21</v>
      </c>
      <c r="L1308" s="203"/>
      <c r="M1308" s="201" t="s">
        <v>20</v>
      </c>
      <c r="N1308" s="205" t="s">
        <v>6502</v>
      </c>
      <c r="O1308" s="206" t="s">
        <v>6503</v>
      </c>
      <c r="P1308" s="201" t="s">
        <v>6504</v>
      </c>
    </row>
    <row r="1309" spans="1:16" s="157" customFormat="1" ht="32" customHeight="1" x14ac:dyDescent="0.3">
      <c r="A1309" s="200" t="s">
        <v>10764</v>
      </c>
      <c r="B1309" s="201" t="s">
        <v>6505</v>
      </c>
      <c r="C1309" s="202" t="s">
        <v>6506</v>
      </c>
      <c r="D1309" s="201" t="s">
        <v>6422</v>
      </c>
      <c r="E1309" s="201" t="s">
        <v>6482</v>
      </c>
      <c r="F1309" s="201" t="s">
        <v>6507</v>
      </c>
      <c r="G1309" s="202" t="s">
        <v>14585</v>
      </c>
      <c r="H1309" s="201" t="s">
        <v>6508</v>
      </c>
      <c r="I1309" s="201" t="s">
        <v>20</v>
      </c>
      <c r="J1309" s="201" t="s">
        <v>11341</v>
      </c>
      <c r="K1309" s="201" t="s">
        <v>21</v>
      </c>
      <c r="L1309" s="203"/>
      <c r="M1309" s="201" t="s">
        <v>20</v>
      </c>
      <c r="N1309" s="205" t="s">
        <v>6509</v>
      </c>
      <c r="O1309" s="206" t="s">
        <v>6510</v>
      </c>
      <c r="P1309" s="201" t="s">
        <v>6511</v>
      </c>
    </row>
    <row r="1310" spans="1:16" s="157" customFormat="1" ht="32" customHeight="1" x14ac:dyDescent="0.3">
      <c r="A1310" s="200" t="s">
        <v>10765</v>
      </c>
      <c r="B1310" s="201" t="s">
        <v>6512</v>
      </c>
      <c r="C1310" s="202" t="s">
        <v>4925</v>
      </c>
      <c r="D1310" s="201" t="s">
        <v>6422</v>
      </c>
      <c r="E1310" s="201" t="s">
        <v>6482</v>
      </c>
      <c r="F1310" s="201" t="s">
        <v>4926</v>
      </c>
      <c r="G1310" s="202" t="s">
        <v>6513</v>
      </c>
      <c r="H1310" s="201" t="s">
        <v>6514</v>
      </c>
      <c r="I1310" s="201" t="s">
        <v>20</v>
      </c>
      <c r="J1310" s="201" t="s">
        <v>11341</v>
      </c>
      <c r="K1310" s="201" t="s">
        <v>21</v>
      </c>
      <c r="L1310" s="203"/>
      <c r="M1310" s="201" t="s">
        <v>20</v>
      </c>
      <c r="N1310" s="205" t="s">
        <v>6515</v>
      </c>
      <c r="O1310" s="206" t="s">
        <v>6516</v>
      </c>
      <c r="P1310" s="201" t="s">
        <v>20</v>
      </c>
    </row>
    <row r="1311" spans="1:16" s="157" customFormat="1" ht="32" customHeight="1" x14ac:dyDescent="0.3">
      <c r="A1311" s="200" t="s">
        <v>10766</v>
      </c>
      <c r="B1311" s="201" t="s">
        <v>6517</v>
      </c>
      <c r="C1311" s="202" t="s">
        <v>6518</v>
      </c>
      <c r="D1311" s="201" t="s">
        <v>6422</v>
      </c>
      <c r="E1311" s="201" t="s">
        <v>6482</v>
      </c>
      <c r="F1311" s="201" t="s">
        <v>6519</v>
      </c>
      <c r="G1311" s="202" t="s">
        <v>6520</v>
      </c>
      <c r="H1311" s="201" t="s">
        <v>6521</v>
      </c>
      <c r="I1311" s="201" t="s">
        <v>20</v>
      </c>
      <c r="J1311" s="201" t="s">
        <v>11341</v>
      </c>
      <c r="K1311" s="201" t="s">
        <v>21</v>
      </c>
      <c r="L1311" s="203"/>
      <c r="M1311" s="201" t="s">
        <v>20</v>
      </c>
      <c r="N1311" s="205" t="s">
        <v>6522</v>
      </c>
      <c r="O1311" s="206" t="s">
        <v>6523</v>
      </c>
      <c r="P1311" s="201" t="s">
        <v>6524</v>
      </c>
    </row>
    <row r="1312" spans="1:16" s="157" customFormat="1" ht="32" customHeight="1" x14ac:dyDescent="0.3">
      <c r="A1312" s="200" t="s">
        <v>10767</v>
      </c>
      <c r="B1312" s="201" t="s">
        <v>6525</v>
      </c>
      <c r="C1312" s="202" t="s">
        <v>6526</v>
      </c>
      <c r="D1312" s="201" t="s">
        <v>6422</v>
      </c>
      <c r="E1312" s="201" t="s">
        <v>6527</v>
      </c>
      <c r="F1312" s="201" t="s">
        <v>6528</v>
      </c>
      <c r="G1312" s="202" t="s">
        <v>13727</v>
      </c>
      <c r="H1312" s="201" t="s">
        <v>20</v>
      </c>
      <c r="I1312" s="201" t="s">
        <v>12850</v>
      </c>
      <c r="J1312" s="201" t="s">
        <v>11341</v>
      </c>
      <c r="K1312" s="201" t="s">
        <v>45</v>
      </c>
      <c r="L1312" s="204">
        <v>44560</v>
      </c>
      <c r="M1312" s="201" t="s">
        <v>12847</v>
      </c>
      <c r="N1312" s="205" t="s">
        <v>12851</v>
      </c>
      <c r="O1312" s="206" t="s">
        <v>12852</v>
      </c>
      <c r="P1312" s="201" t="s">
        <v>12853</v>
      </c>
    </row>
    <row r="1313" spans="1:16" s="157" customFormat="1" ht="32" customHeight="1" x14ac:dyDescent="0.3">
      <c r="A1313" s="200" t="s">
        <v>10768</v>
      </c>
      <c r="B1313" s="201" t="s">
        <v>6529</v>
      </c>
      <c r="C1313" s="202" t="s">
        <v>6530</v>
      </c>
      <c r="D1313" s="201" t="s">
        <v>6422</v>
      </c>
      <c r="E1313" s="201" t="s">
        <v>6527</v>
      </c>
      <c r="F1313" s="201" t="s">
        <v>6531</v>
      </c>
      <c r="G1313" s="202" t="s">
        <v>6532</v>
      </c>
      <c r="H1313" s="201" t="s">
        <v>20</v>
      </c>
      <c r="I1313" s="201" t="s">
        <v>14456</v>
      </c>
      <c r="J1313" s="201" t="s">
        <v>11341</v>
      </c>
      <c r="K1313" s="201" t="s">
        <v>21</v>
      </c>
      <c r="L1313" s="203"/>
      <c r="M1313" s="201" t="s">
        <v>20</v>
      </c>
      <c r="N1313" s="205" t="s">
        <v>6533</v>
      </c>
      <c r="O1313" s="206" t="s">
        <v>6534</v>
      </c>
      <c r="P1313" s="201" t="s">
        <v>6535</v>
      </c>
    </row>
    <row r="1314" spans="1:16" s="157" customFormat="1" ht="32" customHeight="1" x14ac:dyDescent="0.3">
      <c r="A1314" s="200" t="s">
        <v>10769</v>
      </c>
      <c r="B1314" s="201" t="s">
        <v>6536</v>
      </c>
      <c r="C1314" s="202" t="s">
        <v>6537</v>
      </c>
      <c r="D1314" s="201" t="s">
        <v>6422</v>
      </c>
      <c r="E1314" s="201" t="s">
        <v>6527</v>
      </c>
      <c r="F1314" s="201" t="s">
        <v>6538</v>
      </c>
      <c r="G1314" s="202" t="s">
        <v>15955</v>
      </c>
      <c r="H1314" s="201" t="s">
        <v>15956</v>
      </c>
      <c r="I1314" s="201" t="s">
        <v>6539</v>
      </c>
      <c r="J1314" s="201" t="s">
        <v>11341</v>
      </c>
      <c r="K1314" s="201" t="s">
        <v>45</v>
      </c>
      <c r="L1314" s="204">
        <v>44281</v>
      </c>
      <c r="M1314" s="201" t="s">
        <v>11475</v>
      </c>
      <c r="N1314" s="205" t="s">
        <v>6570</v>
      </c>
      <c r="O1314" s="206" t="s">
        <v>6571</v>
      </c>
      <c r="P1314" s="201" t="s">
        <v>6572</v>
      </c>
    </row>
    <row r="1315" spans="1:16" s="157" customFormat="1" ht="32" customHeight="1" x14ac:dyDescent="0.3">
      <c r="A1315" s="200" t="s">
        <v>10770</v>
      </c>
      <c r="B1315" s="201" t="s">
        <v>6545</v>
      </c>
      <c r="C1315" s="202" t="s">
        <v>5391</v>
      </c>
      <c r="D1315" s="201" t="s">
        <v>6422</v>
      </c>
      <c r="E1315" s="201" t="s">
        <v>6527</v>
      </c>
      <c r="F1315" s="201" t="s">
        <v>5392</v>
      </c>
      <c r="G1315" s="202" t="s">
        <v>6546</v>
      </c>
      <c r="H1315" s="201" t="s">
        <v>6547</v>
      </c>
      <c r="I1315" s="201" t="s">
        <v>6548</v>
      </c>
      <c r="J1315" s="201" t="s">
        <v>11341</v>
      </c>
      <c r="K1315" s="201" t="s">
        <v>45</v>
      </c>
      <c r="L1315" s="204">
        <v>44481</v>
      </c>
      <c r="M1315" s="201" t="s">
        <v>12409</v>
      </c>
      <c r="N1315" s="205" t="s">
        <v>14865</v>
      </c>
      <c r="O1315" s="206" t="s">
        <v>14866</v>
      </c>
      <c r="P1315" s="201" t="s">
        <v>14867</v>
      </c>
    </row>
    <row r="1316" spans="1:16" s="157" customFormat="1" ht="32" customHeight="1" x14ac:dyDescent="0.3">
      <c r="A1316" s="200" t="s">
        <v>10771</v>
      </c>
      <c r="B1316" s="201" t="s">
        <v>6540</v>
      </c>
      <c r="C1316" s="202" t="s">
        <v>6541</v>
      </c>
      <c r="D1316" s="201" t="s">
        <v>6422</v>
      </c>
      <c r="E1316" s="201" t="s">
        <v>6527</v>
      </c>
      <c r="F1316" s="201" t="s">
        <v>6542</v>
      </c>
      <c r="G1316" s="202" t="s">
        <v>14868</v>
      </c>
      <c r="H1316" s="201" t="s">
        <v>11898</v>
      </c>
      <c r="I1316" s="201" t="s">
        <v>6543</v>
      </c>
      <c r="J1316" s="201" t="s">
        <v>11341</v>
      </c>
      <c r="K1316" s="201" t="s">
        <v>45</v>
      </c>
      <c r="L1316" s="204">
        <v>44386</v>
      </c>
      <c r="M1316" s="201" t="s">
        <v>11895</v>
      </c>
      <c r="N1316" s="205" t="s">
        <v>198</v>
      </c>
      <c r="O1316" s="206" t="s">
        <v>6544</v>
      </c>
      <c r="P1316" s="201" t="s">
        <v>11899</v>
      </c>
    </row>
    <row r="1317" spans="1:16" s="157" customFormat="1" ht="32" customHeight="1" x14ac:dyDescent="0.3">
      <c r="A1317" s="200" t="s">
        <v>10772</v>
      </c>
      <c r="B1317" s="201" t="s">
        <v>6549</v>
      </c>
      <c r="C1317" s="202" t="s">
        <v>6550</v>
      </c>
      <c r="D1317" s="201" t="s">
        <v>6422</v>
      </c>
      <c r="E1317" s="201" t="s">
        <v>6527</v>
      </c>
      <c r="F1317" s="201" t="s">
        <v>6551</v>
      </c>
      <c r="G1317" s="202" t="s">
        <v>6552</v>
      </c>
      <c r="H1317" s="201" t="s">
        <v>16218</v>
      </c>
      <c r="I1317" s="201" t="s">
        <v>16219</v>
      </c>
      <c r="J1317" s="201" t="s">
        <v>11341</v>
      </c>
      <c r="K1317" s="201" t="s">
        <v>45</v>
      </c>
      <c r="L1317" s="204">
        <v>44217</v>
      </c>
      <c r="M1317" s="201" t="s">
        <v>11337</v>
      </c>
      <c r="N1317" s="205" t="s">
        <v>16220</v>
      </c>
      <c r="O1317" s="206" t="s">
        <v>16221</v>
      </c>
      <c r="P1317" s="201" t="s">
        <v>16222</v>
      </c>
    </row>
    <row r="1318" spans="1:16" s="157" customFormat="1" ht="32" customHeight="1" x14ac:dyDescent="0.3">
      <c r="A1318" s="200" t="s">
        <v>10773</v>
      </c>
      <c r="B1318" s="201" t="s">
        <v>6553</v>
      </c>
      <c r="C1318" s="202" t="s">
        <v>6554</v>
      </c>
      <c r="D1318" s="201" t="s">
        <v>6422</v>
      </c>
      <c r="E1318" s="201" t="s">
        <v>6527</v>
      </c>
      <c r="F1318" s="201" t="s">
        <v>6555</v>
      </c>
      <c r="G1318" s="202" t="s">
        <v>14668</v>
      </c>
      <c r="H1318" s="201" t="s">
        <v>6556</v>
      </c>
      <c r="I1318" s="201" t="s">
        <v>6557</v>
      </c>
      <c r="J1318" s="201" t="s">
        <v>11341</v>
      </c>
      <c r="K1318" s="207" t="s">
        <v>45</v>
      </c>
      <c r="L1318" s="14">
        <v>45048</v>
      </c>
      <c r="M1318" s="13" t="s">
        <v>16164</v>
      </c>
      <c r="N1318" s="205" t="s">
        <v>6558</v>
      </c>
      <c r="O1318" s="206" t="s">
        <v>6559</v>
      </c>
      <c r="P1318" s="201" t="s">
        <v>6560</v>
      </c>
    </row>
    <row r="1319" spans="1:16" s="157" customFormat="1" ht="32" customHeight="1" x14ac:dyDescent="0.3">
      <c r="A1319" s="200" t="s">
        <v>10774</v>
      </c>
      <c r="B1319" s="201" t="s">
        <v>6561</v>
      </c>
      <c r="C1319" s="202" t="s">
        <v>6562</v>
      </c>
      <c r="D1319" s="201" t="s">
        <v>6422</v>
      </c>
      <c r="E1319" s="201" t="s">
        <v>6527</v>
      </c>
      <c r="F1319" s="201" t="s">
        <v>6563</v>
      </c>
      <c r="G1319" s="202" t="s">
        <v>6564</v>
      </c>
      <c r="H1319" s="201" t="s">
        <v>9469</v>
      </c>
      <c r="I1319" s="201" t="s">
        <v>9470</v>
      </c>
      <c r="J1319" s="201" t="s">
        <v>11341</v>
      </c>
      <c r="K1319" s="201" t="s">
        <v>45</v>
      </c>
      <c r="L1319" s="204">
        <v>44202</v>
      </c>
      <c r="M1319" s="201" t="s">
        <v>9439</v>
      </c>
      <c r="N1319" s="205" t="s">
        <v>14125</v>
      </c>
      <c r="O1319" s="206" t="s">
        <v>14869</v>
      </c>
      <c r="P1319" s="201" t="s">
        <v>14870</v>
      </c>
    </row>
    <row r="1320" spans="1:16" s="157" customFormat="1" ht="32" customHeight="1" x14ac:dyDescent="0.3">
      <c r="A1320" s="200" t="s">
        <v>10775</v>
      </c>
      <c r="B1320" s="201" t="s">
        <v>6565</v>
      </c>
      <c r="C1320" s="202" t="s">
        <v>6566</v>
      </c>
      <c r="D1320" s="201" t="s">
        <v>6422</v>
      </c>
      <c r="E1320" s="201" t="s">
        <v>6527</v>
      </c>
      <c r="F1320" s="201" t="s">
        <v>6567</v>
      </c>
      <c r="G1320" s="202" t="s">
        <v>6568</v>
      </c>
      <c r="H1320" s="201" t="s">
        <v>20</v>
      </c>
      <c r="I1320" s="201" t="s">
        <v>6569</v>
      </c>
      <c r="J1320" s="201" t="s">
        <v>11341</v>
      </c>
      <c r="K1320" s="201" t="s">
        <v>45</v>
      </c>
      <c r="L1320" s="204">
        <v>44246</v>
      </c>
      <c r="M1320" s="201" t="s">
        <v>11361</v>
      </c>
      <c r="N1320" s="205" t="s">
        <v>6570</v>
      </c>
      <c r="O1320" s="206" t="s">
        <v>6571</v>
      </c>
      <c r="P1320" s="201" t="s">
        <v>6572</v>
      </c>
    </row>
    <row r="1321" spans="1:16" s="157" customFormat="1" ht="32" customHeight="1" x14ac:dyDescent="0.3">
      <c r="A1321" s="200" t="s">
        <v>10776</v>
      </c>
      <c r="B1321" s="201" t="s">
        <v>6573</v>
      </c>
      <c r="C1321" s="202" t="s">
        <v>6574</v>
      </c>
      <c r="D1321" s="201" t="s">
        <v>6422</v>
      </c>
      <c r="E1321" s="201" t="s">
        <v>6527</v>
      </c>
      <c r="F1321" s="201" t="s">
        <v>6575</v>
      </c>
      <c r="G1321" s="202" t="s">
        <v>6576</v>
      </c>
      <c r="H1321" s="201" t="s">
        <v>20</v>
      </c>
      <c r="I1321" s="201" t="s">
        <v>6577</v>
      </c>
      <c r="J1321" s="201" t="s">
        <v>11341</v>
      </c>
      <c r="K1321" s="201" t="s">
        <v>21</v>
      </c>
      <c r="L1321" s="203"/>
      <c r="M1321" s="201" t="s">
        <v>20</v>
      </c>
      <c r="N1321" s="205" t="s">
        <v>1894</v>
      </c>
      <c r="O1321" s="206" t="s">
        <v>6578</v>
      </c>
      <c r="P1321" s="201" t="s">
        <v>6579</v>
      </c>
    </row>
    <row r="1322" spans="1:16" s="157" customFormat="1" ht="32" customHeight="1" x14ac:dyDescent="0.3">
      <c r="A1322" s="200" t="s">
        <v>10777</v>
      </c>
      <c r="B1322" s="201" t="s">
        <v>6580</v>
      </c>
      <c r="C1322" s="202" t="s">
        <v>6581</v>
      </c>
      <c r="D1322" s="201" t="s">
        <v>6422</v>
      </c>
      <c r="E1322" s="201" t="s">
        <v>6527</v>
      </c>
      <c r="F1322" s="201" t="s">
        <v>6582</v>
      </c>
      <c r="G1322" s="202" t="s">
        <v>6583</v>
      </c>
      <c r="H1322" s="201" t="s">
        <v>12149</v>
      </c>
      <c r="I1322" s="201" t="s">
        <v>6584</v>
      </c>
      <c r="J1322" s="201" t="s">
        <v>11341</v>
      </c>
      <c r="K1322" s="201" t="s">
        <v>45</v>
      </c>
      <c r="L1322" s="204">
        <v>44432</v>
      </c>
      <c r="M1322" s="201" t="s">
        <v>12144</v>
      </c>
      <c r="N1322" s="205" t="s">
        <v>4921</v>
      </c>
      <c r="O1322" s="206" t="s">
        <v>15559</v>
      </c>
      <c r="P1322" s="201" t="s">
        <v>15560</v>
      </c>
    </row>
    <row r="1323" spans="1:16" s="157" customFormat="1" ht="32" customHeight="1" x14ac:dyDescent="0.3">
      <c r="A1323" s="200" t="s">
        <v>10778</v>
      </c>
      <c r="B1323" s="201" t="s">
        <v>6585</v>
      </c>
      <c r="C1323" s="202" t="s">
        <v>1718</v>
      </c>
      <c r="D1323" s="201" t="s">
        <v>6422</v>
      </c>
      <c r="E1323" s="201" t="s">
        <v>6527</v>
      </c>
      <c r="F1323" s="201" t="s">
        <v>1719</v>
      </c>
      <c r="G1323" s="202" t="s">
        <v>14871</v>
      </c>
      <c r="H1323" s="201" t="s">
        <v>6586</v>
      </c>
      <c r="I1323" s="201" t="s">
        <v>14872</v>
      </c>
      <c r="J1323" s="201" t="s">
        <v>11341</v>
      </c>
      <c r="K1323" s="201" t="s">
        <v>45</v>
      </c>
      <c r="L1323" s="204">
        <v>44141</v>
      </c>
      <c r="M1323" s="201" t="s">
        <v>6587</v>
      </c>
      <c r="N1323" s="205" t="s">
        <v>6588</v>
      </c>
      <c r="O1323" s="206" t="s">
        <v>6589</v>
      </c>
      <c r="P1323" s="201" t="s">
        <v>6590</v>
      </c>
    </row>
    <row r="1324" spans="1:16" s="157" customFormat="1" ht="32" customHeight="1" x14ac:dyDescent="0.3">
      <c r="A1324" s="200" t="s">
        <v>10779</v>
      </c>
      <c r="B1324" s="201" t="s">
        <v>6591</v>
      </c>
      <c r="C1324" s="202" t="s">
        <v>3506</v>
      </c>
      <c r="D1324" s="201" t="s">
        <v>6422</v>
      </c>
      <c r="E1324" s="201" t="s">
        <v>6527</v>
      </c>
      <c r="F1324" s="201" t="s">
        <v>641</v>
      </c>
      <c r="G1324" s="202" t="s">
        <v>3291</v>
      </c>
      <c r="H1324" s="201" t="s">
        <v>6592</v>
      </c>
      <c r="I1324" s="201" t="s">
        <v>14225</v>
      </c>
      <c r="J1324" s="201" t="s">
        <v>11341</v>
      </c>
      <c r="K1324" s="201" t="s">
        <v>21</v>
      </c>
      <c r="L1324" s="203"/>
      <c r="M1324" s="201" t="s">
        <v>20</v>
      </c>
      <c r="N1324" s="205" t="s">
        <v>14226</v>
      </c>
      <c r="O1324" s="206" t="s">
        <v>14227</v>
      </c>
      <c r="P1324" s="201" t="s">
        <v>14228</v>
      </c>
    </row>
    <row r="1325" spans="1:16" s="157" customFormat="1" ht="32" customHeight="1" x14ac:dyDescent="0.3">
      <c r="A1325" s="200" t="s">
        <v>10780</v>
      </c>
      <c r="B1325" s="201" t="s">
        <v>6593</v>
      </c>
      <c r="C1325" s="202" t="s">
        <v>12630</v>
      </c>
      <c r="D1325" s="201" t="s">
        <v>6422</v>
      </c>
      <c r="E1325" s="201" t="s">
        <v>6527</v>
      </c>
      <c r="F1325" s="201" t="s">
        <v>6595</v>
      </c>
      <c r="G1325" s="202" t="s">
        <v>11533</v>
      </c>
      <c r="H1325" s="201" t="s">
        <v>14873</v>
      </c>
      <c r="I1325" s="201" t="s">
        <v>14874</v>
      </c>
      <c r="J1325" s="201" t="s">
        <v>11342</v>
      </c>
      <c r="K1325" s="201" t="s">
        <v>45</v>
      </c>
      <c r="L1325" s="204">
        <v>44110</v>
      </c>
      <c r="M1325" s="201" t="s">
        <v>6596</v>
      </c>
      <c r="N1325" s="205" t="s">
        <v>15561</v>
      </c>
      <c r="O1325" s="206" t="s">
        <v>15562</v>
      </c>
      <c r="P1325" s="201" t="s">
        <v>15563</v>
      </c>
    </row>
    <row r="1326" spans="1:16" s="157" customFormat="1" ht="32" customHeight="1" x14ac:dyDescent="0.3">
      <c r="A1326" s="200" t="s">
        <v>10781</v>
      </c>
      <c r="B1326" s="201" t="s">
        <v>6597</v>
      </c>
      <c r="C1326" s="202" t="s">
        <v>6598</v>
      </c>
      <c r="D1326" s="201" t="s">
        <v>6422</v>
      </c>
      <c r="E1326" s="201" t="s">
        <v>6527</v>
      </c>
      <c r="F1326" s="201" t="s">
        <v>6599</v>
      </c>
      <c r="G1326" s="202" t="s">
        <v>14668</v>
      </c>
      <c r="H1326" s="201" t="s">
        <v>20</v>
      </c>
      <c r="I1326" s="201" t="s">
        <v>13498</v>
      </c>
      <c r="J1326" s="201" t="s">
        <v>11341</v>
      </c>
      <c r="K1326" s="201" t="s">
        <v>45</v>
      </c>
      <c r="L1326" s="204">
        <v>44677</v>
      </c>
      <c r="M1326" s="201" t="s">
        <v>13492</v>
      </c>
      <c r="N1326" s="205" t="s">
        <v>13499</v>
      </c>
      <c r="O1326" s="206" t="s">
        <v>13500</v>
      </c>
      <c r="P1326" s="201" t="s">
        <v>13501</v>
      </c>
    </row>
    <row r="1327" spans="1:16" s="157" customFormat="1" ht="32" customHeight="1" x14ac:dyDescent="0.3">
      <c r="A1327" s="200" t="s">
        <v>10782</v>
      </c>
      <c r="B1327" s="201" t="s">
        <v>6600</v>
      </c>
      <c r="C1327" s="202" t="s">
        <v>6601</v>
      </c>
      <c r="D1327" s="201" t="s">
        <v>6422</v>
      </c>
      <c r="E1327" s="201" t="s">
        <v>6527</v>
      </c>
      <c r="F1327" s="201" t="s">
        <v>6602</v>
      </c>
      <c r="G1327" s="202" t="s">
        <v>14015</v>
      </c>
      <c r="H1327" s="201" t="s">
        <v>20</v>
      </c>
      <c r="I1327" s="201" t="s">
        <v>14016</v>
      </c>
      <c r="J1327" s="201" t="s">
        <v>11341</v>
      </c>
      <c r="K1327" s="201" t="s">
        <v>21</v>
      </c>
      <c r="L1327" s="203"/>
      <c r="M1327" s="201" t="s">
        <v>20</v>
      </c>
      <c r="N1327" s="205" t="s">
        <v>14017</v>
      </c>
      <c r="O1327" s="206" t="s">
        <v>14018</v>
      </c>
      <c r="P1327" s="201" t="s">
        <v>14019</v>
      </c>
    </row>
    <row r="1328" spans="1:16" s="157" customFormat="1" ht="32" customHeight="1" x14ac:dyDescent="0.3">
      <c r="A1328" s="200" t="s">
        <v>10783</v>
      </c>
      <c r="B1328" s="201" t="s">
        <v>6603</v>
      </c>
      <c r="C1328" s="202" t="s">
        <v>6604</v>
      </c>
      <c r="D1328" s="201" t="s">
        <v>6422</v>
      </c>
      <c r="E1328" s="201" t="s">
        <v>6605</v>
      </c>
      <c r="F1328" s="201" t="s">
        <v>6606</v>
      </c>
      <c r="G1328" s="202" t="s">
        <v>6607</v>
      </c>
      <c r="H1328" s="201" t="s">
        <v>6500</v>
      </c>
      <c r="I1328" s="201" t="s">
        <v>14229</v>
      </c>
      <c r="J1328" s="201" t="s">
        <v>11341</v>
      </c>
      <c r="K1328" s="201" t="s">
        <v>21</v>
      </c>
      <c r="L1328" s="203"/>
      <c r="M1328" s="201" t="s">
        <v>20</v>
      </c>
      <c r="N1328" s="205" t="s">
        <v>14230</v>
      </c>
      <c r="O1328" s="206" t="s">
        <v>6647</v>
      </c>
      <c r="P1328" s="201" t="s">
        <v>14231</v>
      </c>
    </row>
    <row r="1329" spans="1:16" s="157" customFormat="1" ht="32" customHeight="1" x14ac:dyDescent="0.3">
      <c r="A1329" s="200" t="s">
        <v>10784</v>
      </c>
      <c r="B1329" s="201" t="s">
        <v>6608</v>
      </c>
      <c r="C1329" s="202" t="s">
        <v>6609</v>
      </c>
      <c r="D1329" s="201" t="s">
        <v>6422</v>
      </c>
      <c r="E1329" s="201" t="s">
        <v>6605</v>
      </c>
      <c r="F1329" s="201" t="s">
        <v>6610</v>
      </c>
      <c r="G1329" s="202" t="s">
        <v>6611</v>
      </c>
      <c r="H1329" s="201" t="s">
        <v>6612</v>
      </c>
      <c r="I1329" s="201" t="s">
        <v>14232</v>
      </c>
      <c r="J1329" s="201" t="s">
        <v>11341</v>
      </c>
      <c r="K1329" s="201" t="s">
        <v>21</v>
      </c>
      <c r="L1329" s="203"/>
      <c r="M1329" s="201" t="s">
        <v>20</v>
      </c>
      <c r="N1329" s="205" t="s">
        <v>12756</v>
      </c>
      <c r="O1329" s="206" t="s">
        <v>14233</v>
      </c>
      <c r="P1329" s="201" t="s">
        <v>14234</v>
      </c>
    </row>
    <row r="1330" spans="1:16" s="157" customFormat="1" ht="32" customHeight="1" x14ac:dyDescent="0.3">
      <c r="A1330" s="200" t="s">
        <v>10785</v>
      </c>
      <c r="B1330" s="201" t="s">
        <v>6613</v>
      </c>
      <c r="C1330" s="202" t="s">
        <v>6614</v>
      </c>
      <c r="D1330" s="201" t="s">
        <v>6422</v>
      </c>
      <c r="E1330" s="201" t="s">
        <v>6605</v>
      </c>
      <c r="F1330" s="201" t="s">
        <v>6615</v>
      </c>
      <c r="G1330" s="202" t="s">
        <v>14875</v>
      </c>
      <c r="H1330" s="201" t="s">
        <v>20</v>
      </c>
      <c r="I1330" s="201" t="s">
        <v>13665</v>
      </c>
      <c r="J1330" s="201" t="s">
        <v>11341</v>
      </c>
      <c r="K1330" s="201" t="s">
        <v>21</v>
      </c>
      <c r="L1330" s="203"/>
      <c r="M1330" s="201" t="s">
        <v>20</v>
      </c>
      <c r="N1330" s="205" t="s">
        <v>1938</v>
      </c>
      <c r="O1330" s="206" t="s">
        <v>13666</v>
      </c>
      <c r="P1330" s="201" t="s">
        <v>13667</v>
      </c>
    </row>
    <row r="1331" spans="1:16" s="157" customFormat="1" ht="32" customHeight="1" x14ac:dyDescent="0.3">
      <c r="A1331" s="200" t="s">
        <v>10786</v>
      </c>
      <c r="B1331" s="201" t="s">
        <v>6616</v>
      </c>
      <c r="C1331" s="202" t="s">
        <v>3367</v>
      </c>
      <c r="D1331" s="201" t="s">
        <v>6422</v>
      </c>
      <c r="E1331" s="201" t="s">
        <v>6605</v>
      </c>
      <c r="F1331" s="201" t="s">
        <v>3368</v>
      </c>
      <c r="G1331" s="202" t="s">
        <v>6617</v>
      </c>
      <c r="H1331" s="201" t="s">
        <v>20</v>
      </c>
      <c r="I1331" s="201" t="s">
        <v>6618</v>
      </c>
      <c r="J1331" s="201" t="s">
        <v>11341</v>
      </c>
      <c r="K1331" s="201" t="s">
        <v>45</v>
      </c>
      <c r="L1331" s="204">
        <v>44141</v>
      </c>
      <c r="M1331" s="201" t="s">
        <v>6619</v>
      </c>
      <c r="N1331" s="205" t="s">
        <v>15536</v>
      </c>
      <c r="O1331" s="206" t="s">
        <v>15564</v>
      </c>
      <c r="P1331" s="201" t="s">
        <v>15565</v>
      </c>
    </row>
    <row r="1332" spans="1:16" s="157" customFormat="1" ht="32" customHeight="1" x14ac:dyDescent="0.3">
      <c r="A1332" s="200" t="s">
        <v>10787</v>
      </c>
      <c r="B1332" s="201" t="s">
        <v>6620</v>
      </c>
      <c r="C1332" s="202" t="s">
        <v>6621</v>
      </c>
      <c r="D1332" s="201" t="s">
        <v>6422</v>
      </c>
      <c r="E1332" s="201" t="s">
        <v>6605</v>
      </c>
      <c r="F1332" s="201" t="s">
        <v>6605</v>
      </c>
      <c r="G1332" s="202" t="s">
        <v>12777</v>
      </c>
      <c r="H1332" s="201" t="s">
        <v>6622</v>
      </c>
      <c r="I1332" s="201" t="s">
        <v>12776</v>
      </c>
      <c r="J1332" s="201" t="s">
        <v>11342</v>
      </c>
      <c r="K1332" s="201" t="s">
        <v>45</v>
      </c>
      <c r="L1332" s="204">
        <v>44537</v>
      </c>
      <c r="M1332" s="201" t="s">
        <v>12772</v>
      </c>
      <c r="N1332" s="205" t="s">
        <v>12773</v>
      </c>
      <c r="O1332" s="206" t="s">
        <v>12774</v>
      </c>
      <c r="P1332" s="201" t="s">
        <v>12775</v>
      </c>
    </row>
    <row r="1333" spans="1:16" s="157" customFormat="1" ht="32" customHeight="1" x14ac:dyDescent="0.3">
      <c r="A1333" s="200" t="s">
        <v>10788</v>
      </c>
      <c r="B1333" s="201" t="s">
        <v>6623</v>
      </c>
      <c r="C1333" s="202" t="s">
        <v>6624</v>
      </c>
      <c r="D1333" s="201" t="s">
        <v>6422</v>
      </c>
      <c r="E1333" s="201" t="s">
        <v>6605</v>
      </c>
      <c r="F1333" s="201" t="s">
        <v>6625</v>
      </c>
      <c r="G1333" s="202" t="s">
        <v>6626</v>
      </c>
      <c r="H1333" s="201" t="s">
        <v>6627</v>
      </c>
      <c r="I1333" s="201" t="s">
        <v>6628</v>
      </c>
      <c r="J1333" s="201" t="s">
        <v>11341</v>
      </c>
      <c r="K1333" s="201" t="s">
        <v>21</v>
      </c>
      <c r="L1333" s="203"/>
      <c r="M1333" s="201" t="s">
        <v>20</v>
      </c>
      <c r="N1333" s="205" t="s">
        <v>6477</v>
      </c>
      <c r="O1333" s="206" t="s">
        <v>6478</v>
      </c>
      <c r="P1333" s="201" t="s">
        <v>6479</v>
      </c>
    </row>
    <row r="1334" spans="1:16" s="157" customFormat="1" ht="32" customHeight="1" x14ac:dyDescent="0.3">
      <c r="A1334" s="200" t="s">
        <v>10789</v>
      </c>
      <c r="B1334" s="201" t="s">
        <v>6629</v>
      </c>
      <c r="C1334" s="202" t="s">
        <v>6630</v>
      </c>
      <c r="D1334" s="201" t="s">
        <v>6422</v>
      </c>
      <c r="E1334" s="201" t="s">
        <v>6605</v>
      </c>
      <c r="F1334" s="201" t="s">
        <v>6631</v>
      </c>
      <c r="G1334" s="202" t="s">
        <v>14668</v>
      </c>
      <c r="H1334" s="201" t="s">
        <v>6632</v>
      </c>
      <c r="I1334" s="201" t="s">
        <v>6633</v>
      </c>
      <c r="J1334" s="201" t="s">
        <v>11341</v>
      </c>
      <c r="K1334" s="201" t="s">
        <v>21</v>
      </c>
      <c r="L1334" s="203"/>
      <c r="M1334" s="201" t="s">
        <v>20</v>
      </c>
      <c r="N1334" s="205" t="s">
        <v>20</v>
      </c>
      <c r="O1334" s="206" t="s">
        <v>20</v>
      </c>
      <c r="P1334" s="201" t="s">
        <v>20</v>
      </c>
    </row>
    <row r="1335" spans="1:16" s="157" customFormat="1" ht="32" customHeight="1" x14ac:dyDescent="0.3">
      <c r="A1335" s="200" t="s">
        <v>10790</v>
      </c>
      <c r="B1335" s="201" t="s">
        <v>6634</v>
      </c>
      <c r="C1335" s="202" t="s">
        <v>6635</v>
      </c>
      <c r="D1335" s="201" t="s">
        <v>6422</v>
      </c>
      <c r="E1335" s="201" t="s">
        <v>6605</v>
      </c>
      <c r="F1335" s="201" t="s">
        <v>6636</v>
      </c>
      <c r="G1335" s="202" t="s">
        <v>14668</v>
      </c>
      <c r="H1335" s="201" t="s">
        <v>6637</v>
      </c>
      <c r="I1335" s="201" t="s">
        <v>6638</v>
      </c>
      <c r="J1335" s="201" t="s">
        <v>11341</v>
      </c>
      <c r="K1335" s="201" t="s">
        <v>21</v>
      </c>
      <c r="L1335" s="203"/>
      <c r="M1335" s="201" t="s">
        <v>20</v>
      </c>
      <c r="N1335" s="205" t="s">
        <v>20</v>
      </c>
      <c r="O1335" s="206" t="s">
        <v>20</v>
      </c>
      <c r="P1335" s="201" t="s">
        <v>20</v>
      </c>
    </row>
    <row r="1336" spans="1:16" s="157" customFormat="1" ht="32" customHeight="1" x14ac:dyDescent="0.3">
      <c r="A1336" s="200" t="s">
        <v>10791</v>
      </c>
      <c r="B1336" s="201" t="s">
        <v>6639</v>
      </c>
      <c r="C1336" s="202" t="s">
        <v>6640</v>
      </c>
      <c r="D1336" s="201" t="s">
        <v>6422</v>
      </c>
      <c r="E1336" s="201" t="s">
        <v>6605</v>
      </c>
      <c r="F1336" s="201" t="s">
        <v>6641</v>
      </c>
      <c r="G1336" s="202" t="s">
        <v>14668</v>
      </c>
      <c r="H1336" s="201" t="s">
        <v>20</v>
      </c>
      <c r="I1336" s="201" t="s">
        <v>13388</v>
      </c>
      <c r="J1336" s="201" t="s">
        <v>11341</v>
      </c>
      <c r="K1336" s="201" t="s">
        <v>21</v>
      </c>
      <c r="L1336" s="203"/>
      <c r="M1336" s="201" t="s">
        <v>20</v>
      </c>
      <c r="N1336" s="205" t="s">
        <v>13389</v>
      </c>
      <c r="O1336" s="206" t="s">
        <v>13390</v>
      </c>
      <c r="P1336" s="201" t="s">
        <v>13391</v>
      </c>
    </row>
    <row r="1337" spans="1:16" s="157" customFormat="1" ht="32" customHeight="1" x14ac:dyDescent="0.3">
      <c r="A1337" s="200" t="s">
        <v>10792</v>
      </c>
      <c r="B1337" s="201" t="s">
        <v>6642</v>
      </c>
      <c r="C1337" s="202" t="s">
        <v>6643</v>
      </c>
      <c r="D1337" s="201" t="s">
        <v>6422</v>
      </c>
      <c r="E1337" s="201" t="s">
        <v>6605</v>
      </c>
      <c r="F1337" s="201" t="s">
        <v>6644</v>
      </c>
      <c r="G1337" s="202" t="s">
        <v>14668</v>
      </c>
      <c r="H1337" s="201" t="s">
        <v>6645</v>
      </c>
      <c r="I1337" s="201" t="s">
        <v>20</v>
      </c>
      <c r="J1337" s="201" t="s">
        <v>11341</v>
      </c>
      <c r="K1337" s="201" t="s">
        <v>21</v>
      </c>
      <c r="L1337" s="203"/>
      <c r="M1337" s="201" t="s">
        <v>20</v>
      </c>
      <c r="N1337" s="205" t="s">
        <v>6646</v>
      </c>
      <c r="O1337" s="206" t="s">
        <v>6647</v>
      </c>
      <c r="P1337" s="201" t="s">
        <v>6648</v>
      </c>
    </row>
    <row r="1338" spans="1:16" s="157" customFormat="1" ht="32" customHeight="1" x14ac:dyDescent="0.3">
      <c r="A1338" s="200" t="s">
        <v>10793</v>
      </c>
      <c r="B1338" s="201" t="s">
        <v>6649</v>
      </c>
      <c r="C1338" s="202" t="s">
        <v>6650</v>
      </c>
      <c r="D1338" s="201" t="s">
        <v>6422</v>
      </c>
      <c r="E1338" s="201" t="s">
        <v>6605</v>
      </c>
      <c r="F1338" s="201" t="s">
        <v>6651</v>
      </c>
      <c r="G1338" s="202" t="s">
        <v>14668</v>
      </c>
      <c r="H1338" s="201" t="s">
        <v>20</v>
      </c>
      <c r="I1338" s="201" t="s">
        <v>14324</v>
      </c>
      <c r="J1338" s="201" t="s">
        <v>11341</v>
      </c>
      <c r="K1338" s="201" t="s">
        <v>13433</v>
      </c>
      <c r="L1338" s="203"/>
      <c r="M1338" s="201" t="s">
        <v>20</v>
      </c>
      <c r="N1338" s="205" t="s">
        <v>20</v>
      </c>
      <c r="O1338" s="206" t="s">
        <v>20</v>
      </c>
      <c r="P1338" s="201" t="s">
        <v>20</v>
      </c>
    </row>
    <row r="1339" spans="1:16" s="157" customFormat="1" ht="32" customHeight="1" x14ac:dyDescent="0.3">
      <c r="A1339" s="200" t="s">
        <v>10794</v>
      </c>
      <c r="B1339" s="201" t="s">
        <v>6652</v>
      </c>
      <c r="C1339" s="202" t="s">
        <v>6653</v>
      </c>
      <c r="D1339" s="201" t="s">
        <v>6422</v>
      </c>
      <c r="E1339" s="201" t="s">
        <v>6605</v>
      </c>
      <c r="F1339" s="201" t="s">
        <v>6654</v>
      </c>
      <c r="G1339" s="202" t="s">
        <v>787</v>
      </c>
      <c r="H1339" s="201" t="s">
        <v>20</v>
      </c>
      <c r="I1339" s="201" t="s">
        <v>6655</v>
      </c>
      <c r="J1339" s="201" t="s">
        <v>11341</v>
      </c>
      <c r="K1339" s="201" t="s">
        <v>21</v>
      </c>
      <c r="L1339" s="203"/>
      <c r="M1339" s="201" t="s">
        <v>20</v>
      </c>
      <c r="N1339" s="205" t="s">
        <v>6656</v>
      </c>
      <c r="O1339" s="206" t="s">
        <v>6657</v>
      </c>
      <c r="P1339" s="201" t="s">
        <v>6658</v>
      </c>
    </row>
    <row r="1340" spans="1:16" s="157" customFormat="1" ht="32" customHeight="1" x14ac:dyDescent="0.3">
      <c r="A1340" s="200" t="s">
        <v>10795</v>
      </c>
      <c r="B1340" s="201" t="s">
        <v>6659</v>
      </c>
      <c r="C1340" s="202" t="s">
        <v>6660</v>
      </c>
      <c r="D1340" s="201" t="s">
        <v>6422</v>
      </c>
      <c r="E1340" s="201" t="s">
        <v>6661</v>
      </c>
      <c r="F1340" s="201" t="s">
        <v>6662</v>
      </c>
      <c r="G1340" s="202" t="s">
        <v>20</v>
      </c>
      <c r="H1340" s="201" t="s">
        <v>20</v>
      </c>
      <c r="I1340" s="201" t="s">
        <v>20</v>
      </c>
      <c r="J1340" s="201" t="s">
        <v>11341</v>
      </c>
      <c r="K1340" s="201" t="s">
        <v>13433</v>
      </c>
      <c r="L1340" s="203"/>
      <c r="M1340" s="201" t="s">
        <v>20</v>
      </c>
      <c r="N1340" s="205" t="s">
        <v>20</v>
      </c>
      <c r="O1340" s="206" t="s">
        <v>20</v>
      </c>
      <c r="P1340" s="201" t="s">
        <v>20</v>
      </c>
    </row>
    <row r="1341" spans="1:16" s="157" customFormat="1" ht="32" customHeight="1" x14ac:dyDescent="0.3">
      <c r="A1341" s="200" t="s">
        <v>10796</v>
      </c>
      <c r="B1341" s="201" t="s">
        <v>6663</v>
      </c>
      <c r="C1341" s="202" t="s">
        <v>6664</v>
      </c>
      <c r="D1341" s="201" t="s">
        <v>6422</v>
      </c>
      <c r="E1341" s="201" t="s">
        <v>6661</v>
      </c>
      <c r="F1341" s="201" t="s">
        <v>6665</v>
      </c>
      <c r="G1341" s="202" t="s">
        <v>20</v>
      </c>
      <c r="H1341" s="201" t="s">
        <v>20</v>
      </c>
      <c r="I1341" s="201" t="s">
        <v>20</v>
      </c>
      <c r="J1341" s="201" t="s">
        <v>11341</v>
      </c>
      <c r="K1341" s="201" t="s">
        <v>13433</v>
      </c>
      <c r="L1341" s="203"/>
      <c r="M1341" s="201" t="s">
        <v>20</v>
      </c>
      <c r="N1341" s="205" t="s">
        <v>20</v>
      </c>
      <c r="O1341" s="206" t="s">
        <v>20</v>
      </c>
      <c r="P1341" s="201" t="s">
        <v>20</v>
      </c>
    </row>
    <row r="1342" spans="1:16" s="157" customFormat="1" ht="32" customHeight="1" x14ac:dyDescent="0.3">
      <c r="A1342" s="200" t="s">
        <v>10797</v>
      </c>
      <c r="B1342" s="201" t="s">
        <v>6666</v>
      </c>
      <c r="C1342" s="202" t="s">
        <v>6667</v>
      </c>
      <c r="D1342" s="201" t="s">
        <v>6422</v>
      </c>
      <c r="E1342" s="201" t="s">
        <v>6661</v>
      </c>
      <c r="F1342" s="201" t="s">
        <v>6668</v>
      </c>
      <c r="G1342" s="202" t="s">
        <v>14717</v>
      </c>
      <c r="H1342" s="201" t="s">
        <v>6669</v>
      </c>
      <c r="I1342" s="201" t="s">
        <v>20</v>
      </c>
      <c r="J1342" s="201" t="s">
        <v>11341</v>
      </c>
      <c r="K1342" s="201" t="s">
        <v>21</v>
      </c>
      <c r="L1342" s="203"/>
      <c r="M1342" s="201" t="s">
        <v>20</v>
      </c>
      <c r="N1342" s="205" t="s">
        <v>6670</v>
      </c>
      <c r="O1342" s="206" t="s">
        <v>6671</v>
      </c>
      <c r="P1342" s="201" t="s">
        <v>6672</v>
      </c>
    </row>
    <row r="1343" spans="1:16" s="157" customFormat="1" ht="32" customHeight="1" x14ac:dyDescent="0.3">
      <c r="A1343" s="200" t="s">
        <v>10798</v>
      </c>
      <c r="B1343" s="201" t="s">
        <v>6675</v>
      </c>
      <c r="C1343" s="202" t="s">
        <v>6676</v>
      </c>
      <c r="D1343" s="201" t="s">
        <v>6422</v>
      </c>
      <c r="E1343" s="201" t="s">
        <v>6661</v>
      </c>
      <c r="F1343" s="201" t="s">
        <v>6677</v>
      </c>
      <c r="G1343" s="202" t="s">
        <v>6678</v>
      </c>
      <c r="H1343" s="201" t="s">
        <v>6679</v>
      </c>
      <c r="I1343" s="201" t="s">
        <v>6680</v>
      </c>
      <c r="J1343" s="201" t="s">
        <v>11341</v>
      </c>
      <c r="K1343" s="201" t="s">
        <v>21</v>
      </c>
      <c r="L1343" s="203"/>
      <c r="M1343" s="201" t="s">
        <v>20</v>
      </c>
      <c r="N1343" s="205" t="s">
        <v>11735</v>
      </c>
      <c r="O1343" s="206" t="s">
        <v>11574</v>
      </c>
      <c r="P1343" s="201" t="s">
        <v>11575</v>
      </c>
    </row>
    <row r="1344" spans="1:16" s="157" customFormat="1" ht="32" customHeight="1" x14ac:dyDescent="0.3">
      <c r="A1344" s="200" t="s">
        <v>10799</v>
      </c>
      <c r="B1344" s="201" t="s">
        <v>6673</v>
      </c>
      <c r="C1344" s="202" t="s">
        <v>6674</v>
      </c>
      <c r="D1344" s="201" t="s">
        <v>6422</v>
      </c>
      <c r="E1344" s="201" t="s">
        <v>6661</v>
      </c>
      <c r="F1344" s="201" t="s">
        <v>4343</v>
      </c>
      <c r="G1344" s="202" t="s">
        <v>20</v>
      </c>
      <c r="H1344" s="201" t="s">
        <v>20</v>
      </c>
      <c r="I1344" s="201" t="s">
        <v>20</v>
      </c>
      <c r="J1344" s="201" t="s">
        <v>11341</v>
      </c>
      <c r="K1344" s="201" t="s">
        <v>13433</v>
      </c>
      <c r="L1344" s="203"/>
      <c r="M1344" s="201" t="s">
        <v>20</v>
      </c>
      <c r="N1344" s="205" t="s">
        <v>20</v>
      </c>
      <c r="O1344" s="206" t="s">
        <v>20</v>
      </c>
      <c r="P1344" s="201" t="s">
        <v>20</v>
      </c>
    </row>
    <row r="1345" spans="1:16" s="157" customFormat="1" ht="32" customHeight="1" x14ac:dyDescent="0.3">
      <c r="A1345" s="200" t="s">
        <v>10800</v>
      </c>
      <c r="B1345" s="201" t="s">
        <v>6681</v>
      </c>
      <c r="C1345" s="202" t="s">
        <v>6682</v>
      </c>
      <c r="D1345" s="201" t="s">
        <v>6422</v>
      </c>
      <c r="E1345" s="201" t="s">
        <v>6661</v>
      </c>
      <c r="F1345" s="201" t="s">
        <v>6683</v>
      </c>
      <c r="G1345" s="202" t="s">
        <v>14668</v>
      </c>
      <c r="H1345" s="201" t="s">
        <v>6684</v>
      </c>
      <c r="I1345" s="201" t="s">
        <v>20</v>
      </c>
      <c r="J1345" s="201" t="s">
        <v>11341</v>
      </c>
      <c r="K1345" s="201" t="s">
        <v>21</v>
      </c>
      <c r="L1345" s="203"/>
      <c r="M1345" s="201" t="s">
        <v>20</v>
      </c>
      <c r="N1345" s="205" t="s">
        <v>6685</v>
      </c>
      <c r="O1345" s="206" t="s">
        <v>6686</v>
      </c>
      <c r="P1345" s="201" t="s">
        <v>6687</v>
      </c>
    </row>
    <row r="1346" spans="1:16" s="157" customFormat="1" ht="32" customHeight="1" x14ac:dyDescent="0.3">
      <c r="A1346" s="200" t="s">
        <v>10801</v>
      </c>
      <c r="B1346" s="201" t="s">
        <v>6688</v>
      </c>
      <c r="C1346" s="202" t="s">
        <v>6689</v>
      </c>
      <c r="D1346" s="201" t="s">
        <v>6422</v>
      </c>
      <c r="E1346" s="201" t="s">
        <v>6661</v>
      </c>
      <c r="F1346" s="201" t="s">
        <v>6690</v>
      </c>
      <c r="G1346" s="202" t="s">
        <v>14235</v>
      </c>
      <c r="H1346" s="201" t="s">
        <v>6691</v>
      </c>
      <c r="I1346" s="201" t="s">
        <v>14236</v>
      </c>
      <c r="J1346" s="201" t="s">
        <v>11341</v>
      </c>
      <c r="K1346" s="201" t="s">
        <v>21</v>
      </c>
      <c r="L1346" s="203"/>
      <c r="M1346" s="201" t="s">
        <v>20</v>
      </c>
      <c r="N1346" s="205" t="s">
        <v>6802</v>
      </c>
      <c r="O1346" s="206" t="s">
        <v>6803</v>
      </c>
      <c r="P1346" s="201" t="s">
        <v>6804</v>
      </c>
    </row>
    <row r="1347" spans="1:16" s="157" customFormat="1" ht="32" customHeight="1" x14ac:dyDescent="0.3">
      <c r="A1347" s="200" t="s">
        <v>10802</v>
      </c>
      <c r="B1347" s="201" t="s">
        <v>6692</v>
      </c>
      <c r="C1347" s="202" t="s">
        <v>6693</v>
      </c>
      <c r="D1347" s="201" t="s">
        <v>6422</v>
      </c>
      <c r="E1347" s="201" t="s">
        <v>6661</v>
      </c>
      <c r="F1347" s="201" t="s">
        <v>6661</v>
      </c>
      <c r="G1347" s="202" t="s">
        <v>14159</v>
      </c>
      <c r="H1347" s="201" t="s">
        <v>20</v>
      </c>
      <c r="I1347" s="201" t="s">
        <v>14160</v>
      </c>
      <c r="J1347" s="201" t="s">
        <v>11341</v>
      </c>
      <c r="K1347" s="201" t="s">
        <v>21</v>
      </c>
      <c r="L1347" s="203"/>
      <c r="M1347" s="201" t="s">
        <v>20</v>
      </c>
      <c r="N1347" s="205" t="s">
        <v>1833</v>
      </c>
      <c r="O1347" s="206" t="s">
        <v>14157</v>
      </c>
      <c r="P1347" s="201" t="s">
        <v>14158</v>
      </c>
    </row>
    <row r="1348" spans="1:16" s="157" customFormat="1" ht="32" customHeight="1" x14ac:dyDescent="0.3">
      <c r="A1348" s="200" t="s">
        <v>10803</v>
      </c>
      <c r="B1348" s="201" t="s">
        <v>6694</v>
      </c>
      <c r="C1348" s="202" t="s">
        <v>6695</v>
      </c>
      <c r="D1348" s="201" t="s">
        <v>6422</v>
      </c>
      <c r="E1348" s="201" t="s">
        <v>6661</v>
      </c>
      <c r="F1348" s="201" t="s">
        <v>6696</v>
      </c>
      <c r="G1348" s="202" t="s">
        <v>6697</v>
      </c>
      <c r="H1348" s="201" t="s">
        <v>6698</v>
      </c>
      <c r="I1348" s="201" t="s">
        <v>20</v>
      </c>
      <c r="J1348" s="201" t="s">
        <v>11341</v>
      </c>
      <c r="K1348" s="201" t="s">
        <v>21</v>
      </c>
      <c r="L1348" s="203"/>
      <c r="M1348" s="201" t="s">
        <v>20</v>
      </c>
      <c r="N1348" s="205" t="s">
        <v>6699</v>
      </c>
      <c r="O1348" s="206" t="s">
        <v>6700</v>
      </c>
      <c r="P1348" s="201" t="s">
        <v>20</v>
      </c>
    </row>
    <row r="1349" spans="1:16" s="157" customFormat="1" ht="32" customHeight="1" x14ac:dyDescent="0.3">
      <c r="A1349" s="200" t="s">
        <v>10804</v>
      </c>
      <c r="B1349" s="201" t="s">
        <v>6701</v>
      </c>
      <c r="C1349" s="202" t="s">
        <v>6702</v>
      </c>
      <c r="D1349" s="201" t="s">
        <v>6422</v>
      </c>
      <c r="E1349" s="201" t="s">
        <v>6661</v>
      </c>
      <c r="F1349" s="201" t="s">
        <v>6703</v>
      </c>
      <c r="G1349" s="202" t="s">
        <v>14717</v>
      </c>
      <c r="H1349" s="201" t="s">
        <v>20</v>
      </c>
      <c r="I1349" s="201" t="s">
        <v>11534</v>
      </c>
      <c r="J1349" s="201" t="s">
        <v>11341</v>
      </c>
      <c r="K1349" s="201" t="s">
        <v>21</v>
      </c>
      <c r="L1349" s="203"/>
      <c r="M1349" s="201" t="s">
        <v>20</v>
      </c>
      <c r="N1349" s="205" t="s">
        <v>11535</v>
      </c>
      <c r="O1349" s="206" t="s">
        <v>11536</v>
      </c>
      <c r="P1349" s="201" t="s">
        <v>11537</v>
      </c>
    </row>
    <row r="1350" spans="1:16" s="157" customFormat="1" ht="32" customHeight="1" x14ac:dyDescent="0.3">
      <c r="A1350" s="200" t="s">
        <v>10805</v>
      </c>
      <c r="B1350" s="201" t="s">
        <v>6704</v>
      </c>
      <c r="C1350" s="202" t="s">
        <v>6705</v>
      </c>
      <c r="D1350" s="201" t="s">
        <v>6422</v>
      </c>
      <c r="E1350" s="201" t="s">
        <v>6661</v>
      </c>
      <c r="F1350" s="201" t="s">
        <v>6706</v>
      </c>
      <c r="G1350" s="202" t="s">
        <v>6707</v>
      </c>
      <c r="H1350" s="201" t="s">
        <v>20</v>
      </c>
      <c r="I1350" s="201" t="s">
        <v>20</v>
      </c>
      <c r="J1350" s="201" t="s">
        <v>11341</v>
      </c>
      <c r="K1350" s="201" t="s">
        <v>45</v>
      </c>
      <c r="L1350" s="204">
        <v>44184</v>
      </c>
      <c r="M1350" s="201" t="s">
        <v>6708</v>
      </c>
      <c r="N1350" s="205" t="s">
        <v>1381</v>
      </c>
      <c r="O1350" s="206" t="s">
        <v>6709</v>
      </c>
      <c r="P1350" s="201" t="s">
        <v>6710</v>
      </c>
    </row>
    <row r="1351" spans="1:16" s="157" customFormat="1" ht="32" customHeight="1" x14ac:dyDescent="0.3">
      <c r="A1351" s="200" t="s">
        <v>10806</v>
      </c>
      <c r="B1351" s="201" t="s">
        <v>6711</v>
      </c>
      <c r="C1351" s="202" t="s">
        <v>6712</v>
      </c>
      <c r="D1351" s="201" t="s">
        <v>6422</v>
      </c>
      <c r="E1351" s="201" t="s">
        <v>6661</v>
      </c>
      <c r="F1351" s="201" t="s">
        <v>6713</v>
      </c>
      <c r="G1351" s="202" t="s">
        <v>13728</v>
      </c>
      <c r="H1351" s="201" t="s">
        <v>6714</v>
      </c>
      <c r="I1351" s="201" t="s">
        <v>13729</v>
      </c>
      <c r="J1351" s="201" t="s">
        <v>11342</v>
      </c>
      <c r="K1351" s="201" t="s">
        <v>21</v>
      </c>
      <c r="L1351" s="203"/>
      <c r="M1351" s="201" t="s">
        <v>20</v>
      </c>
      <c r="N1351" s="205" t="s">
        <v>6715</v>
      </c>
      <c r="O1351" s="206" t="s">
        <v>6716</v>
      </c>
      <c r="P1351" s="201" t="s">
        <v>6717</v>
      </c>
    </row>
    <row r="1352" spans="1:16" s="157" customFormat="1" ht="32" customHeight="1" x14ac:dyDescent="0.3">
      <c r="A1352" s="200" t="s">
        <v>10807</v>
      </c>
      <c r="B1352" s="201" t="s">
        <v>6718</v>
      </c>
      <c r="C1352" s="202" t="s">
        <v>6719</v>
      </c>
      <c r="D1352" s="201" t="s">
        <v>6422</v>
      </c>
      <c r="E1352" s="201" t="s">
        <v>6661</v>
      </c>
      <c r="F1352" s="201" t="s">
        <v>6720</v>
      </c>
      <c r="G1352" s="202" t="s">
        <v>15957</v>
      </c>
      <c r="H1352" s="201" t="s">
        <v>20</v>
      </c>
      <c r="I1352" s="201" t="s">
        <v>20</v>
      </c>
      <c r="J1352" s="201" t="s">
        <v>11341</v>
      </c>
      <c r="K1352" s="201" t="s">
        <v>45</v>
      </c>
      <c r="L1352" s="204">
        <v>44651</v>
      </c>
      <c r="M1352" s="201" t="s">
        <v>13438</v>
      </c>
      <c r="N1352" s="205" t="s">
        <v>1775</v>
      </c>
      <c r="O1352" s="206" t="s">
        <v>15958</v>
      </c>
      <c r="P1352" s="201" t="s">
        <v>15959</v>
      </c>
    </row>
    <row r="1353" spans="1:16" s="157" customFormat="1" ht="32" customHeight="1" x14ac:dyDescent="0.3">
      <c r="A1353" s="200" t="s">
        <v>10808</v>
      </c>
      <c r="B1353" s="201" t="s">
        <v>6721</v>
      </c>
      <c r="C1353" s="202" t="s">
        <v>6722</v>
      </c>
      <c r="D1353" s="201" t="s">
        <v>6422</v>
      </c>
      <c r="E1353" s="201" t="s">
        <v>6661</v>
      </c>
      <c r="F1353" s="201" t="s">
        <v>6723</v>
      </c>
      <c r="G1353" s="202" t="s">
        <v>20</v>
      </c>
      <c r="H1353" s="201" t="s">
        <v>20</v>
      </c>
      <c r="I1353" s="201" t="s">
        <v>20</v>
      </c>
      <c r="J1353" s="201" t="s">
        <v>11341</v>
      </c>
      <c r="K1353" s="201" t="s">
        <v>13433</v>
      </c>
      <c r="L1353" s="203"/>
      <c r="M1353" s="201" t="s">
        <v>20</v>
      </c>
      <c r="N1353" s="205" t="s">
        <v>20</v>
      </c>
      <c r="O1353" s="206" t="s">
        <v>20</v>
      </c>
      <c r="P1353" s="201" t="s">
        <v>20</v>
      </c>
    </row>
    <row r="1354" spans="1:16" s="157" customFormat="1" ht="45.5" customHeight="1" x14ac:dyDescent="0.3">
      <c r="A1354" s="200" t="s">
        <v>10809</v>
      </c>
      <c r="B1354" s="201" t="s">
        <v>6724</v>
      </c>
      <c r="C1354" s="202" t="s">
        <v>6725</v>
      </c>
      <c r="D1354" s="201" t="s">
        <v>6422</v>
      </c>
      <c r="E1354" s="201" t="s">
        <v>6661</v>
      </c>
      <c r="F1354" s="201" t="s">
        <v>1719</v>
      </c>
      <c r="G1354" s="202" t="s">
        <v>11470</v>
      </c>
      <c r="H1354" s="201" t="s">
        <v>6726</v>
      </c>
      <c r="I1354" s="201" t="s">
        <v>20</v>
      </c>
      <c r="J1354" s="201" t="s">
        <v>11341</v>
      </c>
      <c r="K1354" s="201" t="s">
        <v>21</v>
      </c>
      <c r="L1354" s="203"/>
      <c r="M1354" s="201" t="s">
        <v>20</v>
      </c>
      <c r="N1354" s="205" t="s">
        <v>3900</v>
      </c>
      <c r="O1354" s="206" t="s">
        <v>6727</v>
      </c>
      <c r="P1354" s="201" t="s">
        <v>6728</v>
      </c>
    </row>
    <row r="1355" spans="1:16" s="157" customFormat="1" ht="32" customHeight="1" x14ac:dyDescent="0.3">
      <c r="A1355" s="200" t="s">
        <v>10810</v>
      </c>
      <c r="B1355" s="201" t="s">
        <v>6729</v>
      </c>
      <c r="C1355" s="202" t="s">
        <v>6730</v>
      </c>
      <c r="D1355" s="201" t="s">
        <v>6422</v>
      </c>
      <c r="E1355" s="201" t="s">
        <v>6661</v>
      </c>
      <c r="F1355" s="201" t="s">
        <v>6731</v>
      </c>
      <c r="G1355" s="202" t="s">
        <v>14876</v>
      </c>
      <c r="H1355" s="201" t="s">
        <v>6732</v>
      </c>
      <c r="I1355" s="201" t="s">
        <v>20</v>
      </c>
      <c r="J1355" s="201" t="s">
        <v>11341</v>
      </c>
      <c r="K1355" s="201" t="s">
        <v>21</v>
      </c>
      <c r="L1355" s="203"/>
      <c r="M1355" s="201" t="s">
        <v>20</v>
      </c>
      <c r="N1355" s="205" t="s">
        <v>1775</v>
      </c>
      <c r="O1355" s="206" t="s">
        <v>6733</v>
      </c>
      <c r="P1355" s="201" t="s">
        <v>6734</v>
      </c>
    </row>
    <row r="1356" spans="1:16" s="157" customFormat="1" ht="32" customHeight="1" x14ac:dyDescent="0.3">
      <c r="A1356" s="200" t="s">
        <v>10811</v>
      </c>
      <c r="B1356" s="201" t="s">
        <v>6735</v>
      </c>
      <c r="C1356" s="202" t="s">
        <v>6736</v>
      </c>
      <c r="D1356" s="201" t="s">
        <v>6422</v>
      </c>
      <c r="E1356" s="201" t="s">
        <v>6661</v>
      </c>
      <c r="F1356" s="201" t="s">
        <v>6737</v>
      </c>
      <c r="G1356" s="202" t="s">
        <v>20</v>
      </c>
      <c r="H1356" s="201" t="s">
        <v>20</v>
      </c>
      <c r="I1356" s="201" t="s">
        <v>20</v>
      </c>
      <c r="J1356" s="201" t="s">
        <v>11341</v>
      </c>
      <c r="K1356" s="201" t="s">
        <v>13433</v>
      </c>
      <c r="L1356" s="203"/>
      <c r="M1356" s="201" t="s">
        <v>20</v>
      </c>
      <c r="N1356" s="205" t="s">
        <v>20</v>
      </c>
      <c r="O1356" s="206" t="s">
        <v>20</v>
      </c>
      <c r="P1356" s="201" t="s">
        <v>20</v>
      </c>
    </row>
    <row r="1357" spans="1:16" s="157" customFormat="1" ht="32" customHeight="1" x14ac:dyDescent="0.3">
      <c r="A1357" s="200" t="s">
        <v>10812</v>
      </c>
      <c r="B1357" s="201" t="s">
        <v>6738</v>
      </c>
      <c r="C1357" s="202" t="s">
        <v>6739</v>
      </c>
      <c r="D1357" s="201" t="s">
        <v>6422</v>
      </c>
      <c r="E1357" s="201" t="s">
        <v>6661</v>
      </c>
      <c r="F1357" s="201" t="s">
        <v>6740</v>
      </c>
      <c r="G1357" s="202" t="s">
        <v>14668</v>
      </c>
      <c r="H1357" s="201" t="s">
        <v>6741</v>
      </c>
      <c r="I1357" s="201" t="s">
        <v>6742</v>
      </c>
      <c r="J1357" s="201" t="s">
        <v>11341</v>
      </c>
      <c r="K1357" s="201" t="s">
        <v>21</v>
      </c>
      <c r="L1357" s="203"/>
      <c r="M1357" s="201" t="s">
        <v>20</v>
      </c>
      <c r="N1357" s="205" t="s">
        <v>6743</v>
      </c>
      <c r="O1357" s="206" t="s">
        <v>6744</v>
      </c>
      <c r="P1357" s="201" t="s">
        <v>6745</v>
      </c>
    </row>
    <row r="1358" spans="1:16" s="157" customFormat="1" ht="32" customHeight="1" x14ac:dyDescent="0.3">
      <c r="A1358" s="200" t="s">
        <v>10813</v>
      </c>
      <c r="B1358" s="201" t="s">
        <v>6746</v>
      </c>
      <c r="C1358" s="202" t="s">
        <v>6747</v>
      </c>
      <c r="D1358" s="201" t="s">
        <v>6422</v>
      </c>
      <c r="E1358" s="201" t="s">
        <v>6661</v>
      </c>
      <c r="F1358" s="201" t="s">
        <v>6748</v>
      </c>
      <c r="G1358" s="202" t="s">
        <v>14668</v>
      </c>
      <c r="H1358" s="201" t="s">
        <v>6749</v>
      </c>
      <c r="I1358" s="201" t="s">
        <v>6750</v>
      </c>
      <c r="J1358" s="201" t="s">
        <v>11341</v>
      </c>
      <c r="K1358" s="201" t="s">
        <v>21</v>
      </c>
      <c r="L1358" s="203"/>
      <c r="M1358" s="201" t="s">
        <v>20</v>
      </c>
      <c r="N1358" s="205" t="s">
        <v>4075</v>
      </c>
      <c r="O1358" s="206" t="s">
        <v>6751</v>
      </c>
      <c r="P1358" s="201" t="s">
        <v>6752</v>
      </c>
    </row>
    <row r="1359" spans="1:16" s="157" customFormat="1" ht="32" customHeight="1" x14ac:dyDescent="0.3">
      <c r="A1359" s="200" t="s">
        <v>10814</v>
      </c>
      <c r="B1359" s="201" t="s">
        <v>6753</v>
      </c>
      <c r="C1359" s="202" t="s">
        <v>6754</v>
      </c>
      <c r="D1359" s="201" t="s">
        <v>6422</v>
      </c>
      <c r="E1359" s="201" t="s">
        <v>6661</v>
      </c>
      <c r="F1359" s="201" t="s">
        <v>6755</v>
      </c>
      <c r="G1359" s="202" t="s">
        <v>14668</v>
      </c>
      <c r="H1359" s="201" t="s">
        <v>6756</v>
      </c>
      <c r="I1359" s="201" t="s">
        <v>6757</v>
      </c>
      <c r="J1359" s="201" t="s">
        <v>11341</v>
      </c>
      <c r="K1359" s="201" t="s">
        <v>21</v>
      </c>
      <c r="L1359" s="203"/>
      <c r="M1359" s="201" t="s">
        <v>20</v>
      </c>
      <c r="N1359" s="205" t="s">
        <v>6758</v>
      </c>
      <c r="O1359" s="206" t="s">
        <v>6759</v>
      </c>
      <c r="P1359" s="201" t="s">
        <v>6760</v>
      </c>
    </row>
    <row r="1360" spans="1:16" s="157" customFormat="1" ht="32" customHeight="1" x14ac:dyDescent="0.3">
      <c r="A1360" s="200" t="s">
        <v>10815</v>
      </c>
      <c r="B1360" s="201" t="s">
        <v>6761</v>
      </c>
      <c r="C1360" s="202" t="s">
        <v>6762</v>
      </c>
      <c r="D1360" s="201" t="s">
        <v>6422</v>
      </c>
      <c r="E1360" s="201" t="s">
        <v>6661</v>
      </c>
      <c r="F1360" s="201" t="s">
        <v>6763</v>
      </c>
      <c r="G1360" s="202" t="s">
        <v>6764</v>
      </c>
      <c r="H1360" s="201" t="s">
        <v>6765</v>
      </c>
      <c r="I1360" s="201" t="s">
        <v>11755</v>
      </c>
      <c r="J1360" s="201" t="s">
        <v>11341</v>
      </c>
      <c r="K1360" s="201" t="s">
        <v>45</v>
      </c>
      <c r="L1360" s="204">
        <v>44356</v>
      </c>
      <c r="M1360" s="201" t="s">
        <v>11761</v>
      </c>
      <c r="N1360" s="205" t="s">
        <v>11756</v>
      </c>
      <c r="O1360" s="206" t="s">
        <v>11757</v>
      </c>
      <c r="P1360" s="201" t="s">
        <v>11758</v>
      </c>
    </row>
    <row r="1361" spans="1:16" s="157" customFormat="1" ht="32" customHeight="1" x14ac:dyDescent="0.3">
      <c r="A1361" s="200" t="s">
        <v>10816</v>
      </c>
      <c r="B1361" s="201" t="s">
        <v>6766</v>
      </c>
      <c r="C1361" s="202" t="s">
        <v>6767</v>
      </c>
      <c r="D1361" s="201" t="s">
        <v>6422</v>
      </c>
      <c r="E1361" s="201" t="s">
        <v>6661</v>
      </c>
      <c r="F1361" s="201" t="s">
        <v>6768</v>
      </c>
      <c r="G1361" s="202" t="s">
        <v>6769</v>
      </c>
      <c r="H1361" s="201" t="s">
        <v>6770</v>
      </c>
      <c r="I1361" s="201" t="s">
        <v>6771</v>
      </c>
      <c r="J1361" s="201" t="s">
        <v>11341</v>
      </c>
      <c r="K1361" s="201" t="s">
        <v>21</v>
      </c>
      <c r="L1361" s="203"/>
      <c r="M1361" s="201" t="s">
        <v>20</v>
      </c>
      <c r="N1361" s="205" t="s">
        <v>6772</v>
      </c>
      <c r="O1361" s="206" t="s">
        <v>6773</v>
      </c>
      <c r="P1361" s="201" t="s">
        <v>6774</v>
      </c>
    </row>
    <row r="1362" spans="1:16" s="157" customFormat="1" ht="32" customHeight="1" x14ac:dyDescent="0.3">
      <c r="A1362" s="200" t="s">
        <v>10817</v>
      </c>
      <c r="B1362" s="201" t="s">
        <v>6775</v>
      </c>
      <c r="C1362" s="202" t="s">
        <v>6776</v>
      </c>
      <c r="D1362" s="201" t="s">
        <v>6422</v>
      </c>
      <c r="E1362" s="201" t="s">
        <v>6661</v>
      </c>
      <c r="F1362" s="201" t="s">
        <v>6777</v>
      </c>
      <c r="G1362" s="202" t="s">
        <v>14717</v>
      </c>
      <c r="H1362" s="201" t="s">
        <v>6778</v>
      </c>
      <c r="I1362" s="201" t="s">
        <v>20</v>
      </c>
      <c r="J1362" s="201" t="s">
        <v>11341</v>
      </c>
      <c r="K1362" s="201" t="s">
        <v>21</v>
      </c>
      <c r="L1362" s="203"/>
      <c r="M1362" s="201" t="s">
        <v>20</v>
      </c>
      <c r="N1362" s="205" t="s">
        <v>6779</v>
      </c>
      <c r="O1362" s="206" t="s">
        <v>6780</v>
      </c>
      <c r="P1362" s="201" t="s">
        <v>20</v>
      </c>
    </row>
    <row r="1363" spans="1:16" s="157" customFormat="1" ht="32" customHeight="1" x14ac:dyDescent="0.3">
      <c r="A1363" s="200" t="s">
        <v>10818</v>
      </c>
      <c r="B1363" s="201" t="s">
        <v>6781</v>
      </c>
      <c r="C1363" s="202" t="s">
        <v>6782</v>
      </c>
      <c r="D1363" s="201" t="s">
        <v>6422</v>
      </c>
      <c r="E1363" s="201" t="s">
        <v>6661</v>
      </c>
      <c r="F1363" s="201" t="s">
        <v>6783</v>
      </c>
      <c r="G1363" s="202" t="s">
        <v>14668</v>
      </c>
      <c r="H1363" s="201" t="s">
        <v>6784</v>
      </c>
      <c r="I1363" s="201" t="s">
        <v>20</v>
      </c>
      <c r="J1363" s="201" t="s">
        <v>11341</v>
      </c>
      <c r="K1363" s="201" t="s">
        <v>21</v>
      </c>
      <c r="L1363" s="203"/>
      <c r="M1363" s="201" t="s">
        <v>20</v>
      </c>
      <c r="N1363" s="205" t="s">
        <v>6785</v>
      </c>
      <c r="O1363" s="206" t="s">
        <v>6786</v>
      </c>
      <c r="P1363" s="201" t="s">
        <v>6787</v>
      </c>
    </row>
    <row r="1364" spans="1:16" s="157" customFormat="1" ht="32" customHeight="1" x14ac:dyDescent="0.3">
      <c r="A1364" s="200" t="s">
        <v>10819</v>
      </c>
      <c r="B1364" s="201" t="s">
        <v>6788</v>
      </c>
      <c r="C1364" s="202" t="s">
        <v>6789</v>
      </c>
      <c r="D1364" s="201" t="s">
        <v>6422</v>
      </c>
      <c r="E1364" s="201" t="s">
        <v>6661</v>
      </c>
      <c r="F1364" s="201" t="s">
        <v>6790</v>
      </c>
      <c r="G1364" s="202" t="s">
        <v>14717</v>
      </c>
      <c r="H1364" s="201" t="s">
        <v>6791</v>
      </c>
      <c r="I1364" s="201" t="s">
        <v>20</v>
      </c>
      <c r="J1364" s="201" t="s">
        <v>11341</v>
      </c>
      <c r="K1364" s="201" t="s">
        <v>21</v>
      </c>
      <c r="L1364" s="203"/>
      <c r="M1364" s="201" t="s">
        <v>20</v>
      </c>
      <c r="N1364" s="205" t="s">
        <v>6792</v>
      </c>
      <c r="O1364" s="206" t="s">
        <v>6793</v>
      </c>
      <c r="P1364" s="201" t="s">
        <v>6794</v>
      </c>
    </row>
    <row r="1365" spans="1:16" s="157" customFormat="1" ht="32" customHeight="1" x14ac:dyDescent="0.3">
      <c r="A1365" s="200" t="s">
        <v>10820</v>
      </c>
      <c r="B1365" s="201" t="s">
        <v>6795</v>
      </c>
      <c r="C1365" s="202" t="s">
        <v>6796</v>
      </c>
      <c r="D1365" s="201" t="s">
        <v>6422</v>
      </c>
      <c r="E1365" s="201" t="s">
        <v>6661</v>
      </c>
      <c r="F1365" s="201" t="s">
        <v>6797</v>
      </c>
      <c r="G1365" s="202" t="s">
        <v>20</v>
      </c>
      <c r="H1365" s="201" t="s">
        <v>20</v>
      </c>
      <c r="I1365" s="201" t="s">
        <v>20</v>
      </c>
      <c r="J1365" s="201" t="s">
        <v>11341</v>
      </c>
      <c r="K1365" s="201" t="s">
        <v>13433</v>
      </c>
      <c r="L1365" s="203"/>
      <c r="M1365" s="201" t="s">
        <v>20</v>
      </c>
      <c r="N1365" s="205" t="s">
        <v>20</v>
      </c>
      <c r="O1365" s="206" t="s">
        <v>20</v>
      </c>
      <c r="P1365" s="201" t="s">
        <v>20</v>
      </c>
    </row>
    <row r="1366" spans="1:16" s="157" customFormat="1" ht="32" customHeight="1" x14ac:dyDescent="0.3">
      <c r="A1366" s="200" t="s">
        <v>10821</v>
      </c>
      <c r="B1366" s="201" t="s">
        <v>6798</v>
      </c>
      <c r="C1366" s="202" t="s">
        <v>6799</v>
      </c>
      <c r="D1366" s="201" t="s">
        <v>6422</v>
      </c>
      <c r="E1366" s="201" t="s">
        <v>6661</v>
      </c>
      <c r="F1366" s="201" t="s">
        <v>6800</v>
      </c>
      <c r="G1366" s="202" t="s">
        <v>14020</v>
      </c>
      <c r="H1366" s="201" t="s">
        <v>6801</v>
      </c>
      <c r="I1366" s="201" t="s">
        <v>20</v>
      </c>
      <c r="J1366" s="201" t="s">
        <v>11341</v>
      </c>
      <c r="K1366" s="201" t="s">
        <v>13433</v>
      </c>
      <c r="L1366" s="203"/>
      <c r="M1366" s="201" t="s">
        <v>20</v>
      </c>
      <c r="N1366" s="205" t="s">
        <v>20</v>
      </c>
      <c r="O1366" s="206" t="s">
        <v>20</v>
      </c>
      <c r="P1366" s="201" t="s">
        <v>20</v>
      </c>
    </row>
    <row r="1367" spans="1:16" s="157" customFormat="1" ht="32" customHeight="1" x14ac:dyDescent="0.3">
      <c r="A1367" s="200" t="s">
        <v>10822</v>
      </c>
      <c r="B1367" s="201" t="s">
        <v>6805</v>
      </c>
      <c r="C1367" s="202" t="s">
        <v>6806</v>
      </c>
      <c r="D1367" s="201" t="s">
        <v>6422</v>
      </c>
      <c r="E1367" s="201" t="s">
        <v>6661</v>
      </c>
      <c r="F1367" s="201" t="s">
        <v>6807</v>
      </c>
      <c r="G1367" s="202" t="s">
        <v>13392</v>
      </c>
      <c r="H1367" s="201" t="s">
        <v>6808</v>
      </c>
      <c r="I1367" s="201" t="s">
        <v>13393</v>
      </c>
      <c r="J1367" s="201" t="s">
        <v>11341</v>
      </c>
      <c r="K1367" s="201" t="s">
        <v>21</v>
      </c>
      <c r="L1367" s="203"/>
      <c r="M1367" s="201" t="s">
        <v>20</v>
      </c>
      <c r="N1367" s="205" t="s">
        <v>15960</v>
      </c>
      <c r="O1367" s="206" t="s">
        <v>15961</v>
      </c>
      <c r="P1367" s="201" t="s">
        <v>15962</v>
      </c>
    </row>
    <row r="1368" spans="1:16" s="157" customFormat="1" ht="32" customHeight="1" x14ac:dyDescent="0.3">
      <c r="A1368" s="200" t="s">
        <v>10823</v>
      </c>
      <c r="B1368" s="201" t="s">
        <v>6809</v>
      </c>
      <c r="C1368" s="202" t="s">
        <v>6810</v>
      </c>
      <c r="D1368" s="201" t="s">
        <v>6422</v>
      </c>
      <c r="E1368" s="201" t="s">
        <v>6661</v>
      </c>
      <c r="F1368" s="201" t="s">
        <v>6811</v>
      </c>
      <c r="G1368" s="202" t="s">
        <v>6812</v>
      </c>
      <c r="H1368" s="201" t="s">
        <v>6813</v>
      </c>
      <c r="I1368" s="201" t="s">
        <v>20</v>
      </c>
      <c r="J1368" s="201" t="s">
        <v>11341</v>
      </c>
      <c r="K1368" s="201" t="s">
        <v>21</v>
      </c>
      <c r="L1368" s="203"/>
      <c r="M1368" s="201" t="s">
        <v>20</v>
      </c>
      <c r="N1368" s="205" t="s">
        <v>6814</v>
      </c>
      <c r="O1368" s="206" t="s">
        <v>6815</v>
      </c>
      <c r="P1368" s="201" t="s">
        <v>6816</v>
      </c>
    </row>
    <row r="1369" spans="1:16" s="157" customFormat="1" ht="32" customHeight="1" x14ac:dyDescent="0.3">
      <c r="A1369" s="200" t="s">
        <v>10824</v>
      </c>
      <c r="B1369" s="201" t="s">
        <v>6817</v>
      </c>
      <c r="C1369" s="202" t="s">
        <v>6818</v>
      </c>
      <c r="D1369" s="201" t="s">
        <v>6422</v>
      </c>
      <c r="E1369" s="201" t="s">
        <v>6661</v>
      </c>
      <c r="F1369" s="201" t="s">
        <v>6819</v>
      </c>
      <c r="G1369" s="202" t="s">
        <v>6820</v>
      </c>
      <c r="H1369" s="201" t="s">
        <v>6821</v>
      </c>
      <c r="I1369" s="201" t="s">
        <v>20</v>
      </c>
      <c r="J1369" s="201" t="s">
        <v>11341</v>
      </c>
      <c r="K1369" s="201" t="s">
        <v>21</v>
      </c>
      <c r="L1369" s="203"/>
      <c r="M1369" s="201" t="s">
        <v>20</v>
      </c>
      <c r="N1369" s="205" t="s">
        <v>6822</v>
      </c>
      <c r="O1369" s="206" t="s">
        <v>6823</v>
      </c>
      <c r="P1369" s="201" t="s">
        <v>6824</v>
      </c>
    </row>
    <row r="1370" spans="1:16" s="157" customFormat="1" ht="32" customHeight="1" x14ac:dyDescent="0.3">
      <c r="A1370" s="200" t="s">
        <v>10825</v>
      </c>
      <c r="B1370" s="201" t="s">
        <v>6825</v>
      </c>
      <c r="C1370" s="202" t="s">
        <v>6826</v>
      </c>
      <c r="D1370" s="201" t="s">
        <v>6422</v>
      </c>
      <c r="E1370" s="201" t="s">
        <v>6661</v>
      </c>
      <c r="F1370" s="201" t="s">
        <v>6827</v>
      </c>
      <c r="G1370" s="202" t="s">
        <v>6828</v>
      </c>
      <c r="H1370" s="201" t="s">
        <v>15733</v>
      </c>
      <c r="I1370" s="201" t="s">
        <v>15963</v>
      </c>
      <c r="J1370" s="201" t="s">
        <v>11341</v>
      </c>
      <c r="K1370" s="201" t="s">
        <v>45</v>
      </c>
      <c r="L1370" s="204">
        <v>44994</v>
      </c>
      <c r="M1370" s="201" t="s">
        <v>15731</v>
      </c>
      <c r="N1370" s="205" t="s">
        <v>15732</v>
      </c>
      <c r="O1370" s="206" t="s">
        <v>11757</v>
      </c>
      <c r="P1370" s="201" t="s">
        <v>11758</v>
      </c>
    </row>
    <row r="1371" spans="1:16" s="157" customFormat="1" ht="32" customHeight="1" x14ac:dyDescent="0.3">
      <c r="A1371" s="200" t="s">
        <v>10826</v>
      </c>
      <c r="B1371" s="201" t="s">
        <v>6829</v>
      </c>
      <c r="C1371" s="202" t="s">
        <v>6830</v>
      </c>
      <c r="D1371" s="201" t="s">
        <v>6422</v>
      </c>
      <c r="E1371" s="201" t="s">
        <v>6661</v>
      </c>
      <c r="F1371" s="201" t="s">
        <v>6831</v>
      </c>
      <c r="G1371" s="202" t="s">
        <v>14680</v>
      </c>
      <c r="H1371" s="201" t="s">
        <v>6832</v>
      </c>
      <c r="I1371" s="201" t="s">
        <v>20</v>
      </c>
      <c r="J1371" s="201" t="s">
        <v>11341</v>
      </c>
      <c r="K1371" s="201" t="s">
        <v>21</v>
      </c>
      <c r="L1371" s="203"/>
      <c r="M1371" s="201" t="s">
        <v>20</v>
      </c>
      <c r="N1371" s="205" t="s">
        <v>6670</v>
      </c>
      <c r="O1371" s="206" t="s">
        <v>6671</v>
      </c>
      <c r="P1371" s="201" t="s">
        <v>15566</v>
      </c>
    </row>
    <row r="1372" spans="1:16" s="157" customFormat="1" ht="32" customHeight="1" x14ac:dyDescent="0.3">
      <c r="A1372" s="200" t="s">
        <v>10827</v>
      </c>
      <c r="B1372" s="201" t="s">
        <v>6833</v>
      </c>
      <c r="C1372" s="202" t="s">
        <v>6834</v>
      </c>
      <c r="D1372" s="201" t="s">
        <v>6422</v>
      </c>
      <c r="E1372" s="201" t="s">
        <v>6835</v>
      </c>
      <c r="F1372" s="201" t="s">
        <v>6836</v>
      </c>
      <c r="G1372" s="202" t="s">
        <v>6837</v>
      </c>
      <c r="H1372" s="201" t="s">
        <v>6838</v>
      </c>
      <c r="I1372" s="201" t="s">
        <v>20</v>
      </c>
      <c r="J1372" s="201" t="s">
        <v>11341</v>
      </c>
      <c r="K1372" s="201" t="s">
        <v>21</v>
      </c>
      <c r="L1372" s="203"/>
      <c r="M1372" s="201" t="s">
        <v>20</v>
      </c>
      <c r="N1372" s="205" t="s">
        <v>6839</v>
      </c>
      <c r="O1372" s="206" t="s">
        <v>6840</v>
      </c>
      <c r="P1372" s="201" t="s">
        <v>6841</v>
      </c>
    </row>
    <row r="1373" spans="1:16" s="157" customFormat="1" ht="32" customHeight="1" x14ac:dyDescent="0.3">
      <c r="A1373" s="200" t="s">
        <v>10828</v>
      </c>
      <c r="B1373" s="201" t="s">
        <v>6842</v>
      </c>
      <c r="C1373" s="202" t="s">
        <v>6843</v>
      </c>
      <c r="D1373" s="201" t="s">
        <v>6422</v>
      </c>
      <c r="E1373" s="201" t="s">
        <v>6835</v>
      </c>
      <c r="F1373" s="201" t="s">
        <v>6844</v>
      </c>
      <c r="G1373" s="202" t="s">
        <v>14586</v>
      </c>
      <c r="H1373" s="201" t="s">
        <v>6845</v>
      </c>
      <c r="I1373" s="201" t="s">
        <v>14237</v>
      </c>
      <c r="J1373" s="201" t="s">
        <v>11341</v>
      </c>
      <c r="K1373" s="201" t="s">
        <v>21</v>
      </c>
      <c r="L1373" s="203"/>
      <c r="M1373" s="201" t="s">
        <v>20</v>
      </c>
      <c r="N1373" s="205" t="s">
        <v>6846</v>
      </c>
      <c r="O1373" s="206" t="s">
        <v>6847</v>
      </c>
      <c r="P1373" s="201" t="s">
        <v>14238</v>
      </c>
    </row>
    <row r="1374" spans="1:16" s="157" customFormat="1" ht="32" customHeight="1" x14ac:dyDescent="0.3">
      <c r="A1374" s="200" t="s">
        <v>10829</v>
      </c>
      <c r="B1374" s="201" t="s">
        <v>6848</v>
      </c>
      <c r="C1374" s="202" t="s">
        <v>6849</v>
      </c>
      <c r="D1374" s="201" t="s">
        <v>6422</v>
      </c>
      <c r="E1374" s="201" t="s">
        <v>6835</v>
      </c>
      <c r="F1374" s="201" t="s">
        <v>6850</v>
      </c>
      <c r="G1374" s="202" t="s">
        <v>20</v>
      </c>
      <c r="H1374" s="201" t="s">
        <v>20</v>
      </c>
      <c r="I1374" s="201" t="s">
        <v>20</v>
      </c>
      <c r="J1374" s="201" t="s">
        <v>11341</v>
      </c>
      <c r="K1374" s="201" t="s">
        <v>13433</v>
      </c>
      <c r="L1374" s="203"/>
      <c r="M1374" s="201" t="s">
        <v>20</v>
      </c>
      <c r="N1374" s="205" t="s">
        <v>20</v>
      </c>
      <c r="O1374" s="206" t="s">
        <v>20</v>
      </c>
      <c r="P1374" s="201" t="s">
        <v>20</v>
      </c>
    </row>
    <row r="1375" spans="1:16" s="157" customFormat="1" ht="32" customHeight="1" x14ac:dyDescent="0.3">
      <c r="A1375" s="200" t="s">
        <v>10830</v>
      </c>
      <c r="B1375" s="201" t="s">
        <v>6851</v>
      </c>
      <c r="C1375" s="202" t="s">
        <v>6852</v>
      </c>
      <c r="D1375" s="201" t="s">
        <v>6422</v>
      </c>
      <c r="E1375" s="201" t="s">
        <v>6835</v>
      </c>
      <c r="F1375" s="201" t="s">
        <v>6853</v>
      </c>
      <c r="G1375" s="202" t="s">
        <v>6854</v>
      </c>
      <c r="H1375" s="201" t="s">
        <v>20</v>
      </c>
      <c r="I1375" s="201" t="s">
        <v>14021</v>
      </c>
      <c r="J1375" s="201" t="s">
        <v>11342</v>
      </c>
      <c r="K1375" s="201" t="s">
        <v>45</v>
      </c>
      <c r="L1375" s="204">
        <v>44043</v>
      </c>
      <c r="M1375" s="201" t="s">
        <v>6855</v>
      </c>
      <c r="N1375" s="205" t="s">
        <v>1407</v>
      </c>
      <c r="O1375" s="206" t="s">
        <v>15964</v>
      </c>
      <c r="P1375" s="201" t="s">
        <v>15965</v>
      </c>
    </row>
    <row r="1376" spans="1:16" s="157" customFormat="1" ht="32" customHeight="1" x14ac:dyDescent="0.3">
      <c r="A1376" s="200" t="s">
        <v>10831</v>
      </c>
      <c r="B1376" s="201" t="s">
        <v>6856</v>
      </c>
      <c r="C1376" s="202" t="s">
        <v>6857</v>
      </c>
      <c r="D1376" s="201" t="s">
        <v>6422</v>
      </c>
      <c r="E1376" s="201" t="s">
        <v>6835</v>
      </c>
      <c r="F1376" s="201" t="s">
        <v>6858</v>
      </c>
      <c r="G1376" s="202" t="s">
        <v>13394</v>
      </c>
      <c r="H1376" s="201" t="s">
        <v>13837</v>
      </c>
      <c r="I1376" s="201" t="s">
        <v>6859</v>
      </c>
      <c r="J1376" s="201" t="s">
        <v>11341</v>
      </c>
      <c r="K1376" s="201" t="s">
        <v>45</v>
      </c>
      <c r="L1376" s="204">
        <v>44722</v>
      </c>
      <c r="M1376" s="201" t="s">
        <v>13770</v>
      </c>
      <c r="N1376" s="205" t="s">
        <v>13395</v>
      </c>
      <c r="O1376" s="206" t="s">
        <v>13396</v>
      </c>
      <c r="P1376" s="201" t="s">
        <v>13397</v>
      </c>
    </row>
    <row r="1377" spans="1:16" s="157" customFormat="1" ht="32" customHeight="1" x14ac:dyDescent="0.3">
      <c r="A1377" s="200" t="s">
        <v>10832</v>
      </c>
      <c r="B1377" s="201" t="s">
        <v>6860</v>
      </c>
      <c r="C1377" s="202" t="s">
        <v>6861</v>
      </c>
      <c r="D1377" s="201" t="s">
        <v>6422</v>
      </c>
      <c r="E1377" s="201" t="s">
        <v>6835</v>
      </c>
      <c r="F1377" s="201" t="s">
        <v>6835</v>
      </c>
      <c r="G1377" s="202" t="s">
        <v>14877</v>
      </c>
      <c r="H1377" s="201" t="s">
        <v>20</v>
      </c>
      <c r="I1377" s="201" t="s">
        <v>6862</v>
      </c>
      <c r="J1377" s="201" t="s">
        <v>11341</v>
      </c>
      <c r="K1377" s="201" t="s">
        <v>45</v>
      </c>
      <c r="L1377" s="204">
        <v>44635</v>
      </c>
      <c r="M1377" s="201" t="s">
        <v>13339</v>
      </c>
      <c r="N1377" s="205" t="s">
        <v>13342</v>
      </c>
      <c r="O1377" s="206" t="s">
        <v>6863</v>
      </c>
      <c r="P1377" s="201" t="s">
        <v>6864</v>
      </c>
    </row>
    <row r="1378" spans="1:16" s="157" customFormat="1" ht="32" customHeight="1" x14ac:dyDescent="0.3">
      <c r="A1378" s="200" t="s">
        <v>10833</v>
      </c>
      <c r="B1378" s="201" t="s">
        <v>6865</v>
      </c>
      <c r="C1378" s="202" t="s">
        <v>2550</v>
      </c>
      <c r="D1378" s="201" t="s">
        <v>6422</v>
      </c>
      <c r="E1378" s="201" t="s">
        <v>6835</v>
      </c>
      <c r="F1378" s="201" t="s">
        <v>2551</v>
      </c>
      <c r="G1378" s="202" t="s">
        <v>6866</v>
      </c>
      <c r="H1378" s="201" t="s">
        <v>6867</v>
      </c>
      <c r="I1378" s="201" t="s">
        <v>20</v>
      </c>
      <c r="J1378" s="201" t="s">
        <v>11341</v>
      </c>
      <c r="K1378" s="201" t="s">
        <v>21</v>
      </c>
      <c r="L1378" s="203"/>
      <c r="M1378" s="201" t="s">
        <v>20</v>
      </c>
      <c r="N1378" s="205" t="s">
        <v>6868</v>
      </c>
      <c r="O1378" s="206" t="s">
        <v>6869</v>
      </c>
      <c r="P1378" s="201" t="s">
        <v>6870</v>
      </c>
    </row>
    <row r="1379" spans="1:16" s="157" customFormat="1" ht="32" customHeight="1" x14ac:dyDescent="0.3">
      <c r="A1379" s="200" t="s">
        <v>10834</v>
      </c>
      <c r="B1379" s="201" t="s">
        <v>6871</v>
      </c>
      <c r="C1379" s="202" t="s">
        <v>6872</v>
      </c>
      <c r="D1379" s="201" t="s">
        <v>6422</v>
      </c>
      <c r="E1379" s="201" t="s">
        <v>6835</v>
      </c>
      <c r="F1379" s="201" t="s">
        <v>6873</v>
      </c>
      <c r="G1379" s="202" t="s">
        <v>20</v>
      </c>
      <c r="H1379" s="201" t="s">
        <v>20</v>
      </c>
      <c r="I1379" s="201" t="s">
        <v>20</v>
      </c>
      <c r="J1379" s="201" t="s">
        <v>11341</v>
      </c>
      <c r="K1379" s="201" t="s">
        <v>13433</v>
      </c>
      <c r="L1379" s="203"/>
      <c r="M1379" s="201" t="s">
        <v>20</v>
      </c>
      <c r="N1379" s="205" t="s">
        <v>20</v>
      </c>
      <c r="O1379" s="206" t="s">
        <v>20</v>
      </c>
      <c r="P1379" s="201" t="s">
        <v>20</v>
      </c>
    </row>
    <row r="1380" spans="1:16" s="157" customFormat="1" ht="32" customHeight="1" x14ac:dyDescent="0.3">
      <c r="A1380" s="200" t="s">
        <v>10835</v>
      </c>
      <c r="B1380" s="201" t="s">
        <v>6874</v>
      </c>
      <c r="C1380" s="202" t="s">
        <v>6875</v>
      </c>
      <c r="D1380" s="201" t="s">
        <v>6422</v>
      </c>
      <c r="E1380" s="201" t="s">
        <v>6835</v>
      </c>
      <c r="F1380" s="201" t="s">
        <v>6876</v>
      </c>
      <c r="G1380" s="202" t="s">
        <v>6877</v>
      </c>
      <c r="H1380" s="201" t="s">
        <v>6878</v>
      </c>
      <c r="I1380" s="201" t="s">
        <v>20</v>
      </c>
      <c r="J1380" s="201" t="s">
        <v>11341</v>
      </c>
      <c r="K1380" s="201" t="s">
        <v>21</v>
      </c>
      <c r="L1380" s="203"/>
      <c r="M1380" s="201" t="s">
        <v>20</v>
      </c>
      <c r="N1380" s="205" t="s">
        <v>6879</v>
      </c>
      <c r="O1380" s="206" t="s">
        <v>6880</v>
      </c>
      <c r="P1380" s="201" t="s">
        <v>6881</v>
      </c>
    </row>
    <row r="1381" spans="1:16" s="157" customFormat="1" ht="32" customHeight="1" x14ac:dyDescent="0.3">
      <c r="A1381" s="200" t="s">
        <v>10836</v>
      </c>
      <c r="B1381" s="201" t="s">
        <v>6882</v>
      </c>
      <c r="C1381" s="202" t="s">
        <v>6883</v>
      </c>
      <c r="D1381" s="201" t="s">
        <v>6422</v>
      </c>
      <c r="E1381" s="201" t="s">
        <v>6835</v>
      </c>
      <c r="F1381" s="201" t="s">
        <v>6884</v>
      </c>
      <c r="G1381" s="202" t="s">
        <v>13173</v>
      </c>
      <c r="H1381" s="201" t="s">
        <v>6885</v>
      </c>
      <c r="I1381" s="201" t="s">
        <v>13398</v>
      </c>
      <c r="J1381" s="201" t="s">
        <v>11341</v>
      </c>
      <c r="K1381" s="201" t="s">
        <v>45</v>
      </c>
      <c r="L1381" s="204">
        <v>44596</v>
      </c>
      <c r="M1381" s="201" t="s">
        <v>13172</v>
      </c>
      <c r="N1381" s="205" t="s">
        <v>13174</v>
      </c>
      <c r="O1381" s="206" t="s">
        <v>13175</v>
      </c>
      <c r="P1381" s="201" t="s">
        <v>13176</v>
      </c>
    </row>
    <row r="1382" spans="1:16" s="157" customFormat="1" ht="32" customHeight="1" x14ac:dyDescent="0.3">
      <c r="A1382" s="200" t="s">
        <v>10837</v>
      </c>
      <c r="B1382" s="201" t="s">
        <v>6886</v>
      </c>
      <c r="C1382" s="202" t="s">
        <v>6887</v>
      </c>
      <c r="D1382" s="201" t="s">
        <v>6422</v>
      </c>
      <c r="E1382" s="201" t="s">
        <v>6835</v>
      </c>
      <c r="F1382" s="201" t="s">
        <v>6888</v>
      </c>
      <c r="G1382" s="202" t="s">
        <v>14587</v>
      </c>
      <c r="H1382" s="201" t="s">
        <v>20</v>
      </c>
      <c r="I1382" s="201" t="s">
        <v>13466</v>
      </c>
      <c r="J1382" s="201" t="s">
        <v>11341</v>
      </c>
      <c r="K1382" s="201" t="s">
        <v>21</v>
      </c>
      <c r="L1382" s="203"/>
      <c r="M1382" s="201" t="s">
        <v>20</v>
      </c>
      <c r="N1382" s="205" t="s">
        <v>15567</v>
      </c>
      <c r="O1382" s="206" t="s">
        <v>6889</v>
      </c>
      <c r="P1382" s="201" t="s">
        <v>15568</v>
      </c>
    </row>
    <row r="1383" spans="1:16" s="157" customFormat="1" ht="32" customHeight="1" x14ac:dyDescent="0.3">
      <c r="A1383" s="200" t="s">
        <v>10838</v>
      </c>
      <c r="B1383" s="201" t="s">
        <v>6890</v>
      </c>
      <c r="C1383" s="202" t="s">
        <v>6891</v>
      </c>
      <c r="D1383" s="201" t="s">
        <v>6422</v>
      </c>
      <c r="E1383" s="201" t="s">
        <v>6835</v>
      </c>
      <c r="F1383" s="201" t="s">
        <v>6892</v>
      </c>
      <c r="G1383" s="202" t="s">
        <v>6893</v>
      </c>
      <c r="H1383" s="201" t="s">
        <v>6894</v>
      </c>
      <c r="I1383" s="201" t="s">
        <v>20</v>
      </c>
      <c r="J1383" s="201" t="s">
        <v>11341</v>
      </c>
      <c r="K1383" s="201" t="s">
        <v>45</v>
      </c>
      <c r="L1383" s="204">
        <v>44223</v>
      </c>
      <c r="M1383" s="201" t="s">
        <v>11349</v>
      </c>
      <c r="N1383" s="205" t="s">
        <v>6895</v>
      </c>
      <c r="O1383" s="206" t="s">
        <v>6896</v>
      </c>
      <c r="P1383" s="201" t="s">
        <v>6897</v>
      </c>
    </row>
    <row r="1384" spans="1:16" s="157" customFormat="1" ht="32" customHeight="1" x14ac:dyDescent="0.3">
      <c r="A1384" s="200" t="s">
        <v>10839</v>
      </c>
      <c r="B1384" s="201" t="s">
        <v>6898</v>
      </c>
      <c r="C1384" s="202" t="s">
        <v>6899</v>
      </c>
      <c r="D1384" s="201" t="s">
        <v>6422</v>
      </c>
      <c r="E1384" s="201" t="s">
        <v>6422</v>
      </c>
      <c r="F1384" s="201" t="s">
        <v>6900</v>
      </c>
      <c r="G1384" s="202" t="s">
        <v>12106</v>
      </c>
      <c r="H1384" s="201" t="s">
        <v>6901</v>
      </c>
      <c r="I1384" s="201" t="s">
        <v>11856</v>
      </c>
      <c r="J1384" s="201" t="s">
        <v>11341</v>
      </c>
      <c r="K1384" s="201" t="s">
        <v>45</v>
      </c>
      <c r="L1384" s="204">
        <v>44414</v>
      </c>
      <c r="M1384" s="201" t="s">
        <v>12044</v>
      </c>
      <c r="N1384" s="205" t="s">
        <v>6902</v>
      </c>
      <c r="O1384" s="206" t="s">
        <v>6903</v>
      </c>
      <c r="P1384" s="201" t="s">
        <v>6904</v>
      </c>
    </row>
    <row r="1385" spans="1:16" s="157" customFormat="1" ht="32" customHeight="1" x14ac:dyDescent="0.3">
      <c r="A1385" s="200" t="s">
        <v>10840</v>
      </c>
      <c r="B1385" s="201" t="s">
        <v>6905</v>
      </c>
      <c r="C1385" s="202" t="s">
        <v>6906</v>
      </c>
      <c r="D1385" s="201" t="s">
        <v>6422</v>
      </c>
      <c r="E1385" s="201" t="s">
        <v>6422</v>
      </c>
      <c r="F1385" s="201" t="s">
        <v>6907</v>
      </c>
      <c r="G1385" s="202" t="s">
        <v>15966</v>
      </c>
      <c r="H1385" s="201" t="s">
        <v>6908</v>
      </c>
      <c r="I1385" s="201" t="s">
        <v>13932</v>
      </c>
      <c r="J1385" s="201" t="s">
        <v>11341</v>
      </c>
      <c r="K1385" s="201" t="s">
        <v>45</v>
      </c>
      <c r="L1385" s="204">
        <v>43860</v>
      </c>
      <c r="M1385" s="201" t="s">
        <v>6909</v>
      </c>
      <c r="N1385" s="205" t="s">
        <v>13933</v>
      </c>
      <c r="O1385" s="206" t="s">
        <v>13934</v>
      </c>
      <c r="P1385" s="201" t="s">
        <v>13935</v>
      </c>
    </row>
    <row r="1386" spans="1:16" s="157" customFormat="1" ht="32" customHeight="1" x14ac:dyDescent="0.3">
      <c r="A1386" s="200" t="s">
        <v>10841</v>
      </c>
      <c r="B1386" s="201" t="s">
        <v>6910</v>
      </c>
      <c r="C1386" s="202" t="s">
        <v>6911</v>
      </c>
      <c r="D1386" s="201" t="s">
        <v>6422</v>
      </c>
      <c r="E1386" s="201" t="s">
        <v>6422</v>
      </c>
      <c r="F1386" s="201" t="s">
        <v>6912</v>
      </c>
      <c r="G1386" s="202" t="s">
        <v>13668</v>
      </c>
      <c r="H1386" s="201" t="s">
        <v>20</v>
      </c>
      <c r="I1386" s="201" t="s">
        <v>12525</v>
      </c>
      <c r="J1386" s="201" t="s">
        <v>11341</v>
      </c>
      <c r="K1386" s="201" t="s">
        <v>45</v>
      </c>
      <c r="L1386" s="204">
        <v>44494</v>
      </c>
      <c r="M1386" s="201" t="s">
        <v>12484</v>
      </c>
      <c r="N1386" s="205" t="s">
        <v>4050</v>
      </c>
      <c r="O1386" s="206" t="s">
        <v>11857</v>
      </c>
      <c r="P1386" s="201" t="s">
        <v>11858</v>
      </c>
    </row>
    <row r="1387" spans="1:16" s="157" customFormat="1" ht="32" customHeight="1" x14ac:dyDescent="0.3">
      <c r="A1387" s="200" t="s">
        <v>10842</v>
      </c>
      <c r="B1387" s="201" t="s">
        <v>6913</v>
      </c>
      <c r="C1387" s="202" t="s">
        <v>6914</v>
      </c>
      <c r="D1387" s="201" t="s">
        <v>6422</v>
      </c>
      <c r="E1387" s="201" t="s">
        <v>6422</v>
      </c>
      <c r="F1387" s="201" t="s">
        <v>6915</v>
      </c>
      <c r="G1387" s="202" t="s">
        <v>13133</v>
      </c>
      <c r="H1387" s="201" t="s">
        <v>6916</v>
      </c>
      <c r="I1387" s="201" t="s">
        <v>9471</v>
      </c>
      <c r="J1387" s="201" t="s">
        <v>11341</v>
      </c>
      <c r="K1387" s="201" t="s">
        <v>45</v>
      </c>
      <c r="L1387" s="204">
        <v>44169</v>
      </c>
      <c r="M1387" s="201" t="s">
        <v>6917</v>
      </c>
      <c r="N1387" s="205" t="s">
        <v>6918</v>
      </c>
      <c r="O1387" s="206" t="s">
        <v>6919</v>
      </c>
      <c r="P1387" s="201" t="s">
        <v>6920</v>
      </c>
    </row>
    <row r="1388" spans="1:16" s="157" customFormat="1" ht="32" customHeight="1" x14ac:dyDescent="0.3">
      <c r="A1388" s="200" t="s">
        <v>10843</v>
      </c>
      <c r="B1388" s="201" t="s">
        <v>6921</v>
      </c>
      <c r="C1388" s="202" t="s">
        <v>6922</v>
      </c>
      <c r="D1388" s="201" t="s">
        <v>6422</v>
      </c>
      <c r="E1388" s="201" t="s">
        <v>6422</v>
      </c>
      <c r="F1388" s="201" t="s">
        <v>6923</v>
      </c>
      <c r="G1388" s="202" t="s">
        <v>6924</v>
      </c>
      <c r="H1388" s="201" t="s">
        <v>6925</v>
      </c>
      <c r="I1388" s="201" t="s">
        <v>13134</v>
      </c>
      <c r="J1388" s="201" t="s">
        <v>11341</v>
      </c>
      <c r="K1388" s="201" t="s">
        <v>45</v>
      </c>
      <c r="L1388" s="204">
        <v>44148</v>
      </c>
      <c r="M1388" s="201" t="s">
        <v>6926</v>
      </c>
      <c r="N1388" s="205" t="s">
        <v>15678</v>
      </c>
      <c r="O1388" s="206" t="s">
        <v>15679</v>
      </c>
      <c r="P1388" s="201" t="s">
        <v>15680</v>
      </c>
    </row>
    <row r="1389" spans="1:16" s="157" customFormat="1" ht="32" customHeight="1" x14ac:dyDescent="0.3">
      <c r="A1389" s="200" t="s">
        <v>10844</v>
      </c>
      <c r="B1389" s="201" t="s">
        <v>6933</v>
      </c>
      <c r="C1389" s="202" t="s">
        <v>6934</v>
      </c>
      <c r="D1389" s="201" t="s">
        <v>6422</v>
      </c>
      <c r="E1389" s="201" t="s">
        <v>6422</v>
      </c>
      <c r="F1389" s="201" t="s">
        <v>6935</v>
      </c>
      <c r="G1389" s="202" t="s">
        <v>13135</v>
      </c>
      <c r="H1389" s="201" t="s">
        <v>6936</v>
      </c>
      <c r="I1389" s="201" t="s">
        <v>13136</v>
      </c>
      <c r="J1389" s="201" t="s">
        <v>11341</v>
      </c>
      <c r="K1389" s="201" t="s">
        <v>45</v>
      </c>
      <c r="L1389" s="204">
        <v>44149</v>
      </c>
      <c r="M1389" s="201" t="s">
        <v>6937</v>
      </c>
      <c r="N1389" s="205" t="s">
        <v>15967</v>
      </c>
      <c r="O1389" s="206" t="s">
        <v>15968</v>
      </c>
      <c r="P1389" s="201" t="s">
        <v>15969</v>
      </c>
    </row>
    <row r="1390" spans="1:16" s="157" customFormat="1" ht="32" customHeight="1" x14ac:dyDescent="0.3">
      <c r="A1390" s="200" t="s">
        <v>10845</v>
      </c>
      <c r="B1390" s="201" t="s">
        <v>6938</v>
      </c>
      <c r="C1390" s="202" t="s">
        <v>6939</v>
      </c>
      <c r="D1390" s="201" t="s">
        <v>6422</v>
      </c>
      <c r="E1390" s="201" t="s">
        <v>6422</v>
      </c>
      <c r="F1390" s="201" t="s">
        <v>6940</v>
      </c>
      <c r="G1390" s="202" t="s">
        <v>12358</v>
      </c>
      <c r="H1390" s="201" t="s">
        <v>15970</v>
      </c>
      <c r="I1390" s="201" t="s">
        <v>15971</v>
      </c>
      <c r="J1390" s="201" t="s">
        <v>11341</v>
      </c>
      <c r="K1390" s="201" t="s">
        <v>45</v>
      </c>
      <c r="L1390" s="204">
        <v>44413</v>
      </c>
      <c r="M1390" s="201" t="s">
        <v>12042</v>
      </c>
      <c r="N1390" s="205" t="s">
        <v>3352</v>
      </c>
      <c r="O1390" s="206" t="s">
        <v>6941</v>
      </c>
      <c r="P1390" s="201" t="s">
        <v>6942</v>
      </c>
    </row>
    <row r="1391" spans="1:16" s="157" customFormat="1" ht="32" customHeight="1" x14ac:dyDescent="0.3">
      <c r="A1391" s="200" t="s">
        <v>10846</v>
      </c>
      <c r="B1391" s="201" t="s">
        <v>6927</v>
      </c>
      <c r="C1391" s="202" t="s">
        <v>6928</v>
      </c>
      <c r="D1391" s="201" t="s">
        <v>6422</v>
      </c>
      <c r="E1391" s="201" t="s">
        <v>6422</v>
      </c>
      <c r="F1391" s="201" t="s">
        <v>6929</v>
      </c>
      <c r="G1391" s="202" t="s">
        <v>12768</v>
      </c>
      <c r="H1391" s="201" t="s">
        <v>12769</v>
      </c>
      <c r="I1391" s="201" t="s">
        <v>13583</v>
      </c>
      <c r="J1391" s="201" t="s">
        <v>11341</v>
      </c>
      <c r="K1391" s="201" t="s">
        <v>45</v>
      </c>
      <c r="L1391" s="204">
        <v>44532</v>
      </c>
      <c r="M1391" s="201" t="s">
        <v>12764</v>
      </c>
      <c r="N1391" s="205" t="s">
        <v>4396</v>
      </c>
      <c r="O1391" s="206" t="s">
        <v>6930</v>
      </c>
      <c r="P1391" s="201" t="s">
        <v>6931</v>
      </c>
    </row>
    <row r="1392" spans="1:16" s="157" customFormat="1" ht="32" customHeight="1" x14ac:dyDescent="0.3">
      <c r="A1392" s="200" t="s">
        <v>10847</v>
      </c>
      <c r="B1392" s="201" t="s">
        <v>6932</v>
      </c>
      <c r="C1392" s="202" t="s">
        <v>5201</v>
      </c>
      <c r="D1392" s="201" t="s">
        <v>6422</v>
      </c>
      <c r="E1392" s="201" t="s">
        <v>6422</v>
      </c>
      <c r="F1392" s="201" t="s">
        <v>5202</v>
      </c>
      <c r="G1392" s="202" t="s">
        <v>4636</v>
      </c>
      <c r="H1392" s="201" t="s">
        <v>13417</v>
      </c>
      <c r="I1392" s="201" t="s">
        <v>13418</v>
      </c>
      <c r="J1392" s="201" t="s">
        <v>11341</v>
      </c>
      <c r="K1392" s="201" t="s">
        <v>45</v>
      </c>
      <c r="L1392" s="204">
        <v>44482</v>
      </c>
      <c r="M1392" s="201" t="s">
        <v>12410</v>
      </c>
      <c r="N1392" s="205" t="s">
        <v>15681</v>
      </c>
      <c r="O1392" s="206" t="s">
        <v>15682</v>
      </c>
      <c r="P1392" s="201" t="s">
        <v>15683</v>
      </c>
    </row>
    <row r="1393" spans="1:16" s="157" customFormat="1" ht="32" customHeight="1" x14ac:dyDescent="0.3">
      <c r="A1393" s="200" t="s">
        <v>10848</v>
      </c>
      <c r="B1393" s="201" t="s">
        <v>6943</v>
      </c>
      <c r="C1393" s="202" t="s">
        <v>6944</v>
      </c>
      <c r="D1393" s="201" t="s">
        <v>6422</v>
      </c>
      <c r="E1393" s="201" t="s">
        <v>6422</v>
      </c>
      <c r="F1393" s="201" t="s">
        <v>6945</v>
      </c>
      <c r="G1393" s="202" t="s">
        <v>15684</v>
      </c>
      <c r="H1393" s="201" t="s">
        <v>20</v>
      </c>
      <c r="I1393" s="201" t="s">
        <v>12607</v>
      </c>
      <c r="J1393" s="201" t="s">
        <v>11341</v>
      </c>
      <c r="K1393" s="201" t="s">
        <v>45</v>
      </c>
      <c r="L1393" s="204">
        <v>44505</v>
      </c>
      <c r="M1393" s="201" t="s">
        <v>12605</v>
      </c>
      <c r="N1393" s="205" t="s">
        <v>4830</v>
      </c>
      <c r="O1393" s="206" t="s">
        <v>15685</v>
      </c>
      <c r="P1393" s="201" t="s">
        <v>15686</v>
      </c>
    </row>
    <row r="1394" spans="1:16" s="157" customFormat="1" ht="32" customHeight="1" x14ac:dyDescent="0.3">
      <c r="A1394" s="200" t="s">
        <v>10849</v>
      </c>
      <c r="B1394" s="201" t="s">
        <v>6946</v>
      </c>
      <c r="C1394" s="202" t="s">
        <v>724</v>
      </c>
      <c r="D1394" s="201" t="s">
        <v>6422</v>
      </c>
      <c r="E1394" s="201" t="s">
        <v>6422</v>
      </c>
      <c r="F1394" s="201" t="s">
        <v>725</v>
      </c>
      <c r="G1394" s="202" t="s">
        <v>12697</v>
      </c>
      <c r="H1394" s="201" t="s">
        <v>6947</v>
      </c>
      <c r="I1394" s="201" t="s">
        <v>15569</v>
      </c>
      <c r="J1394" s="201" t="s">
        <v>11341</v>
      </c>
      <c r="K1394" s="201" t="s">
        <v>45</v>
      </c>
      <c r="L1394" s="204">
        <v>44400</v>
      </c>
      <c r="M1394" s="201" t="s">
        <v>11913</v>
      </c>
      <c r="N1394" s="205" t="s">
        <v>6948</v>
      </c>
      <c r="O1394" s="206" t="s">
        <v>6949</v>
      </c>
      <c r="P1394" s="201" t="s">
        <v>6950</v>
      </c>
    </row>
    <row r="1395" spans="1:16" s="157" customFormat="1" ht="32" customHeight="1" x14ac:dyDescent="0.3">
      <c r="A1395" s="200" t="s">
        <v>10850</v>
      </c>
      <c r="B1395" s="201" t="s">
        <v>6951</v>
      </c>
      <c r="C1395" s="202" t="s">
        <v>6952</v>
      </c>
      <c r="D1395" s="201" t="s">
        <v>6422</v>
      </c>
      <c r="E1395" s="201" t="s">
        <v>6422</v>
      </c>
      <c r="F1395" s="201" t="s">
        <v>6953</v>
      </c>
      <c r="G1395" s="202" t="s">
        <v>6954</v>
      </c>
      <c r="H1395" s="201" t="s">
        <v>6955</v>
      </c>
      <c r="I1395" s="201" t="s">
        <v>13163</v>
      </c>
      <c r="J1395" s="201" t="s">
        <v>11341</v>
      </c>
      <c r="K1395" s="201" t="s">
        <v>45</v>
      </c>
      <c r="L1395" s="204">
        <v>43885</v>
      </c>
      <c r="M1395" s="201" t="s">
        <v>6956</v>
      </c>
      <c r="N1395" s="205" t="s">
        <v>6957</v>
      </c>
      <c r="O1395" s="206" t="s">
        <v>6958</v>
      </c>
      <c r="P1395" s="201" t="s">
        <v>6959</v>
      </c>
    </row>
    <row r="1396" spans="1:16" s="157" customFormat="1" ht="32" customHeight="1" x14ac:dyDescent="0.3">
      <c r="A1396" s="200" t="s">
        <v>10851</v>
      </c>
      <c r="B1396" s="201" t="s">
        <v>6960</v>
      </c>
      <c r="C1396" s="202" t="s">
        <v>6961</v>
      </c>
      <c r="D1396" s="201" t="s">
        <v>6422</v>
      </c>
      <c r="E1396" s="201" t="s">
        <v>6422</v>
      </c>
      <c r="F1396" s="201" t="s">
        <v>6962</v>
      </c>
      <c r="G1396" s="202" t="s">
        <v>11538</v>
      </c>
      <c r="H1396" s="201" t="s">
        <v>6963</v>
      </c>
      <c r="I1396" s="201" t="s">
        <v>20</v>
      </c>
      <c r="J1396" s="201" t="s">
        <v>11341</v>
      </c>
      <c r="K1396" s="201" t="s">
        <v>45</v>
      </c>
      <c r="L1396" s="204">
        <v>44082</v>
      </c>
      <c r="M1396" s="201" t="s">
        <v>6964</v>
      </c>
      <c r="N1396" s="205" t="s">
        <v>6965</v>
      </c>
      <c r="O1396" s="206" t="s">
        <v>6966</v>
      </c>
      <c r="P1396" s="201" t="s">
        <v>6967</v>
      </c>
    </row>
    <row r="1397" spans="1:16" s="157" customFormat="1" ht="32" customHeight="1" x14ac:dyDescent="0.3">
      <c r="A1397" s="200" t="s">
        <v>10852</v>
      </c>
      <c r="B1397" s="201" t="s">
        <v>6968</v>
      </c>
      <c r="C1397" s="202" t="s">
        <v>6267</v>
      </c>
      <c r="D1397" s="201" t="s">
        <v>6422</v>
      </c>
      <c r="E1397" s="201" t="s">
        <v>6422</v>
      </c>
      <c r="F1397" s="201" t="s">
        <v>6268</v>
      </c>
      <c r="G1397" s="202" t="s">
        <v>11539</v>
      </c>
      <c r="H1397" s="201" t="s">
        <v>11540</v>
      </c>
      <c r="I1397" s="201" t="s">
        <v>11541</v>
      </c>
      <c r="J1397" s="201" t="s">
        <v>11341</v>
      </c>
      <c r="K1397" s="201" t="s">
        <v>45</v>
      </c>
      <c r="L1397" s="204">
        <v>44294</v>
      </c>
      <c r="M1397" s="201" t="s">
        <v>11485</v>
      </c>
      <c r="N1397" s="205" t="s">
        <v>6969</v>
      </c>
      <c r="O1397" s="206" t="s">
        <v>6970</v>
      </c>
      <c r="P1397" s="201" t="s">
        <v>6971</v>
      </c>
    </row>
    <row r="1398" spans="1:16" s="157" customFormat="1" ht="32" customHeight="1" x14ac:dyDescent="0.3">
      <c r="A1398" s="200" t="s">
        <v>10853</v>
      </c>
      <c r="B1398" s="201" t="s">
        <v>6972</v>
      </c>
      <c r="C1398" s="202" t="s">
        <v>6973</v>
      </c>
      <c r="D1398" s="201" t="s">
        <v>6422</v>
      </c>
      <c r="E1398" s="201" t="s">
        <v>6422</v>
      </c>
      <c r="F1398" s="201" t="s">
        <v>6422</v>
      </c>
      <c r="G1398" s="202" t="s">
        <v>6974</v>
      </c>
      <c r="H1398" s="201" t="s">
        <v>14022</v>
      </c>
      <c r="I1398" s="201" t="s">
        <v>20</v>
      </c>
      <c r="J1398" s="201" t="s">
        <v>11342</v>
      </c>
      <c r="K1398" s="201" t="s">
        <v>45</v>
      </c>
      <c r="L1398" s="204">
        <v>44000</v>
      </c>
      <c r="M1398" s="201" t="s">
        <v>6975</v>
      </c>
      <c r="N1398" s="205" t="s">
        <v>15318</v>
      </c>
      <c r="O1398" s="206" t="s">
        <v>15319</v>
      </c>
      <c r="P1398" s="201" t="s">
        <v>15320</v>
      </c>
    </row>
    <row r="1399" spans="1:16" s="157" customFormat="1" ht="42" customHeight="1" x14ac:dyDescent="0.3">
      <c r="A1399" s="200" t="s">
        <v>10854</v>
      </c>
      <c r="B1399" s="201" t="s">
        <v>6976</v>
      </c>
      <c r="C1399" s="202" t="s">
        <v>6977</v>
      </c>
      <c r="D1399" s="201" t="s">
        <v>6422</v>
      </c>
      <c r="E1399" s="201" t="s">
        <v>6422</v>
      </c>
      <c r="F1399" s="201" t="s">
        <v>6978</v>
      </c>
      <c r="G1399" s="202" t="s">
        <v>13399</v>
      </c>
      <c r="H1399" s="201" t="s">
        <v>15972</v>
      </c>
      <c r="I1399" s="201" t="s">
        <v>13400</v>
      </c>
      <c r="J1399" s="201" t="s">
        <v>11341</v>
      </c>
      <c r="K1399" s="201" t="s">
        <v>45</v>
      </c>
      <c r="L1399" s="204">
        <v>43992</v>
      </c>
      <c r="M1399" s="201" t="s">
        <v>6979</v>
      </c>
      <c r="N1399" s="205" t="s">
        <v>6980</v>
      </c>
      <c r="O1399" s="206" t="s">
        <v>6981</v>
      </c>
      <c r="P1399" s="201" t="s">
        <v>13401</v>
      </c>
    </row>
    <row r="1400" spans="1:16" s="157" customFormat="1" ht="32" customHeight="1" x14ac:dyDescent="0.3">
      <c r="A1400" s="200" t="s">
        <v>10855</v>
      </c>
      <c r="B1400" s="201" t="s">
        <v>6982</v>
      </c>
      <c r="C1400" s="202" t="s">
        <v>6983</v>
      </c>
      <c r="D1400" s="201" t="s">
        <v>6422</v>
      </c>
      <c r="E1400" s="201" t="s">
        <v>6422</v>
      </c>
      <c r="F1400" s="201" t="s">
        <v>6984</v>
      </c>
      <c r="G1400" s="202" t="s">
        <v>6985</v>
      </c>
      <c r="H1400" s="201" t="s">
        <v>6986</v>
      </c>
      <c r="I1400" s="201" t="s">
        <v>11378</v>
      </c>
      <c r="J1400" s="201" t="s">
        <v>11341</v>
      </c>
      <c r="K1400" s="201" t="s">
        <v>45</v>
      </c>
      <c r="L1400" s="204">
        <v>44463</v>
      </c>
      <c r="M1400" s="201" t="s">
        <v>12319</v>
      </c>
      <c r="N1400" s="205" t="s">
        <v>6987</v>
      </c>
      <c r="O1400" s="206" t="s">
        <v>6988</v>
      </c>
      <c r="P1400" s="201" t="s">
        <v>6989</v>
      </c>
    </row>
    <row r="1401" spans="1:16" s="157" customFormat="1" ht="32" customHeight="1" x14ac:dyDescent="0.3">
      <c r="A1401" s="200" t="s">
        <v>10856</v>
      </c>
      <c r="B1401" s="201" t="s">
        <v>6990</v>
      </c>
      <c r="C1401" s="202" t="s">
        <v>6991</v>
      </c>
      <c r="D1401" s="201" t="s">
        <v>6422</v>
      </c>
      <c r="E1401" s="201" t="s">
        <v>6422</v>
      </c>
      <c r="F1401" s="201" t="s">
        <v>6992</v>
      </c>
      <c r="G1401" s="202" t="s">
        <v>11736</v>
      </c>
      <c r="H1401" s="201" t="s">
        <v>6993</v>
      </c>
      <c r="I1401" s="201" t="s">
        <v>15973</v>
      </c>
      <c r="J1401" s="201" t="s">
        <v>11341</v>
      </c>
      <c r="K1401" s="201" t="s">
        <v>45</v>
      </c>
      <c r="L1401" s="204">
        <v>44400</v>
      </c>
      <c r="M1401" s="201" t="s">
        <v>11914</v>
      </c>
      <c r="N1401" s="205" t="s">
        <v>4114</v>
      </c>
      <c r="O1401" s="206" t="s">
        <v>11559</v>
      </c>
      <c r="P1401" s="201" t="s">
        <v>11560</v>
      </c>
    </row>
    <row r="1402" spans="1:16" s="157" customFormat="1" ht="32" customHeight="1" x14ac:dyDescent="0.3">
      <c r="A1402" s="200" t="s">
        <v>10857</v>
      </c>
      <c r="B1402" s="201" t="s">
        <v>6995</v>
      </c>
      <c r="C1402" s="202" t="s">
        <v>6996</v>
      </c>
      <c r="D1402" s="201" t="s">
        <v>6422</v>
      </c>
      <c r="E1402" s="201" t="s">
        <v>6422</v>
      </c>
      <c r="F1402" s="201" t="s">
        <v>6997</v>
      </c>
      <c r="G1402" s="202" t="s">
        <v>14325</v>
      </c>
      <c r="H1402" s="201" t="s">
        <v>14588</v>
      </c>
      <c r="I1402" s="201" t="s">
        <v>15687</v>
      </c>
      <c r="J1402" s="201" t="s">
        <v>11341</v>
      </c>
      <c r="K1402" s="201" t="s">
        <v>45</v>
      </c>
      <c r="L1402" s="204">
        <v>44082</v>
      </c>
      <c r="M1402" s="201" t="s">
        <v>6998</v>
      </c>
      <c r="N1402" s="205" t="s">
        <v>15570</v>
      </c>
      <c r="O1402" s="206" t="s">
        <v>15571</v>
      </c>
      <c r="P1402" s="201" t="s">
        <v>15572</v>
      </c>
    </row>
    <row r="1403" spans="1:16" s="157" customFormat="1" ht="32" customHeight="1" x14ac:dyDescent="0.3">
      <c r="A1403" s="200" t="s">
        <v>10858</v>
      </c>
      <c r="B1403" s="201" t="s">
        <v>6999</v>
      </c>
      <c r="C1403" s="202" t="s">
        <v>7000</v>
      </c>
      <c r="D1403" s="201" t="s">
        <v>6422</v>
      </c>
      <c r="E1403" s="201" t="s">
        <v>6422</v>
      </c>
      <c r="F1403" s="201" t="s">
        <v>7001</v>
      </c>
      <c r="G1403" s="202" t="s">
        <v>15077</v>
      </c>
      <c r="H1403" s="201" t="s">
        <v>15078</v>
      </c>
      <c r="I1403" s="201" t="s">
        <v>7002</v>
      </c>
      <c r="J1403" s="201" t="s">
        <v>11341</v>
      </c>
      <c r="K1403" s="201" t="s">
        <v>45</v>
      </c>
      <c r="L1403" s="204">
        <v>44014</v>
      </c>
      <c r="M1403" s="201" t="s">
        <v>7003</v>
      </c>
      <c r="N1403" s="205" t="s">
        <v>7004</v>
      </c>
      <c r="O1403" s="206" t="s">
        <v>7005</v>
      </c>
      <c r="P1403" s="201" t="s">
        <v>7006</v>
      </c>
    </row>
    <row r="1404" spans="1:16" s="157" customFormat="1" ht="32" customHeight="1" x14ac:dyDescent="0.3">
      <c r="A1404" s="200" t="s">
        <v>10859</v>
      </c>
      <c r="B1404" s="201" t="s">
        <v>7007</v>
      </c>
      <c r="C1404" s="202" t="s">
        <v>1794</v>
      </c>
      <c r="D1404" s="201" t="s">
        <v>6422</v>
      </c>
      <c r="E1404" s="201" t="s">
        <v>6422</v>
      </c>
      <c r="F1404" s="201" t="s">
        <v>1795</v>
      </c>
      <c r="G1404" s="202" t="s">
        <v>13730</v>
      </c>
      <c r="H1404" s="201" t="s">
        <v>7008</v>
      </c>
      <c r="I1404" s="201" t="s">
        <v>7009</v>
      </c>
      <c r="J1404" s="201" t="s">
        <v>11341</v>
      </c>
      <c r="K1404" s="201" t="s">
        <v>45</v>
      </c>
      <c r="L1404" s="204">
        <v>43998</v>
      </c>
      <c r="M1404" s="201" t="s">
        <v>7010</v>
      </c>
      <c r="N1404" s="205" t="s">
        <v>16223</v>
      </c>
      <c r="O1404" s="206" t="s">
        <v>16224</v>
      </c>
      <c r="P1404" s="201" t="s">
        <v>16225</v>
      </c>
    </row>
    <row r="1405" spans="1:16" s="157" customFormat="1" ht="32" customHeight="1" x14ac:dyDescent="0.3">
      <c r="A1405" s="200" t="s">
        <v>10860</v>
      </c>
      <c r="B1405" s="201" t="s">
        <v>7011</v>
      </c>
      <c r="C1405" s="202" t="s">
        <v>7012</v>
      </c>
      <c r="D1405" s="201" t="s">
        <v>6422</v>
      </c>
      <c r="E1405" s="201" t="s">
        <v>6422</v>
      </c>
      <c r="F1405" s="201" t="s">
        <v>7013</v>
      </c>
      <c r="G1405" s="202" t="s">
        <v>15688</v>
      </c>
      <c r="H1405" s="201" t="s">
        <v>7014</v>
      </c>
      <c r="I1405" s="201" t="s">
        <v>15689</v>
      </c>
      <c r="J1405" s="201" t="s">
        <v>11341</v>
      </c>
      <c r="K1405" s="201" t="s">
        <v>45</v>
      </c>
      <c r="L1405" s="204">
        <v>43889</v>
      </c>
      <c r="M1405" s="201" t="s">
        <v>7015</v>
      </c>
      <c r="N1405" s="205" t="s">
        <v>12631</v>
      </c>
      <c r="O1405" s="206" t="s">
        <v>12632</v>
      </c>
      <c r="P1405" s="201" t="s">
        <v>14023</v>
      </c>
    </row>
    <row r="1406" spans="1:16" s="157" customFormat="1" ht="32" customHeight="1" x14ac:dyDescent="0.3">
      <c r="A1406" s="200" t="s">
        <v>10861</v>
      </c>
      <c r="B1406" s="201" t="s">
        <v>7016</v>
      </c>
      <c r="C1406" s="202" t="s">
        <v>7017</v>
      </c>
      <c r="D1406" s="201" t="s">
        <v>6422</v>
      </c>
      <c r="E1406" s="201" t="s">
        <v>6422</v>
      </c>
      <c r="F1406" s="201" t="s">
        <v>7018</v>
      </c>
      <c r="G1406" s="202" t="s">
        <v>15690</v>
      </c>
      <c r="H1406" s="201" t="s">
        <v>7019</v>
      </c>
      <c r="I1406" s="201" t="s">
        <v>15691</v>
      </c>
      <c r="J1406" s="201" t="s">
        <v>11341</v>
      </c>
      <c r="K1406" s="201" t="s">
        <v>45</v>
      </c>
      <c r="L1406" s="204">
        <v>44246</v>
      </c>
      <c r="M1406" s="201" t="s">
        <v>11365</v>
      </c>
      <c r="N1406" s="205" t="s">
        <v>14148</v>
      </c>
      <c r="O1406" s="206" t="s">
        <v>14149</v>
      </c>
      <c r="P1406" s="201" t="s">
        <v>14589</v>
      </c>
    </row>
    <row r="1407" spans="1:16" s="157" customFormat="1" ht="32" customHeight="1" x14ac:dyDescent="0.3">
      <c r="A1407" s="200" t="s">
        <v>10862</v>
      </c>
      <c r="B1407" s="201" t="s">
        <v>7020</v>
      </c>
      <c r="C1407" s="202" t="s">
        <v>908</v>
      </c>
      <c r="D1407" s="201" t="s">
        <v>6422</v>
      </c>
      <c r="E1407" s="201" t="s">
        <v>6422</v>
      </c>
      <c r="F1407" s="201" t="s">
        <v>909</v>
      </c>
      <c r="G1407" s="202" t="s">
        <v>14326</v>
      </c>
      <c r="H1407" s="201" t="s">
        <v>7021</v>
      </c>
      <c r="I1407" s="201" t="s">
        <v>7022</v>
      </c>
      <c r="J1407" s="201" t="s">
        <v>11341</v>
      </c>
      <c r="K1407" s="201" t="s">
        <v>45</v>
      </c>
      <c r="L1407" s="204">
        <v>44064</v>
      </c>
      <c r="M1407" s="201" t="s">
        <v>7023</v>
      </c>
      <c r="N1407" s="205" t="s">
        <v>286</v>
      </c>
      <c r="O1407" s="206" t="s">
        <v>13975</v>
      </c>
      <c r="P1407" s="201" t="s">
        <v>14327</v>
      </c>
    </row>
    <row r="1408" spans="1:16" s="157" customFormat="1" ht="32" customHeight="1" x14ac:dyDescent="0.3">
      <c r="A1408" s="200" t="s">
        <v>10863</v>
      </c>
      <c r="B1408" s="201" t="s">
        <v>7024</v>
      </c>
      <c r="C1408" s="202" t="s">
        <v>7025</v>
      </c>
      <c r="D1408" s="201" t="s">
        <v>6422</v>
      </c>
      <c r="E1408" s="201" t="s">
        <v>6422</v>
      </c>
      <c r="F1408" s="201" t="s">
        <v>7026</v>
      </c>
      <c r="G1408" s="202" t="s">
        <v>15573</v>
      </c>
      <c r="H1408" s="201" t="s">
        <v>7027</v>
      </c>
      <c r="I1408" s="201" t="s">
        <v>15574</v>
      </c>
      <c r="J1408" s="201" t="s">
        <v>11341</v>
      </c>
      <c r="K1408" s="201" t="s">
        <v>45</v>
      </c>
      <c r="L1408" s="204">
        <v>43445</v>
      </c>
      <c r="M1408" s="201" t="s">
        <v>7028</v>
      </c>
      <c r="N1408" s="205" t="s">
        <v>15575</v>
      </c>
      <c r="O1408" s="206" t="s">
        <v>15576</v>
      </c>
      <c r="P1408" s="201" t="s">
        <v>15577</v>
      </c>
    </row>
    <row r="1409" spans="1:16" s="157" customFormat="1" ht="32" customHeight="1" x14ac:dyDescent="0.3">
      <c r="A1409" s="200" t="s">
        <v>10864</v>
      </c>
      <c r="B1409" s="201" t="s">
        <v>7029</v>
      </c>
      <c r="C1409" s="202" t="s">
        <v>7030</v>
      </c>
      <c r="D1409" s="201" t="s">
        <v>6422</v>
      </c>
      <c r="E1409" s="201" t="s">
        <v>6422</v>
      </c>
      <c r="F1409" s="201" t="s">
        <v>7031</v>
      </c>
      <c r="G1409" s="202" t="s">
        <v>14024</v>
      </c>
      <c r="H1409" s="201" t="s">
        <v>12803</v>
      </c>
      <c r="I1409" s="201" t="s">
        <v>12804</v>
      </c>
      <c r="J1409" s="201" t="s">
        <v>11341</v>
      </c>
      <c r="K1409" s="201" t="s">
        <v>45</v>
      </c>
      <c r="L1409" s="204">
        <v>44543</v>
      </c>
      <c r="M1409" s="201" t="s">
        <v>12793</v>
      </c>
      <c r="N1409" s="205" t="s">
        <v>12800</v>
      </c>
      <c r="O1409" s="206" t="s">
        <v>12801</v>
      </c>
      <c r="P1409" s="201" t="s">
        <v>12802</v>
      </c>
    </row>
    <row r="1410" spans="1:16" s="157" customFormat="1" ht="32" customHeight="1" x14ac:dyDescent="0.3">
      <c r="A1410" s="200" t="s">
        <v>10865</v>
      </c>
      <c r="B1410" s="201" t="s">
        <v>7032</v>
      </c>
      <c r="C1410" s="202" t="s">
        <v>7033</v>
      </c>
      <c r="D1410" s="201" t="s">
        <v>6422</v>
      </c>
      <c r="E1410" s="201" t="s">
        <v>6422</v>
      </c>
      <c r="F1410" s="201" t="s">
        <v>7034</v>
      </c>
      <c r="G1410" s="202" t="s">
        <v>15692</v>
      </c>
      <c r="H1410" s="201" t="s">
        <v>14025</v>
      </c>
      <c r="I1410" s="201" t="s">
        <v>15693</v>
      </c>
      <c r="J1410" s="201" t="s">
        <v>11341</v>
      </c>
      <c r="K1410" s="201" t="s">
        <v>45</v>
      </c>
      <c r="L1410" s="204">
        <v>44015</v>
      </c>
      <c r="M1410" s="201" t="s">
        <v>7035</v>
      </c>
      <c r="N1410" s="205" t="s">
        <v>15694</v>
      </c>
      <c r="O1410" s="206" t="s">
        <v>15695</v>
      </c>
      <c r="P1410" s="201" t="s">
        <v>15696</v>
      </c>
    </row>
    <row r="1411" spans="1:16" s="157" customFormat="1" ht="32" customHeight="1" x14ac:dyDescent="0.3">
      <c r="A1411" s="200" t="s">
        <v>10866</v>
      </c>
      <c r="B1411" s="201" t="s">
        <v>7036</v>
      </c>
      <c r="C1411" s="202" t="s">
        <v>7037</v>
      </c>
      <c r="D1411" s="201" t="s">
        <v>6422</v>
      </c>
      <c r="E1411" s="201" t="s">
        <v>6422</v>
      </c>
      <c r="F1411" s="201" t="s">
        <v>7038</v>
      </c>
      <c r="G1411" s="202" t="s">
        <v>16147</v>
      </c>
      <c r="H1411" s="201" t="s">
        <v>13276</v>
      </c>
      <c r="I1411" s="201" t="s">
        <v>16148</v>
      </c>
      <c r="J1411" s="201" t="s">
        <v>11341</v>
      </c>
      <c r="K1411" s="201" t="s">
        <v>45</v>
      </c>
      <c r="L1411" s="204">
        <v>45033</v>
      </c>
      <c r="M1411" s="201" t="s">
        <v>16145</v>
      </c>
      <c r="N1411" s="205" t="s">
        <v>16149</v>
      </c>
      <c r="O1411" s="206" t="s">
        <v>16150</v>
      </c>
      <c r="P1411" s="201" t="s">
        <v>16151</v>
      </c>
    </row>
    <row r="1412" spans="1:16" s="157" customFormat="1" ht="32" customHeight="1" x14ac:dyDescent="0.3">
      <c r="A1412" s="200" t="s">
        <v>10867</v>
      </c>
      <c r="B1412" s="201" t="s">
        <v>7039</v>
      </c>
      <c r="C1412" s="202" t="s">
        <v>7040</v>
      </c>
      <c r="D1412" s="201" t="s">
        <v>6422</v>
      </c>
      <c r="E1412" s="201" t="s">
        <v>6422</v>
      </c>
      <c r="F1412" s="201" t="s">
        <v>7041</v>
      </c>
      <c r="G1412" s="202" t="s">
        <v>15176</v>
      </c>
      <c r="H1412" s="201" t="s">
        <v>7042</v>
      </c>
      <c r="I1412" s="201" t="s">
        <v>15697</v>
      </c>
      <c r="J1412" s="201" t="s">
        <v>11341</v>
      </c>
      <c r="K1412" s="201" t="s">
        <v>45</v>
      </c>
      <c r="L1412" s="204">
        <v>44005</v>
      </c>
      <c r="M1412" s="201" t="s">
        <v>7043</v>
      </c>
      <c r="N1412" s="205" t="s">
        <v>7044</v>
      </c>
      <c r="O1412" s="206" t="s">
        <v>7045</v>
      </c>
      <c r="P1412" s="201" t="s">
        <v>7046</v>
      </c>
    </row>
    <row r="1413" spans="1:16" s="157" customFormat="1" ht="32" customHeight="1" x14ac:dyDescent="0.3">
      <c r="A1413" s="200" t="s">
        <v>10868</v>
      </c>
      <c r="B1413" s="201" t="s">
        <v>7047</v>
      </c>
      <c r="C1413" s="202" t="s">
        <v>7048</v>
      </c>
      <c r="D1413" s="201" t="s">
        <v>6422</v>
      </c>
      <c r="E1413" s="201" t="s">
        <v>6422</v>
      </c>
      <c r="F1413" s="201" t="s">
        <v>7049</v>
      </c>
      <c r="G1413" s="202" t="s">
        <v>11789</v>
      </c>
      <c r="H1413" s="201" t="s">
        <v>11859</v>
      </c>
      <c r="I1413" s="201" t="s">
        <v>11790</v>
      </c>
      <c r="J1413" s="201" t="s">
        <v>11341</v>
      </c>
      <c r="K1413" s="201" t="s">
        <v>45</v>
      </c>
      <c r="L1413" s="204">
        <v>44372</v>
      </c>
      <c r="M1413" s="201" t="s">
        <v>11788</v>
      </c>
      <c r="N1413" s="205" t="s">
        <v>11791</v>
      </c>
      <c r="O1413" s="206" t="s">
        <v>11792</v>
      </c>
      <c r="P1413" s="201" t="s">
        <v>11793</v>
      </c>
    </row>
    <row r="1414" spans="1:16" s="157" customFormat="1" ht="32" customHeight="1" x14ac:dyDescent="0.3">
      <c r="A1414" s="200" t="s">
        <v>10869</v>
      </c>
      <c r="B1414" s="201" t="s">
        <v>7050</v>
      </c>
      <c r="C1414" s="202" t="s">
        <v>4495</v>
      </c>
      <c r="D1414" s="201" t="s">
        <v>6422</v>
      </c>
      <c r="E1414" s="201" t="s">
        <v>6422</v>
      </c>
      <c r="F1414" s="201" t="s">
        <v>4496</v>
      </c>
      <c r="G1414" s="202" t="s">
        <v>13137</v>
      </c>
      <c r="H1414" s="201" t="s">
        <v>11882</v>
      </c>
      <c r="I1414" s="201" t="s">
        <v>13138</v>
      </c>
      <c r="J1414" s="201" t="s">
        <v>11341</v>
      </c>
      <c r="K1414" s="201" t="s">
        <v>45</v>
      </c>
      <c r="L1414" s="204">
        <v>44379</v>
      </c>
      <c r="M1414" s="201" t="s">
        <v>11885</v>
      </c>
      <c r="N1414" s="205" t="s">
        <v>7051</v>
      </c>
      <c r="O1414" s="206" t="s">
        <v>7052</v>
      </c>
      <c r="P1414" s="201" t="s">
        <v>7053</v>
      </c>
    </row>
    <row r="1415" spans="1:16" s="157" customFormat="1" ht="32" customHeight="1" x14ac:dyDescent="0.3">
      <c r="A1415" s="200" t="s">
        <v>10870</v>
      </c>
      <c r="B1415" s="201" t="s">
        <v>7054</v>
      </c>
      <c r="C1415" s="202" t="s">
        <v>7055</v>
      </c>
      <c r="D1415" s="201" t="s">
        <v>6422</v>
      </c>
      <c r="E1415" s="201" t="s">
        <v>6422</v>
      </c>
      <c r="F1415" s="201" t="s">
        <v>7056</v>
      </c>
      <c r="G1415" s="202" t="s">
        <v>15742</v>
      </c>
      <c r="H1415" s="201" t="s">
        <v>15743</v>
      </c>
      <c r="I1415" s="201" t="s">
        <v>15744</v>
      </c>
      <c r="J1415" s="201" t="s">
        <v>11341</v>
      </c>
      <c r="K1415" s="201" t="s">
        <v>45</v>
      </c>
      <c r="L1415" s="204">
        <v>45000</v>
      </c>
      <c r="M1415" s="201" t="s">
        <v>15737</v>
      </c>
      <c r="N1415" s="205" t="s">
        <v>15739</v>
      </c>
      <c r="O1415" s="206" t="s">
        <v>15740</v>
      </c>
      <c r="P1415" s="201" t="s">
        <v>15741</v>
      </c>
    </row>
    <row r="1416" spans="1:16" s="157" customFormat="1" ht="32" customHeight="1" x14ac:dyDescent="0.3">
      <c r="A1416" s="200" t="s">
        <v>10871</v>
      </c>
      <c r="B1416" s="201" t="s">
        <v>7057</v>
      </c>
      <c r="C1416" s="202" t="s">
        <v>7058</v>
      </c>
      <c r="D1416" s="201" t="s">
        <v>6422</v>
      </c>
      <c r="E1416" s="201" t="s">
        <v>6422</v>
      </c>
      <c r="F1416" s="201" t="s">
        <v>7059</v>
      </c>
      <c r="G1416" s="202" t="s">
        <v>7060</v>
      </c>
      <c r="H1416" s="201" t="s">
        <v>7061</v>
      </c>
      <c r="I1416" s="201" t="s">
        <v>13139</v>
      </c>
      <c r="J1416" s="201" t="s">
        <v>11341</v>
      </c>
      <c r="K1416" s="201" t="s">
        <v>45</v>
      </c>
      <c r="L1416" s="204">
        <v>44135</v>
      </c>
      <c r="M1416" s="201" t="s">
        <v>7062</v>
      </c>
      <c r="N1416" s="205" t="s">
        <v>15115</v>
      </c>
      <c r="O1416" s="206" t="s">
        <v>15116</v>
      </c>
      <c r="P1416" s="201" t="s">
        <v>15578</v>
      </c>
    </row>
    <row r="1417" spans="1:16" s="157" customFormat="1" ht="32" customHeight="1" x14ac:dyDescent="0.3">
      <c r="A1417" s="200" t="s">
        <v>10872</v>
      </c>
      <c r="B1417" s="201" t="s">
        <v>7063</v>
      </c>
      <c r="C1417" s="202" t="s">
        <v>3506</v>
      </c>
      <c r="D1417" s="201" t="s">
        <v>6422</v>
      </c>
      <c r="E1417" s="201" t="s">
        <v>6422</v>
      </c>
      <c r="F1417" s="201" t="s">
        <v>641</v>
      </c>
      <c r="G1417" s="202" t="s">
        <v>14026</v>
      </c>
      <c r="H1417" s="201" t="s">
        <v>15974</v>
      </c>
      <c r="I1417" s="201" t="s">
        <v>7064</v>
      </c>
      <c r="J1417" s="201" t="s">
        <v>11341</v>
      </c>
      <c r="K1417" s="201" t="s">
        <v>45</v>
      </c>
      <c r="L1417" s="204">
        <v>44015</v>
      </c>
      <c r="M1417" s="201" t="s">
        <v>7065</v>
      </c>
      <c r="N1417" s="205" t="s">
        <v>7066</v>
      </c>
      <c r="O1417" s="206" t="s">
        <v>7067</v>
      </c>
      <c r="P1417" s="201" t="s">
        <v>7068</v>
      </c>
    </row>
    <row r="1418" spans="1:16" s="157" customFormat="1" ht="32" customHeight="1" x14ac:dyDescent="0.3">
      <c r="A1418" s="200" t="s">
        <v>10873</v>
      </c>
      <c r="B1418" s="201" t="s">
        <v>7069</v>
      </c>
      <c r="C1418" s="202" t="s">
        <v>7070</v>
      </c>
      <c r="D1418" s="201" t="s">
        <v>6422</v>
      </c>
      <c r="E1418" s="201" t="s">
        <v>6422</v>
      </c>
      <c r="F1418" s="201" t="s">
        <v>7071</v>
      </c>
      <c r="G1418" s="202" t="s">
        <v>14027</v>
      </c>
      <c r="H1418" s="201" t="s">
        <v>20</v>
      </c>
      <c r="I1418" s="201" t="s">
        <v>12330</v>
      </c>
      <c r="J1418" s="201" t="s">
        <v>11341</v>
      </c>
      <c r="K1418" s="201" t="s">
        <v>45</v>
      </c>
      <c r="L1418" s="204">
        <v>44463</v>
      </c>
      <c r="M1418" s="201" t="s">
        <v>12320</v>
      </c>
      <c r="N1418" s="205" t="s">
        <v>14028</v>
      </c>
      <c r="O1418" s="206" t="s">
        <v>13277</v>
      </c>
      <c r="P1418" s="201" t="s">
        <v>13224</v>
      </c>
    </row>
    <row r="1419" spans="1:16" s="157" customFormat="1" ht="32" customHeight="1" x14ac:dyDescent="0.3">
      <c r="A1419" s="200" t="s">
        <v>10874</v>
      </c>
      <c r="B1419" s="201" t="s">
        <v>7072</v>
      </c>
      <c r="C1419" s="202" t="s">
        <v>7073</v>
      </c>
      <c r="D1419" s="201" t="s">
        <v>6422</v>
      </c>
      <c r="E1419" s="201" t="s">
        <v>6422</v>
      </c>
      <c r="F1419" s="201" t="s">
        <v>2503</v>
      </c>
      <c r="G1419" s="202" t="s">
        <v>7074</v>
      </c>
      <c r="H1419" s="201" t="s">
        <v>7075</v>
      </c>
      <c r="I1419" s="201" t="s">
        <v>3473</v>
      </c>
      <c r="J1419" s="201" t="s">
        <v>11341</v>
      </c>
      <c r="K1419" s="201" t="s">
        <v>45</v>
      </c>
      <c r="L1419" s="204">
        <v>44126</v>
      </c>
      <c r="M1419" s="201" t="s">
        <v>7076</v>
      </c>
      <c r="N1419" s="205" t="s">
        <v>15182</v>
      </c>
      <c r="O1419" s="206" t="s">
        <v>15183</v>
      </c>
      <c r="P1419" s="201" t="s">
        <v>15321</v>
      </c>
    </row>
    <row r="1420" spans="1:16" s="157" customFormat="1" ht="32" customHeight="1" x14ac:dyDescent="0.3">
      <c r="A1420" s="200" t="s">
        <v>10875</v>
      </c>
      <c r="B1420" s="201" t="s">
        <v>7077</v>
      </c>
      <c r="C1420" s="202" t="s">
        <v>7078</v>
      </c>
      <c r="D1420" s="201" t="s">
        <v>6422</v>
      </c>
      <c r="E1420" s="201" t="s">
        <v>6422</v>
      </c>
      <c r="F1420" s="201" t="s">
        <v>7079</v>
      </c>
      <c r="G1420" s="202" t="s">
        <v>7080</v>
      </c>
      <c r="H1420" s="201" t="s">
        <v>7081</v>
      </c>
      <c r="I1420" s="201" t="s">
        <v>20</v>
      </c>
      <c r="J1420" s="201" t="s">
        <v>11341</v>
      </c>
      <c r="K1420" s="201" t="s">
        <v>45</v>
      </c>
      <c r="L1420" s="204">
        <v>43901</v>
      </c>
      <c r="M1420" s="201" t="s">
        <v>7082</v>
      </c>
      <c r="N1420" s="205" t="s">
        <v>7083</v>
      </c>
      <c r="O1420" s="206" t="s">
        <v>7084</v>
      </c>
      <c r="P1420" s="201" t="s">
        <v>7085</v>
      </c>
    </row>
    <row r="1421" spans="1:16" s="157" customFormat="1" ht="32" customHeight="1" x14ac:dyDescent="0.3">
      <c r="A1421" s="200" t="s">
        <v>10876</v>
      </c>
      <c r="B1421" s="201" t="s">
        <v>7086</v>
      </c>
      <c r="C1421" s="202" t="s">
        <v>7087</v>
      </c>
      <c r="D1421" s="201" t="s">
        <v>6422</v>
      </c>
      <c r="E1421" s="201" t="s">
        <v>6422</v>
      </c>
      <c r="F1421" s="201" t="s">
        <v>7088</v>
      </c>
      <c r="G1421" s="202" t="s">
        <v>7089</v>
      </c>
      <c r="H1421" s="201" t="s">
        <v>7090</v>
      </c>
      <c r="I1421" s="201" t="s">
        <v>20</v>
      </c>
      <c r="J1421" s="201" t="s">
        <v>11341</v>
      </c>
      <c r="K1421" s="201" t="s">
        <v>45</v>
      </c>
      <c r="L1421" s="204">
        <v>44337</v>
      </c>
      <c r="M1421" s="201" t="s">
        <v>11609</v>
      </c>
      <c r="N1421" s="205" t="s">
        <v>15698</v>
      </c>
      <c r="O1421" s="206" t="s">
        <v>15699</v>
      </c>
      <c r="P1421" s="201" t="s">
        <v>15700</v>
      </c>
    </row>
    <row r="1422" spans="1:16" s="157" customFormat="1" ht="32" customHeight="1" x14ac:dyDescent="0.3">
      <c r="A1422" s="200" t="s">
        <v>10877</v>
      </c>
      <c r="B1422" s="201" t="s">
        <v>7091</v>
      </c>
      <c r="C1422" s="202" t="s">
        <v>397</v>
      </c>
      <c r="D1422" s="201" t="s">
        <v>6422</v>
      </c>
      <c r="E1422" s="201" t="s">
        <v>6422</v>
      </c>
      <c r="F1422" s="201" t="s">
        <v>398</v>
      </c>
      <c r="G1422" s="202" t="s">
        <v>7092</v>
      </c>
      <c r="H1422" s="201" t="s">
        <v>15701</v>
      </c>
      <c r="I1422" s="201" t="s">
        <v>20</v>
      </c>
      <c r="J1422" s="201" t="s">
        <v>11341</v>
      </c>
      <c r="K1422" s="201" t="s">
        <v>45</v>
      </c>
      <c r="L1422" s="204">
        <v>44141</v>
      </c>
      <c r="M1422" s="201" t="s">
        <v>7093</v>
      </c>
      <c r="N1422" s="205" t="s">
        <v>15322</v>
      </c>
      <c r="O1422" s="206" t="s">
        <v>15323</v>
      </c>
      <c r="P1422" s="201" t="s">
        <v>15324</v>
      </c>
    </row>
    <row r="1423" spans="1:16" s="157" customFormat="1" ht="32" customHeight="1" x14ac:dyDescent="0.3">
      <c r="A1423" s="200" t="s">
        <v>10878</v>
      </c>
      <c r="B1423" s="201" t="s">
        <v>7094</v>
      </c>
      <c r="C1423" s="202" t="s">
        <v>7095</v>
      </c>
      <c r="D1423" s="201" t="s">
        <v>6422</v>
      </c>
      <c r="E1423" s="201" t="s">
        <v>6422</v>
      </c>
      <c r="F1423" s="201" t="s">
        <v>7096</v>
      </c>
      <c r="G1423" s="202" t="s">
        <v>7097</v>
      </c>
      <c r="H1423" s="201" t="s">
        <v>7098</v>
      </c>
      <c r="I1423" s="201" t="s">
        <v>7099</v>
      </c>
      <c r="J1423" s="201" t="s">
        <v>11341</v>
      </c>
      <c r="K1423" s="201" t="s">
        <v>45</v>
      </c>
      <c r="L1423" s="204">
        <v>44167</v>
      </c>
      <c r="M1423" s="201" t="s">
        <v>7100</v>
      </c>
      <c r="N1423" s="205" t="s">
        <v>2890</v>
      </c>
      <c r="O1423" s="206" t="s">
        <v>7101</v>
      </c>
      <c r="P1423" s="201" t="s">
        <v>7102</v>
      </c>
    </row>
    <row r="1424" spans="1:16" s="157" customFormat="1" ht="32" customHeight="1" x14ac:dyDescent="0.3">
      <c r="A1424" s="200" t="s">
        <v>10879</v>
      </c>
      <c r="B1424" s="201" t="s">
        <v>7103</v>
      </c>
      <c r="C1424" s="202" t="s">
        <v>7104</v>
      </c>
      <c r="D1424" s="201" t="s">
        <v>6422</v>
      </c>
      <c r="E1424" s="201" t="s">
        <v>6422</v>
      </c>
      <c r="F1424" s="201" t="s">
        <v>7105</v>
      </c>
      <c r="G1424" s="202" t="s">
        <v>7106</v>
      </c>
      <c r="H1424" s="201" t="s">
        <v>14245</v>
      </c>
      <c r="I1424" s="201" t="s">
        <v>7107</v>
      </c>
      <c r="J1424" s="201" t="s">
        <v>11341</v>
      </c>
      <c r="K1424" s="201" t="s">
        <v>45</v>
      </c>
      <c r="L1424" s="204">
        <v>43847</v>
      </c>
      <c r="M1424" s="201" t="s">
        <v>7108</v>
      </c>
      <c r="N1424" s="205" t="s">
        <v>14242</v>
      </c>
      <c r="O1424" s="206" t="s">
        <v>14243</v>
      </c>
      <c r="P1424" s="201" t="s">
        <v>14244</v>
      </c>
    </row>
    <row r="1425" spans="1:16" s="157" customFormat="1" ht="32" customHeight="1" x14ac:dyDescent="0.3">
      <c r="A1425" s="200" t="s">
        <v>10880</v>
      </c>
      <c r="B1425" s="201" t="s">
        <v>7109</v>
      </c>
      <c r="C1425" s="202" t="s">
        <v>7110</v>
      </c>
      <c r="D1425" s="201" t="s">
        <v>6422</v>
      </c>
      <c r="E1425" s="201" t="s">
        <v>6422</v>
      </c>
      <c r="F1425" s="201" t="s">
        <v>7111</v>
      </c>
      <c r="G1425" s="202" t="s">
        <v>14457</v>
      </c>
      <c r="H1425" s="201" t="s">
        <v>7112</v>
      </c>
      <c r="I1425" s="201" t="s">
        <v>14458</v>
      </c>
      <c r="J1425" s="201" t="s">
        <v>11341</v>
      </c>
      <c r="K1425" s="201" t="s">
        <v>45</v>
      </c>
      <c r="L1425" s="204">
        <v>44075</v>
      </c>
      <c r="M1425" s="201" t="s">
        <v>7113</v>
      </c>
      <c r="N1425" s="205" t="s">
        <v>15702</v>
      </c>
      <c r="O1425" s="206" t="s">
        <v>15703</v>
      </c>
      <c r="P1425" s="201" t="s">
        <v>15704</v>
      </c>
    </row>
    <row r="1426" spans="1:16" s="157" customFormat="1" ht="32" customHeight="1" x14ac:dyDescent="0.3">
      <c r="A1426" s="200" t="s">
        <v>10881</v>
      </c>
      <c r="B1426" s="201" t="s">
        <v>7114</v>
      </c>
      <c r="C1426" s="202" t="s">
        <v>7115</v>
      </c>
      <c r="D1426" s="201" t="s">
        <v>6422</v>
      </c>
      <c r="E1426" s="201" t="s">
        <v>6422</v>
      </c>
      <c r="F1426" s="201" t="s">
        <v>7116</v>
      </c>
      <c r="G1426" s="202" t="s">
        <v>15188</v>
      </c>
      <c r="H1426" s="201" t="s">
        <v>7117</v>
      </c>
      <c r="I1426" s="201" t="s">
        <v>7118</v>
      </c>
      <c r="J1426" s="201" t="s">
        <v>11341</v>
      </c>
      <c r="K1426" s="201" t="s">
        <v>45</v>
      </c>
      <c r="L1426" s="204">
        <v>44932</v>
      </c>
      <c r="M1426" s="201" t="s">
        <v>15186</v>
      </c>
      <c r="N1426" s="205" t="s">
        <v>13225</v>
      </c>
      <c r="O1426" s="206" t="s">
        <v>1618</v>
      </c>
      <c r="P1426" s="201" t="s">
        <v>13226</v>
      </c>
    </row>
    <row r="1427" spans="1:16" s="157" customFormat="1" ht="32" customHeight="1" x14ac:dyDescent="0.3">
      <c r="A1427" s="200" t="s">
        <v>10882</v>
      </c>
      <c r="B1427" s="201" t="s">
        <v>7119</v>
      </c>
      <c r="C1427" s="202" t="s">
        <v>7120</v>
      </c>
      <c r="D1427" s="201" t="s">
        <v>6422</v>
      </c>
      <c r="E1427" s="201" t="s">
        <v>7121</v>
      </c>
      <c r="F1427" s="201" t="s">
        <v>7122</v>
      </c>
      <c r="G1427" s="202" t="s">
        <v>20</v>
      </c>
      <c r="H1427" s="201" t="s">
        <v>20</v>
      </c>
      <c r="I1427" s="201" t="s">
        <v>20</v>
      </c>
      <c r="J1427" s="201" t="s">
        <v>11341</v>
      </c>
      <c r="K1427" s="201" t="s">
        <v>13433</v>
      </c>
      <c r="L1427" s="203"/>
      <c r="M1427" s="201" t="s">
        <v>20</v>
      </c>
      <c r="N1427" s="205" t="s">
        <v>20</v>
      </c>
      <c r="O1427" s="206" t="s">
        <v>20</v>
      </c>
      <c r="P1427" s="201" t="s">
        <v>20</v>
      </c>
    </row>
    <row r="1428" spans="1:16" s="157" customFormat="1" ht="32" customHeight="1" x14ac:dyDescent="0.3">
      <c r="A1428" s="200" t="s">
        <v>10883</v>
      </c>
      <c r="B1428" s="201" t="s">
        <v>7123</v>
      </c>
      <c r="C1428" s="202" t="s">
        <v>7124</v>
      </c>
      <c r="D1428" s="201" t="s">
        <v>6422</v>
      </c>
      <c r="E1428" s="201" t="s">
        <v>7121</v>
      </c>
      <c r="F1428" s="201" t="s">
        <v>7125</v>
      </c>
      <c r="G1428" s="202" t="s">
        <v>7126</v>
      </c>
      <c r="H1428" s="201" t="s">
        <v>7127</v>
      </c>
      <c r="I1428" s="201" t="s">
        <v>7128</v>
      </c>
      <c r="J1428" s="201" t="s">
        <v>11341</v>
      </c>
      <c r="K1428" s="201" t="s">
        <v>21</v>
      </c>
      <c r="L1428" s="203"/>
      <c r="M1428" s="201" t="s">
        <v>20</v>
      </c>
      <c r="N1428" s="205" t="s">
        <v>7129</v>
      </c>
      <c r="O1428" s="206" t="s">
        <v>7130</v>
      </c>
      <c r="P1428" s="201" t="s">
        <v>7131</v>
      </c>
    </row>
    <row r="1429" spans="1:16" s="157" customFormat="1" ht="32" customHeight="1" x14ac:dyDescent="0.3">
      <c r="A1429" s="200" t="s">
        <v>10884</v>
      </c>
      <c r="B1429" s="201" t="s">
        <v>7132</v>
      </c>
      <c r="C1429" s="202" t="s">
        <v>7133</v>
      </c>
      <c r="D1429" s="201" t="s">
        <v>6422</v>
      </c>
      <c r="E1429" s="201" t="s">
        <v>7121</v>
      </c>
      <c r="F1429" s="201" t="s">
        <v>7134</v>
      </c>
      <c r="G1429" s="202" t="s">
        <v>14878</v>
      </c>
      <c r="H1429" s="201" t="s">
        <v>7135</v>
      </c>
      <c r="I1429" s="201" t="s">
        <v>20</v>
      </c>
      <c r="J1429" s="201" t="s">
        <v>11341</v>
      </c>
      <c r="K1429" s="201" t="s">
        <v>21</v>
      </c>
      <c r="L1429" s="203"/>
      <c r="M1429" s="201" t="s">
        <v>20</v>
      </c>
      <c r="N1429" s="205" t="s">
        <v>7136</v>
      </c>
      <c r="O1429" s="206" t="s">
        <v>7137</v>
      </c>
      <c r="P1429" s="201" t="s">
        <v>7138</v>
      </c>
    </row>
    <row r="1430" spans="1:16" s="157" customFormat="1" ht="32" customHeight="1" x14ac:dyDescent="0.3">
      <c r="A1430" s="200" t="s">
        <v>10885</v>
      </c>
      <c r="B1430" s="201" t="s">
        <v>7139</v>
      </c>
      <c r="C1430" s="202" t="s">
        <v>7140</v>
      </c>
      <c r="D1430" s="201" t="s">
        <v>6422</v>
      </c>
      <c r="E1430" s="201" t="s">
        <v>7121</v>
      </c>
      <c r="F1430" s="201" t="s">
        <v>7141</v>
      </c>
      <c r="G1430" s="202" t="s">
        <v>14879</v>
      </c>
      <c r="H1430" s="201" t="s">
        <v>20</v>
      </c>
      <c r="I1430" s="201" t="s">
        <v>20</v>
      </c>
      <c r="J1430" s="201" t="s">
        <v>11341</v>
      </c>
      <c r="K1430" s="201" t="s">
        <v>21</v>
      </c>
      <c r="L1430" s="203"/>
      <c r="M1430" s="201" t="s">
        <v>20</v>
      </c>
      <c r="N1430" s="205" t="s">
        <v>7142</v>
      </c>
      <c r="O1430" s="206" t="s">
        <v>7143</v>
      </c>
      <c r="P1430" s="201" t="s">
        <v>7144</v>
      </c>
    </row>
    <row r="1431" spans="1:16" s="157" customFormat="1" ht="32" customHeight="1" x14ac:dyDescent="0.3">
      <c r="A1431" s="200" t="s">
        <v>10886</v>
      </c>
      <c r="B1431" s="201" t="s">
        <v>7145</v>
      </c>
      <c r="C1431" s="202" t="s">
        <v>7146</v>
      </c>
      <c r="D1431" s="201" t="s">
        <v>6422</v>
      </c>
      <c r="E1431" s="201" t="s">
        <v>7121</v>
      </c>
      <c r="F1431" s="201" t="s">
        <v>7121</v>
      </c>
      <c r="G1431" s="202" t="s">
        <v>14590</v>
      </c>
      <c r="H1431" s="201" t="s">
        <v>7147</v>
      </c>
      <c r="I1431" s="201" t="s">
        <v>7148</v>
      </c>
      <c r="J1431" s="201" t="s">
        <v>11342</v>
      </c>
      <c r="K1431" s="201" t="s">
        <v>45</v>
      </c>
      <c r="L1431" s="204">
        <v>44112</v>
      </c>
      <c r="M1431" s="201" t="s">
        <v>7149</v>
      </c>
      <c r="N1431" s="205" t="s">
        <v>7150</v>
      </c>
      <c r="O1431" s="206" t="s">
        <v>7151</v>
      </c>
      <c r="P1431" s="201" t="s">
        <v>7152</v>
      </c>
    </row>
    <row r="1432" spans="1:16" s="157" customFormat="1" ht="32" customHeight="1" x14ac:dyDescent="0.3">
      <c r="A1432" s="200" t="s">
        <v>10887</v>
      </c>
      <c r="B1432" s="201" t="s">
        <v>7153</v>
      </c>
      <c r="C1432" s="202" t="s">
        <v>7154</v>
      </c>
      <c r="D1432" s="201" t="s">
        <v>6422</v>
      </c>
      <c r="E1432" s="201" t="s">
        <v>7121</v>
      </c>
      <c r="F1432" s="201" t="s">
        <v>7155</v>
      </c>
      <c r="G1432" s="202" t="s">
        <v>7156</v>
      </c>
      <c r="H1432" s="201" t="s">
        <v>7157</v>
      </c>
      <c r="I1432" s="201" t="s">
        <v>20</v>
      </c>
      <c r="J1432" s="201" t="s">
        <v>11341</v>
      </c>
      <c r="K1432" s="201" t="s">
        <v>21</v>
      </c>
      <c r="L1432" s="203"/>
      <c r="M1432" s="201" t="s">
        <v>20</v>
      </c>
      <c r="N1432" s="205" t="s">
        <v>7158</v>
      </c>
      <c r="O1432" s="206" t="s">
        <v>7159</v>
      </c>
      <c r="P1432" s="201" t="s">
        <v>7160</v>
      </c>
    </row>
    <row r="1433" spans="1:16" s="157" customFormat="1" ht="32" customHeight="1" x14ac:dyDescent="0.3">
      <c r="A1433" s="200" t="s">
        <v>10888</v>
      </c>
      <c r="B1433" s="201" t="s">
        <v>7161</v>
      </c>
      <c r="C1433" s="202" t="s">
        <v>7162</v>
      </c>
      <c r="D1433" s="201" t="s">
        <v>6422</v>
      </c>
      <c r="E1433" s="201" t="s">
        <v>5692</v>
      </c>
      <c r="F1433" s="201" t="s">
        <v>7163</v>
      </c>
      <c r="G1433" s="202" t="s">
        <v>20</v>
      </c>
      <c r="H1433" s="201" t="s">
        <v>20</v>
      </c>
      <c r="I1433" s="201" t="s">
        <v>12293</v>
      </c>
      <c r="J1433" s="201" t="s">
        <v>11341</v>
      </c>
      <c r="K1433" s="201" t="s">
        <v>13433</v>
      </c>
      <c r="L1433" s="203"/>
      <c r="M1433" s="201" t="s">
        <v>20</v>
      </c>
      <c r="N1433" s="205" t="s">
        <v>20</v>
      </c>
      <c r="O1433" s="206" t="s">
        <v>20</v>
      </c>
      <c r="P1433" s="201" t="s">
        <v>20</v>
      </c>
    </row>
    <row r="1434" spans="1:16" s="157" customFormat="1" ht="32" customHeight="1" x14ac:dyDescent="0.3">
      <c r="A1434" s="200" t="s">
        <v>10889</v>
      </c>
      <c r="B1434" s="201" t="s">
        <v>7164</v>
      </c>
      <c r="C1434" s="202" t="s">
        <v>7165</v>
      </c>
      <c r="D1434" s="201" t="s">
        <v>6422</v>
      </c>
      <c r="E1434" s="201" t="s">
        <v>5692</v>
      </c>
      <c r="F1434" s="201" t="s">
        <v>7166</v>
      </c>
      <c r="G1434" s="202" t="s">
        <v>7748</v>
      </c>
      <c r="H1434" s="201" t="s">
        <v>20</v>
      </c>
      <c r="I1434" s="201" t="s">
        <v>12294</v>
      </c>
      <c r="J1434" s="201" t="s">
        <v>11341</v>
      </c>
      <c r="K1434" s="201" t="s">
        <v>21</v>
      </c>
      <c r="L1434" s="203"/>
      <c r="M1434" s="201" t="s">
        <v>20</v>
      </c>
      <c r="N1434" s="205" t="s">
        <v>15079</v>
      </c>
      <c r="O1434" s="206" t="s">
        <v>15080</v>
      </c>
      <c r="P1434" s="201" t="s">
        <v>15081</v>
      </c>
    </row>
    <row r="1435" spans="1:16" s="157" customFormat="1" ht="32" customHeight="1" x14ac:dyDescent="0.3">
      <c r="A1435" s="200" t="s">
        <v>10890</v>
      </c>
      <c r="B1435" s="201" t="s">
        <v>7168</v>
      </c>
      <c r="C1435" s="202" t="s">
        <v>7169</v>
      </c>
      <c r="D1435" s="201" t="s">
        <v>6422</v>
      </c>
      <c r="E1435" s="201" t="s">
        <v>5692</v>
      </c>
      <c r="F1435" s="201" t="s">
        <v>7170</v>
      </c>
      <c r="G1435" s="202" t="s">
        <v>14668</v>
      </c>
      <c r="H1435" s="201" t="s">
        <v>7171</v>
      </c>
      <c r="I1435" s="201" t="s">
        <v>12235</v>
      </c>
      <c r="J1435" s="201" t="s">
        <v>11341</v>
      </c>
      <c r="K1435" s="201" t="s">
        <v>21</v>
      </c>
      <c r="L1435" s="203"/>
      <c r="M1435" s="201" t="s">
        <v>20</v>
      </c>
      <c r="N1435" s="205" t="s">
        <v>1665</v>
      </c>
      <c r="O1435" s="206" t="s">
        <v>6140</v>
      </c>
      <c r="P1435" s="201" t="s">
        <v>12236</v>
      </c>
    </row>
    <row r="1436" spans="1:16" s="157" customFormat="1" ht="32" customHeight="1" x14ac:dyDescent="0.3">
      <c r="A1436" s="200" t="s">
        <v>10891</v>
      </c>
      <c r="B1436" s="201" t="s">
        <v>7172</v>
      </c>
      <c r="C1436" s="202" t="s">
        <v>7173</v>
      </c>
      <c r="D1436" s="201" t="s">
        <v>6422</v>
      </c>
      <c r="E1436" s="201" t="s">
        <v>5692</v>
      </c>
      <c r="F1436" s="201" t="s">
        <v>7174</v>
      </c>
      <c r="G1436" s="202" t="s">
        <v>14668</v>
      </c>
      <c r="H1436" s="201" t="s">
        <v>20</v>
      </c>
      <c r="I1436" s="201" t="s">
        <v>20</v>
      </c>
      <c r="J1436" s="201" t="s">
        <v>11341</v>
      </c>
      <c r="K1436" s="201" t="s">
        <v>13433</v>
      </c>
      <c r="L1436" s="203"/>
      <c r="M1436" s="201" t="s">
        <v>20</v>
      </c>
      <c r="N1436" s="205" t="s">
        <v>20</v>
      </c>
      <c r="O1436" s="206" t="s">
        <v>20</v>
      </c>
      <c r="P1436" s="201" t="s">
        <v>20</v>
      </c>
    </row>
    <row r="1437" spans="1:16" s="157" customFormat="1" ht="32" customHeight="1" x14ac:dyDescent="0.3">
      <c r="A1437" s="200" t="s">
        <v>10892</v>
      </c>
      <c r="B1437" s="201" t="s">
        <v>7175</v>
      </c>
      <c r="C1437" s="202" t="s">
        <v>7176</v>
      </c>
      <c r="D1437" s="201" t="s">
        <v>6422</v>
      </c>
      <c r="E1437" s="201" t="s">
        <v>5692</v>
      </c>
      <c r="F1437" s="201" t="s">
        <v>7177</v>
      </c>
      <c r="G1437" s="202" t="s">
        <v>14668</v>
      </c>
      <c r="H1437" s="201" t="s">
        <v>7178</v>
      </c>
      <c r="I1437" s="201" t="s">
        <v>20</v>
      </c>
      <c r="J1437" s="201" t="s">
        <v>11341</v>
      </c>
      <c r="K1437" s="201" t="s">
        <v>21</v>
      </c>
      <c r="L1437" s="203"/>
      <c r="M1437" s="201" t="s">
        <v>20</v>
      </c>
      <c r="N1437" s="205" t="s">
        <v>7179</v>
      </c>
      <c r="O1437" s="206" t="s">
        <v>7180</v>
      </c>
      <c r="P1437" s="201" t="s">
        <v>7181</v>
      </c>
    </row>
    <row r="1438" spans="1:16" s="157" customFormat="1" ht="32" customHeight="1" x14ac:dyDescent="0.3">
      <c r="A1438" s="200" t="s">
        <v>10893</v>
      </c>
      <c r="B1438" s="201" t="s">
        <v>7182</v>
      </c>
      <c r="C1438" s="202" t="s">
        <v>7183</v>
      </c>
      <c r="D1438" s="201" t="s">
        <v>6422</v>
      </c>
      <c r="E1438" s="201" t="s">
        <v>5692</v>
      </c>
      <c r="F1438" s="201" t="s">
        <v>7184</v>
      </c>
      <c r="G1438" s="202" t="s">
        <v>14668</v>
      </c>
      <c r="H1438" s="201" t="s">
        <v>12359</v>
      </c>
      <c r="I1438" s="201" t="s">
        <v>20</v>
      </c>
      <c r="J1438" s="201" t="s">
        <v>11341</v>
      </c>
      <c r="K1438" s="201" t="s">
        <v>13433</v>
      </c>
      <c r="L1438" s="203"/>
      <c r="M1438" s="201" t="s">
        <v>20</v>
      </c>
      <c r="N1438" s="205" t="s">
        <v>20</v>
      </c>
      <c r="O1438" s="206" t="s">
        <v>20</v>
      </c>
      <c r="P1438" s="201" t="s">
        <v>20</v>
      </c>
    </row>
    <row r="1439" spans="1:16" s="157" customFormat="1" ht="32" customHeight="1" x14ac:dyDescent="0.3">
      <c r="A1439" s="200" t="s">
        <v>10894</v>
      </c>
      <c r="B1439" s="201" t="s">
        <v>7185</v>
      </c>
      <c r="C1439" s="202" t="s">
        <v>7186</v>
      </c>
      <c r="D1439" s="201" t="s">
        <v>6422</v>
      </c>
      <c r="E1439" s="201" t="s">
        <v>5692</v>
      </c>
      <c r="F1439" s="201" t="s">
        <v>7187</v>
      </c>
      <c r="G1439" s="202" t="s">
        <v>12460</v>
      </c>
      <c r="H1439" s="201" t="s">
        <v>12461</v>
      </c>
      <c r="I1439" s="201" t="s">
        <v>12462</v>
      </c>
      <c r="J1439" s="201" t="s">
        <v>11341</v>
      </c>
      <c r="K1439" s="201" t="s">
        <v>21</v>
      </c>
      <c r="L1439" s="203"/>
      <c r="M1439" s="201" t="s">
        <v>20</v>
      </c>
      <c r="N1439" s="205" t="s">
        <v>12463</v>
      </c>
      <c r="O1439" s="206" t="s">
        <v>12464</v>
      </c>
      <c r="P1439" s="201" t="s">
        <v>12465</v>
      </c>
    </row>
    <row r="1440" spans="1:16" s="157" customFormat="1" ht="32" customHeight="1" x14ac:dyDescent="0.3">
      <c r="A1440" s="200" t="s">
        <v>10895</v>
      </c>
      <c r="B1440" s="201" t="s">
        <v>7196</v>
      </c>
      <c r="C1440" s="202" t="s">
        <v>7197</v>
      </c>
      <c r="D1440" s="201" t="s">
        <v>6422</v>
      </c>
      <c r="E1440" s="201" t="s">
        <v>5692</v>
      </c>
      <c r="F1440" s="201" t="s">
        <v>7198</v>
      </c>
      <c r="G1440" s="202" t="s">
        <v>5028</v>
      </c>
      <c r="H1440" s="201" t="s">
        <v>12633</v>
      </c>
      <c r="I1440" s="201" t="s">
        <v>12681</v>
      </c>
      <c r="J1440" s="201" t="s">
        <v>11341</v>
      </c>
      <c r="K1440" s="201" t="s">
        <v>13433</v>
      </c>
      <c r="L1440" s="203"/>
      <c r="M1440" s="201" t="s">
        <v>20</v>
      </c>
      <c r="N1440" s="205" t="s">
        <v>20</v>
      </c>
      <c r="O1440" s="206" t="s">
        <v>20</v>
      </c>
      <c r="P1440" s="201" t="s">
        <v>20</v>
      </c>
    </row>
    <row r="1441" spans="1:16" s="157" customFormat="1" ht="32" customHeight="1" x14ac:dyDescent="0.3">
      <c r="A1441" s="200" t="s">
        <v>10896</v>
      </c>
      <c r="B1441" s="201" t="s">
        <v>7188</v>
      </c>
      <c r="C1441" s="202" t="s">
        <v>7189</v>
      </c>
      <c r="D1441" s="201" t="s">
        <v>6422</v>
      </c>
      <c r="E1441" s="201" t="s">
        <v>5692</v>
      </c>
      <c r="F1441" s="201" t="s">
        <v>976</v>
      </c>
      <c r="G1441" s="202" t="s">
        <v>14668</v>
      </c>
      <c r="H1441" s="201" t="s">
        <v>20</v>
      </c>
      <c r="I1441" s="201" t="s">
        <v>20</v>
      </c>
      <c r="J1441" s="201" t="s">
        <v>11341</v>
      </c>
      <c r="K1441" s="201" t="s">
        <v>13433</v>
      </c>
      <c r="L1441" s="203"/>
      <c r="M1441" s="201" t="s">
        <v>20</v>
      </c>
      <c r="N1441" s="205" t="s">
        <v>20</v>
      </c>
      <c r="O1441" s="206" t="s">
        <v>20</v>
      </c>
      <c r="P1441" s="201" t="s">
        <v>20</v>
      </c>
    </row>
    <row r="1442" spans="1:16" s="157" customFormat="1" ht="32" customHeight="1" x14ac:dyDescent="0.3">
      <c r="A1442" s="200" t="s">
        <v>10897</v>
      </c>
      <c r="B1442" s="201" t="s">
        <v>7192</v>
      </c>
      <c r="C1442" s="202" t="s">
        <v>7193</v>
      </c>
      <c r="D1442" s="201" t="s">
        <v>6422</v>
      </c>
      <c r="E1442" s="201" t="s">
        <v>5692</v>
      </c>
      <c r="F1442" s="201" t="s">
        <v>7194</v>
      </c>
      <c r="G1442" s="202" t="s">
        <v>7195</v>
      </c>
      <c r="H1442" s="201" t="s">
        <v>20</v>
      </c>
      <c r="I1442" s="201" t="s">
        <v>12361</v>
      </c>
      <c r="J1442" s="201" t="s">
        <v>11341</v>
      </c>
      <c r="K1442" s="201" t="s">
        <v>21</v>
      </c>
      <c r="L1442" s="203"/>
      <c r="M1442" s="201" t="s">
        <v>20</v>
      </c>
      <c r="N1442" s="205" t="s">
        <v>12362</v>
      </c>
      <c r="O1442" s="206" t="s">
        <v>12363</v>
      </c>
      <c r="P1442" s="201" t="s">
        <v>12364</v>
      </c>
    </row>
    <row r="1443" spans="1:16" s="157" customFormat="1" ht="32" customHeight="1" x14ac:dyDescent="0.3">
      <c r="A1443" s="200" t="s">
        <v>10898</v>
      </c>
      <c r="B1443" s="201" t="s">
        <v>7199</v>
      </c>
      <c r="C1443" s="202" t="s">
        <v>7200</v>
      </c>
      <c r="D1443" s="201" t="s">
        <v>6422</v>
      </c>
      <c r="E1443" s="201" t="s">
        <v>5692</v>
      </c>
      <c r="F1443" s="201" t="s">
        <v>7201</v>
      </c>
      <c r="G1443" s="202" t="s">
        <v>14668</v>
      </c>
      <c r="H1443" s="201" t="s">
        <v>7202</v>
      </c>
      <c r="I1443" s="201" t="s">
        <v>20</v>
      </c>
      <c r="J1443" s="201" t="s">
        <v>11341</v>
      </c>
      <c r="K1443" s="201" t="s">
        <v>21</v>
      </c>
      <c r="L1443" s="203"/>
      <c r="M1443" s="201" t="s">
        <v>20</v>
      </c>
      <c r="N1443" s="205" t="s">
        <v>254</v>
      </c>
      <c r="O1443" s="206" t="s">
        <v>7203</v>
      </c>
      <c r="P1443" s="201" t="s">
        <v>7204</v>
      </c>
    </row>
    <row r="1444" spans="1:16" s="157" customFormat="1" ht="32" customHeight="1" x14ac:dyDescent="0.3">
      <c r="A1444" s="200" t="s">
        <v>10899</v>
      </c>
      <c r="B1444" s="201" t="s">
        <v>7205</v>
      </c>
      <c r="C1444" s="202" t="s">
        <v>7206</v>
      </c>
      <c r="D1444" s="201" t="s">
        <v>6422</v>
      </c>
      <c r="E1444" s="201" t="s">
        <v>5692</v>
      </c>
      <c r="F1444" s="201" t="s">
        <v>7207</v>
      </c>
      <c r="G1444" s="202" t="s">
        <v>20</v>
      </c>
      <c r="H1444" s="201" t="s">
        <v>20</v>
      </c>
      <c r="I1444" s="201" t="s">
        <v>12682</v>
      </c>
      <c r="J1444" s="201" t="s">
        <v>11341</v>
      </c>
      <c r="K1444" s="201" t="s">
        <v>13433</v>
      </c>
      <c r="L1444" s="203"/>
      <c r="M1444" s="201" t="s">
        <v>20</v>
      </c>
      <c r="N1444" s="205" t="s">
        <v>20</v>
      </c>
      <c r="O1444" s="206" t="s">
        <v>20</v>
      </c>
      <c r="P1444" s="201" t="s">
        <v>20</v>
      </c>
    </row>
    <row r="1445" spans="1:16" s="157" customFormat="1" ht="32" customHeight="1" x14ac:dyDescent="0.3">
      <c r="A1445" s="200" t="s">
        <v>10900</v>
      </c>
      <c r="B1445" s="201" t="s">
        <v>7208</v>
      </c>
      <c r="C1445" s="202" t="s">
        <v>7209</v>
      </c>
      <c r="D1445" s="201" t="s">
        <v>6422</v>
      </c>
      <c r="E1445" s="201" t="s">
        <v>5692</v>
      </c>
      <c r="F1445" s="201" t="s">
        <v>7210</v>
      </c>
      <c r="G1445" s="202" t="s">
        <v>12634</v>
      </c>
      <c r="H1445" s="201" t="s">
        <v>20</v>
      </c>
      <c r="I1445" s="201" t="s">
        <v>20</v>
      </c>
      <c r="J1445" s="201" t="s">
        <v>11341</v>
      </c>
      <c r="K1445" s="201" t="s">
        <v>13433</v>
      </c>
      <c r="L1445" s="203"/>
      <c r="M1445" s="201" t="s">
        <v>20</v>
      </c>
      <c r="N1445" s="205" t="s">
        <v>20</v>
      </c>
      <c r="O1445" s="206" t="s">
        <v>20</v>
      </c>
      <c r="P1445" s="201" t="s">
        <v>20</v>
      </c>
    </row>
    <row r="1446" spans="1:16" s="157" customFormat="1" ht="32" customHeight="1" x14ac:dyDescent="0.3">
      <c r="A1446" s="200" t="s">
        <v>10901</v>
      </c>
      <c r="B1446" s="201" t="s">
        <v>7211</v>
      </c>
      <c r="C1446" s="202" t="s">
        <v>7212</v>
      </c>
      <c r="D1446" s="201" t="s">
        <v>6422</v>
      </c>
      <c r="E1446" s="201" t="s">
        <v>5692</v>
      </c>
      <c r="F1446" s="201" t="s">
        <v>7213</v>
      </c>
      <c r="G1446" s="202" t="s">
        <v>14880</v>
      </c>
      <c r="H1446" s="201" t="s">
        <v>20</v>
      </c>
      <c r="I1446" s="201" t="s">
        <v>12295</v>
      </c>
      <c r="J1446" s="201" t="s">
        <v>11341</v>
      </c>
      <c r="K1446" s="201" t="s">
        <v>13433</v>
      </c>
      <c r="L1446" s="203"/>
      <c r="M1446" s="201" t="s">
        <v>20</v>
      </c>
      <c r="N1446" s="205" t="s">
        <v>20</v>
      </c>
      <c r="O1446" s="206" t="s">
        <v>20</v>
      </c>
      <c r="P1446" s="201" t="s">
        <v>20</v>
      </c>
    </row>
    <row r="1447" spans="1:16" s="157" customFormat="1" ht="32" customHeight="1" x14ac:dyDescent="0.3">
      <c r="A1447" s="200" t="s">
        <v>10902</v>
      </c>
      <c r="B1447" s="201" t="s">
        <v>7214</v>
      </c>
      <c r="C1447" s="202" t="s">
        <v>7215</v>
      </c>
      <c r="D1447" s="201" t="s">
        <v>6422</v>
      </c>
      <c r="E1447" s="201" t="s">
        <v>5692</v>
      </c>
      <c r="F1447" s="201" t="s">
        <v>7216</v>
      </c>
      <c r="G1447" s="202" t="s">
        <v>14717</v>
      </c>
      <c r="H1447" s="201" t="s">
        <v>12635</v>
      </c>
      <c r="I1447" s="201" t="s">
        <v>20</v>
      </c>
      <c r="J1447" s="201" t="s">
        <v>11341</v>
      </c>
      <c r="K1447" s="201" t="s">
        <v>13433</v>
      </c>
      <c r="L1447" s="203"/>
      <c r="M1447" s="201" t="s">
        <v>20</v>
      </c>
      <c r="N1447" s="205" t="s">
        <v>20</v>
      </c>
      <c r="O1447" s="206" t="s">
        <v>20</v>
      </c>
      <c r="P1447" s="201" t="s">
        <v>20</v>
      </c>
    </row>
    <row r="1448" spans="1:16" s="157" customFormat="1" ht="32" customHeight="1" x14ac:dyDescent="0.3">
      <c r="A1448" s="200" t="s">
        <v>10903</v>
      </c>
      <c r="B1448" s="201" t="s">
        <v>7217</v>
      </c>
      <c r="C1448" s="202" t="s">
        <v>7218</v>
      </c>
      <c r="D1448" s="201" t="s">
        <v>6422</v>
      </c>
      <c r="E1448" s="201" t="s">
        <v>5692</v>
      </c>
      <c r="F1448" s="201" t="s">
        <v>7219</v>
      </c>
      <c r="G1448" s="202" t="s">
        <v>14881</v>
      </c>
      <c r="H1448" s="201" t="s">
        <v>20</v>
      </c>
      <c r="I1448" s="201" t="s">
        <v>7220</v>
      </c>
      <c r="J1448" s="201" t="s">
        <v>11341</v>
      </c>
      <c r="K1448" s="201" t="s">
        <v>21</v>
      </c>
      <c r="L1448" s="203"/>
      <c r="M1448" s="201" t="s">
        <v>20</v>
      </c>
      <c r="N1448" s="205" t="s">
        <v>7190</v>
      </c>
      <c r="O1448" s="206" t="s">
        <v>7191</v>
      </c>
      <c r="P1448" s="201" t="s">
        <v>20</v>
      </c>
    </row>
    <row r="1449" spans="1:16" s="157" customFormat="1" ht="32" customHeight="1" x14ac:dyDescent="0.3">
      <c r="A1449" s="200" t="s">
        <v>10904</v>
      </c>
      <c r="B1449" s="201" t="s">
        <v>7221</v>
      </c>
      <c r="C1449" s="202" t="s">
        <v>7222</v>
      </c>
      <c r="D1449" s="201" t="s">
        <v>6422</v>
      </c>
      <c r="E1449" s="201" t="s">
        <v>5692</v>
      </c>
      <c r="F1449" s="201" t="s">
        <v>7223</v>
      </c>
      <c r="G1449" s="202" t="s">
        <v>20</v>
      </c>
      <c r="H1449" s="201" t="s">
        <v>20</v>
      </c>
      <c r="I1449" s="201" t="s">
        <v>20</v>
      </c>
      <c r="J1449" s="201" t="s">
        <v>11341</v>
      </c>
      <c r="K1449" s="201" t="s">
        <v>13433</v>
      </c>
      <c r="L1449" s="203"/>
      <c r="M1449" s="201" t="s">
        <v>20</v>
      </c>
      <c r="N1449" s="205" t="s">
        <v>20</v>
      </c>
      <c r="O1449" s="206" t="s">
        <v>20</v>
      </c>
      <c r="P1449" s="201" t="s">
        <v>20</v>
      </c>
    </row>
    <row r="1450" spans="1:16" s="157" customFormat="1" ht="32" customHeight="1" x14ac:dyDescent="0.3">
      <c r="A1450" s="200" t="s">
        <v>10905</v>
      </c>
      <c r="B1450" s="201" t="s">
        <v>7224</v>
      </c>
      <c r="C1450" s="202" t="s">
        <v>7225</v>
      </c>
      <c r="D1450" s="201" t="s">
        <v>6422</v>
      </c>
      <c r="E1450" s="201" t="s">
        <v>5692</v>
      </c>
      <c r="F1450" s="201" t="s">
        <v>7226</v>
      </c>
      <c r="G1450" s="202" t="s">
        <v>7227</v>
      </c>
      <c r="H1450" s="201" t="s">
        <v>7228</v>
      </c>
      <c r="I1450" s="201" t="s">
        <v>7229</v>
      </c>
      <c r="J1450" s="201" t="s">
        <v>11341</v>
      </c>
      <c r="K1450" s="201" t="s">
        <v>21</v>
      </c>
      <c r="L1450" s="203"/>
      <c r="M1450" s="201" t="s">
        <v>20</v>
      </c>
      <c r="N1450" s="205" t="s">
        <v>7230</v>
      </c>
      <c r="O1450" s="206" t="s">
        <v>7231</v>
      </c>
      <c r="P1450" s="201" t="s">
        <v>7232</v>
      </c>
    </row>
    <row r="1451" spans="1:16" s="157" customFormat="1" ht="32" customHeight="1" x14ac:dyDescent="0.3">
      <c r="A1451" s="200" t="s">
        <v>10906</v>
      </c>
      <c r="B1451" s="201" t="s">
        <v>7233</v>
      </c>
      <c r="C1451" s="202" t="s">
        <v>7234</v>
      </c>
      <c r="D1451" s="201" t="s">
        <v>6422</v>
      </c>
      <c r="E1451" s="201" t="s">
        <v>5692</v>
      </c>
      <c r="F1451" s="201" t="s">
        <v>7235</v>
      </c>
      <c r="G1451" s="202" t="s">
        <v>12636</v>
      </c>
      <c r="H1451" s="201" t="s">
        <v>20</v>
      </c>
      <c r="I1451" s="201" t="s">
        <v>12296</v>
      </c>
      <c r="J1451" s="201" t="s">
        <v>11341</v>
      </c>
      <c r="K1451" s="201" t="s">
        <v>13433</v>
      </c>
      <c r="L1451" s="203"/>
      <c r="M1451" s="201" t="s">
        <v>20</v>
      </c>
      <c r="N1451" s="205" t="s">
        <v>20</v>
      </c>
      <c r="O1451" s="206" t="s">
        <v>20</v>
      </c>
      <c r="P1451" s="201" t="s">
        <v>20</v>
      </c>
    </row>
    <row r="1452" spans="1:16" s="157" customFormat="1" ht="32" customHeight="1" x14ac:dyDescent="0.3">
      <c r="A1452" s="200" t="s">
        <v>10907</v>
      </c>
      <c r="B1452" s="201" t="s">
        <v>7236</v>
      </c>
      <c r="C1452" s="202" t="s">
        <v>1794</v>
      </c>
      <c r="D1452" s="201" t="s">
        <v>6422</v>
      </c>
      <c r="E1452" s="201" t="s">
        <v>5692</v>
      </c>
      <c r="F1452" s="201" t="s">
        <v>1795</v>
      </c>
      <c r="G1452" s="202" t="s">
        <v>14717</v>
      </c>
      <c r="H1452" s="201" t="s">
        <v>7237</v>
      </c>
      <c r="I1452" s="201" t="s">
        <v>12514</v>
      </c>
      <c r="J1452" s="201" t="s">
        <v>11341</v>
      </c>
      <c r="K1452" s="201" t="s">
        <v>21</v>
      </c>
      <c r="L1452" s="203"/>
      <c r="M1452" s="201" t="s">
        <v>20</v>
      </c>
      <c r="N1452" s="205" t="s">
        <v>12360</v>
      </c>
      <c r="O1452" s="206" t="s">
        <v>7238</v>
      </c>
      <c r="P1452" s="201" t="s">
        <v>7239</v>
      </c>
    </row>
    <row r="1453" spans="1:16" s="157" customFormat="1" ht="32" customHeight="1" x14ac:dyDescent="0.3">
      <c r="A1453" s="200" t="s">
        <v>10908</v>
      </c>
      <c r="B1453" s="201" t="s">
        <v>7240</v>
      </c>
      <c r="C1453" s="202" t="s">
        <v>7241</v>
      </c>
      <c r="D1453" s="201" t="s">
        <v>6422</v>
      </c>
      <c r="E1453" s="201" t="s">
        <v>5692</v>
      </c>
      <c r="F1453" s="201" t="s">
        <v>7242</v>
      </c>
      <c r="G1453" s="202" t="s">
        <v>14882</v>
      </c>
      <c r="H1453" s="201" t="s">
        <v>20</v>
      </c>
      <c r="I1453" s="201" t="s">
        <v>12107</v>
      </c>
      <c r="J1453" s="201" t="s">
        <v>11341</v>
      </c>
      <c r="K1453" s="201" t="s">
        <v>21</v>
      </c>
      <c r="L1453" s="203"/>
      <c r="M1453" s="201" t="s">
        <v>20</v>
      </c>
      <c r="N1453" s="205" t="s">
        <v>12108</v>
      </c>
      <c r="O1453" s="206" t="s">
        <v>12109</v>
      </c>
      <c r="P1453" s="201" t="s">
        <v>12110</v>
      </c>
    </row>
    <row r="1454" spans="1:16" s="157" customFormat="1" ht="32" customHeight="1" x14ac:dyDescent="0.3">
      <c r="A1454" s="200" t="s">
        <v>10909</v>
      </c>
      <c r="B1454" s="201" t="s">
        <v>7243</v>
      </c>
      <c r="C1454" s="202" t="s">
        <v>7244</v>
      </c>
      <c r="D1454" s="201" t="s">
        <v>6422</v>
      </c>
      <c r="E1454" s="201" t="s">
        <v>5692</v>
      </c>
      <c r="F1454" s="201" t="s">
        <v>7245</v>
      </c>
      <c r="G1454" s="202" t="s">
        <v>14668</v>
      </c>
      <c r="H1454" s="201" t="s">
        <v>20</v>
      </c>
      <c r="I1454" s="201" t="s">
        <v>12297</v>
      </c>
      <c r="J1454" s="201" t="s">
        <v>11341</v>
      </c>
      <c r="K1454" s="201" t="s">
        <v>13433</v>
      </c>
      <c r="L1454" s="203"/>
      <c r="M1454" s="201" t="s">
        <v>20</v>
      </c>
      <c r="N1454" s="205" t="s">
        <v>20</v>
      </c>
      <c r="O1454" s="206" t="s">
        <v>20</v>
      </c>
      <c r="P1454" s="201" t="s">
        <v>20</v>
      </c>
    </row>
    <row r="1455" spans="1:16" s="157" customFormat="1" ht="32" customHeight="1" x14ac:dyDescent="0.3">
      <c r="A1455" s="200" t="s">
        <v>10910</v>
      </c>
      <c r="B1455" s="201" t="s">
        <v>7246</v>
      </c>
      <c r="C1455" s="202" t="s">
        <v>7247</v>
      </c>
      <c r="D1455" s="201" t="s">
        <v>6422</v>
      </c>
      <c r="E1455" s="201" t="s">
        <v>5692</v>
      </c>
      <c r="F1455" s="201" t="s">
        <v>7248</v>
      </c>
      <c r="G1455" s="202" t="s">
        <v>12637</v>
      </c>
      <c r="H1455" s="201" t="s">
        <v>12638</v>
      </c>
      <c r="I1455" s="201" t="s">
        <v>20</v>
      </c>
      <c r="J1455" s="201" t="s">
        <v>11341</v>
      </c>
      <c r="K1455" s="201" t="s">
        <v>13433</v>
      </c>
      <c r="L1455" s="203"/>
      <c r="M1455" s="201" t="s">
        <v>20</v>
      </c>
      <c r="N1455" s="205" t="s">
        <v>20</v>
      </c>
      <c r="O1455" s="206" t="s">
        <v>20</v>
      </c>
      <c r="P1455" s="201" t="s">
        <v>20</v>
      </c>
    </row>
    <row r="1456" spans="1:16" s="157" customFormat="1" ht="32" customHeight="1" x14ac:dyDescent="0.3">
      <c r="A1456" s="200" t="s">
        <v>10911</v>
      </c>
      <c r="B1456" s="201" t="s">
        <v>7249</v>
      </c>
      <c r="C1456" s="202" t="s">
        <v>7250</v>
      </c>
      <c r="D1456" s="201" t="s">
        <v>6422</v>
      </c>
      <c r="E1456" s="201" t="s">
        <v>5692</v>
      </c>
      <c r="F1456" s="201" t="s">
        <v>7251</v>
      </c>
      <c r="G1456" s="202" t="s">
        <v>14883</v>
      </c>
      <c r="H1456" s="201" t="s">
        <v>20</v>
      </c>
      <c r="I1456" s="201" t="s">
        <v>20</v>
      </c>
      <c r="J1456" s="201" t="s">
        <v>11341</v>
      </c>
      <c r="K1456" s="201" t="s">
        <v>21</v>
      </c>
      <c r="L1456" s="203"/>
      <c r="M1456" s="201" t="s">
        <v>20</v>
      </c>
      <c r="N1456" s="205" t="s">
        <v>1688</v>
      </c>
      <c r="O1456" s="206" t="s">
        <v>7252</v>
      </c>
      <c r="P1456" s="201" t="s">
        <v>20</v>
      </c>
    </row>
    <row r="1457" spans="1:16" s="157" customFormat="1" ht="32" customHeight="1" x14ac:dyDescent="0.3">
      <c r="A1457" s="200" t="s">
        <v>10912</v>
      </c>
      <c r="B1457" s="201" t="s">
        <v>7253</v>
      </c>
      <c r="C1457" s="202" t="s">
        <v>7254</v>
      </c>
      <c r="D1457" s="201" t="s">
        <v>6422</v>
      </c>
      <c r="E1457" s="201" t="s">
        <v>5692</v>
      </c>
      <c r="F1457" s="201" t="s">
        <v>7255</v>
      </c>
      <c r="G1457" s="202" t="s">
        <v>14668</v>
      </c>
      <c r="H1457" s="201" t="s">
        <v>20</v>
      </c>
      <c r="I1457" s="201" t="s">
        <v>20</v>
      </c>
      <c r="J1457" s="201" t="s">
        <v>11341</v>
      </c>
      <c r="K1457" s="201" t="s">
        <v>13433</v>
      </c>
      <c r="L1457" s="203"/>
      <c r="M1457" s="201" t="s">
        <v>20</v>
      </c>
      <c r="N1457" s="205" t="s">
        <v>20</v>
      </c>
      <c r="O1457" s="206" t="s">
        <v>20</v>
      </c>
      <c r="P1457" s="201" t="s">
        <v>20</v>
      </c>
    </row>
    <row r="1458" spans="1:16" s="157" customFormat="1" ht="32" customHeight="1" x14ac:dyDescent="0.3">
      <c r="A1458" s="200" t="s">
        <v>10913</v>
      </c>
      <c r="B1458" s="201" t="s">
        <v>7256</v>
      </c>
      <c r="C1458" s="202" t="s">
        <v>7257</v>
      </c>
      <c r="D1458" s="201" t="s">
        <v>6422</v>
      </c>
      <c r="E1458" s="201" t="s">
        <v>5692</v>
      </c>
      <c r="F1458" s="201" t="s">
        <v>7258</v>
      </c>
      <c r="G1458" s="202" t="s">
        <v>7259</v>
      </c>
      <c r="H1458" s="201" t="s">
        <v>12111</v>
      </c>
      <c r="I1458" s="201" t="s">
        <v>12112</v>
      </c>
      <c r="J1458" s="201" t="s">
        <v>11341</v>
      </c>
      <c r="K1458" s="201" t="s">
        <v>21</v>
      </c>
      <c r="L1458" s="203"/>
      <c r="M1458" s="201" t="s">
        <v>20</v>
      </c>
      <c r="N1458" s="205" t="s">
        <v>12113</v>
      </c>
      <c r="O1458" s="206" t="s">
        <v>12114</v>
      </c>
      <c r="P1458" s="201" t="s">
        <v>12115</v>
      </c>
    </row>
    <row r="1459" spans="1:16" s="157" customFormat="1" ht="32" customHeight="1" x14ac:dyDescent="0.3">
      <c r="A1459" s="200" t="s">
        <v>10914</v>
      </c>
      <c r="B1459" s="201" t="s">
        <v>7260</v>
      </c>
      <c r="C1459" s="202" t="s">
        <v>7261</v>
      </c>
      <c r="D1459" s="201" t="s">
        <v>6422</v>
      </c>
      <c r="E1459" s="201" t="s">
        <v>5692</v>
      </c>
      <c r="F1459" s="201" t="s">
        <v>7262</v>
      </c>
      <c r="G1459" s="202" t="s">
        <v>14668</v>
      </c>
      <c r="H1459" s="201" t="s">
        <v>20</v>
      </c>
      <c r="I1459" s="201" t="s">
        <v>7263</v>
      </c>
      <c r="J1459" s="201" t="s">
        <v>11341</v>
      </c>
      <c r="K1459" s="201" t="s">
        <v>21</v>
      </c>
      <c r="L1459" s="203"/>
      <c r="M1459" s="201" t="s">
        <v>20</v>
      </c>
      <c r="N1459" s="205" t="s">
        <v>7264</v>
      </c>
      <c r="O1459" s="206" t="s">
        <v>7265</v>
      </c>
      <c r="P1459" s="201" t="s">
        <v>7266</v>
      </c>
    </row>
    <row r="1460" spans="1:16" s="157" customFormat="1" ht="32" customHeight="1" x14ac:dyDescent="0.3">
      <c r="A1460" s="200" t="s">
        <v>10915</v>
      </c>
      <c r="B1460" s="201" t="s">
        <v>7267</v>
      </c>
      <c r="C1460" s="202" t="s">
        <v>7268</v>
      </c>
      <c r="D1460" s="201" t="s">
        <v>6422</v>
      </c>
      <c r="E1460" s="201" t="s">
        <v>5692</v>
      </c>
      <c r="F1460" s="201" t="s">
        <v>7269</v>
      </c>
      <c r="G1460" s="202" t="s">
        <v>14668</v>
      </c>
      <c r="H1460" s="201" t="s">
        <v>20</v>
      </c>
      <c r="I1460" s="201" t="s">
        <v>12009</v>
      </c>
      <c r="J1460" s="201" t="s">
        <v>11341</v>
      </c>
      <c r="K1460" s="201" t="s">
        <v>21</v>
      </c>
      <c r="L1460" s="203"/>
      <c r="M1460" s="201" t="s">
        <v>20</v>
      </c>
      <c r="N1460" s="205" t="s">
        <v>12010</v>
      </c>
      <c r="O1460" s="206" t="s">
        <v>12011</v>
      </c>
      <c r="P1460" s="201" t="s">
        <v>12012</v>
      </c>
    </row>
    <row r="1461" spans="1:16" s="157" customFormat="1" ht="32" customHeight="1" x14ac:dyDescent="0.3">
      <c r="A1461" s="200" t="s">
        <v>10916</v>
      </c>
      <c r="B1461" s="201" t="s">
        <v>7270</v>
      </c>
      <c r="C1461" s="202" t="s">
        <v>7271</v>
      </c>
      <c r="D1461" s="201" t="s">
        <v>6422</v>
      </c>
      <c r="E1461" s="201" t="s">
        <v>5692</v>
      </c>
      <c r="F1461" s="201" t="s">
        <v>7272</v>
      </c>
      <c r="G1461" s="202" t="s">
        <v>20</v>
      </c>
      <c r="H1461" s="201" t="s">
        <v>20</v>
      </c>
      <c r="I1461" s="201" t="s">
        <v>12639</v>
      </c>
      <c r="J1461" s="201" t="s">
        <v>11341</v>
      </c>
      <c r="K1461" s="201" t="s">
        <v>13433</v>
      </c>
      <c r="L1461" s="203"/>
      <c r="M1461" s="201" t="s">
        <v>20</v>
      </c>
      <c r="N1461" s="205" t="s">
        <v>20</v>
      </c>
      <c r="O1461" s="206" t="s">
        <v>20</v>
      </c>
      <c r="P1461" s="201" t="s">
        <v>20</v>
      </c>
    </row>
    <row r="1462" spans="1:16" s="157" customFormat="1" ht="32" customHeight="1" x14ac:dyDescent="0.3">
      <c r="A1462" s="200" t="s">
        <v>10917</v>
      </c>
      <c r="B1462" s="201" t="s">
        <v>7273</v>
      </c>
      <c r="C1462" s="202" t="s">
        <v>7274</v>
      </c>
      <c r="D1462" s="201" t="s">
        <v>6422</v>
      </c>
      <c r="E1462" s="201" t="s">
        <v>5692</v>
      </c>
      <c r="F1462" s="201" t="s">
        <v>7275</v>
      </c>
      <c r="G1462" s="202" t="s">
        <v>14668</v>
      </c>
      <c r="H1462" s="201" t="s">
        <v>7276</v>
      </c>
      <c r="I1462" s="201" t="s">
        <v>7277</v>
      </c>
      <c r="J1462" s="201" t="s">
        <v>11341</v>
      </c>
      <c r="K1462" s="201" t="s">
        <v>21</v>
      </c>
      <c r="L1462" s="203"/>
      <c r="M1462" s="201" t="s">
        <v>20</v>
      </c>
      <c r="N1462" s="205" t="s">
        <v>4891</v>
      </c>
      <c r="O1462" s="206" t="s">
        <v>7278</v>
      </c>
      <c r="P1462" s="201" t="s">
        <v>7279</v>
      </c>
    </row>
    <row r="1463" spans="1:16" s="157" customFormat="1" ht="32" customHeight="1" x14ac:dyDescent="0.3">
      <c r="A1463" s="200" t="s">
        <v>10918</v>
      </c>
      <c r="B1463" s="201" t="s">
        <v>7280</v>
      </c>
      <c r="C1463" s="202" t="s">
        <v>7281</v>
      </c>
      <c r="D1463" s="201" t="s">
        <v>6422</v>
      </c>
      <c r="E1463" s="201" t="s">
        <v>5692</v>
      </c>
      <c r="F1463" s="201" t="s">
        <v>7282</v>
      </c>
      <c r="G1463" s="202" t="s">
        <v>7283</v>
      </c>
      <c r="H1463" s="201" t="s">
        <v>20</v>
      </c>
      <c r="I1463" s="201" t="s">
        <v>11737</v>
      </c>
      <c r="J1463" s="201" t="s">
        <v>11341</v>
      </c>
      <c r="K1463" s="201" t="s">
        <v>13433</v>
      </c>
      <c r="L1463" s="203"/>
      <c r="M1463" s="201" t="s">
        <v>20</v>
      </c>
      <c r="N1463" s="205" t="s">
        <v>20</v>
      </c>
      <c r="O1463" s="206" t="s">
        <v>20</v>
      </c>
      <c r="P1463" s="201" t="s">
        <v>20</v>
      </c>
    </row>
    <row r="1464" spans="1:16" s="157" customFormat="1" ht="32" customHeight="1" x14ac:dyDescent="0.3">
      <c r="A1464" s="200" t="s">
        <v>10919</v>
      </c>
      <c r="B1464" s="201" t="s">
        <v>7284</v>
      </c>
      <c r="C1464" s="202" t="s">
        <v>7285</v>
      </c>
      <c r="D1464" s="201" t="s">
        <v>6422</v>
      </c>
      <c r="E1464" s="201" t="s">
        <v>5692</v>
      </c>
      <c r="F1464" s="201" t="s">
        <v>7286</v>
      </c>
      <c r="G1464" s="202" t="s">
        <v>20</v>
      </c>
      <c r="H1464" s="201" t="s">
        <v>20</v>
      </c>
      <c r="I1464" s="201" t="s">
        <v>12298</v>
      </c>
      <c r="J1464" s="201" t="s">
        <v>11341</v>
      </c>
      <c r="K1464" s="201" t="s">
        <v>13433</v>
      </c>
      <c r="L1464" s="203"/>
      <c r="M1464" s="201" t="s">
        <v>20</v>
      </c>
      <c r="N1464" s="205" t="s">
        <v>20</v>
      </c>
      <c r="O1464" s="206" t="s">
        <v>20</v>
      </c>
      <c r="P1464" s="201" t="s">
        <v>20</v>
      </c>
    </row>
    <row r="1465" spans="1:16" s="157" customFormat="1" ht="32" customHeight="1" x14ac:dyDescent="0.3">
      <c r="A1465" s="200" t="s">
        <v>10920</v>
      </c>
      <c r="B1465" s="201" t="s">
        <v>7287</v>
      </c>
      <c r="C1465" s="202" t="s">
        <v>7288</v>
      </c>
      <c r="D1465" s="201" t="s">
        <v>6422</v>
      </c>
      <c r="E1465" s="201" t="s">
        <v>5692</v>
      </c>
      <c r="F1465" s="201" t="s">
        <v>5692</v>
      </c>
      <c r="G1465" s="202" t="s">
        <v>13584</v>
      </c>
      <c r="H1465" s="201" t="s">
        <v>20</v>
      </c>
      <c r="I1465" s="201" t="s">
        <v>7289</v>
      </c>
      <c r="J1465" s="201" t="s">
        <v>11342</v>
      </c>
      <c r="K1465" s="201" t="s">
        <v>21</v>
      </c>
      <c r="L1465" s="203"/>
      <c r="M1465" s="201" t="s">
        <v>20</v>
      </c>
      <c r="N1465" s="205" t="s">
        <v>7290</v>
      </c>
      <c r="O1465" s="206" t="s">
        <v>7291</v>
      </c>
      <c r="P1465" s="201" t="s">
        <v>7292</v>
      </c>
    </row>
    <row r="1466" spans="1:16" s="157" customFormat="1" ht="32" customHeight="1" x14ac:dyDescent="0.3">
      <c r="A1466" s="200" t="s">
        <v>10921</v>
      </c>
      <c r="B1466" s="201" t="s">
        <v>7293</v>
      </c>
      <c r="C1466" s="202" t="s">
        <v>7294</v>
      </c>
      <c r="D1466" s="201" t="s">
        <v>7295</v>
      </c>
      <c r="E1466" s="201" t="s">
        <v>7296</v>
      </c>
      <c r="F1466" s="201" t="s">
        <v>7297</v>
      </c>
      <c r="G1466" s="202" t="s">
        <v>7298</v>
      </c>
      <c r="H1466" s="201" t="s">
        <v>20</v>
      </c>
      <c r="I1466" s="201" t="s">
        <v>7299</v>
      </c>
      <c r="J1466" s="201" t="s">
        <v>11341</v>
      </c>
      <c r="K1466" s="201" t="s">
        <v>21</v>
      </c>
      <c r="L1466" s="203"/>
      <c r="M1466" s="201" t="s">
        <v>20</v>
      </c>
      <c r="N1466" s="205" t="s">
        <v>13731</v>
      </c>
      <c r="O1466" s="206" t="s">
        <v>13732</v>
      </c>
      <c r="P1466" s="201" t="s">
        <v>13733</v>
      </c>
    </row>
    <row r="1467" spans="1:16" s="157" customFormat="1" ht="32" customHeight="1" x14ac:dyDescent="0.3">
      <c r="A1467" s="200" t="s">
        <v>10922</v>
      </c>
      <c r="B1467" s="201" t="s">
        <v>7300</v>
      </c>
      <c r="C1467" s="202" t="s">
        <v>7301</v>
      </c>
      <c r="D1467" s="201" t="s">
        <v>7295</v>
      </c>
      <c r="E1467" s="201" t="s">
        <v>7296</v>
      </c>
      <c r="F1467" s="201" t="s">
        <v>7302</v>
      </c>
      <c r="G1467" s="202" t="s">
        <v>7303</v>
      </c>
      <c r="H1467" s="201" t="s">
        <v>7304</v>
      </c>
      <c r="I1467" s="201" t="s">
        <v>7305</v>
      </c>
      <c r="J1467" s="201" t="s">
        <v>11341</v>
      </c>
      <c r="K1467" s="201" t="s">
        <v>21</v>
      </c>
      <c r="L1467" s="203"/>
      <c r="M1467" s="201" t="s">
        <v>20</v>
      </c>
      <c r="N1467" s="205" t="s">
        <v>7306</v>
      </c>
      <c r="O1467" s="206" t="s">
        <v>7307</v>
      </c>
      <c r="P1467" s="201" t="s">
        <v>7308</v>
      </c>
    </row>
    <row r="1468" spans="1:16" s="157" customFormat="1" ht="32" customHeight="1" x14ac:dyDescent="0.3">
      <c r="A1468" s="200" t="s">
        <v>10923</v>
      </c>
      <c r="B1468" s="201" t="s">
        <v>7309</v>
      </c>
      <c r="C1468" s="202" t="s">
        <v>7310</v>
      </c>
      <c r="D1468" s="201" t="s">
        <v>7295</v>
      </c>
      <c r="E1468" s="201" t="s">
        <v>7296</v>
      </c>
      <c r="F1468" s="201" t="s">
        <v>6271</v>
      </c>
      <c r="G1468" s="202" t="s">
        <v>13685</v>
      </c>
      <c r="H1468" s="201" t="s">
        <v>20</v>
      </c>
      <c r="I1468" s="201" t="s">
        <v>13686</v>
      </c>
      <c r="J1468" s="201" t="s">
        <v>11341</v>
      </c>
      <c r="K1468" s="201" t="s">
        <v>21</v>
      </c>
      <c r="L1468" s="203"/>
      <c r="M1468" s="201" t="s">
        <v>20</v>
      </c>
      <c r="N1468" s="205" t="s">
        <v>13734</v>
      </c>
      <c r="O1468" s="206" t="s">
        <v>13687</v>
      </c>
      <c r="P1468" s="201" t="s">
        <v>7311</v>
      </c>
    </row>
    <row r="1469" spans="1:16" s="157" customFormat="1" ht="32" customHeight="1" x14ac:dyDescent="0.3">
      <c r="A1469" s="200" t="s">
        <v>10924</v>
      </c>
      <c r="B1469" s="201" t="s">
        <v>7312</v>
      </c>
      <c r="C1469" s="202" t="s">
        <v>3138</v>
      </c>
      <c r="D1469" s="201" t="s">
        <v>7295</v>
      </c>
      <c r="E1469" s="201" t="s">
        <v>7296</v>
      </c>
      <c r="F1469" s="201" t="s">
        <v>912</v>
      </c>
      <c r="G1469" s="202" t="s">
        <v>14807</v>
      </c>
      <c r="H1469" s="201" t="s">
        <v>7313</v>
      </c>
      <c r="I1469" s="201" t="s">
        <v>20</v>
      </c>
      <c r="J1469" s="201" t="s">
        <v>11341</v>
      </c>
      <c r="K1469" s="201" t="s">
        <v>21</v>
      </c>
      <c r="L1469" s="203"/>
      <c r="M1469" s="201" t="s">
        <v>20</v>
      </c>
      <c r="N1469" s="205" t="s">
        <v>1681</v>
      </c>
      <c r="O1469" s="206" t="s">
        <v>7314</v>
      </c>
      <c r="P1469" s="201" t="s">
        <v>7315</v>
      </c>
    </row>
    <row r="1470" spans="1:16" s="157" customFormat="1" ht="32" customHeight="1" x14ac:dyDescent="0.3">
      <c r="A1470" s="200" t="s">
        <v>10925</v>
      </c>
      <c r="B1470" s="201" t="s">
        <v>7316</v>
      </c>
      <c r="C1470" s="202" t="s">
        <v>7317</v>
      </c>
      <c r="D1470" s="201" t="s">
        <v>7295</v>
      </c>
      <c r="E1470" s="201" t="s">
        <v>7296</v>
      </c>
      <c r="F1470" s="201" t="s">
        <v>7318</v>
      </c>
      <c r="G1470" s="202" t="s">
        <v>14884</v>
      </c>
      <c r="H1470" s="201" t="s">
        <v>20</v>
      </c>
      <c r="I1470" s="201" t="s">
        <v>14459</v>
      </c>
      <c r="J1470" s="201" t="s">
        <v>11341</v>
      </c>
      <c r="K1470" s="201" t="s">
        <v>21</v>
      </c>
      <c r="L1470" s="203"/>
      <c r="M1470" s="201" t="s">
        <v>20</v>
      </c>
      <c r="N1470" s="205" t="s">
        <v>7319</v>
      </c>
      <c r="O1470" s="206" t="s">
        <v>7320</v>
      </c>
      <c r="P1470" s="201" t="s">
        <v>7321</v>
      </c>
    </row>
    <row r="1471" spans="1:16" s="157" customFormat="1" ht="32" customHeight="1" x14ac:dyDescent="0.3">
      <c r="A1471" s="200" t="s">
        <v>10926</v>
      </c>
      <c r="B1471" s="201" t="s">
        <v>7322</v>
      </c>
      <c r="C1471" s="202" t="s">
        <v>7323</v>
      </c>
      <c r="D1471" s="201" t="s">
        <v>7295</v>
      </c>
      <c r="E1471" s="201" t="s">
        <v>7296</v>
      </c>
      <c r="F1471" s="201" t="s">
        <v>7324</v>
      </c>
      <c r="G1471" s="202" t="s">
        <v>7325</v>
      </c>
      <c r="H1471" s="201" t="s">
        <v>20</v>
      </c>
      <c r="I1471" s="201" t="s">
        <v>20</v>
      </c>
      <c r="J1471" s="201" t="s">
        <v>11342</v>
      </c>
      <c r="K1471" s="201" t="s">
        <v>21</v>
      </c>
      <c r="L1471" s="203"/>
      <c r="M1471" s="201" t="s">
        <v>20</v>
      </c>
      <c r="N1471" s="205" t="s">
        <v>7326</v>
      </c>
      <c r="O1471" s="206" t="s">
        <v>7327</v>
      </c>
      <c r="P1471" s="201" t="s">
        <v>7328</v>
      </c>
    </row>
    <row r="1472" spans="1:16" s="157" customFormat="1" ht="32" customHeight="1" x14ac:dyDescent="0.3">
      <c r="A1472" s="200" t="s">
        <v>10927</v>
      </c>
      <c r="B1472" s="201" t="s">
        <v>7329</v>
      </c>
      <c r="C1472" s="202" t="s">
        <v>7330</v>
      </c>
      <c r="D1472" s="201" t="s">
        <v>7295</v>
      </c>
      <c r="E1472" s="201" t="s">
        <v>7331</v>
      </c>
      <c r="F1472" s="201" t="s">
        <v>7332</v>
      </c>
      <c r="G1472" s="202" t="s">
        <v>7333</v>
      </c>
      <c r="H1472" s="201" t="s">
        <v>20</v>
      </c>
      <c r="I1472" s="201" t="s">
        <v>7334</v>
      </c>
      <c r="J1472" s="201" t="s">
        <v>11341</v>
      </c>
      <c r="K1472" s="201" t="s">
        <v>21</v>
      </c>
      <c r="L1472" s="203"/>
      <c r="M1472" s="201" t="s">
        <v>20</v>
      </c>
      <c r="N1472" s="205" t="s">
        <v>6407</v>
      </c>
      <c r="O1472" s="206" t="s">
        <v>7335</v>
      </c>
      <c r="P1472" s="201" t="s">
        <v>7336</v>
      </c>
    </row>
    <row r="1473" spans="1:16" s="157" customFormat="1" ht="32" customHeight="1" x14ac:dyDescent="0.3">
      <c r="A1473" s="200" t="s">
        <v>10928</v>
      </c>
      <c r="B1473" s="201" t="s">
        <v>7337</v>
      </c>
      <c r="C1473" s="202" t="s">
        <v>7338</v>
      </c>
      <c r="D1473" s="201" t="s">
        <v>7295</v>
      </c>
      <c r="E1473" s="201" t="s">
        <v>7331</v>
      </c>
      <c r="F1473" s="201" t="s">
        <v>6423</v>
      </c>
      <c r="G1473" s="202" t="s">
        <v>14239</v>
      </c>
      <c r="H1473" s="201" t="s">
        <v>7339</v>
      </c>
      <c r="I1473" s="201" t="s">
        <v>14240</v>
      </c>
      <c r="J1473" s="201" t="s">
        <v>11342</v>
      </c>
      <c r="K1473" s="201" t="s">
        <v>45</v>
      </c>
      <c r="L1473" s="204">
        <v>44431</v>
      </c>
      <c r="M1473" s="201" t="s">
        <v>12138</v>
      </c>
      <c r="N1473" s="205" t="s">
        <v>15325</v>
      </c>
      <c r="O1473" s="206" t="s">
        <v>15326</v>
      </c>
      <c r="P1473" s="201" t="s">
        <v>15327</v>
      </c>
    </row>
    <row r="1474" spans="1:16" s="157" customFormat="1" ht="32" customHeight="1" x14ac:dyDescent="0.3">
      <c r="A1474" s="200" t="s">
        <v>10929</v>
      </c>
      <c r="B1474" s="201" t="s">
        <v>7340</v>
      </c>
      <c r="C1474" s="202" t="s">
        <v>7341</v>
      </c>
      <c r="D1474" s="201" t="s">
        <v>7295</v>
      </c>
      <c r="E1474" s="201" t="s">
        <v>7331</v>
      </c>
      <c r="F1474" s="201" t="s">
        <v>7342</v>
      </c>
      <c r="G1474" s="202" t="s">
        <v>14668</v>
      </c>
      <c r="H1474" s="201" t="s">
        <v>7343</v>
      </c>
      <c r="I1474" s="201" t="s">
        <v>20</v>
      </c>
      <c r="J1474" s="201" t="s">
        <v>11341</v>
      </c>
      <c r="K1474" s="201" t="s">
        <v>21</v>
      </c>
      <c r="L1474" s="203"/>
      <c r="M1474" s="201" t="s">
        <v>20</v>
      </c>
      <c r="N1474" s="205" t="s">
        <v>15372</v>
      </c>
      <c r="O1474" s="206" t="s">
        <v>15373</v>
      </c>
      <c r="P1474" s="201" t="s">
        <v>15374</v>
      </c>
    </row>
    <row r="1475" spans="1:16" s="157" customFormat="1" ht="32" customHeight="1" x14ac:dyDescent="0.3">
      <c r="A1475" s="200" t="s">
        <v>10930</v>
      </c>
      <c r="B1475" s="201" t="s">
        <v>7345</v>
      </c>
      <c r="C1475" s="202" t="s">
        <v>7346</v>
      </c>
      <c r="D1475" s="201" t="s">
        <v>7295</v>
      </c>
      <c r="E1475" s="201" t="s">
        <v>7331</v>
      </c>
      <c r="F1475" s="201" t="s">
        <v>7347</v>
      </c>
      <c r="G1475" s="202" t="s">
        <v>7348</v>
      </c>
      <c r="H1475" s="201" t="s">
        <v>20</v>
      </c>
      <c r="I1475" s="201" t="s">
        <v>14460</v>
      </c>
      <c r="J1475" s="201" t="s">
        <v>11341</v>
      </c>
      <c r="K1475" s="201" t="s">
        <v>21</v>
      </c>
      <c r="L1475" s="203"/>
      <c r="M1475" s="201" t="s">
        <v>20</v>
      </c>
      <c r="N1475" s="205" t="s">
        <v>14461</v>
      </c>
      <c r="O1475" s="206" t="s">
        <v>14462</v>
      </c>
      <c r="P1475" s="201" t="s">
        <v>14463</v>
      </c>
    </row>
    <row r="1476" spans="1:16" s="157" customFormat="1" ht="32" customHeight="1" x14ac:dyDescent="0.3">
      <c r="A1476" s="200" t="s">
        <v>10931</v>
      </c>
      <c r="B1476" s="201" t="s">
        <v>7349</v>
      </c>
      <c r="C1476" s="202" t="s">
        <v>7350</v>
      </c>
      <c r="D1476" s="201" t="s">
        <v>7295</v>
      </c>
      <c r="E1476" s="201" t="s">
        <v>7331</v>
      </c>
      <c r="F1476" s="201" t="s">
        <v>7351</v>
      </c>
      <c r="G1476" s="202" t="s">
        <v>14464</v>
      </c>
      <c r="H1476" s="201" t="s">
        <v>7352</v>
      </c>
      <c r="I1476" s="201" t="s">
        <v>20</v>
      </c>
      <c r="J1476" s="201" t="s">
        <v>11341</v>
      </c>
      <c r="K1476" s="201" t="s">
        <v>21</v>
      </c>
      <c r="L1476" s="203"/>
      <c r="M1476" s="201" t="s">
        <v>20</v>
      </c>
      <c r="N1476" s="205" t="s">
        <v>2986</v>
      </c>
      <c r="O1476" s="206" t="s">
        <v>15370</v>
      </c>
      <c r="P1476" s="201" t="s">
        <v>15371</v>
      </c>
    </row>
    <row r="1477" spans="1:16" s="157" customFormat="1" ht="32" customHeight="1" x14ac:dyDescent="0.3">
      <c r="A1477" s="200" t="s">
        <v>10932</v>
      </c>
      <c r="B1477" s="201" t="s">
        <v>7353</v>
      </c>
      <c r="C1477" s="202" t="s">
        <v>7354</v>
      </c>
      <c r="D1477" s="201" t="s">
        <v>7295</v>
      </c>
      <c r="E1477" s="201" t="s">
        <v>7331</v>
      </c>
      <c r="F1477" s="201" t="s">
        <v>7355</v>
      </c>
      <c r="G1477" s="202" t="s">
        <v>7356</v>
      </c>
      <c r="H1477" s="201" t="s">
        <v>20</v>
      </c>
      <c r="I1477" s="201" t="s">
        <v>14465</v>
      </c>
      <c r="J1477" s="201" t="s">
        <v>11341</v>
      </c>
      <c r="K1477" s="201" t="s">
        <v>21</v>
      </c>
      <c r="L1477" s="203"/>
      <c r="M1477" s="201" t="s">
        <v>20</v>
      </c>
      <c r="N1477" s="205" t="s">
        <v>14466</v>
      </c>
      <c r="O1477" s="206" t="s">
        <v>14467</v>
      </c>
      <c r="P1477" s="201" t="s">
        <v>14468</v>
      </c>
    </row>
    <row r="1478" spans="1:16" s="157" customFormat="1" ht="32" customHeight="1" x14ac:dyDescent="0.3">
      <c r="A1478" s="200" t="s">
        <v>10933</v>
      </c>
      <c r="B1478" s="201" t="s">
        <v>7357</v>
      </c>
      <c r="C1478" s="202" t="s">
        <v>7358</v>
      </c>
      <c r="D1478" s="201" t="s">
        <v>7295</v>
      </c>
      <c r="E1478" s="201" t="s">
        <v>7295</v>
      </c>
      <c r="F1478" s="201" t="s">
        <v>7359</v>
      </c>
      <c r="G1478" s="202" t="s">
        <v>7360</v>
      </c>
      <c r="H1478" s="201" t="s">
        <v>20</v>
      </c>
      <c r="I1478" s="201" t="s">
        <v>13278</v>
      </c>
      <c r="J1478" s="201" t="s">
        <v>11342</v>
      </c>
      <c r="K1478" s="201" t="s">
        <v>45</v>
      </c>
      <c r="L1478" s="204">
        <v>44847</v>
      </c>
      <c r="M1478" s="201" t="s">
        <v>14505</v>
      </c>
      <c r="N1478" s="205" t="s">
        <v>14508</v>
      </c>
      <c r="O1478" s="206" t="s">
        <v>14509</v>
      </c>
      <c r="P1478" s="201" t="s">
        <v>14510</v>
      </c>
    </row>
    <row r="1479" spans="1:16" s="157" customFormat="1" ht="32" customHeight="1" x14ac:dyDescent="0.3">
      <c r="A1479" s="200" t="s">
        <v>10934</v>
      </c>
      <c r="B1479" s="201" t="s">
        <v>7361</v>
      </c>
      <c r="C1479" s="202" t="s">
        <v>7362</v>
      </c>
      <c r="D1479" s="201" t="s">
        <v>7295</v>
      </c>
      <c r="E1479" s="201" t="s">
        <v>7295</v>
      </c>
      <c r="F1479" s="201" t="s">
        <v>7363</v>
      </c>
      <c r="G1479" s="202" t="s">
        <v>7364</v>
      </c>
      <c r="H1479" s="201" t="s">
        <v>7365</v>
      </c>
      <c r="I1479" s="201" t="s">
        <v>20</v>
      </c>
      <c r="J1479" s="201" t="s">
        <v>11341</v>
      </c>
      <c r="K1479" s="201" t="s">
        <v>21</v>
      </c>
      <c r="L1479" s="203"/>
      <c r="M1479" s="201" t="s">
        <v>20</v>
      </c>
      <c r="N1479" s="205" t="s">
        <v>7366</v>
      </c>
      <c r="O1479" s="206" t="s">
        <v>7367</v>
      </c>
      <c r="P1479" s="201" t="s">
        <v>7368</v>
      </c>
    </row>
    <row r="1480" spans="1:16" s="157" customFormat="1" ht="32" customHeight="1" x14ac:dyDescent="0.3">
      <c r="A1480" s="200" t="s">
        <v>10935</v>
      </c>
      <c r="B1480" s="201" t="s">
        <v>7369</v>
      </c>
      <c r="C1480" s="202" t="s">
        <v>7370</v>
      </c>
      <c r="D1480" s="201" t="s">
        <v>7295</v>
      </c>
      <c r="E1480" s="201" t="s">
        <v>7295</v>
      </c>
      <c r="F1480" s="201" t="s">
        <v>7371</v>
      </c>
      <c r="G1480" s="202" t="s">
        <v>7372</v>
      </c>
      <c r="H1480" s="201" t="s">
        <v>20</v>
      </c>
      <c r="I1480" s="201" t="s">
        <v>7373</v>
      </c>
      <c r="J1480" s="201" t="s">
        <v>11341</v>
      </c>
      <c r="K1480" s="201" t="s">
        <v>21</v>
      </c>
      <c r="L1480" s="203"/>
      <c r="M1480" s="201" t="s">
        <v>20</v>
      </c>
      <c r="N1480" s="205" t="s">
        <v>7374</v>
      </c>
      <c r="O1480" s="206" t="s">
        <v>7375</v>
      </c>
      <c r="P1480" s="201" t="s">
        <v>7376</v>
      </c>
    </row>
    <row r="1481" spans="1:16" s="157" customFormat="1" ht="32" customHeight="1" x14ac:dyDescent="0.3">
      <c r="A1481" s="200" t="s">
        <v>10936</v>
      </c>
      <c r="B1481" s="201" t="s">
        <v>7377</v>
      </c>
      <c r="C1481" s="202" t="s">
        <v>7378</v>
      </c>
      <c r="D1481" s="201" t="s">
        <v>7295</v>
      </c>
      <c r="E1481" s="201" t="s">
        <v>7295</v>
      </c>
      <c r="F1481" s="201" t="s">
        <v>7379</v>
      </c>
      <c r="G1481" s="202" t="s">
        <v>7380</v>
      </c>
      <c r="H1481" s="201" t="s">
        <v>20</v>
      </c>
      <c r="I1481" s="201" t="s">
        <v>20</v>
      </c>
      <c r="J1481" s="201" t="s">
        <v>11341</v>
      </c>
      <c r="K1481" s="201" t="s">
        <v>21</v>
      </c>
      <c r="L1481" s="203"/>
      <c r="M1481" s="201" t="s">
        <v>20</v>
      </c>
      <c r="N1481" s="205" t="s">
        <v>7381</v>
      </c>
      <c r="O1481" s="206" t="s">
        <v>7382</v>
      </c>
      <c r="P1481" s="201" t="s">
        <v>7383</v>
      </c>
    </row>
    <row r="1482" spans="1:16" s="157" customFormat="1" ht="32" customHeight="1" x14ac:dyDescent="0.3">
      <c r="A1482" s="200" t="s">
        <v>10937</v>
      </c>
      <c r="B1482" s="201" t="s">
        <v>7384</v>
      </c>
      <c r="C1482" s="202" t="s">
        <v>7385</v>
      </c>
      <c r="D1482" s="201" t="s">
        <v>7295</v>
      </c>
      <c r="E1482" s="201" t="s">
        <v>7295</v>
      </c>
      <c r="F1482" s="201" t="s">
        <v>7386</v>
      </c>
      <c r="G1482" s="202" t="s">
        <v>14591</v>
      </c>
      <c r="H1482" s="201" t="s">
        <v>7387</v>
      </c>
      <c r="I1482" s="201" t="s">
        <v>20</v>
      </c>
      <c r="J1482" s="201" t="s">
        <v>11341</v>
      </c>
      <c r="K1482" s="201" t="s">
        <v>21</v>
      </c>
      <c r="L1482" s="203"/>
      <c r="M1482" s="201" t="s">
        <v>20</v>
      </c>
      <c r="N1482" s="205" t="s">
        <v>7388</v>
      </c>
      <c r="O1482" s="206" t="s">
        <v>7389</v>
      </c>
      <c r="P1482" s="201" t="s">
        <v>7390</v>
      </c>
    </row>
    <row r="1483" spans="1:16" s="157" customFormat="1" ht="32" customHeight="1" x14ac:dyDescent="0.3">
      <c r="A1483" s="200" t="s">
        <v>10938</v>
      </c>
      <c r="B1483" s="201" t="s">
        <v>7391</v>
      </c>
      <c r="C1483" s="202" t="s">
        <v>7392</v>
      </c>
      <c r="D1483" s="201" t="s">
        <v>7295</v>
      </c>
      <c r="E1483" s="201" t="s">
        <v>7393</v>
      </c>
      <c r="F1483" s="201" t="s">
        <v>7394</v>
      </c>
      <c r="G1483" s="202" t="s">
        <v>14885</v>
      </c>
      <c r="H1483" s="201" t="s">
        <v>20</v>
      </c>
      <c r="I1483" s="201" t="s">
        <v>20</v>
      </c>
      <c r="J1483" s="201" t="s">
        <v>11341</v>
      </c>
      <c r="K1483" s="201" t="s">
        <v>21</v>
      </c>
      <c r="L1483" s="203"/>
      <c r="M1483" s="201" t="s">
        <v>20</v>
      </c>
      <c r="N1483" s="205" t="s">
        <v>13166</v>
      </c>
      <c r="O1483" s="206" t="s">
        <v>13735</v>
      </c>
      <c r="P1483" s="201" t="s">
        <v>13736</v>
      </c>
    </row>
    <row r="1484" spans="1:16" s="157" customFormat="1" ht="32" customHeight="1" x14ac:dyDescent="0.3">
      <c r="A1484" s="200" t="s">
        <v>10939</v>
      </c>
      <c r="B1484" s="201" t="s">
        <v>7396</v>
      </c>
      <c r="C1484" s="202" t="s">
        <v>7397</v>
      </c>
      <c r="D1484" s="201" t="s">
        <v>7295</v>
      </c>
      <c r="E1484" s="201" t="s">
        <v>7393</v>
      </c>
      <c r="F1484" s="201" t="s">
        <v>7398</v>
      </c>
      <c r="G1484" s="202" t="s">
        <v>13279</v>
      </c>
      <c r="H1484" s="201" t="s">
        <v>20</v>
      </c>
      <c r="I1484" s="201" t="s">
        <v>13280</v>
      </c>
      <c r="J1484" s="201" t="s">
        <v>11342</v>
      </c>
      <c r="K1484" s="201" t="s">
        <v>21</v>
      </c>
      <c r="L1484" s="203"/>
      <c r="M1484" s="201" t="s">
        <v>20</v>
      </c>
      <c r="N1484" s="205" t="s">
        <v>15579</v>
      </c>
      <c r="O1484" s="206" t="s">
        <v>15580</v>
      </c>
      <c r="P1484" s="201" t="s">
        <v>15581</v>
      </c>
    </row>
    <row r="1485" spans="1:16" s="157" customFormat="1" ht="32" customHeight="1" x14ac:dyDescent="0.3">
      <c r="A1485" s="200" t="s">
        <v>10940</v>
      </c>
      <c r="B1485" s="201" t="s">
        <v>7399</v>
      </c>
      <c r="C1485" s="202" t="s">
        <v>3763</v>
      </c>
      <c r="D1485" s="201" t="s">
        <v>7295</v>
      </c>
      <c r="E1485" s="201" t="s">
        <v>7393</v>
      </c>
      <c r="F1485" s="201" t="s">
        <v>3497</v>
      </c>
      <c r="G1485" s="202" t="s">
        <v>13974</v>
      </c>
      <c r="H1485" s="201" t="s">
        <v>13737</v>
      </c>
      <c r="I1485" s="201" t="s">
        <v>13688</v>
      </c>
      <c r="J1485" s="201" t="s">
        <v>11341</v>
      </c>
      <c r="K1485" s="201" t="s">
        <v>45</v>
      </c>
      <c r="L1485" s="204">
        <v>44755</v>
      </c>
      <c r="M1485" s="201" t="s">
        <v>13973</v>
      </c>
      <c r="N1485" s="205" t="s">
        <v>13689</v>
      </c>
      <c r="O1485" s="206" t="s">
        <v>13690</v>
      </c>
      <c r="P1485" s="201" t="s">
        <v>13691</v>
      </c>
    </row>
    <row r="1486" spans="1:16" s="157" customFormat="1" ht="32" customHeight="1" x14ac:dyDescent="0.3">
      <c r="A1486" s="200" t="s">
        <v>10941</v>
      </c>
      <c r="B1486" s="201" t="s">
        <v>7400</v>
      </c>
      <c r="C1486" s="202" t="s">
        <v>7401</v>
      </c>
      <c r="D1486" s="201" t="s">
        <v>7295</v>
      </c>
      <c r="E1486" s="201" t="s">
        <v>7393</v>
      </c>
      <c r="F1486" s="201" t="s">
        <v>7402</v>
      </c>
      <c r="G1486" s="202" t="s">
        <v>7403</v>
      </c>
      <c r="H1486" s="201" t="s">
        <v>7404</v>
      </c>
      <c r="I1486" s="201" t="s">
        <v>20</v>
      </c>
      <c r="J1486" s="201" t="s">
        <v>11341</v>
      </c>
      <c r="K1486" s="201" t="s">
        <v>45</v>
      </c>
      <c r="L1486" s="204">
        <v>44417</v>
      </c>
      <c r="M1486" s="201" t="s">
        <v>12047</v>
      </c>
      <c r="N1486" s="205" t="s">
        <v>12055</v>
      </c>
      <c r="O1486" s="206" t="s">
        <v>12056</v>
      </c>
      <c r="P1486" s="201" t="s">
        <v>12057</v>
      </c>
    </row>
    <row r="1487" spans="1:16" s="157" customFormat="1" ht="32" customHeight="1" x14ac:dyDescent="0.3">
      <c r="A1487" s="200" t="s">
        <v>10942</v>
      </c>
      <c r="B1487" s="201" t="s">
        <v>7405</v>
      </c>
      <c r="C1487" s="202" t="s">
        <v>7406</v>
      </c>
      <c r="D1487" s="201" t="s">
        <v>7295</v>
      </c>
      <c r="E1487" s="201" t="s">
        <v>7407</v>
      </c>
      <c r="F1487" s="201" t="s">
        <v>7408</v>
      </c>
      <c r="G1487" s="202" t="s">
        <v>7409</v>
      </c>
      <c r="H1487" s="201" t="s">
        <v>7410</v>
      </c>
      <c r="I1487" s="201" t="s">
        <v>20</v>
      </c>
      <c r="J1487" s="201" t="s">
        <v>11341</v>
      </c>
      <c r="K1487" s="201" t="s">
        <v>21</v>
      </c>
      <c r="L1487" s="203"/>
      <c r="M1487" s="201" t="s">
        <v>20</v>
      </c>
      <c r="N1487" s="205" t="s">
        <v>7411</v>
      </c>
      <c r="O1487" s="206" t="s">
        <v>7412</v>
      </c>
      <c r="P1487" s="201" t="s">
        <v>7413</v>
      </c>
    </row>
    <row r="1488" spans="1:16" s="157" customFormat="1" ht="32" customHeight="1" x14ac:dyDescent="0.3">
      <c r="A1488" s="200" t="s">
        <v>10943</v>
      </c>
      <c r="B1488" s="201" t="s">
        <v>7414</v>
      </c>
      <c r="C1488" s="202" t="s">
        <v>7415</v>
      </c>
      <c r="D1488" s="201" t="s">
        <v>7295</v>
      </c>
      <c r="E1488" s="201" t="s">
        <v>7407</v>
      </c>
      <c r="F1488" s="201" t="s">
        <v>2724</v>
      </c>
      <c r="G1488" s="202" t="s">
        <v>7416</v>
      </c>
      <c r="H1488" s="201" t="s">
        <v>20</v>
      </c>
      <c r="I1488" s="201" t="s">
        <v>13323</v>
      </c>
      <c r="J1488" s="201" t="s">
        <v>11341</v>
      </c>
      <c r="K1488" s="201" t="s">
        <v>21</v>
      </c>
      <c r="L1488" s="203"/>
      <c r="M1488" s="201" t="s">
        <v>20</v>
      </c>
      <c r="N1488" s="205" t="s">
        <v>15582</v>
      </c>
      <c r="O1488" s="206" t="s">
        <v>15583</v>
      </c>
      <c r="P1488" s="201" t="s">
        <v>15584</v>
      </c>
    </row>
    <row r="1489" spans="1:16" s="157" customFormat="1" ht="32" customHeight="1" x14ac:dyDescent="0.3">
      <c r="A1489" s="200" t="s">
        <v>10944</v>
      </c>
      <c r="B1489" s="201" t="s">
        <v>7417</v>
      </c>
      <c r="C1489" s="202" t="s">
        <v>7418</v>
      </c>
      <c r="D1489" s="201" t="s">
        <v>7295</v>
      </c>
      <c r="E1489" s="201" t="s">
        <v>7407</v>
      </c>
      <c r="F1489" s="201" t="s">
        <v>7419</v>
      </c>
      <c r="G1489" s="202" t="s">
        <v>14886</v>
      </c>
      <c r="H1489" s="201" t="s">
        <v>20</v>
      </c>
      <c r="I1489" s="201" t="s">
        <v>13738</v>
      </c>
      <c r="J1489" s="201" t="s">
        <v>11341</v>
      </c>
      <c r="K1489" s="201" t="s">
        <v>21</v>
      </c>
      <c r="L1489" s="203"/>
      <c r="M1489" s="201" t="s">
        <v>20</v>
      </c>
      <c r="N1489" s="205" t="s">
        <v>7420</v>
      </c>
      <c r="O1489" s="206" t="s">
        <v>7421</v>
      </c>
      <c r="P1489" s="201" t="s">
        <v>7422</v>
      </c>
    </row>
    <row r="1490" spans="1:16" s="157" customFormat="1" ht="32" customHeight="1" x14ac:dyDescent="0.3">
      <c r="A1490" s="200" t="s">
        <v>10945</v>
      </c>
      <c r="B1490" s="201" t="s">
        <v>7423</v>
      </c>
      <c r="C1490" s="202" t="s">
        <v>7424</v>
      </c>
      <c r="D1490" s="201" t="s">
        <v>7295</v>
      </c>
      <c r="E1490" s="201" t="s">
        <v>7407</v>
      </c>
      <c r="F1490" s="201" t="s">
        <v>7425</v>
      </c>
      <c r="G1490" s="202" t="s">
        <v>14887</v>
      </c>
      <c r="H1490" s="201" t="s">
        <v>13936</v>
      </c>
      <c r="I1490" s="201" t="s">
        <v>7426</v>
      </c>
      <c r="J1490" s="201" t="s">
        <v>11341</v>
      </c>
      <c r="K1490" s="201" t="s">
        <v>21</v>
      </c>
      <c r="L1490" s="203"/>
      <c r="M1490" s="201" t="s">
        <v>20</v>
      </c>
      <c r="N1490" s="205" t="s">
        <v>13937</v>
      </c>
      <c r="O1490" s="206" t="s">
        <v>13938</v>
      </c>
      <c r="P1490" s="201" t="s">
        <v>13939</v>
      </c>
    </row>
    <row r="1491" spans="1:16" s="157" customFormat="1" ht="32" customHeight="1" x14ac:dyDescent="0.3">
      <c r="A1491" s="200" t="s">
        <v>10946</v>
      </c>
      <c r="B1491" s="201" t="s">
        <v>7427</v>
      </c>
      <c r="C1491" s="202" t="s">
        <v>7428</v>
      </c>
      <c r="D1491" s="201" t="s">
        <v>7295</v>
      </c>
      <c r="E1491" s="201" t="s">
        <v>7407</v>
      </c>
      <c r="F1491" s="201" t="s">
        <v>7429</v>
      </c>
      <c r="G1491" s="202" t="s">
        <v>7430</v>
      </c>
      <c r="H1491" s="201" t="s">
        <v>7431</v>
      </c>
      <c r="I1491" s="201" t="s">
        <v>15585</v>
      </c>
      <c r="J1491" s="201" t="s">
        <v>11342</v>
      </c>
      <c r="K1491" s="201" t="s">
        <v>45</v>
      </c>
      <c r="L1491" s="204">
        <v>44064</v>
      </c>
      <c r="M1491" s="201" t="s">
        <v>7432</v>
      </c>
      <c r="N1491" s="205" t="s">
        <v>6383</v>
      </c>
      <c r="O1491" s="206" t="s">
        <v>7433</v>
      </c>
      <c r="P1491" s="201" t="s">
        <v>7434</v>
      </c>
    </row>
    <row r="1492" spans="1:16" s="157" customFormat="1" ht="32" customHeight="1" x14ac:dyDescent="0.3">
      <c r="A1492" s="200" t="s">
        <v>10947</v>
      </c>
      <c r="B1492" s="201" t="s">
        <v>7435</v>
      </c>
      <c r="C1492" s="202" t="s">
        <v>7436</v>
      </c>
      <c r="D1492" s="201" t="s">
        <v>7295</v>
      </c>
      <c r="E1492" s="201" t="s">
        <v>7407</v>
      </c>
      <c r="F1492" s="201" t="s">
        <v>7437</v>
      </c>
      <c r="G1492" s="202" t="s">
        <v>14469</v>
      </c>
      <c r="H1492" s="201" t="s">
        <v>20</v>
      </c>
      <c r="I1492" s="201" t="s">
        <v>20</v>
      </c>
      <c r="J1492" s="201" t="s">
        <v>11341</v>
      </c>
      <c r="K1492" s="201" t="s">
        <v>21</v>
      </c>
      <c r="L1492" s="203"/>
      <c r="M1492" s="201" t="s">
        <v>20</v>
      </c>
      <c r="N1492" s="205" t="s">
        <v>7344</v>
      </c>
      <c r="O1492" s="206" t="s">
        <v>14470</v>
      </c>
      <c r="P1492" s="201" t="s">
        <v>14471</v>
      </c>
    </row>
    <row r="1493" spans="1:16" s="157" customFormat="1" ht="32" customHeight="1" x14ac:dyDescent="0.3">
      <c r="A1493" s="200" t="s">
        <v>10948</v>
      </c>
      <c r="B1493" s="201" t="s">
        <v>7438</v>
      </c>
      <c r="C1493" s="202" t="s">
        <v>7439</v>
      </c>
      <c r="D1493" s="201" t="s">
        <v>7295</v>
      </c>
      <c r="E1493" s="201" t="s">
        <v>7407</v>
      </c>
      <c r="F1493" s="201" t="s">
        <v>7440</v>
      </c>
      <c r="G1493" s="202" t="s">
        <v>14888</v>
      </c>
      <c r="H1493" s="201" t="s">
        <v>20</v>
      </c>
      <c r="I1493" s="201" t="s">
        <v>13669</v>
      </c>
      <c r="J1493" s="201" t="s">
        <v>11341</v>
      </c>
      <c r="K1493" s="201" t="s">
        <v>21</v>
      </c>
      <c r="L1493" s="203"/>
      <c r="M1493" s="201" t="s">
        <v>20</v>
      </c>
      <c r="N1493" s="205" t="s">
        <v>15586</v>
      </c>
      <c r="O1493" s="206" t="s">
        <v>15587</v>
      </c>
      <c r="P1493" s="201" t="s">
        <v>15588</v>
      </c>
    </row>
    <row r="1494" spans="1:16" s="157" customFormat="1" ht="32" customHeight="1" x14ac:dyDescent="0.3">
      <c r="A1494" s="200" t="s">
        <v>10949</v>
      </c>
      <c r="B1494" s="201" t="s">
        <v>7442</v>
      </c>
      <c r="C1494" s="202" t="s">
        <v>7443</v>
      </c>
      <c r="D1494" s="201" t="s">
        <v>7295</v>
      </c>
      <c r="E1494" s="201" t="s">
        <v>7407</v>
      </c>
      <c r="F1494" s="201" t="s">
        <v>7444</v>
      </c>
      <c r="G1494" s="202" t="s">
        <v>14592</v>
      </c>
      <c r="H1494" s="201" t="s">
        <v>20</v>
      </c>
      <c r="I1494" s="201" t="s">
        <v>15975</v>
      </c>
      <c r="J1494" s="201" t="s">
        <v>11341</v>
      </c>
      <c r="K1494" s="201" t="s">
        <v>21</v>
      </c>
      <c r="L1494" s="203"/>
      <c r="M1494" s="201" t="s">
        <v>20</v>
      </c>
      <c r="N1494" s="205" t="s">
        <v>15976</v>
      </c>
      <c r="O1494" s="206" t="s">
        <v>15977</v>
      </c>
      <c r="P1494" s="201" t="s">
        <v>15978</v>
      </c>
    </row>
    <row r="1495" spans="1:16" s="157" customFormat="1" ht="32" customHeight="1" x14ac:dyDescent="0.3">
      <c r="A1495" s="200" t="s">
        <v>10950</v>
      </c>
      <c r="B1495" s="201" t="s">
        <v>7445</v>
      </c>
      <c r="C1495" s="202" t="s">
        <v>7446</v>
      </c>
      <c r="D1495" s="201" t="s">
        <v>7295</v>
      </c>
      <c r="E1495" s="201" t="s">
        <v>7407</v>
      </c>
      <c r="F1495" s="201" t="s">
        <v>7447</v>
      </c>
      <c r="G1495" s="202" t="s">
        <v>11464</v>
      </c>
      <c r="H1495" s="201" t="s">
        <v>11465</v>
      </c>
      <c r="I1495" s="201" t="s">
        <v>20</v>
      </c>
      <c r="J1495" s="201" t="s">
        <v>11341</v>
      </c>
      <c r="K1495" s="201" t="s">
        <v>45</v>
      </c>
      <c r="L1495" s="204">
        <v>44293</v>
      </c>
      <c r="M1495" s="201" t="s">
        <v>11481</v>
      </c>
      <c r="N1495" s="205" t="s">
        <v>15328</v>
      </c>
      <c r="O1495" s="206" t="s">
        <v>15329</v>
      </c>
      <c r="P1495" s="201" t="s">
        <v>15330</v>
      </c>
    </row>
    <row r="1496" spans="1:16" s="157" customFormat="1" ht="32" customHeight="1" x14ac:dyDescent="0.3">
      <c r="A1496" s="200" t="s">
        <v>10951</v>
      </c>
      <c r="B1496" s="201" t="s">
        <v>7448</v>
      </c>
      <c r="C1496" s="202" t="s">
        <v>2365</v>
      </c>
      <c r="D1496" s="201" t="s">
        <v>7295</v>
      </c>
      <c r="E1496" s="201" t="s">
        <v>7407</v>
      </c>
      <c r="F1496" s="201" t="s">
        <v>2366</v>
      </c>
      <c r="G1496" s="202" t="s">
        <v>7449</v>
      </c>
      <c r="H1496" s="201" t="s">
        <v>13281</v>
      </c>
      <c r="I1496" s="201" t="s">
        <v>7450</v>
      </c>
      <c r="J1496" s="201" t="s">
        <v>11341</v>
      </c>
      <c r="K1496" s="201" t="s">
        <v>21</v>
      </c>
      <c r="L1496" s="203"/>
      <c r="M1496" s="201" t="s">
        <v>20</v>
      </c>
      <c r="N1496" s="205" t="s">
        <v>15381</v>
      </c>
      <c r="O1496" s="206" t="s">
        <v>15382</v>
      </c>
      <c r="P1496" s="201" t="s">
        <v>15383</v>
      </c>
    </row>
    <row r="1497" spans="1:16" s="157" customFormat="1" ht="32" customHeight="1" x14ac:dyDescent="0.3">
      <c r="A1497" s="200" t="s">
        <v>10952</v>
      </c>
      <c r="B1497" s="201" t="s">
        <v>7451</v>
      </c>
      <c r="C1497" s="202" t="s">
        <v>7452</v>
      </c>
      <c r="D1497" s="201" t="s">
        <v>7295</v>
      </c>
      <c r="E1497" s="201" t="s">
        <v>7407</v>
      </c>
      <c r="F1497" s="201" t="s">
        <v>7453</v>
      </c>
      <c r="G1497" s="202" t="s">
        <v>7454</v>
      </c>
      <c r="H1497" s="201" t="s">
        <v>7455</v>
      </c>
      <c r="I1497" s="201" t="s">
        <v>14472</v>
      </c>
      <c r="J1497" s="201" t="s">
        <v>11341</v>
      </c>
      <c r="K1497" s="201" t="s">
        <v>21</v>
      </c>
      <c r="L1497" s="203"/>
      <c r="M1497" s="201" t="s">
        <v>20</v>
      </c>
      <c r="N1497" s="205" t="s">
        <v>7456</v>
      </c>
      <c r="O1497" s="206" t="s">
        <v>7457</v>
      </c>
      <c r="P1497" s="201" t="s">
        <v>7458</v>
      </c>
    </row>
    <row r="1498" spans="1:16" s="157" customFormat="1" ht="32" customHeight="1" x14ac:dyDescent="0.3">
      <c r="A1498" s="200" t="s">
        <v>10953</v>
      </c>
      <c r="B1498" s="201" t="s">
        <v>7459</v>
      </c>
      <c r="C1498" s="202" t="s">
        <v>7460</v>
      </c>
      <c r="D1498" s="201" t="s">
        <v>7295</v>
      </c>
      <c r="E1498" s="201" t="s">
        <v>7461</v>
      </c>
      <c r="F1498" s="201" t="s">
        <v>7461</v>
      </c>
      <c r="G1498" s="202" t="s">
        <v>11379</v>
      </c>
      <c r="H1498" s="201" t="s">
        <v>11380</v>
      </c>
      <c r="I1498" s="201" t="s">
        <v>11381</v>
      </c>
      <c r="J1498" s="201" t="s">
        <v>11342</v>
      </c>
      <c r="K1498" s="201" t="s">
        <v>45</v>
      </c>
      <c r="L1498" s="204">
        <v>44217</v>
      </c>
      <c r="M1498" s="201" t="s">
        <v>11336</v>
      </c>
      <c r="N1498" s="205" t="s">
        <v>15351</v>
      </c>
      <c r="O1498" s="206" t="s">
        <v>15352</v>
      </c>
      <c r="P1498" s="201" t="s">
        <v>15353</v>
      </c>
    </row>
    <row r="1499" spans="1:16" s="157" customFormat="1" ht="32" customHeight="1" x14ac:dyDescent="0.3">
      <c r="A1499" s="200" t="s">
        <v>10954</v>
      </c>
      <c r="B1499" s="201" t="s">
        <v>7462</v>
      </c>
      <c r="C1499" s="202" t="s">
        <v>7463</v>
      </c>
      <c r="D1499" s="201" t="s">
        <v>7295</v>
      </c>
      <c r="E1499" s="201" t="s">
        <v>7461</v>
      </c>
      <c r="F1499" s="201" t="s">
        <v>7464</v>
      </c>
      <c r="G1499" s="202" t="s">
        <v>7465</v>
      </c>
      <c r="H1499" s="201" t="s">
        <v>20</v>
      </c>
      <c r="I1499" s="201" t="s">
        <v>20</v>
      </c>
      <c r="J1499" s="201" t="s">
        <v>11341</v>
      </c>
      <c r="K1499" s="201" t="s">
        <v>21</v>
      </c>
      <c r="L1499" s="203"/>
      <c r="M1499" s="201" t="s">
        <v>20</v>
      </c>
      <c r="N1499" s="205" t="s">
        <v>7466</v>
      </c>
      <c r="O1499" s="206" t="s">
        <v>7467</v>
      </c>
      <c r="P1499" s="201" t="s">
        <v>7468</v>
      </c>
    </row>
    <row r="1500" spans="1:16" s="157" customFormat="1" ht="32" customHeight="1" x14ac:dyDescent="0.3">
      <c r="A1500" s="200" t="s">
        <v>10955</v>
      </c>
      <c r="B1500" s="201" t="s">
        <v>7469</v>
      </c>
      <c r="C1500" s="202" t="s">
        <v>7470</v>
      </c>
      <c r="D1500" s="201" t="s">
        <v>7295</v>
      </c>
      <c r="E1500" s="201" t="s">
        <v>7461</v>
      </c>
      <c r="F1500" s="201" t="s">
        <v>7471</v>
      </c>
      <c r="G1500" s="202" t="s">
        <v>7472</v>
      </c>
      <c r="H1500" s="201" t="s">
        <v>20</v>
      </c>
      <c r="I1500" s="201" t="s">
        <v>20</v>
      </c>
      <c r="J1500" s="201" t="s">
        <v>11341</v>
      </c>
      <c r="K1500" s="201" t="s">
        <v>21</v>
      </c>
      <c r="L1500" s="203"/>
      <c r="M1500" s="201" t="s">
        <v>20</v>
      </c>
      <c r="N1500" s="205" t="s">
        <v>7473</v>
      </c>
      <c r="O1500" s="206" t="s">
        <v>7474</v>
      </c>
      <c r="P1500" s="201" t="s">
        <v>7475</v>
      </c>
    </row>
    <row r="1501" spans="1:16" s="157" customFormat="1" ht="32" customHeight="1" x14ac:dyDescent="0.3">
      <c r="A1501" s="200" t="s">
        <v>10956</v>
      </c>
      <c r="B1501" s="201" t="s">
        <v>7476</v>
      </c>
      <c r="C1501" s="202" t="s">
        <v>7477</v>
      </c>
      <c r="D1501" s="201" t="s">
        <v>7295</v>
      </c>
      <c r="E1501" s="201" t="s">
        <v>7461</v>
      </c>
      <c r="F1501" s="201" t="s">
        <v>7478</v>
      </c>
      <c r="G1501" s="202" t="s">
        <v>7479</v>
      </c>
      <c r="H1501" s="201" t="s">
        <v>7480</v>
      </c>
      <c r="I1501" s="201" t="s">
        <v>20</v>
      </c>
      <c r="J1501" s="201" t="s">
        <v>11341</v>
      </c>
      <c r="K1501" s="201" t="s">
        <v>21</v>
      </c>
      <c r="L1501" s="203"/>
      <c r="M1501" s="201" t="s">
        <v>20</v>
      </c>
      <c r="N1501" s="205" t="s">
        <v>7481</v>
      </c>
      <c r="O1501" s="206" t="s">
        <v>7482</v>
      </c>
      <c r="P1501" s="201" t="s">
        <v>7483</v>
      </c>
    </row>
    <row r="1502" spans="1:16" s="157" customFormat="1" ht="32" customHeight="1" x14ac:dyDescent="0.3">
      <c r="A1502" s="200" t="s">
        <v>10957</v>
      </c>
      <c r="B1502" s="201" t="s">
        <v>7484</v>
      </c>
      <c r="C1502" s="202" t="s">
        <v>7485</v>
      </c>
      <c r="D1502" s="201" t="s">
        <v>7295</v>
      </c>
      <c r="E1502" s="201" t="s">
        <v>7486</v>
      </c>
      <c r="F1502" s="201" t="s">
        <v>7487</v>
      </c>
      <c r="G1502" s="202" t="s">
        <v>7488</v>
      </c>
      <c r="H1502" s="201" t="s">
        <v>7489</v>
      </c>
      <c r="I1502" s="201" t="s">
        <v>20</v>
      </c>
      <c r="J1502" s="201" t="s">
        <v>11341</v>
      </c>
      <c r="K1502" s="201" t="s">
        <v>21</v>
      </c>
      <c r="L1502" s="203"/>
      <c r="M1502" s="201" t="s">
        <v>20</v>
      </c>
      <c r="N1502" s="205" t="s">
        <v>7490</v>
      </c>
      <c r="O1502" s="206" t="s">
        <v>7491</v>
      </c>
      <c r="P1502" s="201" t="s">
        <v>20</v>
      </c>
    </row>
    <row r="1503" spans="1:16" s="157" customFormat="1" ht="32" customHeight="1" x14ac:dyDescent="0.3">
      <c r="A1503" s="200" t="s">
        <v>10958</v>
      </c>
      <c r="B1503" s="201" t="s">
        <v>7492</v>
      </c>
      <c r="C1503" s="202" t="s">
        <v>7493</v>
      </c>
      <c r="D1503" s="201" t="s">
        <v>7295</v>
      </c>
      <c r="E1503" s="201" t="s">
        <v>7486</v>
      </c>
      <c r="F1503" s="201" t="s">
        <v>7494</v>
      </c>
      <c r="G1503" s="202" t="s">
        <v>7495</v>
      </c>
      <c r="H1503" s="201" t="s">
        <v>20</v>
      </c>
      <c r="I1503" s="201" t="s">
        <v>11625</v>
      </c>
      <c r="J1503" s="201" t="s">
        <v>11341</v>
      </c>
      <c r="K1503" s="201" t="s">
        <v>21</v>
      </c>
      <c r="L1503" s="203"/>
      <c r="M1503" s="201" t="s">
        <v>20</v>
      </c>
      <c r="N1503" s="205" t="s">
        <v>7496</v>
      </c>
      <c r="O1503" s="206" t="s">
        <v>7497</v>
      </c>
      <c r="P1503" s="201" t="s">
        <v>7498</v>
      </c>
    </row>
    <row r="1504" spans="1:16" s="157" customFormat="1" ht="32" customHeight="1" x14ac:dyDescent="0.3">
      <c r="A1504" s="200" t="s">
        <v>10959</v>
      </c>
      <c r="B1504" s="201" t="s">
        <v>7499</v>
      </c>
      <c r="C1504" s="202" t="s">
        <v>7500</v>
      </c>
      <c r="D1504" s="201" t="s">
        <v>7295</v>
      </c>
      <c r="E1504" s="201" t="s">
        <v>7486</v>
      </c>
      <c r="F1504" s="201" t="s">
        <v>7501</v>
      </c>
      <c r="G1504" s="202" t="s">
        <v>7502</v>
      </c>
      <c r="H1504" s="201" t="s">
        <v>20</v>
      </c>
      <c r="I1504" s="201" t="s">
        <v>13324</v>
      </c>
      <c r="J1504" s="201" t="s">
        <v>11341</v>
      </c>
      <c r="K1504" s="201" t="s">
        <v>45</v>
      </c>
      <c r="L1504" s="204">
        <v>44261</v>
      </c>
      <c r="M1504" s="201" t="s">
        <v>11448</v>
      </c>
      <c r="N1504" s="205" t="s">
        <v>13325</v>
      </c>
      <c r="O1504" s="206" t="s">
        <v>13326</v>
      </c>
      <c r="P1504" s="201" t="s">
        <v>13327</v>
      </c>
    </row>
    <row r="1505" spans="1:16" s="157" customFormat="1" ht="32" customHeight="1" x14ac:dyDescent="0.3">
      <c r="A1505" s="200" t="s">
        <v>10960</v>
      </c>
      <c r="B1505" s="201" t="s">
        <v>7503</v>
      </c>
      <c r="C1505" s="202" t="s">
        <v>7504</v>
      </c>
      <c r="D1505" s="201" t="s">
        <v>7295</v>
      </c>
      <c r="E1505" s="201" t="s">
        <v>7486</v>
      </c>
      <c r="F1505" s="201" t="s">
        <v>7505</v>
      </c>
      <c r="G1505" s="202" t="s">
        <v>7506</v>
      </c>
      <c r="H1505" s="201" t="s">
        <v>20</v>
      </c>
      <c r="I1505" s="201" t="s">
        <v>20</v>
      </c>
      <c r="J1505" s="201" t="s">
        <v>11341</v>
      </c>
      <c r="K1505" s="201" t="s">
        <v>21</v>
      </c>
      <c r="L1505" s="203"/>
      <c r="M1505" s="201" t="s">
        <v>20</v>
      </c>
      <c r="N1505" s="205" t="s">
        <v>7507</v>
      </c>
      <c r="O1505" s="206" t="s">
        <v>7508</v>
      </c>
      <c r="P1505" s="201" t="s">
        <v>7509</v>
      </c>
    </row>
    <row r="1506" spans="1:16" s="157" customFormat="1" ht="32" customHeight="1" x14ac:dyDescent="0.3">
      <c r="A1506" s="200" t="s">
        <v>10961</v>
      </c>
      <c r="B1506" s="201" t="s">
        <v>7510</v>
      </c>
      <c r="C1506" s="202" t="s">
        <v>7511</v>
      </c>
      <c r="D1506" s="201" t="s">
        <v>7295</v>
      </c>
      <c r="E1506" s="201" t="s">
        <v>7486</v>
      </c>
      <c r="F1506" s="201" t="s">
        <v>7512</v>
      </c>
      <c r="G1506" s="202" t="s">
        <v>7513</v>
      </c>
      <c r="H1506" s="201" t="s">
        <v>20</v>
      </c>
      <c r="I1506" s="201" t="s">
        <v>20</v>
      </c>
      <c r="J1506" s="201" t="s">
        <v>11341</v>
      </c>
      <c r="K1506" s="201" t="s">
        <v>21</v>
      </c>
      <c r="L1506" s="203"/>
      <c r="M1506" s="201" t="s">
        <v>20</v>
      </c>
      <c r="N1506" s="205" t="s">
        <v>7514</v>
      </c>
      <c r="O1506" s="206" t="s">
        <v>7515</v>
      </c>
      <c r="P1506" s="201" t="s">
        <v>7516</v>
      </c>
    </row>
    <row r="1507" spans="1:16" s="157" customFormat="1" ht="32" customHeight="1" x14ac:dyDescent="0.3">
      <c r="A1507" s="200" t="s">
        <v>10962</v>
      </c>
      <c r="B1507" s="201" t="s">
        <v>7517</v>
      </c>
      <c r="C1507" s="202" t="s">
        <v>7518</v>
      </c>
      <c r="D1507" s="201" t="s">
        <v>7295</v>
      </c>
      <c r="E1507" s="201" t="s">
        <v>7486</v>
      </c>
      <c r="F1507" s="201" t="s">
        <v>7519</v>
      </c>
      <c r="G1507" s="202" t="s">
        <v>13838</v>
      </c>
      <c r="H1507" s="201" t="s">
        <v>13839</v>
      </c>
      <c r="I1507" s="201" t="s">
        <v>13840</v>
      </c>
      <c r="J1507" s="201" t="s">
        <v>11341</v>
      </c>
      <c r="K1507" s="201" t="s">
        <v>21</v>
      </c>
      <c r="L1507" s="203"/>
      <c r="M1507" s="201" t="s">
        <v>20</v>
      </c>
      <c r="N1507" s="205" t="s">
        <v>13841</v>
      </c>
      <c r="O1507" s="206" t="s">
        <v>13842</v>
      </c>
      <c r="P1507" s="201" t="s">
        <v>20</v>
      </c>
    </row>
    <row r="1508" spans="1:16" s="157" customFormat="1" ht="32" customHeight="1" x14ac:dyDescent="0.3">
      <c r="A1508" s="200" t="s">
        <v>10963</v>
      </c>
      <c r="B1508" s="201" t="s">
        <v>7520</v>
      </c>
      <c r="C1508" s="202" t="s">
        <v>7521</v>
      </c>
      <c r="D1508" s="201" t="s">
        <v>7295</v>
      </c>
      <c r="E1508" s="201" t="s">
        <v>7486</v>
      </c>
      <c r="F1508" s="201" t="s">
        <v>7486</v>
      </c>
      <c r="G1508" s="202" t="s">
        <v>13328</v>
      </c>
      <c r="H1508" s="201" t="s">
        <v>20</v>
      </c>
      <c r="I1508" s="201" t="s">
        <v>13329</v>
      </c>
      <c r="J1508" s="201" t="s">
        <v>11342</v>
      </c>
      <c r="K1508" s="201" t="s">
        <v>21</v>
      </c>
      <c r="L1508" s="203"/>
      <c r="M1508" s="201" t="s">
        <v>20</v>
      </c>
      <c r="N1508" s="205" t="s">
        <v>3331</v>
      </c>
      <c r="O1508" s="206" t="s">
        <v>15979</v>
      </c>
      <c r="P1508" s="201" t="s">
        <v>15980</v>
      </c>
    </row>
    <row r="1509" spans="1:16" s="157" customFormat="1" ht="32" customHeight="1" x14ac:dyDescent="0.3">
      <c r="A1509" s="200" t="s">
        <v>10964</v>
      </c>
      <c r="B1509" s="201" t="s">
        <v>7522</v>
      </c>
      <c r="C1509" s="202" t="s">
        <v>7523</v>
      </c>
      <c r="D1509" s="201" t="s">
        <v>7295</v>
      </c>
      <c r="E1509" s="201" t="s">
        <v>7486</v>
      </c>
      <c r="F1509" s="201" t="s">
        <v>7524</v>
      </c>
      <c r="G1509" s="202" t="s">
        <v>7525</v>
      </c>
      <c r="H1509" s="201" t="s">
        <v>7526</v>
      </c>
      <c r="I1509" s="201" t="s">
        <v>7527</v>
      </c>
      <c r="J1509" s="201" t="s">
        <v>11341</v>
      </c>
      <c r="K1509" s="201" t="s">
        <v>21</v>
      </c>
      <c r="L1509" s="203"/>
      <c r="M1509" s="201" t="s">
        <v>20</v>
      </c>
      <c r="N1509" s="205" t="s">
        <v>7528</v>
      </c>
      <c r="O1509" s="206" t="s">
        <v>7529</v>
      </c>
      <c r="P1509" s="201" t="s">
        <v>7530</v>
      </c>
    </row>
    <row r="1510" spans="1:16" s="157" customFormat="1" ht="32" customHeight="1" x14ac:dyDescent="0.3">
      <c r="A1510" s="200" t="s">
        <v>10965</v>
      </c>
      <c r="B1510" s="201" t="s">
        <v>7531</v>
      </c>
      <c r="C1510" s="202" t="s">
        <v>7532</v>
      </c>
      <c r="D1510" s="201" t="s">
        <v>7295</v>
      </c>
      <c r="E1510" s="201" t="s">
        <v>7486</v>
      </c>
      <c r="F1510" s="201" t="s">
        <v>7533</v>
      </c>
      <c r="G1510" s="202" t="s">
        <v>7534</v>
      </c>
      <c r="H1510" s="201" t="s">
        <v>20</v>
      </c>
      <c r="I1510" s="201" t="s">
        <v>20</v>
      </c>
      <c r="J1510" s="201" t="s">
        <v>11341</v>
      </c>
      <c r="K1510" s="201" t="s">
        <v>21</v>
      </c>
      <c r="L1510" s="203"/>
      <c r="M1510" s="201" t="s">
        <v>20</v>
      </c>
      <c r="N1510" s="205" t="s">
        <v>7535</v>
      </c>
      <c r="O1510" s="206" t="s">
        <v>7536</v>
      </c>
      <c r="P1510" s="201" t="s">
        <v>7537</v>
      </c>
    </row>
    <row r="1511" spans="1:16" s="157" customFormat="1" ht="32" customHeight="1" x14ac:dyDescent="0.3">
      <c r="A1511" s="200" t="s">
        <v>10966</v>
      </c>
      <c r="B1511" s="201" t="s">
        <v>7538</v>
      </c>
      <c r="C1511" s="202" t="s">
        <v>7539</v>
      </c>
      <c r="D1511" s="201" t="s">
        <v>7295</v>
      </c>
      <c r="E1511" s="201" t="s">
        <v>7486</v>
      </c>
      <c r="F1511" s="201" t="s">
        <v>7540</v>
      </c>
      <c r="G1511" s="202" t="s">
        <v>14593</v>
      </c>
      <c r="H1511" s="201" t="s">
        <v>7541</v>
      </c>
      <c r="I1511" s="201" t="s">
        <v>7542</v>
      </c>
      <c r="J1511" s="201" t="s">
        <v>11341</v>
      </c>
      <c r="K1511" s="201" t="s">
        <v>21</v>
      </c>
      <c r="L1511" s="203"/>
      <c r="M1511" s="201" t="s">
        <v>20</v>
      </c>
      <c r="N1511" s="205" t="s">
        <v>7543</v>
      </c>
      <c r="O1511" s="206" t="s">
        <v>7544</v>
      </c>
      <c r="P1511" s="201" t="s">
        <v>7545</v>
      </c>
    </row>
    <row r="1512" spans="1:16" s="157" customFormat="1" ht="32" customHeight="1" x14ac:dyDescent="0.3">
      <c r="A1512" s="200" t="s">
        <v>10967</v>
      </c>
      <c r="B1512" s="201" t="s">
        <v>7546</v>
      </c>
      <c r="C1512" s="202" t="s">
        <v>7547</v>
      </c>
      <c r="D1512" s="201" t="s">
        <v>7295</v>
      </c>
      <c r="E1512" s="201" t="s">
        <v>7486</v>
      </c>
      <c r="F1512" s="201" t="s">
        <v>7548</v>
      </c>
      <c r="G1512" s="202" t="s">
        <v>7549</v>
      </c>
      <c r="H1512" s="201" t="s">
        <v>7550</v>
      </c>
      <c r="I1512" s="201" t="s">
        <v>20</v>
      </c>
      <c r="J1512" s="201" t="s">
        <v>11341</v>
      </c>
      <c r="K1512" s="201" t="s">
        <v>13433</v>
      </c>
      <c r="L1512" s="203"/>
      <c r="M1512" s="201" t="s">
        <v>20</v>
      </c>
      <c r="N1512" s="205" t="s">
        <v>20</v>
      </c>
      <c r="O1512" s="206" t="s">
        <v>20</v>
      </c>
      <c r="P1512" s="201" t="s">
        <v>20</v>
      </c>
    </row>
    <row r="1513" spans="1:16" s="157" customFormat="1" ht="32" customHeight="1" x14ac:dyDescent="0.3">
      <c r="A1513" s="200" t="s">
        <v>10968</v>
      </c>
      <c r="B1513" s="201" t="s">
        <v>7551</v>
      </c>
      <c r="C1513" s="202" t="s">
        <v>7552</v>
      </c>
      <c r="D1513" s="201" t="s">
        <v>7295</v>
      </c>
      <c r="E1513" s="201" t="s">
        <v>7553</v>
      </c>
      <c r="F1513" s="201" t="s">
        <v>7554</v>
      </c>
      <c r="G1513" s="202" t="s">
        <v>14150</v>
      </c>
      <c r="H1513" s="201" t="s">
        <v>20</v>
      </c>
      <c r="I1513" s="201" t="s">
        <v>14151</v>
      </c>
      <c r="J1513" s="201" t="s">
        <v>11342</v>
      </c>
      <c r="K1513" s="201" t="s">
        <v>45</v>
      </c>
      <c r="L1513" s="204">
        <v>44055</v>
      </c>
      <c r="M1513" s="201" t="s">
        <v>7555</v>
      </c>
      <c r="N1513" s="205" t="s">
        <v>7556</v>
      </c>
      <c r="O1513" s="206" t="s">
        <v>14152</v>
      </c>
      <c r="P1513" s="201" t="s">
        <v>7557</v>
      </c>
    </row>
    <row r="1514" spans="1:16" s="157" customFormat="1" ht="32" customHeight="1" x14ac:dyDescent="0.3">
      <c r="A1514" s="200" t="s">
        <v>10969</v>
      </c>
      <c r="B1514" s="201" t="s">
        <v>7558</v>
      </c>
      <c r="C1514" s="202" t="s">
        <v>7559</v>
      </c>
      <c r="D1514" s="201" t="s">
        <v>7295</v>
      </c>
      <c r="E1514" s="201" t="s">
        <v>7553</v>
      </c>
      <c r="F1514" s="201" t="s">
        <v>7560</v>
      </c>
      <c r="G1514" s="202" t="s">
        <v>14594</v>
      </c>
      <c r="H1514" s="201" t="s">
        <v>7561</v>
      </c>
      <c r="I1514" s="201" t="s">
        <v>20</v>
      </c>
      <c r="J1514" s="201" t="s">
        <v>11341</v>
      </c>
      <c r="K1514" s="201" t="s">
        <v>21</v>
      </c>
      <c r="L1514" s="203"/>
      <c r="M1514" s="201" t="s">
        <v>20</v>
      </c>
      <c r="N1514" s="205" t="s">
        <v>1932</v>
      </c>
      <c r="O1514" s="206" t="s">
        <v>7562</v>
      </c>
      <c r="P1514" s="201" t="s">
        <v>7563</v>
      </c>
    </row>
    <row r="1515" spans="1:16" s="157" customFormat="1" ht="32" customHeight="1" x14ac:dyDescent="0.3">
      <c r="A1515" s="200" t="s">
        <v>10970</v>
      </c>
      <c r="B1515" s="201" t="s">
        <v>7564</v>
      </c>
      <c r="C1515" s="202" t="s">
        <v>7565</v>
      </c>
      <c r="D1515" s="201" t="s">
        <v>7295</v>
      </c>
      <c r="E1515" s="201" t="s">
        <v>7553</v>
      </c>
      <c r="F1515" s="201" t="s">
        <v>7566</v>
      </c>
      <c r="G1515" s="202" t="s">
        <v>14889</v>
      </c>
      <c r="H1515" s="201" t="s">
        <v>20</v>
      </c>
      <c r="I1515" s="201" t="s">
        <v>12299</v>
      </c>
      <c r="J1515" s="201" t="s">
        <v>11341</v>
      </c>
      <c r="K1515" s="201" t="s">
        <v>21</v>
      </c>
      <c r="L1515" s="203"/>
      <c r="M1515" s="201" t="s">
        <v>20</v>
      </c>
      <c r="N1515" s="205" t="s">
        <v>2272</v>
      </c>
      <c r="O1515" s="206" t="s">
        <v>7567</v>
      </c>
      <c r="P1515" s="201" t="s">
        <v>7568</v>
      </c>
    </row>
    <row r="1516" spans="1:16" s="157" customFormat="1" ht="32" customHeight="1" x14ac:dyDescent="0.3">
      <c r="A1516" s="200" t="s">
        <v>10971</v>
      </c>
      <c r="B1516" s="201" t="s">
        <v>7569</v>
      </c>
      <c r="C1516" s="202" t="s">
        <v>5720</v>
      </c>
      <c r="D1516" s="201" t="s">
        <v>7295</v>
      </c>
      <c r="E1516" s="201" t="s">
        <v>7553</v>
      </c>
      <c r="F1516" s="201" t="s">
        <v>5721</v>
      </c>
      <c r="G1516" s="202" t="s">
        <v>14595</v>
      </c>
      <c r="H1516" s="201" t="s">
        <v>7570</v>
      </c>
      <c r="I1516" s="201" t="s">
        <v>14473</v>
      </c>
      <c r="J1516" s="201" t="s">
        <v>11341</v>
      </c>
      <c r="K1516" s="201" t="s">
        <v>21</v>
      </c>
      <c r="L1516" s="203"/>
      <c r="M1516" s="201" t="s">
        <v>20</v>
      </c>
      <c r="N1516" s="205" t="s">
        <v>14474</v>
      </c>
      <c r="O1516" s="206" t="s">
        <v>14475</v>
      </c>
      <c r="P1516" s="201" t="s">
        <v>14476</v>
      </c>
    </row>
    <row r="1517" spans="1:16" s="157" customFormat="1" ht="32" customHeight="1" x14ac:dyDescent="0.3">
      <c r="A1517" s="200" t="s">
        <v>10972</v>
      </c>
      <c r="B1517" s="201" t="s">
        <v>7571</v>
      </c>
      <c r="C1517" s="202" t="s">
        <v>7572</v>
      </c>
      <c r="D1517" s="201" t="s">
        <v>7295</v>
      </c>
      <c r="E1517" s="201" t="s">
        <v>7553</v>
      </c>
      <c r="F1517" s="201" t="s">
        <v>7573</v>
      </c>
      <c r="G1517" s="202" t="s">
        <v>7574</v>
      </c>
      <c r="H1517" s="201" t="s">
        <v>7575</v>
      </c>
      <c r="I1517" s="201" t="s">
        <v>20</v>
      </c>
      <c r="J1517" s="201" t="s">
        <v>11341</v>
      </c>
      <c r="K1517" s="201" t="s">
        <v>21</v>
      </c>
      <c r="L1517" s="203"/>
      <c r="M1517" s="201" t="s">
        <v>20</v>
      </c>
      <c r="N1517" s="205" t="s">
        <v>161</v>
      </c>
      <c r="O1517" s="206" t="s">
        <v>7576</v>
      </c>
      <c r="P1517" s="201" t="s">
        <v>7577</v>
      </c>
    </row>
    <row r="1518" spans="1:16" s="157" customFormat="1" ht="32" customHeight="1" x14ac:dyDescent="0.3">
      <c r="A1518" s="200" t="s">
        <v>10973</v>
      </c>
      <c r="B1518" s="201" t="s">
        <v>7578</v>
      </c>
      <c r="C1518" s="202" t="s">
        <v>7579</v>
      </c>
      <c r="D1518" s="201" t="s">
        <v>7295</v>
      </c>
      <c r="E1518" s="201" t="s">
        <v>7553</v>
      </c>
      <c r="F1518" s="201" t="s">
        <v>7580</v>
      </c>
      <c r="G1518" s="202" t="s">
        <v>14763</v>
      </c>
      <c r="H1518" s="201" t="s">
        <v>20</v>
      </c>
      <c r="I1518" s="201" t="s">
        <v>20</v>
      </c>
      <c r="J1518" s="201" t="s">
        <v>11341</v>
      </c>
      <c r="K1518" s="201" t="s">
        <v>21</v>
      </c>
      <c r="L1518" s="203"/>
      <c r="M1518" s="201" t="s">
        <v>20</v>
      </c>
      <c r="N1518" s="205" t="s">
        <v>2068</v>
      </c>
      <c r="O1518" s="206" t="s">
        <v>15981</v>
      </c>
      <c r="P1518" s="201" t="s">
        <v>15982</v>
      </c>
    </row>
    <row r="1519" spans="1:16" s="157" customFormat="1" ht="32" customHeight="1" x14ac:dyDescent="0.3">
      <c r="A1519" s="200" t="s">
        <v>10974</v>
      </c>
      <c r="B1519" s="201" t="s">
        <v>7581</v>
      </c>
      <c r="C1519" s="202" t="s">
        <v>7582</v>
      </c>
      <c r="D1519" s="201" t="s">
        <v>7583</v>
      </c>
      <c r="E1519" s="201" t="s">
        <v>7584</v>
      </c>
      <c r="F1519" s="201" t="s">
        <v>7585</v>
      </c>
      <c r="G1519" s="202" t="s">
        <v>7586</v>
      </c>
      <c r="H1519" s="201" t="s">
        <v>7587</v>
      </c>
      <c r="I1519" s="201" t="s">
        <v>20</v>
      </c>
      <c r="J1519" s="201" t="s">
        <v>11341</v>
      </c>
      <c r="K1519" s="201" t="s">
        <v>21</v>
      </c>
      <c r="L1519" s="203"/>
      <c r="M1519" s="201" t="s">
        <v>20</v>
      </c>
      <c r="N1519" s="205" t="s">
        <v>1303</v>
      </c>
      <c r="O1519" s="206" t="s">
        <v>7588</v>
      </c>
      <c r="P1519" s="201" t="s">
        <v>7589</v>
      </c>
    </row>
    <row r="1520" spans="1:16" s="157" customFormat="1" ht="32" customHeight="1" x14ac:dyDescent="0.3">
      <c r="A1520" s="200" t="s">
        <v>10975</v>
      </c>
      <c r="B1520" s="201" t="s">
        <v>7590</v>
      </c>
      <c r="C1520" s="202" t="s">
        <v>7591</v>
      </c>
      <c r="D1520" s="201" t="s">
        <v>7583</v>
      </c>
      <c r="E1520" s="201" t="s">
        <v>7584</v>
      </c>
      <c r="F1520" s="201" t="s">
        <v>7592</v>
      </c>
      <c r="G1520" s="202" t="s">
        <v>7593</v>
      </c>
      <c r="H1520" s="201" t="s">
        <v>7594</v>
      </c>
      <c r="I1520" s="201" t="s">
        <v>20</v>
      </c>
      <c r="J1520" s="201" t="s">
        <v>11341</v>
      </c>
      <c r="K1520" s="201" t="s">
        <v>21</v>
      </c>
      <c r="L1520" s="203"/>
      <c r="M1520" s="201" t="s">
        <v>20</v>
      </c>
      <c r="N1520" s="205" t="s">
        <v>7595</v>
      </c>
      <c r="O1520" s="206" t="s">
        <v>7596</v>
      </c>
      <c r="P1520" s="201" t="s">
        <v>7597</v>
      </c>
    </row>
    <row r="1521" spans="1:16" s="157" customFormat="1" ht="32" customHeight="1" x14ac:dyDescent="0.3">
      <c r="A1521" s="200" t="s">
        <v>10976</v>
      </c>
      <c r="B1521" s="201" t="s">
        <v>7598</v>
      </c>
      <c r="C1521" s="202" t="s">
        <v>7599</v>
      </c>
      <c r="D1521" s="201" t="s">
        <v>7583</v>
      </c>
      <c r="E1521" s="201" t="s">
        <v>7584</v>
      </c>
      <c r="F1521" s="201" t="s">
        <v>7583</v>
      </c>
      <c r="G1521" s="202" t="s">
        <v>14596</v>
      </c>
      <c r="H1521" s="201" t="s">
        <v>7600</v>
      </c>
      <c r="I1521" s="201" t="s">
        <v>20</v>
      </c>
      <c r="J1521" s="201" t="s">
        <v>11341</v>
      </c>
      <c r="K1521" s="201" t="s">
        <v>21</v>
      </c>
      <c r="L1521" s="203"/>
      <c r="M1521" s="201" t="s">
        <v>20</v>
      </c>
      <c r="N1521" s="205" t="s">
        <v>7601</v>
      </c>
      <c r="O1521" s="206" t="s">
        <v>7602</v>
      </c>
      <c r="P1521" s="201" t="s">
        <v>7603</v>
      </c>
    </row>
    <row r="1522" spans="1:16" s="157" customFormat="1" ht="32" customHeight="1" x14ac:dyDescent="0.3">
      <c r="A1522" s="200" t="s">
        <v>10977</v>
      </c>
      <c r="B1522" s="201" t="s">
        <v>7604</v>
      </c>
      <c r="C1522" s="202" t="s">
        <v>7605</v>
      </c>
      <c r="D1522" s="201" t="s">
        <v>7583</v>
      </c>
      <c r="E1522" s="201" t="s">
        <v>7584</v>
      </c>
      <c r="F1522" s="201" t="s">
        <v>7584</v>
      </c>
      <c r="G1522" s="202" t="s">
        <v>7606</v>
      </c>
      <c r="H1522" s="201" t="s">
        <v>20</v>
      </c>
      <c r="I1522" s="201" t="s">
        <v>7607</v>
      </c>
      <c r="J1522" s="201" t="s">
        <v>11342</v>
      </c>
      <c r="K1522" s="201" t="s">
        <v>21</v>
      </c>
      <c r="L1522" s="203"/>
      <c r="M1522" s="201" t="s">
        <v>20</v>
      </c>
      <c r="N1522" s="205" t="s">
        <v>4891</v>
      </c>
      <c r="O1522" s="206" t="s">
        <v>7608</v>
      </c>
      <c r="P1522" s="201" t="s">
        <v>7609</v>
      </c>
    </row>
    <row r="1523" spans="1:16" s="157" customFormat="1" ht="32" customHeight="1" x14ac:dyDescent="0.3">
      <c r="A1523" s="200" t="s">
        <v>10978</v>
      </c>
      <c r="B1523" s="201" t="s">
        <v>7610</v>
      </c>
      <c r="C1523" s="202" t="s">
        <v>7611</v>
      </c>
      <c r="D1523" s="201" t="s">
        <v>7583</v>
      </c>
      <c r="E1523" s="201" t="s">
        <v>7612</v>
      </c>
      <c r="F1523" s="201" t="s">
        <v>7613</v>
      </c>
      <c r="G1523" s="202" t="s">
        <v>14029</v>
      </c>
      <c r="H1523" s="201" t="s">
        <v>20</v>
      </c>
      <c r="I1523" s="201" t="s">
        <v>14030</v>
      </c>
      <c r="J1523" s="201" t="s">
        <v>11341</v>
      </c>
      <c r="K1523" s="201" t="s">
        <v>21</v>
      </c>
      <c r="L1523" s="203"/>
      <c r="M1523" s="201" t="s">
        <v>20</v>
      </c>
      <c r="N1523" s="205" t="s">
        <v>14031</v>
      </c>
      <c r="O1523" s="206" t="s">
        <v>14032</v>
      </c>
      <c r="P1523" s="201" t="s">
        <v>14033</v>
      </c>
    </row>
    <row r="1524" spans="1:16" s="157" customFormat="1" ht="32" customHeight="1" x14ac:dyDescent="0.3">
      <c r="A1524" s="200" t="s">
        <v>10979</v>
      </c>
      <c r="B1524" s="201" t="s">
        <v>7614</v>
      </c>
      <c r="C1524" s="202" t="s">
        <v>7615</v>
      </c>
      <c r="D1524" s="201" t="s">
        <v>7583</v>
      </c>
      <c r="E1524" s="201" t="s">
        <v>7612</v>
      </c>
      <c r="F1524" s="201" t="s">
        <v>7616</v>
      </c>
      <c r="G1524" s="202" t="s">
        <v>7617</v>
      </c>
      <c r="H1524" s="201" t="s">
        <v>20</v>
      </c>
      <c r="I1524" s="201" t="s">
        <v>20</v>
      </c>
      <c r="J1524" s="201" t="s">
        <v>11342</v>
      </c>
      <c r="K1524" s="201" t="s">
        <v>21</v>
      </c>
      <c r="L1524" s="203"/>
      <c r="M1524" s="201" t="s">
        <v>20</v>
      </c>
      <c r="N1524" s="205" t="s">
        <v>15331</v>
      </c>
      <c r="O1524" s="206" t="s">
        <v>15332</v>
      </c>
      <c r="P1524" s="201" t="s">
        <v>15333</v>
      </c>
    </row>
    <row r="1525" spans="1:16" s="157" customFormat="1" ht="32" customHeight="1" x14ac:dyDescent="0.3">
      <c r="A1525" s="200" t="s">
        <v>10980</v>
      </c>
      <c r="B1525" s="201" t="s">
        <v>7618</v>
      </c>
      <c r="C1525" s="202" t="s">
        <v>7619</v>
      </c>
      <c r="D1525" s="201" t="s">
        <v>7583</v>
      </c>
      <c r="E1525" s="201" t="s">
        <v>7612</v>
      </c>
      <c r="F1525" s="201" t="s">
        <v>7612</v>
      </c>
      <c r="G1525" s="202" t="s">
        <v>14890</v>
      </c>
      <c r="H1525" s="201" t="s">
        <v>20</v>
      </c>
      <c r="I1525" s="201" t="s">
        <v>15082</v>
      </c>
      <c r="J1525" s="201" t="s">
        <v>11341</v>
      </c>
      <c r="K1525" s="201" t="s">
        <v>45</v>
      </c>
      <c r="L1525" s="204">
        <v>44357</v>
      </c>
      <c r="M1525" s="201" t="s">
        <v>11764</v>
      </c>
      <c r="N1525" s="205" t="s">
        <v>11831</v>
      </c>
      <c r="O1525" s="206" t="s">
        <v>16226</v>
      </c>
      <c r="P1525" s="201" t="s">
        <v>16227</v>
      </c>
    </row>
    <row r="1526" spans="1:16" s="157" customFormat="1" ht="32" customHeight="1" x14ac:dyDescent="0.3">
      <c r="A1526" s="200" t="s">
        <v>10981</v>
      </c>
      <c r="B1526" s="201" t="s">
        <v>7620</v>
      </c>
      <c r="C1526" s="202" t="s">
        <v>7621</v>
      </c>
      <c r="D1526" s="201" t="s">
        <v>7583</v>
      </c>
      <c r="E1526" s="201" t="s">
        <v>7622</v>
      </c>
      <c r="F1526" s="201" t="s">
        <v>7623</v>
      </c>
      <c r="G1526" s="202" t="s">
        <v>14891</v>
      </c>
      <c r="H1526" s="201" t="s">
        <v>20</v>
      </c>
      <c r="I1526" s="201" t="s">
        <v>13585</v>
      </c>
      <c r="J1526" s="201" t="s">
        <v>11341</v>
      </c>
      <c r="K1526" s="201" t="s">
        <v>21</v>
      </c>
      <c r="L1526" s="203"/>
      <c r="M1526" s="201" t="s">
        <v>20</v>
      </c>
      <c r="N1526" s="205" t="s">
        <v>13586</v>
      </c>
      <c r="O1526" s="206" t="s">
        <v>13587</v>
      </c>
      <c r="P1526" s="201" t="s">
        <v>13588</v>
      </c>
    </row>
    <row r="1527" spans="1:16" s="157" customFormat="1" ht="32" customHeight="1" x14ac:dyDescent="0.3">
      <c r="A1527" s="200" t="s">
        <v>10982</v>
      </c>
      <c r="B1527" s="201" t="s">
        <v>7624</v>
      </c>
      <c r="C1527" s="202" t="s">
        <v>7625</v>
      </c>
      <c r="D1527" s="201" t="s">
        <v>7583</v>
      </c>
      <c r="E1527" s="201" t="s">
        <v>7622</v>
      </c>
      <c r="F1527" s="201" t="s">
        <v>7626</v>
      </c>
      <c r="G1527" s="202" t="s">
        <v>14597</v>
      </c>
      <c r="H1527" s="201" t="s">
        <v>7627</v>
      </c>
      <c r="I1527" s="201" t="s">
        <v>12466</v>
      </c>
      <c r="J1527" s="201" t="s">
        <v>11341</v>
      </c>
      <c r="K1527" s="201" t="s">
        <v>21</v>
      </c>
      <c r="L1527" s="203"/>
      <c r="M1527" s="201" t="s">
        <v>20</v>
      </c>
      <c r="N1527" s="205" t="s">
        <v>3802</v>
      </c>
      <c r="O1527" s="206" t="s">
        <v>12467</v>
      </c>
      <c r="P1527" s="201" t="s">
        <v>12468</v>
      </c>
    </row>
    <row r="1528" spans="1:16" s="157" customFormat="1" ht="45" customHeight="1" x14ac:dyDescent="0.3">
      <c r="A1528" s="200" t="s">
        <v>10983</v>
      </c>
      <c r="B1528" s="201" t="s">
        <v>7628</v>
      </c>
      <c r="C1528" s="202" t="s">
        <v>15745</v>
      </c>
      <c r="D1528" s="201" t="s">
        <v>7583</v>
      </c>
      <c r="E1528" s="201" t="s">
        <v>7622</v>
      </c>
      <c r="F1528" s="201" t="s">
        <v>7629</v>
      </c>
      <c r="G1528" s="202" t="s">
        <v>15747</v>
      </c>
      <c r="H1528" s="201" t="s">
        <v>20</v>
      </c>
      <c r="I1528" s="201" t="s">
        <v>15748</v>
      </c>
      <c r="J1528" s="201" t="s">
        <v>11341</v>
      </c>
      <c r="K1528" s="201" t="s">
        <v>45</v>
      </c>
      <c r="L1528" s="204">
        <v>45009</v>
      </c>
      <c r="M1528" s="201" t="s">
        <v>15746</v>
      </c>
      <c r="N1528" s="205" t="s">
        <v>15334</v>
      </c>
      <c r="O1528" s="206" t="s">
        <v>15335</v>
      </c>
      <c r="P1528" s="201" t="s">
        <v>15749</v>
      </c>
    </row>
    <row r="1529" spans="1:16" s="157" customFormat="1" ht="32" customHeight="1" x14ac:dyDescent="0.3">
      <c r="A1529" s="200" t="s">
        <v>10984</v>
      </c>
      <c r="B1529" s="201" t="s">
        <v>7631</v>
      </c>
      <c r="C1529" s="202" t="s">
        <v>7632</v>
      </c>
      <c r="D1529" s="201" t="s">
        <v>7583</v>
      </c>
      <c r="E1529" s="201" t="s">
        <v>7622</v>
      </c>
      <c r="F1529" s="201" t="s">
        <v>7622</v>
      </c>
      <c r="G1529" s="202" t="s">
        <v>12397</v>
      </c>
      <c r="H1529" s="201" t="s">
        <v>12398</v>
      </c>
      <c r="I1529" s="201" t="s">
        <v>12399</v>
      </c>
      <c r="J1529" s="201" t="s">
        <v>11342</v>
      </c>
      <c r="K1529" s="201" t="s">
        <v>45</v>
      </c>
      <c r="L1529" s="204">
        <v>44103</v>
      </c>
      <c r="M1529" s="201" t="s">
        <v>7633</v>
      </c>
      <c r="N1529" s="205" t="s">
        <v>7634</v>
      </c>
      <c r="O1529" s="206" t="s">
        <v>7635</v>
      </c>
      <c r="P1529" s="201" t="s">
        <v>7636</v>
      </c>
    </row>
    <row r="1530" spans="1:16" s="157" customFormat="1" ht="32" customHeight="1" x14ac:dyDescent="0.3">
      <c r="A1530" s="200" t="s">
        <v>10985</v>
      </c>
      <c r="B1530" s="201" t="s">
        <v>7642</v>
      </c>
      <c r="C1530" s="202" t="s">
        <v>7643</v>
      </c>
      <c r="D1530" s="201" t="s">
        <v>7639</v>
      </c>
      <c r="E1530" s="201" t="s">
        <v>7640</v>
      </c>
      <c r="F1530" s="201" t="s">
        <v>7644</v>
      </c>
      <c r="G1530" s="202" t="s">
        <v>14668</v>
      </c>
      <c r="H1530" s="201" t="s">
        <v>7645</v>
      </c>
      <c r="I1530" s="201" t="s">
        <v>7646</v>
      </c>
      <c r="J1530" s="201" t="s">
        <v>11341</v>
      </c>
      <c r="K1530" s="201" t="s">
        <v>21</v>
      </c>
      <c r="L1530" s="203"/>
      <c r="M1530" s="201" t="s">
        <v>20</v>
      </c>
      <c r="N1530" s="205" t="s">
        <v>7647</v>
      </c>
      <c r="O1530" s="206" t="s">
        <v>7648</v>
      </c>
      <c r="P1530" s="201" t="s">
        <v>7649</v>
      </c>
    </row>
    <row r="1531" spans="1:16" s="157" customFormat="1" ht="32" customHeight="1" x14ac:dyDescent="0.3">
      <c r="A1531" s="200" t="s">
        <v>10986</v>
      </c>
      <c r="B1531" s="201" t="s">
        <v>7637</v>
      </c>
      <c r="C1531" s="202" t="s">
        <v>7638</v>
      </c>
      <c r="D1531" s="201" t="s">
        <v>7639</v>
      </c>
      <c r="E1531" s="201" t="s">
        <v>7640</v>
      </c>
      <c r="F1531" s="201" t="s">
        <v>7641</v>
      </c>
      <c r="G1531" s="202" t="s">
        <v>13589</v>
      </c>
      <c r="H1531" s="201" t="s">
        <v>20</v>
      </c>
      <c r="I1531" s="201" t="s">
        <v>13590</v>
      </c>
      <c r="J1531" s="201" t="s">
        <v>11341</v>
      </c>
      <c r="K1531" s="201" t="s">
        <v>21</v>
      </c>
      <c r="L1531" s="203"/>
      <c r="M1531" s="201" t="s">
        <v>20</v>
      </c>
      <c r="N1531" s="205" t="s">
        <v>13591</v>
      </c>
      <c r="O1531" s="206" t="s">
        <v>7658</v>
      </c>
      <c r="P1531" s="201" t="s">
        <v>7659</v>
      </c>
    </row>
    <row r="1532" spans="1:16" s="157" customFormat="1" ht="32" customHeight="1" x14ac:dyDescent="0.3">
      <c r="A1532" s="200" t="s">
        <v>10987</v>
      </c>
      <c r="B1532" s="201" t="s">
        <v>7650</v>
      </c>
      <c r="C1532" s="202" t="s">
        <v>7651</v>
      </c>
      <c r="D1532" s="201" t="s">
        <v>7639</v>
      </c>
      <c r="E1532" s="201" t="s">
        <v>7640</v>
      </c>
      <c r="F1532" s="201" t="s">
        <v>7652</v>
      </c>
      <c r="G1532" s="202" t="s">
        <v>7653</v>
      </c>
      <c r="H1532" s="201" t="s">
        <v>20</v>
      </c>
      <c r="I1532" s="201" t="s">
        <v>15983</v>
      </c>
      <c r="J1532" s="201" t="s">
        <v>11341</v>
      </c>
      <c r="K1532" s="201" t="s">
        <v>21</v>
      </c>
      <c r="L1532" s="203"/>
      <c r="M1532" s="201" t="s">
        <v>20</v>
      </c>
      <c r="N1532" s="205" t="s">
        <v>15984</v>
      </c>
      <c r="O1532" s="206" t="s">
        <v>15985</v>
      </c>
      <c r="P1532" s="201" t="s">
        <v>15986</v>
      </c>
    </row>
    <row r="1533" spans="1:16" s="157" customFormat="1" ht="32" customHeight="1" x14ac:dyDescent="0.3">
      <c r="A1533" s="200" t="s">
        <v>10988</v>
      </c>
      <c r="B1533" s="201" t="s">
        <v>7654</v>
      </c>
      <c r="C1533" s="202" t="s">
        <v>7655</v>
      </c>
      <c r="D1533" s="201" t="s">
        <v>7639</v>
      </c>
      <c r="E1533" s="201" t="s">
        <v>7640</v>
      </c>
      <c r="F1533" s="201" t="s">
        <v>7656</v>
      </c>
      <c r="G1533" s="202" t="s">
        <v>14733</v>
      </c>
      <c r="H1533" s="201" t="s">
        <v>7657</v>
      </c>
      <c r="I1533" s="201" t="s">
        <v>20</v>
      </c>
      <c r="J1533" s="201" t="s">
        <v>11341</v>
      </c>
      <c r="K1533" s="201" t="s">
        <v>21</v>
      </c>
      <c r="L1533" s="203"/>
      <c r="M1533" s="201" t="s">
        <v>20</v>
      </c>
      <c r="N1533" s="205" t="s">
        <v>20</v>
      </c>
      <c r="O1533" s="206" t="s">
        <v>20</v>
      </c>
      <c r="P1533" s="201" t="s">
        <v>20</v>
      </c>
    </row>
    <row r="1534" spans="1:16" s="157" customFormat="1" ht="32" customHeight="1" x14ac:dyDescent="0.3">
      <c r="A1534" s="200" t="s">
        <v>10989</v>
      </c>
      <c r="B1534" s="201" t="s">
        <v>7660</v>
      </c>
      <c r="C1534" s="202" t="s">
        <v>7661</v>
      </c>
      <c r="D1534" s="201" t="s">
        <v>7639</v>
      </c>
      <c r="E1534" s="201" t="s">
        <v>7640</v>
      </c>
      <c r="F1534" s="201" t="s">
        <v>7662</v>
      </c>
      <c r="G1534" s="202" t="s">
        <v>14668</v>
      </c>
      <c r="H1534" s="201" t="s">
        <v>15987</v>
      </c>
      <c r="I1534" s="201" t="s">
        <v>15988</v>
      </c>
      <c r="J1534" s="201" t="s">
        <v>11341</v>
      </c>
      <c r="K1534" s="201" t="s">
        <v>21</v>
      </c>
      <c r="L1534" s="203"/>
      <c r="M1534" s="201" t="s">
        <v>20</v>
      </c>
      <c r="N1534" s="205" t="s">
        <v>15989</v>
      </c>
      <c r="O1534" s="206" t="s">
        <v>15990</v>
      </c>
      <c r="P1534" s="201" t="s">
        <v>15991</v>
      </c>
    </row>
    <row r="1535" spans="1:16" s="157" customFormat="1" ht="32" customHeight="1" x14ac:dyDescent="0.3">
      <c r="A1535" s="200" t="s">
        <v>10990</v>
      </c>
      <c r="B1535" s="201" t="s">
        <v>7663</v>
      </c>
      <c r="C1535" s="202" t="s">
        <v>7664</v>
      </c>
      <c r="D1535" s="201" t="s">
        <v>7639</v>
      </c>
      <c r="E1535" s="201" t="s">
        <v>7640</v>
      </c>
      <c r="F1535" s="201" t="s">
        <v>7665</v>
      </c>
      <c r="G1535" s="202" t="s">
        <v>14717</v>
      </c>
      <c r="H1535" s="201" t="s">
        <v>7666</v>
      </c>
      <c r="I1535" s="201" t="s">
        <v>20</v>
      </c>
      <c r="J1535" s="201" t="s">
        <v>11341</v>
      </c>
      <c r="K1535" s="201" t="s">
        <v>21</v>
      </c>
      <c r="L1535" s="203"/>
      <c r="M1535" s="201" t="s">
        <v>20</v>
      </c>
      <c r="N1535" s="205" t="s">
        <v>7667</v>
      </c>
      <c r="O1535" s="206" t="s">
        <v>7668</v>
      </c>
      <c r="P1535" s="201" t="s">
        <v>7669</v>
      </c>
    </row>
    <row r="1536" spans="1:16" s="157" customFormat="1" ht="32" customHeight="1" x14ac:dyDescent="0.3">
      <c r="A1536" s="200" t="s">
        <v>10991</v>
      </c>
      <c r="B1536" s="201" t="s">
        <v>7670</v>
      </c>
      <c r="C1536" s="202" t="s">
        <v>7671</v>
      </c>
      <c r="D1536" s="201" t="s">
        <v>7639</v>
      </c>
      <c r="E1536" s="201" t="s">
        <v>7640</v>
      </c>
      <c r="F1536" s="201" t="s">
        <v>7672</v>
      </c>
      <c r="G1536" s="202" t="s">
        <v>14892</v>
      </c>
      <c r="H1536" s="201" t="s">
        <v>11542</v>
      </c>
      <c r="I1536" s="201" t="s">
        <v>11543</v>
      </c>
      <c r="J1536" s="201" t="s">
        <v>11342</v>
      </c>
      <c r="K1536" s="201" t="s">
        <v>21</v>
      </c>
      <c r="L1536" s="203"/>
      <c r="M1536" s="201" t="s">
        <v>20</v>
      </c>
      <c r="N1536" s="205" t="s">
        <v>13739</v>
      </c>
      <c r="O1536" s="206" t="s">
        <v>13740</v>
      </c>
      <c r="P1536" s="201" t="s">
        <v>13741</v>
      </c>
    </row>
    <row r="1537" spans="1:16" s="157" customFormat="1" ht="32" customHeight="1" x14ac:dyDescent="0.3">
      <c r="A1537" s="200" t="s">
        <v>10992</v>
      </c>
      <c r="B1537" s="201" t="s">
        <v>7673</v>
      </c>
      <c r="C1537" s="202" t="s">
        <v>7674</v>
      </c>
      <c r="D1537" s="201" t="s">
        <v>7639</v>
      </c>
      <c r="E1537" s="201" t="s">
        <v>7640</v>
      </c>
      <c r="F1537" s="201" t="s">
        <v>7675</v>
      </c>
      <c r="G1537" s="202" t="s">
        <v>14668</v>
      </c>
      <c r="H1537" s="201" t="s">
        <v>7676</v>
      </c>
      <c r="I1537" s="201" t="s">
        <v>7677</v>
      </c>
      <c r="J1537" s="201" t="s">
        <v>11341</v>
      </c>
      <c r="K1537" s="201" t="s">
        <v>21</v>
      </c>
      <c r="L1537" s="203"/>
      <c r="M1537" s="201" t="s">
        <v>20</v>
      </c>
      <c r="N1537" s="205" t="s">
        <v>7678</v>
      </c>
      <c r="O1537" s="206" t="s">
        <v>7679</v>
      </c>
      <c r="P1537" s="201" t="s">
        <v>7680</v>
      </c>
    </row>
    <row r="1538" spans="1:16" s="157" customFormat="1" ht="32" customHeight="1" x14ac:dyDescent="0.3">
      <c r="A1538" s="200" t="s">
        <v>10993</v>
      </c>
      <c r="B1538" s="201" t="s">
        <v>7681</v>
      </c>
      <c r="C1538" s="202" t="s">
        <v>7682</v>
      </c>
      <c r="D1538" s="201" t="s">
        <v>7639</v>
      </c>
      <c r="E1538" s="201" t="s">
        <v>7640</v>
      </c>
      <c r="F1538" s="201" t="s">
        <v>7683</v>
      </c>
      <c r="G1538" s="202" t="s">
        <v>14893</v>
      </c>
      <c r="H1538" s="201" t="s">
        <v>7684</v>
      </c>
      <c r="I1538" s="201" t="s">
        <v>7685</v>
      </c>
      <c r="J1538" s="201" t="s">
        <v>11341</v>
      </c>
      <c r="K1538" s="201" t="s">
        <v>21</v>
      </c>
      <c r="L1538" s="203"/>
      <c r="M1538" s="201" t="s">
        <v>20</v>
      </c>
      <c r="N1538" s="205" t="s">
        <v>7686</v>
      </c>
      <c r="O1538" s="206" t="s">
        <v>7687</v>
      </c>
      <c r="P1538" s="201" t="s">
        <v>7688</v>
      </c>
    </row>
    <row r="1539" spans="1:16" s="157" customFormat="1" ht="32" customHeight="1" x14ac:dyDescent="0.3">
      <c r="A1539" s="200" t="s">
        <v>10994</v>
      </c>
      <c r="B1539" s="201" t="s">
        <v>7689</v>
      </c>
      <c r="C1539" s="202" t="s">
        <v>7690</v>
      </c>
      <c r="D1539" s="201" t="s">
        <v>7639</v>
      </c>
      <c r="E1539" s="201" t="s">
        <v>7640</v>
      </c>
      <c r="F1539" s="201" t="s">
        <v>7691</v>
      </c>
      <c r="G1539" s="202" t="s">
        <v>655</v>
      </c>
      <c r="H1539" s="201" t="s">
        <v>20</v>
      </c>
      <c r="I1539" s="201" t="s">
        <v>20</v>
      </c>
      <c r="J1539" s="201" t="s">
        <v>11341</v>
      </c>
      <c r="K1539" s="201" t="s">
        <v>21</v>
      </c>
      <c r="L1539" s="203"/>
      <c r="M1539" s="201" t="s">
        <v>20</v>
      </c>
      <c r="N1539" s="205" t="s">
        <v>15083</v>
      </c>
      <c r="O1539" s="206" t="s">
        <v>15084</v>
      </c>
      <c r="P1539" s="201" t="s">
        <v>15085</v>
      </c>
    </row>
    <row r="1540" spans="1:16" s="157" customFormat="1" ht="32" customHeight="1" x14ac:dyDescent="0.3">
      <c r="A1540" s="200" t="s">
        <v>10995</v>
      </c>
      <c r="B1540" s="201" t="s">
        <v>7692</v>
      </c>
      <c r="C1540" s="202" t="s">
        <v>7693</v>
      </c>
      <c r="D1540" s="201" t="s">
        <v>7639</v>
      </c>
      <c r="E1540" s="201" t="s">
        <v>7640</v>
      </c>
      <c r="F1540" s="201" t="s">
        <v>7694</v>
      </c>
      <c r="G1540" s="202" t="s">
        <v>14717</v>
      </c>
      <c r="H1540" s="201" t="s">
        <v>7695</v>
      </c>
      <c r="I1540" s="201" t="s">
        <v>20</v>
      </c>
      <c r="J1540" s="201" t="s">
        <v>11341</v>
      </c>
      <c r="K1540" s="201" t="s">
        <v>21</v>
      </c>
      <c r="L1540" s="203"/>
      <c r="M1540" s="201" t="s">
        <v>20</v>
      </c>
      <c r="N1540" s="205" t="s">
        <v>7696</v>
      </c>
      <c r="O1540" s="206" t="s">
        <v>7697</v>
      </c>
      <c r="P1540" s="201" t="s">
        <v>7698</v>
      </c>
    </row>
    <row r="1541" spans="1:16" s="157" customFormat="1" ht="32" customHeight="1" x14ac:dyDescent="0.3">
      <c r="A1541" s="200" t="s">
        <v>10996</v>
      </c>
      <c r="B1541" s="201" t="s">
        <v>7699</v>
      </c>
      <c r="C1541" s="202" t="s">
        <v>7700</v>
      </c>
      <c r="D1541" s="201" t="s">
        <v>7639</v>
      </c>
      <c r="E1541" s="201" t="s">
        <v>7701</v>
      </c>
      <c r="F1541" s="201" t="s">
        <v>7702</v>
      </c>
      <c r="G1541" s="202" t="s">
        <v>7703</v>
      </c>
      <c r="H1541" s="201" t="s">
        <v>7704</v>
      </c>
      <c r="I1541" s="201" t="s">
        <v>12469</v>
      </c>
      <c r="J1541" s="201" t="s">
        <v>11341</v>
      </c>
      <c r="K1541" s="201" t="s">
        <v>21</v>
      </c>
      <c r="L1541" s="203"/>
      <c r="M1541" s="201" t="s">
        <v>20</v>
      </c>
      <c r="N1541" s="205" t="s">
        <v>12470</v>
      </c>
      <c r="O1541" s="206" t="s">
        <v>12471</v>
      </c>
      <c r="P1541" s="201" t="s">
        <v>12472</v>
      </c>
    </row>
    <row r="1542" spans="1:16" s="157" customFormat="1" ht="32" customHeight="1" x14ac:dyDescent="0.3">
      <c r="A1542" s="200" t="s">
        <v>10997</v>
      </c>
      <c r="B1542" s="201" t="s">
        <v>7705</v>
      </c>
      <c r="C1542" s="202" t="s">
        <v>7706</v>
      </c>
      <c r="D1542" s="201" t="s">
        <v>7639</v>
      </c>
      <c r="E1542" s="201" t="s">
        <v>7701</v>
      </c>
      <c r="F1542" s="201" t="s">
        <v>7701</v>
      </c>
      <c r="G1542" s="202" t="s">
        <v>7707</v>
      </c>
      <c r="H1542" s="201" t="s">
        <v>7708</v>
      </c>
      <c r="I1542" s="201" t="s">
        <v>7709</v>
      </c>
      <c r="J1542" s="201" t="s">
        <v>11342</v>
      </c>
      <c r="K1542" s="201" t="s">
        <v>45</v>
      </c>
      <c r="L1542" s="204">
        <v>44064</v>
      </c>
      <c r="M1542" s="201" t="s">
        <v>7710</v>
      </c>
      <c r="N1542" s="205" t="s">
        <v>15086</v>
      </c>
      <c r="O1542" s="206" t="s">
        <v>14662</v>
      </c>
      <c r="P1542" s="201" t="s">
        <v>15087</v>
      </c>
    </row>
    <row r="1543" spans="1:16" s="157" customFormat="1" ht="32" customHeight="1" x14ac:dyDescent="0.3">
      <c r="A1543" s="200" t="s">
        <v>10998</v>
      </c>
      <c r="B1543" s="201" t="s">
        <v>7711</v>
      </c>
      <c r="C1543" s="202" t="s">
        <v>7712</v>
      </c>
      <c r="D1543" s="201" t="s">
        <v>7639</v>
      </c>
      <c r="E1543" s="201" t="s">
        <v>7701</v>
      </c>
      <c r="F1543" s="201" t="s">
        <v>7713</v>
      </c>
      <c r="G1543" s="202" t="s">
        <v>20</v>
      </c>
      <c r="H1543" s="201" t="s">
        <v>20</v>
      </c>
      <c r="I1543" s="201" t="s">
        <v>20</v>
      </c>
      <c r="J1543" s="201" t="s">
        <v>11341</v>
      </c>
      <c r="K1543" s="201" t="s">
        <v>13433</v>
      </c>
      <c r="L1543" s="203"/>
      <c r="M1543" s="201" t="s">
        <v>20</v>
      </c>
      <c r="N1543" s="205" t="s">
        <v>20</v>
      </c>
      <c r="O1543" s="206" t="s">
        <v>20</v>
      </c>
      <c r="P1543" s="201" t="s">
        <v>20</v>
      </c>
    </row>
    <row r="1544" spans="1:16" s="157" customFormat="1" ht="32" customHeight="1" x14ac:dyDescent="0.3">
      <c r="A1544" s="200" t="s">
        <v>10999</v>
      </c>
      <c r="B1544" s="201" t="s">
        <v>7714</v>
      </c>
      <c r="C1544" s="202" t="s">
        <v>7715</v>
      </c>
      <c r="D1544" s="201" t="s">
        <v>7639</v>
      </c>
      <c r="E1544" s="201" t="s">
        <v>7716</v>
      </c>
      <c r="F1544" s="201" t="s">
        <v>7717</v>
      </c>
      <c r="G1544" s="202" t="s">
        <v>15705</v>
      </c>
      <c r="H1544" s="201" t="s">
        <v>15706</v>
      </c>
      <c r="I1544" s="201" t="s">
        <v>15707</v>
      </c>
      <c r="J1544" s="201" t="s">
        <v>11341</v>
      </c>
      <c r="K1544" s="201" t="s">
        <v>21</v>
      </c>
      <c r="L1544" s="203"/>
      <c r="M1544" s="201" t="s">
        <v>20</v>
      </c>
      <c r="N1544" s="205" t="s">
        <v>15708</v>
      </c>
      <c r="O1544" s="206" t="s">
        <v>15709</v>
      </c>
      <c r="P1544" s="201" t="s">
        <v>15710</v>
      </c>
    </row>
    <row r="1545" spans="1:16" s="157" customFormat="1" ht="32" customHeight="1" x14ac:dyDescent="0.3">
      <c r="A1545" s="200" t="s">
        <v>11000</v>
      </c>
      <c r="B1545" s="201" t="s">
        <v>7718</v>
      </c>
      <c r="C1545" s="202" t="s">
        <v>7719</v>
      </c>
      <c r="D1545" s="201" t="s">
        <v>7639</v>
      </c>
      <c r="E1545" s="201" t="s">
        <v>7716</v>
      </c>
      <c r="F1545" s="201" t="s">
        <v>7720</v>
      </c>
      <c r="G1545" s="202" t="s">
        <v>20</v>
      </c>
      <c r="H1545" s="201" t="s">
        <v>20</v>
      </c>
      <c r="I1545" s="201" t="s">
        <v>20</v>
      </c>
      <c r="J1545" s="201" t="s">
        <v>11341</v>
      </c>
      <c r="K1545" s="201" t="s">
        <v>13433</v>
      </c>
      <c r="L1545" s="203"/>
      <c r="M1545" s="201" t="s">
        <v>20</v>
      </c>
      <c r="N1545" s="205" t="s">
        <v>20</v>
      </c>
      <c r="O1545" s="206" t="s">
        <v>20</v>
      </c>
      <c r="P1545" s="201" t="s">
        <v>20</v>
      </c>
    </row>
    <row r="1546" spans="1:16" s="157" customFormat="1" ht="32" customHeight="1" x14ac:dyDescent="0.3">
      <c r="A1546" s="200" t="s">
        <v>11001</v>
      </c>
      <c r="B1546" s="201" t="s">
        <v>7721</v>
      </c>
      <c r="C1546" s="202" t="s">
        <v>7722</v>
      </c>
      <c r="D1546" s="201" t="s">
        <v>7639</v>
      </c>
      <c r="E1546" s="201" t="s">
        <v>7716</v>
      </c>
      <c r="F1546" s="201" t="s">
        <v>7639</v>
      </c>
      <c r="G1546" s="202" t="s">
        <v>14894</v>
      </c>
      <c r="H1546" s="201" t="s">
        <v>20</v>
      </c>
      <c r="I1546" s="201" t="s">
        <v>14034</v>
      </c>
      <c r="J1546" s="201" t="s">
        <v>11342</v>
      </c>
      <c r="K1546" s="201" t="s">
        <v>45</v>
      </c>
      <c r="L1546" s="204">
        <v>44060</v>
      </c>
      <c r="M1546" s="201" t="s">
        <v>7723</v>
      </c>
      <c r="N1546" s="205" t="s">
        <v>14895</v>
      </c>
      <c r="O1546" s="206" t="s">
        <v>14896</v>
      </c>
      <c r="P1546" s="201" t="s">
        <v>14035</v>
      </c>
    </row>
    <row r="1547" spans="1:16" s="157" customFormat="1" ht="32" customHeight="1" x14ac:dyDescent="0.3">
      <c r="A1547" s="200" t="s">
        <v>11002</v>
      </c>
      <c r="B1547" s="201" t="s">
        <v>7724</v>
      </c>
      <c r="C1547" s="202" t="s">
        <v>7725</v>
      </c>
      <c r="D1547" s="201" t="s">
        <v>7639</v>
      </c>
      <c r="E1547" s="201" t="s">
        <v>7716</v>
      </c>
      <c r="F1547" s="201" t="s">
        <v>7726</v>
      </c>
      <c r="G1547" s="202" t="s">
        <v>20</v>
      </c>
      <c r="H1547" s="201" t="s">
        <v>20</v>
      </c>
      <c r="I1547" s="201" t="s">
        <v>20</v>
      </c>
      <c r="J1547" s="201" t="s">
        <v>11341</v>
      </c>
      <c r="K1547" s="201" t="s">
        <v>13433</v>
      </c>
      <c r="L1547" s="203"/>
      <c r="M1547" s="201" t="s">
        <v>20</v>
      </c>
      <c r="N1547" s="205" t="s">
        <v>20</v>
      </c>
      <c r="O1547" s="206" t="s">
        <v>20</v>
      </c>
      <c r="P1547" s="201" t="s">
        <v>20</v>
      </c>
    </row>
    <row r="1548" spans="1:16" s="157" customFormat="1" ht="32" customHeight="1" x14ac:dyDescent="0.3">
      <c r="A1548" s="200" t="s">
        <v>11003</v>
      </c>
      <c r="B1548" s="201" t="s">
        <v>13059</v>
      </c>
      <c r="C1548" s="202" t="s">
        <v>1718</v>
      </c>
      <c r="D1548" s="201" t="s">
        <v>7639</v>
      </c>
      <c r="E1548" s="201" t="s">
        <v>7716</v>
      </c>
      <c r="F1548" s="201" t="s">
        <v>1719</v>
      </c>
      <c r="G1548" s="202" t="s">
        <v>20</v>
      </c>
      <c r="H1548" s="201" t="s">
        <v>20</v>
      </c>
      <c r="I1548" s="201" t="s">
        <v>20</v>
      </c>
      <c r="J1548" s="201" t="s">
        <v>11341</v>
      </c>
      <c r="K1548" s="201" t="s">
        <v>13433</v>
      </c>
      <c r="L1548" s="203"/>
      <c r="M1548" s="201" t="s">
        <v>20</v>
      </c>
      <c r="N1548" s="205" t="s">
        <v>20</v>
      </c>
      <c r="O1548" s="206" t="s">
        <v>20</v>
      </c>
      <c r="P1548" s="201" t="s">
        <v>20</v>
      </c>
    </row>
    <row r="1549" spans="1:16" s="157" customFormat="1" ht="32" customHeight="1" x14ac:dyDescent="0.3">
      <c r="A1549" s="200" t="s">
        <v>11004</v>
      </c>
      <c r="B1549" s="201" t="s">
        <v>7727</v>
      </c>
      <c r="C1549" s="202" t="s">
        <v>7728</v>
      </c>
      <c r="D1549" s="201" t="s">
        <v>7639</v>
      </c>
      <c r="E1549" s="201" t="s">
        <v>7716</v>
      </c>
      <c r="F1549" s="201" t="s">
        <v>310</v>
      </c>
      <c r="G1549" s="202" t="s">
        <v>20</v>
      </c>
      <c r="H1549" s="201" t="s">
        <v>20</v>
      </c>
      <c r="I1549" s="201" t="s">
        <v>20</v>
      </c>
      <c r="J1549" s="201" t="s">
        <v>11341</v>
      </c>
      <c r="K1549" s="201" t="s">
        <v>13433</v>
      </c>
      <c r="L1549" s="203"/>
      <c r="M1549" s="201" t="s">
        <v>20</v>
      </c>
      <c r="N1549" s="205" t="s">
        <v>20</v>
      </c>
      <c r="O1549" s="206" t="s">
        <v>20</v>
      </c>
      <c r="P1549" s="201" t="s">
        <v>20</v>
      </c>
    </row>
    <row r="1550" spans="1:16" s="157" customFormat="1" ht="32" customHeight="1" x14ac:dyDescent="0.3">
      <c r="A1550" s="200" t="s">
        <v>11005</v>
      </c>
      <c r="B1550" s="201" t="s">
        <v>7729</v>
      </c>
      <c r="C1550" s="202" t="s">
        <v>7730</v>
      </c>
      <c r="D1550" s="201" t="s">
        <v>7639</v>
      </c>
      <c r="E1550" s="201" t="s">
        <v>7716</v>
      </c>
      <c r="F1550" s="201" t="s">
        <v>7731</v>
      </c>
      <c r="G1550" s="202" t="s">
        <v>15992</v>
      </c>
      <c r="H1550" s="201" t="s">
        <v>7732</v>
      </c>
      <c r="I1550" s="201" t="s">
        <v>20</v>
      </c>
      <c r="J1550" s="201" t="s">
        <v>11341</v>
      </c>
      <c r="K1550" s="201" t="s">
        <v>21</v>
      </c>
      <c r="L1550" s="203"/>
      <c r="M1550" s="201" t="s">
        <v>20</v>
      </c>
      <c r="N1550" s="205" t="s">
        <v>15993</v>
      </c>
      <c r="O1550" s="206" t="s">
        <v>15994</v>
      </c>
      <c r="P1550" s="201" t="s">
        <v>15995</v>
      </c>
    </row>
    <row r="1551" spans="1:16" s="157" customFormat="1" ht="32" customHeight="1" x14ac:dyDescent="0.3">
      <c r="A1551" s="200" t="s">
        <v>11006</v>
      </c>
      <c r="B1551" s="201" t="s">
        <v>7733</v>
      </c>
      <c r="C1551" s="202" t="s">
        <v>7734</v>
      </c>
      <c r="D1551" s="201" t="s">
        <v>7735</v>
      </c>
      <c r="E1551" s="201" t="s">
        <v>7736</v>
      </c>
      <c r="F1551" s="201" t="s">
        <v>7737</v>
      </c>
      <c r="G1551" s="202" t="s">
        <v>14740</v>
      </c>
      <c r="H1551" s="201" t="s">
        <v>20</v>
      </c>
      <c r="I1551" s="201" t="s">
        <v>15996</v>
      </c>
      <c r="J1551" s="201" t="s">
        <v>11341</v>
      </c>
      <c r="K1551" s="201" t="s">
        <v>21</v>
      </c>
      <c r="L1551" s="203"/>
      <c r="M1551" s="201" t="s">
        <v>20</v>
      </c>
      <c r="N1551" s="205" t="s">
        <v>15997</v>
      </c>
      <c r="O1551" s="206" t="s">
        <v>15998</v>
      </c>
      <c r="P1551" s="201" t="s">
        <v>15999</v>
      </c>
    </row>
    <row r="1552" spans="1:16" s="157" customFormat="1" ht="32" customHeight="1" x14ac:dyDescent="0.3">
      <c r="A1552" s="200" t="s">
        <v>11007</v>
      </c>
      <c r="B1552" s="201" t="s">
        <v>7738</v>
      </c>
      <c r="C1552" s="202" t="s">
        <v>7739</v>
      </c>
      <c r="D1552" s="201" t="s">
        <v>7735</v>
      </c>
      <c r="E1552" s="201" t="s">
        <v>7736</v>
      </c>
      <c r="F1552" s="201" t="s">
        <v>7740</v>
      </c>
      <c r="G1552" s="202" t="s">
        <v>7741</v>
      </c>
      <c r="H1552" s="201" t="s">
        <v>13940</v>
      </c>
      <c r="I1552" s="201" t="s">
        <v>20</v>
      </c>
      <c r="J1552" s="201" t="s">
        <v>11341</v>
      </c>
      <c r="K1552" s="201" t="s">
        <v>13433</v>
      </c>
      <c r="L1552" s="203"/>
      <c r="M1552" s="201" t="s">
        <v>20</v>
      </c>
      <c r="N1552" s="205" t="s">
        <v>20</v>
      </c>
      <c r="O1552" s="206" t="s">
        <v>20</v>
      </c>
      <c r="P1552" s="201" t="s">
        <v>20</v>
      </c>
    </row>
    <row r="1553" spans="1:16" s="157" customFormat="1" ht="32" customHeight="1" x14ac:dyDescent="0.3">
      <c r="A1553" s="200" t="s">
        <v>11008</v>
      </c>
      <c r="B1553" s="201" t="s">
        <v>7742</v>
      </c>
      <c r="C1553" s="202" t="s">
        <v>7743</v>
      </c>
      <c r="D1553" s="201" t="s">
        <v>7735</v>
      </c>
      <c r="E1553" s="201" t="s">
        <v>7736</v>
      </c>
      <c r="F1553" s="201" t="s">
        <v>7744</v>
      </c>
      <c r="G1553" s="202" t="s">
        <v>14897</v>
      </c>
      <c r="H1553" s="201" t="s">
        <v>20</v>
      </c>
      <c r="I1553" s="201" t="s">
        <v>20</v>
      </c>
      <c r="J1553" s="201" t="s">
        <v>11341</v>
      </c>
      <c r="K1553" s="201" t="s">
        <v>13433</v>
      </c>
      <c r="L1553" s="203"/>
      <c r="M1553" s="201" t="s">
        <v>20</v>
      </c>
      <c r="N1553" s="205" t="s">
        <v>20</v>
      </c>
      <c r="O1553" s="206" t="s">
        <v>20</v>
      </c>
      <c r="P1553" s="201" t="s">
        <v>20</v>
      </c>
    </row>
    <row r="1554" spans="1:16" s="157" customFormat="1" ht="32" customHeight="1" x14ac:dyDescent="0.3">
      <c r="A1554" s="200" t="s">
        <v>11009</v>
      </c>
      <c r="B1554" s="201" t="s">
        <v>7745</v>
      </c>
      <c r="C1554" s="202" t="s">
        <v>7746</v>
      </c>
      <c r="D1554" s="201" t="s">
        <v>7735</v>
      </c>
      <c r="E1554" s="201" t="s">
        <v>7736</v>
      </c>
      <c r="F1554" s="201" t="s">
        <v>7747</v>
      </c>
      <c r="G1554" s="202" t="s">
        <v>7748</v>
      </c>
      <c r="H1554" s="201" t="s">
        <v>20</v>
      </c>
      <c r="I1554" s="201" t="s">
        <v>7749</v>
      </c>
      <c r="J1554" s="201" t="s">
        <v>11341</v>
      </c>
      <c r="K1554" s="201" t="s">
        <v>21</v>
      </c>
      <c r="L1554" s="203"/>
      <c r="M1554" s="201" t="s">
        <v>20</v>
      </c>
      <c r="N1554" s="205" t="s">
        <v>4830</v>
      </c>
      <c r="O1554" s="206" t="s">
        <v>7750</v>
      </c>
      <c r="P1554" s="201" t="s">
        <v>7751</v>
      </c>
    </row>
    <row r="1555" spans="1:16" s="157" customFormat="1" ht="32" customHeight="1" x14ac:dyDescent="0.3">
      <c r="A1555" s="200" t="s">
        <v>11010</v>
      </c>
      <c r="B1555" s="201" t="s">
        <v>7752</v>
      </c>
      <c r="C1555" s="202" t="s">
        <v>7753</v>
      </c>
      <c r="D1555" s="201" t="s">
        <v>7735</v>
      </c>
      <c r="E1555" s="201" t="s">
        <v>7736</v>
      </c>
      <c r="F1555" s="201" t="s">
        <v>7754</v>
      </c>
      <c r="G1555" s="202" t="s">
        <v>14717</v>
      </c>
      <c r="H1555" s="201" t="s">
        <v>20</v>
      </c>
      <c r="I1555" s="201" t="s">
        <v>20</v>
      </c>
      <c r="J1555" s="201" t="s">
        <v>11341</v>
      </c>
      <c r="K1555" s="201" t="s">
        <v>21</v>
      </c>
      <c r="L1555" s="203"/>
      <c r="M1555" s="201" t="s">
        <v>20</v>
      </c>
      <c r="N1555" s="205" t="s">
        <v>16000</v>
      </c>
      <c r="O1555" s="206" t="s">
        <v>16001</v>
      </c>
      <c r="P1555" s="201" t="s">
        <v>16002</v>
      </c>
    </row>
    <row r="1556" spans="1:16" s="157" customFormat="1" ht="32" customHeight="1" x14ac:dyDescent="0.3">
      <c r="A1556" s="200" t="s">
        <v>11011</v>
      </c>
      <c r="B1556" s="201" t="s">
        <v>7755</v>
      </c>
      <c r="C1556" s="202" t="s">
        <v>7756</v>
      </c>
      <c r="D1556" s="201" t="s">
        <v>7735</v>
      </c>
      <c r="E1556" s="201" t="s">
        <v>7736</v>
      </c>
      <c r="F1556" s="201" t="s">
        <v>7757</v>
      </c>
      <c r="G1556" s="202" t="s">
        <v>7758</v>
      </c>
      <c r="H1556" s="201" t="s">
        <v>20</v>
      </c>
      <c r="I1556" s="201" t="s">
        <v>16003</v>
      </c>
      <c r="J1556" s="201" t="s">
        <v>11341</v>
      </c>
      <c r="K1556" s="201" t="s">
        <v>21</v>
      </c>
      <c r="L1556" s="203"/>
      <c r="M1556" s="201" t="s">
        <v>20</v>
      </c>
      <c r="N1556" s="205" t="s">
        <v>16004</v>
      </c>
      <c r="O1556" s="206" t="s">
        <v>16005</v>
      </c>
      <c r="P1556" s="201" t="s">
        <v>16006</v>
      </c>
    </row>
    <row r="1557" spans="1:16" s="157" customFormat="1" ht="32" customHeight="1" x14ac:dyDescent="0.3">
      <c r="A1557" s="200" t="s">
        <v>11012</v>
      </c>
      <c r="B1557" s="201" t="s">
        <v>7759</v>
      </c>
      <c r="C1557" s="202" t="s">
        <v>1734</v>
      </c>
      <c r="D1557" s="201" t="s">
        <v>7735</v>
      </c>
      <c r="E1557" s="201" t="s">
        <v>7736</v>
      </c>
      <c r="F1557" s="201" t="s">
        <v>1735</v>
      </c>
      <c r="G1557" s="202" t="s">
        <v>14717</v>
      </c>
      <c r="H1557" s="201" t="s">
        <v>20</v>
      </c>
      <c r="I1557" s="201" t="s">
        <v>16007</v>
      </c>
      <c r="J1557" s="201" t="s">
        <v>11341</v>
      </c>
      <c r="K1557" s="201" t="s">
        <v>21</v>
      </c>
      <c r="L1557" s="203"/>
      <c r="M1557" s="201" t="s">
        <v>20</v>
      </c>
      <c r="N1557" s="205" t="s">
        <v>16008</v>
      </c>
      <c r="O1557" s="206" t="s">
        <v>16009</v>
      </c>
      <c r="P1557" s="201" t="s">
        <v>16010</v>
      </c>
    </row>
    <row r="1558" spans="1:16" s="157" customFormat="1" ht="32" customHeight="1" x14ac:dyDescent="0.3">
      <c r="A1558" s="200" t="s">
        <v>11013</v>
      </c>
      <c r="B1558" s="201" t="s">
        <v>7760</v>
      </c>
      <c r="C1558" s="202" t="s">
        <v>7761</v>
      </c>
      <c r="D1558" s="201" t="s">
        <v>7735</v>
      </c>
      <c r="E1558" s="201" t="s">
        <v>7736</v>
      </c>
      <c r="F1558" s="201" t="s">
        <v>7762</v>
      </c>
      <c r="G1558" s="202" t="s">
        <v>12013</v>
      </c>
      <c r="H1558" s="201" t="s">
        <v>20</v>
      </c>
      <c r="I1558" s="201" t="s">
        <v>7763</v>
      </c>
      <c r="J1558" s="201" t="s">
        <v>11342</v>
      </c>
      <c r="K1558" s="201" t="s">
        <v>45</v>
      </c>
      <c r="L1558" s="204">
        <v>44431</v>
      </c>
      <c r="M1558" s="201" t="s">
        <v>12141</v>
      </c>
      <c r="N1558" s="205" t="s">
        <v>15366</v>
      </c>
      <c r="O1558" s="206" t="s">
        <v>15367</v>
      </c>
      <c r="P1558" s="201" t="s">
        <v>15368</v>
      </c>
    </row>
    <row r="1559" spans="1:16" s="157" customFormat="1" ht="32" customHeight="1" x14ac:dyDescent="0.3">
      <c r="A1559" s="200" t="s">
        <v>11014</v>
      </c>
      <c r="B1559" s="201" t="s">
        <v>7774</v>
      </c>
      <c r="C1559" s="202" t="s">
        <v>7775</v>
      </c>
      <c r="D1559" s="201" t="s">
        <v>7735</v>
      </c>
      <c r="E1559" s="201" t="s">
        <v>7766</v>
      </c>
      <c r="F1559" s="201" t="s">
        <v>7776</v>
      </c>
      <c r="G1559" s="202" t="s">
        <v>11382</v>
      </c>
      <c r="H1559" s="201" t="s">
        <v>20</v>
      </c>
      <c r="I1559" s="201" t="s">
        <v>7777</v>
      </c>
      <c r="J1559" s="201" t="s">
        <v>11341</v>
      </c>
      <c r="K1559" s="201" t="s">
        <v>21</v>
      </c>
      <c r="L1559" s="203"/>
      <c r="M1559" s="201" t="s">
        <v>20</v>
      </c>
      <c r="N1559" s="205" t="s">
        <v>1938</v>
      </c>
      <c r="O1559" s="206" t="s">
        <v>14477</v>
      </c>
      <c r="P1559" s="201" t="s">
        <v>14478</v>
      </c>
    </row>
    <row r="1560" spans="1:16" s="157" customFormat="1" ht="32" customHeight="1" x14ac:dyDescent="0.3">
      <c r="A1560" s="200" t="s">
        <v>11015</v>
      </c>
      <c r="B1560" s="201" t="s">
        <v>7764</v>
      </c>
      <c r="C1560" s="202" t="s">
        <v>7765</v>
      </c>
      <c r="D1560" s="201" t="s">
        <v>7735</v>
      </c>
      <c r="E1560" s="201" t="s">
        <v>7766</v>
      </c>
      <c r="F1560" s="201" t="s">
        <v>7767</v>
      </c>
      <c r="G1560" s="202" t="s">
        <v>7768</v>
      </c>
      <c r="H1560" s="201" t="s">
        <v>7769</v>
      </c>
      <c r="I1560" s="201" t="s">
        <v>7770</v>
      </c>
      <c r="J1560" s="201" t="s">
        <v>11341</v>
      </c>
      <c r="K1560" s="201" t="s">
        <v>21</v>
      </c>
      <c r="L1560" s="203"/>
      <c r="M1560" s="201" t="s">
        <v>20</v>
      </c>
      <c r="N1560" s="205" t="s">
        <v>7771</v>
      </c>
      <c r="O1560" s="206" t="s">
        <v>7772</v>
      </c>
      <c r="P1560" s="201" t="s">
        <v>7773</v>
      </c>
    </row>
    <row r="1561" spans="1:16" s="157" customFormat="1" ht="32" customHeight="1" x14ac:dyDescent="0.3">
      <c r="A1561" s="200" t="s">
        <v>11016</v>
      </c>
      <c r="B1561" s="201" t="s">
        <v>7778</v>
      </c>
      <c r="C1561" s="202" t="s">
        <v>7779</v>
      </c>
      <c r="D1561" s="201" t="s">
        <v>7735</v>
      </c>
      <c r="E1561" s="201" t="s">
        <v>7766</v>
      </c>
      <c r="F1561" s="201" t="s">
        <v>7780</v>
      </c>
      <c r="G1561" s="202" t="s">
        <v>14898</v>
      </c>
      <c r="H1561" s="201" t="s">
        <v>7781</v>
      </c>
      <c r="I1561" s="201" t="s">
        <v>20</v>
      </c>
      <c r="J1561" s="201" t="s">
        <v>11341</v>
      </c>
      <c r="K1561" s="201" t="s">
        <v>21</v>
      </c>
      <c r="L1561" s="203"/>
      <c r="M1561" s="201" t="s">
        <v>20</v>
      </c>
      <c r="N1561" s="205" t="s">
        <v>7782</v>
      </c>
      <c r="O1561" s="206" t="s">
        <v>7783</v>
      </c>
      <c r="P1561" s="201" t="s">
        <v>7784</v>
      </c>
    </row>
    <row r="1562" spans="1:16" s="157" customFormat="1" ht="32" customHeight="1" x14ac:dyDescent="0.3">
      <c r="A1562" s="200" t="s">
        <v>11017</v>
      </c>
      <c r="B1562" s="201" t="s">
        <v>7785</v>
      </c>
      <c r="C1562" s="202" t="s">
        <v>7786</v>
      </c>
      <c r="D1562" s="201" t="s">
        <v>7735</v>
      </c>
      <c r="E1562" s="201" t="s">
        <v>7766</v>
      </c>
      <c r="F1562" s="201" t="s">
        <v>7766</v>
      </c>
      <c r="G1562" s="202" t="s">
        <v>11860</v>
      </c>
      <c r="H1562" s="201" t="s">
        <v>11861</v>
      </c>
      <c r="I1562" s="201" t="s">
        <v>11862</v>
      </c>
      <c r="J1562" s="201" t="s">
        <v>11342</v>
      </c>
      <c r="K1562" s="201" t="s">
        <v>45</v>
      </c>
      <c r="L1562" s="204">
        <v>44847</v>
      </c>
      <c r="M1562" s="201" t="s">
        <v>14504</v>
      </c>
      <c r="N1562" s="205" t="s">
        <v>7787</v>
      </c>
      <c r="O1562" s="206" t="s">
        <v>7788</v>
      </c>
      <c r="P1562" s="201" t="s">
        <v>11863</v>
      </c>
    </row>
    <row r="1563" spans="1:16" s="157" customFormat="1" ht="32" customHeight="1" x14ac:dyDescent="0.3">
      <c r="A1563" s="200" t="s">
        <v>11018</v>
      </c>
      <c r="B1563" s="201" t="s">
        <v>7789</v>
      </c>
      <c r="C1563" s="202" t="s">
        <v>11571</v>
      </c>
      <c r="D1563" s="201" t="s">
        <v>7735</v>
      </c>
      <c r="E1563" s="201" t="s">
        <v>7766</v>
      </c>
      <c r="F1563" s="201" t="s">
        <v>7790</v>
      </c>
      <c r="G1563" s="202" t="s">
        <v>14899</v>
      </c>
      <c r="H1563" s="201" t="s">
        <v>11738</v>
      </c>
      <c r="I1563" s="201" t="s">
        <v>11739</v>
      </c>
      <c r="J1563" s="201" t="s">
        <v>11341</v>
      </c>
      <c r="K1563" s="201" t="s">
        <v>45</v>
      </c>
      <c r="L1563" s="204">
        <v>44323</v>
      </c>
      <c r="M1563" s="201" t="s">
        <v>11570</v>
      </c>
      <c r="N1563" s="205" t="s">
        <v>7791</v>
      </c>
      <c r="O1563" s="206" t="s">
        <v>7792</v>
      </c>
      <c r="P1563" s="201" t="s">
        <v>7793</v>
      </c>
    </row>
    <row r="1564" spans="1:16" s="157" customFormat="1" ht="32" customHeight="1" x14ac:dyDescent="0.3">
      <c r="A1564" s="200" t="s">
        <v>11019</v>
      </c>
      <c r="B1564" s="201" t="s">
        <v>7794</v>
      </c>
      <c r="C1564" s="202" t="s">
        <v>7795</v>
      </c>
      <c r="D1564" s="201" t="s">
        <v>7735</v>
      </c>
      <c r="E1564" s="201" t="s">
        <v>7766</v>
      </c>
      <c r="F1564" s="201" t="s">
        <v>7796</v>
      </c>
      <c r="G1564" s="202" t="s">
        <v>7797</v>
      </c>
      <c r="H1564" s="201" t="s">
        <v>20</v>
      </c>
      <c r="I1564" s="201" t="s">
        <v>12365</v>
      </c>
      <c r="J1564" s="201" t="s">
        <v>11341</v>
      </c>
      <c r="K1564" s="201" t="s">
        <v>21</v>
      </c>
      <c r="L1564" s="203"/>
      <c r="M1564" s="201" t="s">
        <v>20</v>
      </c>
      <c r="N1564" s="205" t="s">
        <v>12366</v>
      </c>
      <c r="O1564" s="206" t="s">
        <v>12367</v>
      </c>
      <c r="P1564" s="201" t="s">
        <v>12368</v>
      </c>
    </row>
    <row r="1565" spans="1:16" s="157" customFormat="1" ht="32" customHeight="1" x14ac:dyDescent="0.3">
      <c r="A1565" s="200" t="s">
        <v>11020</v>
      </c>
      <c r="B1565" s="201" t="s">
        <v>7798</v>
      </c>
      <c r="C1565" s="202" t="s">
        <v>7799</v>
      </c>
      <c r="D1565" s="201" t="s">
        <v>7735</v>
      </c>
      <c r="E1565" s="201" t="s">
        <v>7766</v>
      </c>
      <c r="F1565" s="201" t="s">
        <v>7800</v>
      </c>
      <c r="G1565" s="202" t="s">
        <v>14479</v>
      </c>
      <c r="H1565" s="201" t="s">
        <v>20</v>
      </c>
      <c r="I1565" s="201" t="s">
        <v>12369</v>
      </c>
      <c r="J1565" s="201" t="s">
        <v>11341</v>
      </c>
      <c r="K1565" s="201" t="s">
        <v>21</v>
      </c>
      <c r="L1565" s="203"/>
      <c r="M1565" s="201" t="s">
        <v>20</v>
      </c>
      <c r="N1565" s="205" t="s">
        <v>14480</v>
      </c>
      <c r="O1565" s="206" t="s">
        <v>14481</v>
      </c>
      <c r="P1565" s="201" t="s">
        <v>14482</v>
      </c>
    </row>
    <row r="1566" spans="1:16" s="157" customFormat="1" ht="32" customHeight="1" x14ac:dyDescent="0.3">
      <c r="A1566" s="200" t="s">
        <v>11021</v>
      </c>
      <c r="B1566" s="201" t="s">
        <v>7801</v>
      </c>
      <c r="C1566" s="202" t="s">
        <v>7802</v>
      </c>
      <c r="D1566" s="201" t="s">
        <v>7735</v>
      </c>
      <c r="E1566" s="201" t="s">
        <v>7766</v>
      </c>
      <c r="F1566" s="201" t="s">
        <v>7803</v>
      </c>
      <c r="G1566" s="202" t="s">
        <v>11927</v>
      </c>
      <c r="H1566" s="201" t="s">
        <v>11928</v>
      </c>
      <c r="I1566" s="201" t="s">
        <v>11383</v>
      </c>
      <c r="J1566" s="201" t="s">
        <v>11341</v>
      </c>
      <c r="K1566" s="201" t="s">
        <v>45</v>
      </c>
      <c r="L1566" s="204">
        <v>44404</v>
      </c>
      <c r="M1566" s="201" t="s">
        <v>11921</v>
      </c>
      <c r="N1566" s="205" t="s">
        <v>7804</v>
      </c>
      <c r="O1566" s="206" t="s">
        <v>7805</v>
      </c>
      <c r="P1566" s="201" t="s">
        <v>7806</v>
      </c>
    </row>
    <row r="1567" spans="1:16" s="157" customFormat="1" ht="32" customHeight="1" x14ac:dyDescent="0.3">
      <c r="A1567" s="200" t="s">
        <v>11022</v>
      </c>
      <c r="B1567" s="201" t="s">
        <v>7807</v>
      </c>
      <c r="C1567" s="202" t="s">
        <v>7808</v>
      </c>
      <c r="D1567" s="201" t="s">
        <v>7735</v>
      </c>
      <c r="E1567" s="201" t="s">
        <v>7735</v>
      </c>
      <c r="F1567" s="201" t="s">
        <v>7809</v>
      </c>
      <c r="G1567" s="202" t="s">
        <v>7810</v>
      </c>
      <c r="H1567" s="201" t="s">
        <v>12068</v>
      </c>
      <c r="I1567" s="201" t="s">
        <v>20</v>
      </c>
      <c r="J1567" s="201" t="s">
        <v>11342</v>
      </c>
      <c r="K1567" s="201" t="s">
        <v>45</v>
      </c>
      <c r="L1567" s="204">
        <v>44421</v>
      </c>
      <c r="M1567" s="201" t="s">
        <v>12064</v>
      </c>
      <c r="N1567" s="205" t="s">
        <v>12067</v>
      </c>
      <c r="O1567" s="206" t="s">
        <v>11864</v>
      </c>
      <c r="P1567" s="201" t="s">
        <v>11865</v>
      </c>
    </row>
    <row r="1568" spans="1:16" s="157" customFormat="1" ht="32" customHeight="1" x14ac:dyDescent="0.3">
      <c r="A1568" s="200" t="s">
        <v>11023</v>
      </c>
      <c r="B1568" s="201" t="s">
        <v>7811</v>
      </c>
      <c r="C1568" s="202" t="s">
        <v>7812</v>
      </c>
      <c r="D1568" s="201" t="s">
        <v>7735</v>
      </c>
      <c r="E1568" s="201" t="s">
        <v>7735</v>
      </c>
      <c r="F1568" s="201" t="s">
        <v>7813</v>
      </c>
      <c r="G1568" s="202" t="s">
        <v>14900</v>
      </c>
      <c r="H1568" s="201" t="s">
        <v>20</v>
      </c>
      <c r="I1568" s="201" t="s">
        <v>20</v>
      </c>
      <c r="J1568" s="201" t="s">
        <v>11341</v>
      </c>
      <c r="K1568" s="201" t="s">
        <v>21</v>
      </c>
      <c r="L1568" s="203"/>
      <c r="M1568" s="201" t="s">
        <v>20</v>
      </c>
      <c r="N1568" s="205" t="s">
        <v>12014</v>
      </c>
      <c r="O1568" s="206" t="s">
        <v>12015</v>
      </c>
      <c r="P1568" s="201" t="s">
        <v>12016</v>
      </c>
    </row>
    <row r="1569" spans="1:16" s="157" customFormat="1" ht="32" customHeight="1" x14ac:dyDescent="0.3">
      <c r="A1569" s="200" t="s">
        <v>11024</v>
      </c>
      <c r="B1569" s="201" t="s">
        <v>7814</v>
      </c>
      <c r="C1569" s="202" t="s">
        <v>13208</v>
      </c>
      <c r="D1569" s="201" t="s">
        <v>7735</v>
      </c>
      <c r="E1569" s="201" t="s">
        <v>7735</v>
      </c>
      <c r="F1569" s="201" t="s">
        <v>7815</v>
      </c>
      <c r="G1569" s="202" t="s">
        <v>14717</v>
      </c>
      <c r="H1569" s="201" t="s">
        <v>20</v>
      </c>
      <c r="I1569" s="201" t="s">
        <v>20</v>
      </c>
      <c r="J1569" s="201" t="s">
        <v>11341</v>
      </c>
      <c r="K1569" s="201" t="s">
        <v>21</v>
      </c>
      <c r="L1569" s="203"/>
      <c r="M1569" s="201" t="s">
        <v>20</v>
      </c>
      <c r="N1569" s="205" t="s">
        <v>13843</v>
      </c>
      <c r="O1569" s="206" t="s">
        <v>13844</v>
      </c>
      <c r="P1569" s="201" t="s">
        <v>13845</v>
      </c>
    </row>
    <row r="1570" spans="1:16" s="157" customFormat="1" ht="32" customHeight="1" x14ac:dyDescent="0.3">
      <c r="A1570" s="200" t="s">
        <v>11025</v>
      </c>
      <c r="B1570" s="201" t="s">
        <v>7816</v>
      </c>
      <c r="C1570" s="202" t="s">
        <v>7817</v>
      </c>
      <c r="D1570" s="201" t="s">
        <v>7735</v>
      </c>
      <c r="E1570" s="201" t="s">
        <v>7735</v>
      </c>
      <c r="F1570" s="201" t="s">
        <v>7818</v>
      </c>
      <c r="G1570" s="202" t="s">
        <v>7819</v>
      </c>
      <c r="H1570" s="201" t="s">
        <v>12649</v>
      </c>
      <c r="I1570" s="201" t="s">
        <v>12650</v>
      </c>
      <c r="J1570" s="201" t="s">
        <v>11341</v>
      </c>
      <c r="K1570" s="201" t="s">
        <v>45</v>
      </c>
      <c r="L1570" s="204">
        <v>44517</v>
      </c>
      <c r="M1570" s="201" t="s">
        <v>12648</v>
      </c>
      <c r="N1570" s="205" t="s">
        <v>7820</v>
      </c>
      <c r="O1570" s="206" t="s">
        <v>7821</v>
      </c>
      <c r="P1570" s="201" t="s">
        <v>7822</v>
      </c>
    </row>
    <row r="1571" spans="1:16" s="157" customFormat="1" ht="32" customHeight="1" x14ac:dyDescent="0.3">
      <c r="A1571" s="200" t="s">
        <v>11026</v>
      </c>
      <c r="B1571" s="201" t="s">
        <v>7823</v>
      </c>
      <c r="C1571" s="202" t="s">
        <v>7824</v>
      </c>
      <c r="D1571" s="201" t="s">
        <v>7735</v>
      </c>
      <c r="E1571" s="201" t="s">
        <v>7735</v>
      </c>
      <c r="F1571" s="201" t="s">
        <v>7825</v>
      </c>
      <c r="G1571" s="202" t="s">
        <v>14901</v>
      </c>
      <c r="H1571" s="201" t="s">
        <v>11866</v>
      </c>
      <c r="I1571" s="201" t="s">
        <v>11867</v>
      </c>
      <c r="J1571" s="201" t="s">
        <v>11341</v>
      </c>
      <c r="K1571" s="201" t="s">
        <v>21</v>
      </c>
      <c r="L1571" s="203"/>
      <c r="M1571" s="201" t="s">
        <v>20</v>
      </c>
      <c r="N1571" s="205" t="s">
        <v>2068</v>
      </c>
      <c r="O1571" s="206" t="s">
        <v>12515</v>
      </c>
      <c r="P1571" s="201" t="s">
        <v>12516</v>
      </c>
    </row>
    <row r="1572" spans="1:16" s="157" customFormat="1" ht="32" customHeight="1" x14ac:dyDescent="0.3">
      <c r="A1572" s="200" t="s">
        <v>11027</v>
      </c>
      <c r="B1572" s="201" t="s">
        <v>7826</v>
      </c>
      <c r="C1572" s="202" t="s">
        <v>7827</v>
      </c>
      <c r="D1572" s="201" t="s">
        <v>7735</v>
      </c>
      <c r="E1572" s="201" t="s">
        <v>7735</v>
      </c>
      <c r="F1572" s="201" t="s">
        <v>7828</v>
      </c>
      <c r="G1572" s="202" t="s">
        <v>7829</v>
      </c>
      <c r="H1572" s="201" t="s">
        <v>20</v>
      </c>
      <c r="I1572" s="201" t="s">
        <v>11868</v>
      </c>
      <c r="J1572" s="201" t="s">
        <v>11341</v>
      </c>
      <c r="K1572" s="201" t="s">
        <v>21</v>
      </c>
      <c r="L1572" s="203"/>
      <c r="M1572" s="201" t="s">
        <v>20</v>
      </c>
      <c r="N1572" s="205" t="s">
        <v>20</v>
      </c>
      <c r="O1572" s="206" t="s">
        <v>20</v>
      </c>
      <c r="P1572" s="201" t="s">
        <v>20</v>
      </c>
    </row>
    <row r="1573" spans="1:16" s="157" customFormat="1" ht="32" customHeight="1" x14ac:dyDescent="0.3">
      <c r="A1573" s="200" t="s">
        <v>11028</v>
      </c>
      <c r="B1573" s="201" t="s">
        <v>7831</v>
      </c>
      <c r="C1573" s="202" t="s">
        <v>7832</v>
      </c>
      <c r="D1573" s="201" t="s">
        <v>7735</v>
      </c>
      <c r="E1573" s="201" t="s">
        <v>7735</v>
      </c>
      <c r="F1573" s="201" t="s">
        <v>7833</v>
      </c>
      <c r="G1573" s="202" t="s">
        <v>12370</v>
      </c>
      <c r="H1573" s="201" t="s">
        <v>20</v>
      </c>
      <c r="I1573" s="201" t="s">
        <v>12371</v>
      </c>
      <c r="J1573" s="201" t="s">
        <v>11341</v>
      </c>
      <c r="K1573" s="201" t="s">
        <v>21</v>
      </c>
      <c r="L1573" s="203"/>
      <c r="M1573" s="201" t="s">
        <v>20</v>
      </c>
      <c r="N1573" s="205" t="s">
        <v>12372</v>
      </c>
      <c r="O1573" s="206" t="s">
        <v>12373</v>
      </c>
      <c r="P1573" s="201" t="s">
        <v>12374</v>
      </c>
    </row>
    <row r="1574" spans="1:16" s="157" customFormat="1" ht="32" customHeight="1" x14ac:dyDescent="0.3">
      <c r="A1574" s="200" t="s">
        <v>11029</v>
      </c>
      <c r="B1574" s="201" t="s">
        <v>7834</v>
      </c>
      <c r="C1574" s="202" t="s">
        <v>7835</v>
      </c>
      <c r="D1574" s="201" t="s">
        <v>7735</v>
      </c>
      <c r="E1574" s="201" t="s">
        <v>7735</v>
      </c>
      <c r="F1574" s="201" t="s">
        <v>3985</v>
      </c>
      <c r="G1574" s="202" t="s">
        <v>14902</v>
      </c>
      <c r="H1574" s="201" t="s">
        <v>20</v>
      </c>
      <c r="I1574" s="201" t="s">
        <v>12017</v>
      </c>
      <c r="J1574" s="201" t="s">
        <v>11341</v>
      </c>
      <c r="K1574" s="201" t="s">
        <v>21</v>
      </c>
      <c r="L1574" s="203"/>
      <c r="M1574" s="201" t="s">
        <v>20</v>
      </c>
      <c r="N1574" s="205" t="s">
        <v>12018</v>
      </c>
      <c r="O1574" s="206" t="s">
        <v>12019</v>
      </c>
      <c r="P1574" s="201" t="s">
        <v>12020</v>
      </c>
    </row>
    <row r="1575" spans="1:16" s="157" customFormat="1" ht="32" customHeight="1" x14ac:dyDescent="0.3">
      <c r="A1575" s="200" t="s">
        <v>11030</v>
      </c>
      <c r="B1575" s="201" t="s">
        <v>7836</v>
      </c>
      <c r="C1575" s="202" t="s">
        <v>7837</v>
      </c>
      <c r="D1575" s="201" t="s">
        <v>7735</v>
      </c>
      <c r="E1575" s="201" t="s">
        <v>7735</v>
      </c>
      <c r="F1575" s="201" t="s">
        <v>12827</v>
      </c>
      <c r="G1575" s="202" t="s">
        <v>14717</v>
      </c>
      <c r="H1575" s="201" t="s">
        <v>20</v>
      </c>
      <c r="I1575" s="201" t="s">
        <v>12837</v>
      </c>
      <c r="J1575" s="201" t="s">
        <v>11341</v>
      </c>
      <c r="K1575" s="201" t="s">
        <v>45</v>
      </c>
      <c r="L1575" s="204">
        <v>44552</v>
      </c>
      <c r="M1575" s="201" t="s">
        <v>12828</v>
      </c>
      <c r="N1575" s="205" t="s">
        <v>15589</v>
      </c>
      <c r="O1575" s="206" t="s">
        <v>15590</v>
      </c>
      <c r="P1575" s="201" t="s">
        <v>15591</v>
      </c>
    </row>
    <row r="1576" spans="1:16" s="157" customFormat="1" ht="32" customHeight="1" x14ac:dyDescent="0.3">
      <c r="A1576" s="200" t="s">
        <v>11031</v>
      </c>
      <c r="B1576" s="201" t="s">
        <v>7838</v>
      </c>
      <c r="C1576" s="202" t="s">
        <v>7839</v>
      </c>
      <c r="D1576" s="201" t="s">
        <v>7735</v>
      </c>
      <c r="E1576" s="201" t="s">
        <v>7735</v>
      </c>
      <c r="F1576" s="201" t="s">
        <v>7840</v>
      </c>
      <c r="G1576" s="202" t="s">
        <v>14259</v>
      </c>
      <c r="H1576" s="201" t="s">
        <v>14260</v>
      </c>
      <c r="I1576" s="201" t="s">
        <v>7841</v>
      </c>
      <c r="J1576" s="201" t="s">
        <v>11341</v>
      </c>
      <c r="K1576" s="201" t="s">
        <v>45</v>
      </c>
      <c r="L1576" s="204">
        <v>44804</v>
      </c>
      <c r="M1576" s="201" t="s">
        <v>14258</v>
      </c>
      <c r="N1576" s="205" t="s">
        <v>14261</v>
      </c>
      <c r="O1576" s="206" t="s">
        <v>14262</v>
      </c>
      <c r="P1576" s="201" t="s">
        <v>14263</v>
      </c>
    </row>
    <row r="1577" spans="1:16" s="157" customFormat="1" ht="32" customHeight="1" x14ac:dyDescent="0.3">
      <c r="A1577" s="200" t="s">
        <v>11032</v>
      </c>
      <c r="B1577" s="201" t="s">
        <v>7842</v>
      </c>
      <c r="C1577" s="202" t="s">
        <v>7843</v>
      </c>
      <c r="D1577" s="201" t="s">
        <v>7735</v>
      </c>
      <c r="E1577" s="201" t="s">
        <v>7735</v>
      </c>
      <c r="F1577" s="201" t="s">
        <v>7844</v>
      </c>
      <c r="G1577" s="202" t="s">
        <v>14717</v>
      </c>
      <c r="H1577" s="201" t="s">
        <v>20</v>
      </c>
      <c r="I1577" s="201" t="s">
        <v>20</v>
      </c>
      <c r="J1577" s="201" t="s">
        <v>11341</v>
      </c>
      <c r="K1577" s="201" t="s">
        <v>21</v>
      </c>
      <c r="L1577" s="203"/>
      <c r="M1577" s="201" t="s">
        <v>20</v>
      </c>
      <c r="N1577" s="205" t="s">
        <v>7830</v>
      </c>
      <c r="O1577" s="206" t="s">
        <v>7845</v>
      </c>
      <c r="P1577" s="201" t="s">
        <v>7846</v>
      </c>
    </row>
    <row r="1578" spans="1:16" s="157" customFormat="1" ht="32" customHeight="1" x14ac:dyDescent="0.3">
      <c r="A1578" s="200" t="s">
        <v>11033</v>
      </c>
      <c r="B1578" s="201" t="s">
        <v>7847</v>
      </c>
      <c r="C1578" s="202" t="s">
        <v>7848</v>
      </c>
      <c r="D1578" s="201" t="s">
        <v>7735</v>
      </c>
      <c r="E1578" s="201" t="s">
        <v>7735</v>
      </c>
      <c r="F1578" s="201" t="s">
        <v>7849</v>
      </c>
      <c r="G1578" s="202" t="s">
        <v>14598</v>
      </c>
      <c r="H1578" s="201" t="s">
        <v>20</v>
      </c>
      <c r="I1578" s="201" t="s">
        <v>13846</v>
      </c>
      <c r="J1578" s="201" t="s">
        <v>11341</v>
      </c>
      <c r="K1578" s="201" t="s">
        <v>21</v>
      </c>
      <c r="L1578" s="203"/>
      <c r="M1578" s="201" t="s">
        <v>20</v>
      </c>
      <c r="N1578" s="205" t="s">
        <v>13847</v>
      </c>
      <c r="O1578" s="206" t="s">
        <v>13848</v>
      </c>
      <c r="P1578" s="201" t="s">
        <v>13849</v>
      </c>
    </row>
    <row r="1579" spans="1:16" s="157" customFormat="1" ht="32" customHeight="1" x14ac:dyDescent="0.3">
      <c r="A1579" s="200" t="s">
        <v>11034</v>
      </c>
      <c r="B1579" s="201" t="s">
        <v>7850</v>
      </c>
      <c r="C1579" s="202" t="s">
        <v>5355</v>
      </c>
      <c r="D1579" s="201" t="s">
        <v>7735</v>
      </c>
      <c r="E1579" s="201" t="s">
        <v>7735</v>
      </c>
      <c r="F1579" s="201" t="s">
        <v>5356</v>
      </c>
      <c r="G1579" s="202" t="s">
        <v>11544</v>
      </c>
      <c r="H1579" s="201" t="s">
        <v>11545</v>
      </c>
      <c r="I1579" s="201" t="s">
        <v>11546</v>
      </c>
      <c r="J1579" s="201" t="s">
        <v>11341</v>
      </c>
      <c r="K1579" s="201" t="s">
        <v>45</v>
      </c>
      <c r="L1579" s="204">
        <v>44284</v>
      </c>
      <c r="M1579" s="201" t="s">
        <v>11477</v>
      </c>
      <c r="N1579" s="205" t="s">
        <v>7851</v>
      </c>
      <c r="O1579" s="206" t="s">
        <v>7852</v>
      </c>
      <c r="P1579" s="201" t="s">
        <v>7853</v>
      </c>
    </row>
    <row r="1580" spans="1:16" s="157" customFormat="1" ht="32" customHeight="1" x14ac:dyDescent="0.3">
      <c r="A1580" s="200" t="s">
        <v>11035</v>
      </c>
      <c r="B1580" s="201" t="s">
        <v>7854</v>
      </c>
      <c r="C1580" s="202" t="s">
        <v>7855</v>
      </c>
      <c r="D1580" s="201" t="s">
        <v>7856</v>
      </c>
      <c r="E1580" s="201" t="s">
        <v>7857</v>
      </c>
      <c r="F1580" s="201" t="s">
        <v>7857</v>
      </c>
      <c r="G1580" s="202" t="s">
        <v>12590</v>
      </c>
      <c r="H1580" s="201" t="s">
        <v>12591</v>
      </c>
      <c r="I1580" s="201" t="s">
        <v>12592</v>
      </c>
      <c r="J1580" s="201" t="s">
        <v>11342</v>
      </c>
      <c r="K1580" s="201" t="s">
        <v>45</v>
      </c>
      <c r="L1580" s="204">
        <v>44132</v>
      </c>
      <c r="M1580" s="201" t="s">
        <v>7858</v>
      </c>
      <c r="N1580" s="205" t="s">
        <v>7859</v>
      </c>
      <c r="O1580" s="206" t="s">
        <v>7860</v>
      </c>
      <c r="P1580" s="201" t="s">
        <v>7861</v>
      </c>
    </row>
    <row r="1581" spans="1:16" s="157" customFormat="1" ht="32" customHeight="1" x14ac:dyDescent="0.3">
      <c r="A1581" s="200" t="s">
        <v>11036</v>
      </c>
      <c r="B1581" s="201" t="s">
        <v>7862</v>
      </c>
      <c r="C1581" s="202" t="s">
        <v>7863</v>
      </c>
      <c r="D1581" s="201" t="s">
        <v>7856</v>
      </c>
      <c r="E1581" s="201" t="s">
        <v>7857</v>
      </c>
      <c r="F1581" s="201" t="s">
        <v>7864</v>
      </c>
      <c r="G1581" s="202" t="s">
        <v>7865</v>
      </c>
      <c r="H1581" s="201" t="s">
        <v>20</v>
      </c>
      <c r="I1581" s="201" t="s">
        <v>13402</v>
      </c>
      <c r="J1581" s="201" t="s">
        <v>11341</v>
      </c>
      <c r="K1581" s="201" t="s">
        <v>21</v>
      </c>
      <c r="L1581" s="203"/>
      <c r="M1581" s="201" t="s">
        <v>20</v>
      </c>
      <c r="N1581" s="205" t="s">
        <v>13403</v>
      </c>
      <c r="O1581" s="206" t="s">
        <v>13404</v>
      </c>
      <c r="P1581" s="201" t="s">
        <v>13405</v>
      </c>
    </row>
    <row r="1582" spans="1:16" s="157" customFormat="1" ht="32" customHeight="1" x14ac:dyDescent="0.3">
      <c r="A1582" s="200" t="s">
        <v>11037</v>
      </c>
      <c r="B1582" s="201" t="s">
        <v>7866</v>
      </c>
      <c r="C1582" s="202" t="s">
        <v>7867</v>
      </c>
      <c r="D1582" s="201" t="s">
        <v>7856</v>
      </c>
      <c r="E1582" s="201" t="s">
        <v>7857</v>
      </c>
      <c r="F1582" s="201" t="s">
        <v>7868</v>
      </c>
      <c r="G1582" s="202" t="s">
        <v>7869</v>
      </c>
      <c r="H1582" s="201" t="s">
        <v>13772</v>
      </c>
      <c r="I1582" s="201" t="s">
        <v>12972</v>
      </c>
      <c r="J1582" s="201" t="s">
        <v>11341</v>
      </c>
      <c r="K1582" s="201" t="s">
        <v>45</v>
      </c>
      <c r="L1582" s="204">
        <v>44722</v>
      </c>
      <c r="M1582" s="201" t="s">
        <v>13771</v>
      </c>
      <c r="N1582" s="205" t="s">
        <v>2068</v>
      </c>
      <c r="O1582" s="206" t="s">
        <v>16228</v>
      </c>
      <c r="P1582" s="201" t="s">
        <v>16229</v>
      </c>
    </row>
    <row r="1583" spans="1:16" s="157" customFormat="1" ht="32" customHeight="1" x14ac:dyDescent="0.3">
      <c r="A1583" s="200" t="s">
        <v>11038</v>
      </c>
      <c r="B1583" s="201" t="s">
        <v>7870</v>
      </c>
      <c r="C1583" s="202" t="s">
        <v>7310</v>
      </c>
      <c r="D1583" s="201" t="s">
        <v>7856</v>
      </c>
      <c r="E1583" s="201" t="s">
        <v>7857</v>
      </c>
      <c r="F1583" s="201" t="s">
        <v>6271</v>
      </c>
      <c r="G1583" s="202" t="s">
        <v>7871</v>
      </c>
      <c r="H1583" s="201" t="s">
        <v>20</v>
      </c>
      <c r="I1583" s="201" t="s">
        <v>7872</v>
      </c>
      <c r="J1583" s="201" t="s">
        <v>11341</v>
      </c>
      <c r="K1583" s="201" t="s">
        <v>21</v>
      </c>
      <c r="L1583" s="203"/>
      <c r="M1583" s="201" t="s">
        <v>20</v>
      </c>
      <c r="N1583" s="205" t="s">
        <v>1377</v>
      </c>
      <c r="O1583" s="206" t="s">
        <v>16230</v>
      </c>
      <c r="P1583" s="201" t="s">
        <v>16231</v>
      </c>
    </row>
    <row r="1584" spans="1:16" s="157" customFormat="1" ht="32" customHeight="1" x14ac:dyDescent="0.3">
      <c r="A1584" s="200" t="s">
        <v>11039</v>
      </c>
      <c r="B1584" s="201" t="s">
        <v>7873</v>
      </c>
      <c r="C1584" s="202" t="s">
        <v>7874</v>
      </c>
      <c r="D1584" s="201" t="s">
        <v>7856</v>
      </c>
      <c r="E1584" s="201" t="s">
        <v>7857</v>
      </c>
      <c r="F1584" s="201" t="s">
        <v>7875</v>
      </c>
      <c r="G1584" s="202" t="s">
        <v>7876</v>
      </c>
      <c r="H1584" s="201" t="s">
        <v>7877</v>
      </c>
      <c r="I1584" s="201" t="s">
        <v>20</v>
      </c>
      <c r="J1584" s="201" t="s">
        <v>11341</v>
      </c>
      <c r="K1584" s="201" t="s">
        <v>21</v>
      </c>
      <c r="L1584" s="203"/>
      <c r="M1584" s="201" t="s">
        <v>20</v>
      </c>
      <c r="N1584" s="205" t="s">
        <v>16232</v>
      </c>
      <c r="O1584" s="206" t="s">
        <v>16233</v>
      </c>
      <c r="P1584" s="201" t="s">
        <v>16234</v>
      </c>
    </row>
    <row r="1585" spans="1:16" s="157" customFormat="1" ht="32" customHeight="1" x14ac:dyDescent="0.3">
      <c r="A1585" s="200" t="s">
        <v>11040</v>
      </c>
      <c r="B1585" s="201" t="s">
        <v>7878</v>
      </c>
      <c r="C1585" s="202" t="s">
        <v>7879</v>
      </c>
      <c r="D1585" s="201" t="s">
        <v>7856</v>
      </c>
      <c r="E1585" s="201" t="s">
        <v>7857</v>
      </c>
      <c r="F1585" s="201" t="s">
        <v>7880</v>
      </c>
      <c r="G1585" s="202" t="s">
        <v>7881</v>
      </c>
      <c r="H1585" s="201" t="s">
        <v>20</v>
      </c>
      <c r="I1585" s="201" t="s">
        <v>7882</v>
      </c>
      <c r="J1585" s="201" t="s">
        <v>11341</v>
      </c>
      <c r="K1585" s="201" t="s">
        <v>45</v>
      </c>
      <c r="L1585" s="204">
        <v>44161</v>
      </c>
      <c r="M1585" s="201" t="s">
        <v>7883</v>
      </c>
      <c r="N1585" s="205" t="s">
        <v>20</v>
      </c>
      <c r="O1585" s="206" t="s">
        <v>20</v>
      </c>
      <c r="P1585" s="201" t="s">
        <v>20</v>
      </c>
    </row>
    <row r="1586" spans="1:16" s="157" customFormat="1" ht="32" customHeight="1" x14ac:dyDescent="0.3">
      <c r="A1586" s="200" t="s">
        <v>11041</v>
      </c>
      <c r="B1586" s="201" t="s">
        <v>7884</v>
      </c>
      <c r="C1586" s="202" t="s">
        <v>7885</v>
      </c>
      <c r="D1586" s="201" t="s">
        <v>7856</v>
      </c>
      <c r="E1586" s="201" t="s">
        <v>7857</v>
      </c>
      <c r="F1586" s="201" t="s">
        <v>7886</v>
      </c>
      <c r="G1586" s="202" t="s">
        <v>7887</v>
      </c>
      <c r="H1586" s="201" t="s">
        <v>20</v>
      </c>
      <c r="I1586" s="201" t="s">
        <v>12406</v>
      </c>
      <c r="J1586" s="201" t="s">
        <v>11341</v>
      </c>
      <c r="K1586" s="201" t="s">
        <v>45</v>
      </c>
      <c r="L1586" s="204">
        <v>44475</v>
      </c>
      <c r="M1586" s="201" t="s">
        <v>12405</v>
      </c>
      <c r="N1586" s="205" t="s">
        <v>12744</v>
      </c>
      <c r="O1586" s="206" t="s">
        <v>12745</v>
      </c>
      <c r="P1586" s="201" t="s">
        <v>12746</v>
      </c>
    </row>
    <row r="1587" spans="1:16" s="157" customFormat="1" ht="32" customHeight="1" x14ac:dyDescent="0.3">
      <c r="A1587" s="200" t="s">
        <v>11042</v>
      </c>
      <c r="B1587" s="201" t="s">
        <v>7888</v>
      </c>
      <c r="C1587" s="202" t="s">
        <v>7889</v>
      </c>
      <c r="D1587" s="201" t="s">
        <v>7856</v>
      </c>
      <c r="E1587" s="201" t="s">
        <v>7857</v>
      </c>
      <c r="F1587" s="201" t="s">
        <v>7890</v>
      </c>
      <c r="G1587" s="202" t="s">
        <v>7891</v>
      </c>
      <c r="H1587" s="201" t="s">
        <v>20</v>
      </c>
      <c r="I1587" s="201" t="s">
        <v>9472</v>
      </c>
      <c r="J1587" s="201" t="s">
        <v>11341</v>
      </c>
      <c r="K1587" s="201" t="s">
        <v>45</v>
      </c>
      <c r="L1587" s="204">
        <v>44204</v>
      </c>
      <c r="M1587" s="201" t="s">
        <v>11338</v>
      </c>
      <c r="N1587" s="205" t="s">
        <v>7892</v>
      </c>
      <c r="O1587" s="206" t="s">
        <v>7893</v>
      </c>
      <c r="P1587" s="201" t="s">
        <v>7894</v>
      </c>
    </row>
    <row r="1588" spans="1:16" s="157" customFormat="1" ht="32" customHeight="1" x14ac:dyDescent="0.3">
      <c r="A1588" s="200" t="s">
        <v>11043</v>
      </c>
      <c r="B1588" s="201" t="s">
        <v>7895</v>
      </c>
      <c r="C1588" s="202" t="s">
        <v>7896</v>
      </c>
      <c r="D1588" s="201" t="s">
        <v>7856</v>
      </c>
      <c r="E1588" s="201" t="s">
        <v>7857</v>
      </c>
      <c r="F1588" s="201" t="s">
        <v>7897</v>
      </c>
      <c r="G1588" s="202" t="s">
        <v>655</v>
      </c>
      <c r="H1588" s="201" t="s">
        <v>7898</v>
      </c>
      <c r="I1588" s="201" t="s">
        <v>16011</v>
      </c>
      <c r="J1588" s="201" t="s">
        <v>11341</v>
      </c>
      <c r="K1588" s="201" t="s">
        <v>21</v>
      </c>
      <c r="L1588" s="203"/>
      <c r="M1588" s="201" t="s">
        <v>20</v>
      </c>
      <c r="N1588" s="205" t="s">
        <v>16012</v>
      </c>
      <c r="O1588" s="206" t="s">
        <v>16013</v>
      </c>
      <c r="P1588" s="201" t="s">
        <v>16014</v>
      </c>
    </row>
    <row r="1589" spans="1:16" s="157" customFormat="1" ht="32" customHeight="1" x14ac:dyDescent="0.3">
      <c r="A1589" s="200" t="s">
        <v>11044</v>
      </c>
      <c r="B1589" s="201" t="s">
        <v>7899</v>
      </c>
      <c r="C1589" s="202" t="s">
        <v>7900</v>
      </c>
      <c r="D1589" s="201" t="s">
        <v>7856</v>
      </c>
      <c r="E1589" s="201" t="s">
        <v>7857</v>
      </c>
      <c r="F1589" s="201" t="s">
        <v>7901</v>
      </c>
      <c r="G1589" s="202" t="s">
        <v>12300</v>
      </c>
      <c r="H1589" s="201" t="s">
        <v>12301</v>
      </c>
      <c r="I1589" s="201" t="s">
        <v>11658</v>
      </c>
      <c r="J1589" s="201" t="s">
        <v>11341</v>
      </c>
      <c r="K1589" s="201" t="s">
        <v>45</v>
      </c>
      <c r="L1589" s="204">
        <v>44448</v>
      </c>
      <c r="M1589" s="201" t="s">
        <v>12261</v>
      </c>
      <c r="N1589" s="205" t="s">
        <v>7902</v>
      </c>
      <c r="O1589" s="206" t="s">
        <v>7903</v>
      </c>
      <c r="P1589" s="201" t="s">
        <v>7904</v>
      </c>
    </row>
    <row r="1590" spans="1:16" s="157" customFormat="1" ht="32" customHeight="1" x14ac:dyDescent="0.3">
      <c r="A1590" s="200" t="s">
        <v>11045</v>
      </c>
      <c r="B1590" s="201" t="s">
        <v>7905</v>
      </c>
      <c r="C1590" s="202" t="s">
        <v>7906</v>
      </c>
      <c r="D1590" s="201" t="s">
        <v>7856</v>
      </c>
      <c r="E1590" s="201" t="s">
        <v>7780</v>
      </c>
      <c r="F1590" s="201" t="s">
        <v>7907</v>
      </c>
      <c r="G1590" s="202" t="s">
        <v>11740</v>
      </c>
      <c r="H1590" s="201" t="s">
        <v>20</v>
      </c>
      <c r="I1590" s="201" t="s">
        <v>11568</v>
      </c>
      <c r="J1590" s="201" t="s">
        <v>11341</v>
      </c>
      <c r="K1590" s="201" t="s">
        <v>45</v>
      </c>
      <c r="L1590" s="204">
        <v>44315</v>
      </c>
      <c r="M1590" s="201" t="s">
        <v>11567</v>
      </c>
      <c r="N1590" s="205" t="s">
        <v>16019</v>
      </c>
      <c r="O1590" s="206" t="s">
        <v>16020</v>
      </c>
      <c r="P1590" s="201" t="s">
        <v>16021</v>
      </c>
    </row>
    <row r="1591" spans="1:16" s="157" customFormat="1" ht="32" customHeight="1" x14ac:dyDescent="0.3">
      <c r="A1591" s="200" t="s">
        <v>11046</v>
      </c>
      <c r="B1591" s="201" t="s">
        <v>7908</v>
      </c>
      <c r="C1591" s="202" t="s">
        <v>7909</v>
      </c>
      <c r="D1591" s="201" t="s">
        <v>7856</v>
      </c>
      <c r="E1591" s="201" t="s">
        <v>7780</v>
      </c>
      <c r="F1591" s="201" t="s">
        <v>7910</v>
      </c>
      <c r="G1591" s="202" t="s">
        <v>16015</v>
      </c>
      <c r="H1591" s="201" t="s">
        <v>20</v>
      </c>
      <c r="I1591" s="201" t="s">
        <v>16016</v>
      </c>
      <c r="J1591" s="201" t="s">
        <v>11341</v>
      </c>
      <c r="K1591" s="201" t="s">
        <v>21</v>
      </c>
      <c r="L1591" s="203"/>
      <c r="M1591" s="201" t="s">
        <v>20</v>
      </c>
      <c r="N1591" s="205" t="s">
        <v>7911</v>
      </c>
      <c r="O1591" s="206" t="s">
        <v>7912</v>
      </c>
      <c r="P1591" s="201" t="s">
        <v>7913</v>
      </c>
    </row>
    <row r="1592" spans="1:16" s="157" customFormat="1" ht="32" customHeight="1" x14ac:dyDescent="0.3">
      <c r="A1592" s="200" t="s">
        <v>11047</v>
      </c>
      <c r="B1592" s="201" t="s">
        <v>7914</v>
      </c>
      <c r="C1592" s="202" t="s">
        <v>7915</v>
      </c>
      <c r="D1592" s="201" t="s">
        <v>7856</v>
      </c>
      <c r="E1592" s="201" t="s">
        <v>7780</v>
      </c>
      <c r="F1592" s="201" t="s">
        <v>7780</v>
      </c>
      <c r="G1592" s="202" t="s">
        <v>7916</v>
      </c>
      <c r="H1592" s="201" t="s">
        <v>7917</v>
      </c>
      <c r="I1592" s="201" t="s">
        <v>20</v>
      </c>
      <c r="J1592" s="201" t="s">
        <v>11342</v>
      </c>
      <c r="K1592" s="201" t="s">
        <v>45</v>
      </c>
      <c r="L1592" s="204">
        <v>44424</v>
      </c>
      <c r="M1592" s="201" t="s">
        <v>12065</v>
      </c>
      <c r="N1592" s="205" t="s">
        <v>12071</v>
      </c>
      <c r="O1592" s="206" t="s">
        <v>7918</v>
      </c>
      <c r="P1592" s="201" t="s">
        <v>7919</v>
      </c>
    </row>
    <row r="1593" spans="1:16" s="157" customFormat="1" ht="32" customHeight="1" x14ac:dyDescent="0.3">
      <c r="A1593" s="200" t="s">
        <v>11048</v>
      </c>
      <c r="B1593" s="201" t="s">
        <v>7920</v>
      </c>
      <c r="C1593" s="202" t="s">
        <v>7921</v>
      </c>
      <c r="D1593" s="201" t="s">
        <v>7856</v>
      </c>
      <c r="E1593" s="201" t="s">
        <v>7780</v>
      </c>
      <c r="F1593" s="201" t="s">
        <v>7922</v>
      </c>
      <c r="G1593" s="202" t="s">
        <v>7923</v>
      </c>
      <c r="H1593" s="201" t="s">
        <v>20</v>
      </c>
      <c r="I1593" s="201" t="s">
        <v>12616</v>
      </c>
      <c r="J1593" s="201" t="s">
        <v>11341</v>
      </c>
      <c r="K1593" s="201" t="s">
        <v>45</v>
      </c>
      <c r="L1593" s="204">
        <v>44508</v>
      </c>
      <c r="M1593" s="201" t="s">
        <v>12610</v>
      </c>
      <c r="N1593" s="205" t="s">
        <v>12617</v>
      </c>
      <c r="O1593" s="206" t="s">
        <v>7924</v>
      </c>
      <c r="P1593" s="201" t="s">
        <v>7925</v>
      </c>
    </row>
    <row r="1594" spans="1:16" s="157" customFormat="1" ht="32" customHeight="1" x14ac:dyDescent="0.3">
      <c r="A1594" s="200" t="s">
        <v>11049</v>
      </c>
      <c r="B1594" s="201" t="s">
        <v>7926</v>
      </c>
      <c r="C1594" s="202" t="s">
        <v>7927</v>
      </c>
      <c r="D1594" s="201" t="s">
        <v>7856</v>
      </c>
      <c r="E1594" s="201" t="s">
        <v>7780</v>
      </c>
      <c r="F1594" s="201" t="s">
        <v>7928</v>
      </c>
      <c r="G1594" s="202" t="s">
        <v>14903</v>
      </c>
      <c r="H1594" s="201" t="s">
        <v>7929</v>
      </c>
      <c r="I1594" s="201" t="s">
        <v>20</v>
      </c>
      <c r="J1594" s="201" t="s">
        <v>11341</v>
      </c>
      <c r="K1594" s="201" t="s">
        <v>21</v>
      </c>
      <c r="L1594" s="203"/>
      <c r="M1594" s="201" t="s">
        <v>20</v>
      </c>
      <c r="N1594" s="205" t="s">
        <v>7930</v>
      </c>
      <c r="O1594" s="206" t="s">
        <v>7931</v>
      </c>
      <c r="P1594" s="201" t="s">
        <v>7932</v>
      </c>
    </row>
    <row r="1595" spans="1:16" s="157" customFormat="1" ht="32" customHeight="1" x14ac:dyDescent="0.3">
      <c r="A1595" s="200" t="s">
        <v>11050</v>
      </c>
      <c r="B1595" s="201" t="s">
        <v>7933</v>
      </c>
      <c r="C1595" s="202" t="s">
        <v>7934</v>
      </c>
      <c r="D1595" s="201" t="s">
        <v>7856</v>
      </c>
      <c r="E1595" s="201" t="s">
        <v>7780</v>
      </c>
      <c r="F1595" s="201" t="s">
        <v>7935</v>
      </c>
      <c r="G1595" s="202" t="s">
        <v>16017</v>
      </c>
      <c r="H1595" s="201" t="s">
        <v>20</v>
      </c>
      <c r="I1595" s="201" t="s">
        <v>16018</v>
      </c>
      <c r="J1595" s="201" t="s">
        <v>11341</v>
      </c>
      <c r="K1595" s="201" t="s">
        <v>45</v>
      </c>
      <c r="L1595" s="204">
        <v>44459</v>
      </c>
      <c r="M1595" s="201" t="s">
        <v>12315</v>
      </c>
      <c r="N1595" s="205" t="s">
        <v>16019</v>
      </c>
      <c r="O1595" s="206" t="s">
        <v>16020</v>
      </c>
      <c r="P1595" s="201" t="s">
        <v>16021</v>
      </c>
    </row>
    <row r="1596" spans="1:16" s="157" customFormat="1" ht="32" customHeight="1" x14ac:dyDescent="0.3">
      <c r="A1596" s="200" t="s">
        <v>11051</v>
      </c>
      <c r="B1596" s="201" t="s">
        <v>7936</v>
      </c>
      <c r="C1596" s="202" t="s">
        <v>7937</v>
      </c>
      <c r="D1596" s="201" t="s">
        <v>7856</v>
      </c>
      <c r="E1596" s="201" t="s">
        <v>7780</v>
      </c>
      <c r="F1596" s="201" t="s">
        <v>7938</v>
      </c>
      <c r="G1596" s="202" t="s">
        <v>7939</v>
      </c>
      <c r="H1596" s="201" t="s">
        <v>20</v>
      </c>
      <c r="I1596" s="201" t="s">
        <v>13286</v>
      </c>
      <c r="J1596" s="201" t="s">
        <v>11341</v>
      </c>
      <c r="K1596" s="201" t="s">
        <v>45</v>
      </c>
      <c r="L1596" s="204">
        <v>44621</v>
      </c>
      <c r="M1596" s="201" t="s">
        <v>13287</v>
      </c>
      <c r="N1596" s="205" t="s">
        <v>7940</v>
      </c>
      <c r="O1596" s="206" t="s">
        <v>7941</v>
      </c>
      <c r="P1596" s="201" t="s">
        <v>7942</v>
      </c>
    </row>
    <row r="1597" spans="1:16" s="157" customFormat="1" ht="32" customHeight="1" x14ac:dyDescent="0.3">
      <c r="A1597" s="200" t="s">
        <v>11052</v>
      </c>
      <c r="B1597" s="201" t="s">
        <v>7943</v>
      </c>
      <c r="C1597" s="202" t="s">
        <v>7944</v>
      </c>
      <c r="D1597" s="201" t="s">
        <v>7856</v>
      </c>
      <c r="E1597" s="201" t="s">
        <v>7780</v>
      </c>
      <c r="F1597" s="201" t="s">
        <v>7945</v>
      </c>
      <c r="G1597" s="202" t="s">
        <v>14771</v>
      </c>
      <c r="H1597" s="201" t="s">
        <v>20</v>
      </c>
      <c r="I1597" s="201" t="s">
        <v>14154</v>
      </c>
      <c r="J1597" s="201" t="s">
        <v>11341</v>
      </c>
      <c r="K1597" s="201" t="s">
        <v>45</v>
      </c>
      <c r="L1597" s="204">
        <v>44258</v>
      </c>
      <c r="M1597" s="201" t="s">
        <v>11444</v>
      </c>
      <c r="N1597" s="205" t="s">
        <v>14155</v>
      </c>
      <c r="O1597" s="206" t="s">
        <v>14156</v>
      </c>
      <c r="P1597" s="201" t="s">
        <v>14328</v>
      </c>
    </row>
    <row r="1598" spans="1:16" s="157" customFormat="1" ht="32" customHeight="1" x14ac:dyDescent="0.3">
      <c r="A1598" s="200" t="s">
        <v>11053</v>
      </c>
      <c r="B1598" s="201" t="s">
        <v>7946</v>
      </c>
      <c r="C1598" s="202" t="s">
        <v>7947</v>
      </c>
      <c r="D1598" s="201" t="s">
        <v>7856</v>
      </c>
      <c r="E1598" s="201" t="s">
        <v>7948</v>
      </c>
      <c r="F1598" s="201" t="s">
        <v>7949</v>
      </c>
      <c r="G1598" s="202" t="s">
        <v>15088</v>
      </c>
      <c r="H1598" s="201" t="s">
        <v>20</v>
      </c>
      <c r="I1598" s="201" t="s">
        <v>7950</v>
      </c>
      <c r="J1598" s="201" t="s">
        <v>11341</v>
      </c>
      <c r="K1598" s="201" t="s">
        <v>45</v>
      </c>
      <c r="L1598" s="204">
        <v>44887</v>
      </c>
      <c r="M1598" s="201" t="s">
        <v>14954</v>
      </c>
      <c r="N1598" s="205" t="s">
        <v>7951</v>
      </c>
      <c r="O1598" s="206" t="s">
        <v>7952</v>
      </c>
      <c r="P1598" s="201" t="s">
        <v>7953</v>
      </c>
    </row>
    <row r="1599" spans="1:16" s="157" customFormat="1" ht="32" customHeight="1" x14ac:dyDescent="0.3">
      <c r="A1599" s="200" t="s">
        <v>11054</v>
      </c>
      <c r="B1599" s="201" t="s">
        <v>7954</v>
      </c>
      <c r="C1599" s="202" t="s">
        <v>7955</v>
      </c>
      <c r="D1599" s="201" t="s">
        <v>7856</v>
      </c>
      <c r="E1599" s="201" t="s">
        <v>7948</v>
      </c>
      <c r="F1599" s="201" t="s">
        <v>7956</v>
      </c>
      <c r="G1599" s="202" t="s">
        <v>7957</v>
      </c>
      <c r="H1599" s="201" t="s">
        <v>7958</v>
      </c>
      <c r="I1599" s="201" t="s">
        <v>16235</v>
      </c>
      <c r="J1599" s="201" t="s">
        <v>11341</v>
      </c>
      <c r="K1599" s="201" t="s">
        <v>21</v>
      </c>
      <c r="L1599" s="203"/>
      <c r="M1599" s="201" t="s">
        <v>20</v>
      </c>
      <c r="N1599" s="205" t="s">
        <v>16236</v>
      </c>
      <c r="O1599" s="206" t="s">
        <v>16237</v>
      </c>
      <c r="P1599" s="201" t="s">
        <v>16238</v>
      </c>
    </row>
    <row r="1600" spans="1:16" s="157" customFormat="1" ht="32" customHeight="1" x14ac:dyDescent="0.3">
      <c r="A1600" s="200" t="s">
        <v>11055</v>
      </c>
      <c r="B1600" s="201" t="s">
        <v>7959</v>
      </c>
      <c r="C1600" s="202" t="s">
        <v>7960</v>
      </c>
      <c r="D1600" s="201" t="s">
        <v>7856</v>
      </c>
      <c r="E1600" s="201" t="s">
        <v>7948</v>
      </c>
      <c r="F1600" s="201" t="s">
        <v>7961</v>
      </c>
      <c r="G1600" s="202" t="s">
        <v>15089</v>
      </c>
      <c r="H1600" s="201" t="s">
        <v>7962</v>
      </c>
      <c r="I1600" s="201" t="s">
        <v>7963</v>
      </c>
      <c r="J1600" s="201" t="s">
        <v>11342</v>
      </c>
      <c r="K1600" s="201" t="s">
        <v>45</v>
      </c>
      <c r="L1600" s="204">
        <v>44110</v>
      </c>
      <c r="M1600" s="201" t="s">
        <v>7964</v>
      </c>
      <c r="N1600" s="205" t="s">
        <v>16239</v>
      </c>
      <c r="O1600" s="206" t="s">
        <v>7971</v>
      </c>
      <c r="P1600" s="201" t="s">
        <v>7972</v>
      </c>
    </row>
    <row r="1601" spans="1:16" s="157" customFormat="1" ht="32" customHeight="1" x14ac:dyDescent="0.3">
      <c r="A1601" s="200" t="s">
        <v>11056</v>
      </c>
      <c r="B1601" s="201" t="s">
        <v>7965</v>
      </c>
      <c r="C1601" s="202" t="s">
        <v>7966</v>
      </c>
      <c r="D1601" s="201" t="s">
        <v>7856</v>
      </c>
      <c r="E1601" s="201" t="s">
        <v>7948</v>
      </c>
      <c r="F1601" s="201" t="s">
        <v>7967</v>
      </c>
      <c r="G1601" s="202" t="s">
        <v>7968</v>
      </c>
      <c r="H1601" s="201" t="s">
        <v>20</v>
      </c>
      <c r="I1601" s="201" t="s">
        <v>7969</v>
      </c>
      <c r="J1601" s="201" t="s">
        <v>11341</v>
      </c>
      <c r="K1601" s="201" t="s">
        <v>45</v>
      </c>
      <c r="L1601" s="204">
        <v>44259</v>
      </c>
      <c r="M1601" s="201" t="s">
        <v>11441</v>
      </c>
      <c r="N1601" s="205" t="s">
        <v>7970</v>
      </c>
      <c r="O1601" s="206" t="s">
        <v>7971</v>
      </c>
      <c r="P1601" s="201" t="s">
        <v>7972</v>
      </c>
    </row>
    <row r="1602" spans="1:16" s="157" customFormat="1" ht="32" customHeight="1" x14ac:dyDescent="0.3">
      <c r="A1602" s="200" t="s">
        <v>11057</v>
      </c>
      <c r="B1602" s="201" t="s">
        <v>7973</v>
      </c>
      <c r="C1602" s="202" t="s">
        <v>7974</v>
      </c>
      <c r="D1602" s="201" t="s">
        <v>7856</v>
      </c>
      <c r="E1602" s="201" t="s">
        <v>7948</v>
      </c>
      <c r="F1602" s="201" t="s">
        <v>7948</v>
      </c>
      <c r="G1602" s="202" t="s">
        <v>7975</v>
      </c>
      <c r="H1602" s="201" t="s">
        <v>7976</v>
      </c>
      <c r="I1602" s="201" t="s">
        <v>13850</v>
      </c>
      <c r="J1602" s="201" t="s">
        <v>11341</v>
      </c>
      <c r="K1602" s="201" t="s">
        <v>21</v>
      </c>
      <c r="L1602" s="203"/>
      <c r="M1602" s="201" t="s">
        <v>20</v>
      </c>
      <c r="N1602" s="205" t="s">
        <v>13851</v>
      </c>
      <c r="O1602" s="206" t="s">
        <v>7977</v>
      </c>
      <c r="P1602" s="201" t="s">
        <v>7978</v>
      </c>
    </row>
    <row r="1603" spans="1:16" s="157" customFormat="1" ht="32" customHeight="1" x14ac:dyDescent="0.3">
      <c r="A1603" s="200" t="s">
        <v>11058</v>
      </c>
      <c r="B1603" s="201" t="s">
        <v>7979</v>
      </c>
      <c r="C1603" s="202" t="s">
        <v>7980</v>
      </c>
      <c r="D1603" s="201" t="s">
        <v>7856</v>
      </c>
      <c r="E1603" s="201" t="s">
        <v>7948</v>
      </c>
      <c r="F1603" s="201" t="s">
        <v>7981</v>
      </c>
      <c r="G1603" s="202" t="s">
        <v>16022</v>
      </c>
      <c r="H1603" s="201" t="s">
        <v>15339</v>
      </c>
      <c r="I1603" s="201" t="s">
        <v>20</v>
      </c>
      <c r="J1603" s="201" t="s">
        <v>11341</v>
      </c>
      <c r="K1603" s="201" t="s">
        <v>21</v>
      </c>
      <c r="L1603" s="203"/>
      <c r="M1603" s="201" t="s">
        <v>20</v>
      </c>
      <c r="N1603" s="205" t="s">
        <v>15337</v>
      </c>
      <c r="O1603" s="206" t="s">
        <v>15338</v>
      </c>
      <c r="P1603" s="201" t="s">
        <v>15339</v>
      </c>
    </row>
    <row r="1604" spans="1:16" s="157" customFormat="1" ht="32" customHeight="1" x14ac:dyDescent="0.3">
      <c r="A1604" s="200" t="s">
        <v>11059</v>
      </c>
      <c r="B1604" s="201" t="s">
        <v>7982</v>
      </c>
      <c r="C1604" s="202" t="s">
        <v>7983</v>
      </c>
      <c r="D1604" s="201" t="s">
        <v>7856</v>
      </c>
      <c r="E1604" s="201" t="s">
        <v>7948</v>
      </c>
      <c r="F1604" s="201" t="s">
        <v>7984</v>
      </c>
      <c r="G1604" s="202" t="s">
        <v>7985</v>
      </c>
      <c r="H1604" s="201" t="s">
        <v>12640</v>
      </c>
      <c r="I1604" s="201" t="s">
        <v>12641</v>
      </c>
      <c r="J1604" s="201" t="s">
        <v>11341</v>
      </c>
      <c r="K1604" s="201" t="s">
        <v>45</v>
      </c>
      <c r="L1604" s="204">
        <v>44503</v>
      </c>
      <c r="M1604" s="201" t="s">
        <v>12600</v>
      </c>
      <c r="N1604" s="205" t="s">
        <v>12601</v>
      </c>
      <c r="O1604" s="206" t="s">
        <v>12602</v>
      </c>
      <c r="P1604" s="201" t="s">
        <v>12603</v>
      </c>
    </row>
    <row r="1605" spans="1:16" s="157" customFormat="1" ht="32" customHeight="1" x14ac:dyDescent="0.3">
      <c r="A1605" s="200" t="s">
        <v>11060</v>
      </c>
      <c r="B1605" s="201" t="s">
        <v>7986</v>
      </c>
      <c r="C1605" s="202" t="s">
        <v>7987</v>
      </c>
      <c r="D1605" s="201" t="s">
        <v>7856</v>
      </c>
      <c r="E1605" s="201" t="s">
        <v>7948</v>
      </c>
      <c r="F1605" s="201" t="s">
        <v>7988</v>
      </c>
      <c r="G1605" s="202" t="s">
        <v>7989</v>
      </c>
      <c r="H1605" s="201" t="s">
        <v>7990</v>
      </c>
      <c r="I1605" s="201" t="s">
        <v>20</v>
      </c>
      <c r="J1605" s="201" t="s">
        <v>11341</v>
      </c>
      <c r="K1605" s="201" t="s">
        <v>21</v>
      </c>
      <c r="L1605" s="203"/>
      <c r="M1605" s="201" t="s">
        <v>20</v>
      </c>
      <c r="N1605" s="205" t="s">
        <v>7991</v>
      </c>
      <c r="O1605" s="206" t="s">
        <v>7992</v>
      </c>
      <c r="P1605" s="201" t="s">
        <v>7993</v>
      </c>
    </row>
    <row r="1606" spans="1:16" s="157" customFormat="1" ht="32" customHeight="1" x14ac:dyDescent="0.3">
      <c r="A1606" s="200" t="s">
        <v>11061</v>
      </c>
      <c r="B1606" s="201" t="s">
        <v>7994</v>
      </c>
      <c r="C1606" s="202" t="s">
        <v>7995</v>
      </c>
      <c r="D1606" s="201" t="s">
        <v>7856</v>
      </c>
      <c r="E1606" s="201" t="s">
        <v>7948</v>
      </c>
      <c r="F1606" s="201" t="s">
        <v>7996</v>
      </c>
      <c r="G1606" s="202" t="s">
        <v>7997</v>
      </c>
      <c r="H1606" s="201" t="s">
        <v>7998</v>
      </c>
      <c r="I1606" s="201" t="s">
        <v>16023</v>
      </c>
      <c r="J1606" s="201" t="s">
        <v>11341</v>
      </c>
      <c r="K1606" s="201" t="s">
        <v>21</v>
      </c>
      <c r="L1606" s="203"/>
      <c r="M1606" s="201" t="s">
        <v>20</v>
      </c>
      <c r="N1606" s="205" t="s">
        <v>7999</v>
      </c>
      <c r="O1606" s="206" t="s">
        <v>8000</v>
      </c>
      <c r="P1606" s="201" t="s">
        <v>8001</v>
      </c>
    </row>
    <row r="1607" spans="1:16" s="157" customFormat="1" ht="32" customHeight="1" x14ac:dyDescent="0.3">
      <c r="A1607" s="200" t="s">
        <v>11062</v>
      </c>
      <c r="B1607" s="201" t="s">
        <v>8002</v>
      </c>
      <c r="C1607" s="202" t="s">
        <v>8003</v>
      </c>
      <c r="D1607" s="201" t="s">
        <v>7856</v>
      </c>
      <c r="E1607" s="201" t="s">
        <v>7948</v>
      </c>
      <c r="F1607" s="201" t="s">
        <v>8004</v>
      </c>
      <c r="G1607" s="202" t="s">
        <v>8005</v>
      </c>
      <c r="H1607" s="201" t="s">
        <v>20</v>
      </c>
      <c r="I1607" s="201" t="s">
        <v>16240</v>
      </c>
      <c r="J1607" s="201" t="s">
        <v>11341</v>
      </c>
      <c r="K1607" s="201" t="s">
        <v>21</v>
      </c>
      <c r="L1607" s="203"/>
      <c r="M1607" s="201" t="s">
        <v>20</v>
      </c>
      <c r="N1607" s="205" t="s">
        <v>16241</v>
      </c>
      <c r="O1607" s="206" t="s">
        <v>16242</v>
      </c>
      <c r="P1607" s="201" t="s">
        <v>12603</v>
      </c>
    </row>
    <row r="1608" spans="1:16" s="157" customFormat="1" ht="32" customHeight="1" x14ac:dyDescent="0.3">
      <c r="A1608" s="200" t="s">
        <v>11063</v>
      </c>
      <c r="B1608" s="201" t="s">
        <v>8006</v>
      </c>
      <c r="C1608" s="202" t="s">
        <v>8007</v>
      </c>
      <c r="D1608" s="201" t="s">
        <v>7856</v>
      </c>
      <c r="E1608" s="201" t="s">
        <v>8008</v>
      </c>
      <c r="F1608" s="201" t="s">
        <v>8009</v>
      </c>
      <c r="G1608" s="202" t="s">
        <v>14668</v>
      </c>
      <c r="H1608" s="201" t="s">
        <v>20</v>
      </c>
      <c r="I1608" s="201" t="s">
        <v>20</v>
      </c>
      <c r="J1608" s="201" t="s">
        <v>11341</v>
      </c>
      <c r="K1608" s="201" t="s">
        <v>21</v>
      </c>
      <c r="L1608" s="203"/>
      <c r="M1608" s="201" t="s">
        <v>20</v>
      </c>
      <c r="N1608" s="205" t="s">
        <v>16243</v>
      </c>
      <c r="O1608" s="206" t="s">
        <v>16244</v>
      </c>
      <c r="P1608" s="201" t="s">
        <v>16245</v>
      </c>
    </row>
    <row r="1609" spans="1:16" s="157" customFormat="1" ht="32" customHeight="1" x14ac:dyDescent="0.3">
      <c r="A1609" s="200" t="s">
        <v>11064</v>
      </c>
      <c r="B1609" s="201" t="s">
        <v>8010</v>
      </c>
      <c r="C1609" s="202" t="s">
        <v>8011</v>
      </c>
      <c r="D1609" s="201" t="s">
        <v>7856</v>
      </c>
      <c r="E1609" s="201" t="s">
        <v>8008</v>
      </c>
      <c r="F1609" s="201" t="s">
        <v>8012</v>
      </c>
      <c r="G1609" s="202" t="s">
        <v>14668</v>
      </c>
      <c r="H1609" s="201" t="s">
        <v>8013</v>
      </c>
      <c r="I1609" s="201" t="s">
        <v>20</v>
      </c>
      <c r="J1609" s="201" t="s">
        <v>11341</v>
      </c>
      <c r="K1609" s="201" t="s">
        <v>21</v>
      </c>
      <c r="L1609" s="203"/>
      <c r="M1609" s="201" t="s">
        <v>20</v>
      </c>
      <c r="N1609" s="205" t="s">
        <v>8014</v>
      </c>
      <c r="O1609" s="206" t="s">
        <v>8015</v>
      </c>
      <c r="P1609" s="201" t="s">
        <v>8016</v>
      </c>
    </row>
    <row r="1610" spans="1:16" s="157" customFormat="1" ht="32" customHeight="1" x14ac:dyDescent="0.3">
      <c r="A1610" s="200" t="s">
        <v>11065</v>
      </c>
      <c r="B1610" s="201" t="s">
        <v>8017</v>
      </c>
      <c r="C1610" s="202" t="s">
        <v>8018</v>
      </c>
      <c r="D1610" s="201" t="s">
        <v>7856</v>
      </c>
      <c r="E1610" s="201" t="s">
        <v>8008</v>
      </c>
      <c r="F1610" s="201" t="s">
        <v>8019</v>
      </c>
      <c r="G1610" s="202" t="s">
        <v>8020</v>
      </c>
      <c r="H1610" s="201" t="s">
        <v>8021</v>
      </c>
      <c r="I1610" s="201" t="s">
        <v>8022</v>
      </c>
      <c r="J1610" s="201" t="s">
        <v>11341</v>
      </c>
      <c r="K1610" s="201" t="s">
        <v>45</v>
      </c>
      <c r="L1610" s="204">
        <v>44148</v>
      </c>
      <c r="M1610" s="201" t="s">
        <v>8023</v>
      </c>
      <c r="N1610" s="205" t="s">
        <v>8024</v>
      </c>
      <c r="O1610" s="206" t="s">
        <v>8025</v>
      </c>
      <c r="P1610" s="201" t="s">
        <v>8026</v>
      </c>
    </row>
    <row r="1611" spans="1:16" s="157" customFormat="1" ht="32" customHeight="1" x14ac:dyDescent="0.3">
      <c r="A1611" s="200" t="s">
        <v>11066</v>
      </c>
      <c r="B1611" s="201" t="s">
        <v>8027</v>
      </c>
      <c r="C1611" s="202" t="s">
        <v>8028</v>
      </c>
      <c r="D1611" s="201" t="s">
        <v>7856</v>
      </c>
      <c r="E1611" s="201" t="s">
        <v>8008</v>
      </c>
      <c r="F1611" s="201" t="s">
        <v>8029</v>
      </c>
      <c r="G1611" s="202" t="s">
        <v>14904</v>
      </c>
      <c r="H1611" s="201" t="s">
        <v>11623</v>
      </c>
      <c r="I1611" s="201" t="s">
        <v>11624</v>
      </c>
      <c r="J1611" s="201" t="s">
        <v>11341</v>
      </c>
      <c r="K1611" s="201" t="s">
        <v>45</v>
      </c>
      <c r="L1611" s="204">
        <v>44120</v>
      </c>
      <c r="M1611" s="201" t="s">
        <v>8030</v>
      </c>
      <c r="N1611" s="205" t="s">
        <v>2578</v>
      </c>
      <c r="O1611" s="206" t="s">
        <v>11741</v>
      </c>
      <c r="P1611" s="201" t="s">
        <v>8031</v>
      </c>
    </row>
    <row r="1612" spans="1:16" s="157" customFormat="1" ht="32" customHeight="1" x14ac:dyDescent="0.3">
      <c r="A1612" s="200" t="s">
        <v>11067</v>
      </c>
      <c r="B1612" s="201" t="s">
        <v>8032</v>
      </c>
      <c r="C1612" s="202" t="s">
        <v>8033</v>
      </c>
      <c r="D1612" s="201" t="s">
        <v>7856</v>
      </c>
      <c r="E1612" s="201" t="s">
        <v>8008</v>
      </c>
      <c r="F1612" s="201" t="s">
        <v>8008</v>
      </c>
      <c r="G1612" s="202" t="s">
        <v>11384</v>
      </c>
      <c r="H1612" s="201" t="s">
        <v>20</v>
      </c>
      <c r="I1612" s="201" t="s">
        <v>8034</v>
      </c>
      <c r="J1612" s="201" t="s">
        <v>11342</v>
      </c>
      <c r="K1612" s="201" t="s">
        <v>45</v>
      </c>
      <c r="L1612" s="204">
        <v>44217</v>
      </c>
      <c r="M1612" s="201" t="s">
        <v>11334</v>
      </c>
      <c r="N1612" s="205" t="s">
        <v>16024</v>
      </c>
      <c r="O1612" s="206" t="s">
        <v>16025</v>
      </c>
      <c r="P1612" s="201" t="s">
        <v>16026</v>
      </c>
    </row>
    <row r="1613" spans="1:16" s="157" customFormat="1" ht="32" customHeight="1" x14ac:dyDescent="0.3">
      <c r="A1613" s="200" t="s">
        <v>11068</v>
      </c>
      <c r="B1613" s="201" t="s">
        <v>8035</v>
      </c>
      <c r="C1613" s="202" t="s">
        <v>8036</v>
      </c>
      <c r="D1613" s="201" t="s">
        <v>7856</v>
      </c>
      <c r="E1613" s="201" t="s">
        <v>8008</v>
      </c>
      <c r="F1613" s="201" t="s">
        <v>8037</v>
      </c>
      <c r="G1613" s="202" t="s">
        <v>8038</v>
      </c>
      <c r="H1613" s="201" t="s">
        <v>20</v>
      </c>
      <c r="I1613" s="201" t="s">
        <v>20</v>
      </c>
      <c r="J1613" s="201" t="s">
        <v>11341</v>
      </c>
      <c r="K1613" s="201" t="s">
        <v>21</v>
      </c>
      <c r="L1613" s="203"/>
      <c r="M1613" s="201" t="s">
        <v>20</v>
      </c>
      <c r="N1613" s="205" t="s">
        <v>8039</v>
      </c>
      <c r="O1613" s="206" t="s">
        <v>8040</v>
      </c>
      <c r="P1613" s="201" t="s">
        <v>8041</v>
      </c>
    </row>
    <row r="1614" spans="1:16" s="157" customFormat="1" ht="32" customHeight="1" x14ac:dyDescent="0.3">
      <c r="A1614" s="200" t="s">
        <v>11069</v>
      </c>
      <c r="B1614" s="201" t="s">
        <v>8042</v>
      </c>
      <c r="C1614" s="202" t="s">
        <v>8043</v>
      </c>
      <c r="D1614" s="201" t="s">
        <v>7856</v>
      </c>
      <c r="E1614" s="201" t="s">
        <v>8008</v>
      </c>
      <c r="F1614" s="201" t="s">
        <v>8044</v>
      </c>
      <c r="G1614" s="202" t="s">
        <v>15177</v>
      </c>
      <c r="H1614" s="201" t="s">
        <v>8045</v>
      </c>
      <c r="I1614" s="201" t="s">
        <v>14650</v>
      </c>
      <c r="J1614" s="201" t="s">
        <v>11341</v>
      </c>
      <c r="K1614" s="201" t="s">
        <v>45</v>
      </c>
      <c r="L1614" s="204">
        <v>44858</v>
      </c>
      <c r="M1614" s="201" t="s">
        <v>14649</v>
      </c>
      <c r="N1614" s="205" t="s">
        <v>12517</v>
      </c>
      <c r="O1614" s="206" t="s">
        <v>12518</v>
      </c>
      <c r="P1614" s="201" t="s">
        <v>14651</v>
      </c>
    </row>
    <row r="1615" spans="1:16" s="157" customFormat="1" ht="32" customHeight="1" x14ac:dyDescent="0.3">
      <c r="A1615" s="200" t="s">
        <v>11070</v>
      </c>
      <c r="B1615" s="201" t="s">
        <v>8046</v>
      </c>
      <c r="C1615" s="202" t="s">
        <v>8047</v>
      </c>
      <c r="D1615" s="201" t="s">
        <v>7856</v>
      </c>
      <c r="E1615" s="201" t="s">
        <v>7856</v>
      </c>
      <c r="F1615" s="201" t="s">
        <v>2000</v>
      </c>
      <c r="G1615" s="202" t="s">
        <v>14667</v>
      </c>
      <c r="H1615" s="201" t="s">
        <v>13140</v>
      </c>
      <c r="I1615" s="201" t="s">
        <v>13141</v>
      </c>
      <c r="J1615" s="201" t="s">
        <v>11341</v>
      </c>
      <c r="K1615" s="201" t="s">
        <v>45</v>
      </c>
      <c r="L1615" s="204">
        <v>44862</v>
      </c>
      <c r="M1615" s="201" t="s">
        <v>14666</v>
      </c>
      <c r="N1615" s="205" t="s">
        <v>15592</v>
      </c>
      <c r="O1615" s="206" t="s">
        <v>15593</v>
      </c>
      <c r="P1615" s="201" t="s">
        <v>15594</v>
      </c>
    </row>
    <row r="1616" spans="1:16" s="157" customFormat="1" ht="32" customHeight="1" x14ac:dyDescent="0.3">
      <c r="A1616" s="200" t="s">
        <v>11071</v>
      </c>
      <c r="B1616" s="201" t="s">
        <v>8048</v>
      </c>
      <c r="C1616" s="202" t="s">
        <v>8049</v>
      </c>
      <c r="D1616" s="201" t="s">
        <v>7856</v>
      </c>
      <c r="E1616" s="201" t="s">
        <v>7856</v>
      </c>
      <c r="F1616" s="201" t="s">
        <v>8050</v>
      </c>
      <c r="G1616" s="202" t="s">
        <v>12973</v>
      </c>
      <c r="H1616" s="201" t="s">
        <v>20</v>
      </c>
      <c r="I1616" s="201" t="s">
        <v>12974</v>
      </c>
      <c r="J1616" s="201" t="s">
        <v>11341</v>
      </c>
      <c r="K1616" s="201" t="s">
        <v>21</v>
      </c>
      <c r="L1616" s="203"/>
      <c r="M1616" s="201" t="s">
        <v>20</v>
      </c>
      <c r="N1616" s="205" t="s">
        <v>15595</v>
      </c>
      <c r="O1616" s="206" t="s">
        <v>15596</v>
      </c>
      <c r="P1616" s="201" t="s">
        <v>15597</v>
      </c>
    </row>
    <row r="1617" spans="1:16" s="157" customFormat="1" ht="32" customHeight="1" x14ac:dyDescent="0.3">
      <c r="A1617" s="200" t="s">
        <v>11072</v>
      </c>
      <c r="B1617" s="201" t="s">
        <v>8051</v>
      </c>
      <c r="C1617" s="202" t="s">
        <v>8052</v>
      </c>
      <c r="D1617" s="201" t="s">
        <v>7856</v>
      </c>
      <c r="E1617" s="201" t="s">
        <v>7856</v>
      </c>
      <c r="F1617" s="201" t="s">
        <v>8053</v>
      </c>
      <c r="G1617" s="202" t="s">
        <v>13019</v>
      </c>
      <c r="H1617" s="201" t="s">
        <v>8054</v>
      </c>
      <c r="I1617" s="201" t="s">
        <v>13020</v>
      </c>
      <c r="J1617" s="201" t="s">
        <v>11341</v>
      </c>
      <c r="K1617" s="201" t="s">
        <v>21</v>
      </c>
      <c r="L1617" s="203"/>
      <c r="M1617" s="201" t="s">
        <v>20</v>
      </c>
      <c r="N1617" s="205" t="s">
        <v>13021</v>
      </c>
      <c r="O1617" s="206" t="s">
        <v>13022</v>
      </c>
      <c r="P1617" s="201" t="s">
        <v>13023</v>
      </c>
    </row>
    <row r="1618" spans="1:16" s="157" customFormat="1" ht="32" customHeight="1" x14ac:dyDescent="0.3">
      <c r="A1618" s="200" t="s">
        <v>11073</v>
      </c>
      <c r="B1618" s="201" t="s">
        <v>8055</v>
      </c>
      <c r="C1618" s="202" t="s">
        <v>8056</v>
      </c>
      <c r="D1618" s="201" t="s">
        <v>7856</v>
      </c>
      <c r="E1618" s="201" t="s">
        <v>7856</v>
      </c>
      <c r="F1618" s="201" t="s">
        <v>8057</v>
      </c>
      <c r="G1618" s="202" t="s">
        <v>13941</v>
      </c>
      <c r="H1618" s="201" t="s">
        <v>20</v>
      </c>
      <c r="I1618" s="201" t="s">
        <v>13942</v>
      </c>
      <c r="J1618" s="201" t="s">
        <v>11341</v>
      </c>
      <c r="K1618" s="201" t="s">
        <v>45</v>
      </c>
      <c r="L1618" s="204">
        <v>44747</v>
      </c>
      <c r="M1618" s="201" t="s">
        <v>13878</v>
      </c>
      <c r="N1618" s="205" t="s">
        <v>12393</v>
      </c>
      <c r="O1618" s="206" t="s">
        <v>12394</v>
      </c>
      <c r="P1618" s="201" t="s">
        <v>12395</v>
      </c>
    </row>
    <row r="1619" spans="1:16" s="157" customFormat="1" ht="32" customHeight="1" x14ac:dyDescent="0.3">
      <c r="A1619" s="200" t="s">
        <v>11074</v>
      </c>
      <c r="B1619" s="201" t="s">
        <v>8058</v>
      </c>
      <c r="C1619" s="202" t="s">
        <v>8059</v>
      </c>
      <c r="D1619" s="201" t="s">
        <v>7856</v>
      </c>
      <c r="E1619" s="201" t="s">
        <v>7856</v>
      </c>
      <c r="F1619" s="201" t="s">
        <v>8060</v>
      </c>
      <c r="G1619" s="202" t="s">
        <v>14599</v>
      </c>
      <c r="H1619" s="201" t="s">
        <v>15108</v>
      </c>
      <c r="I1619" s="201" t="s">
        <v>12593</v>
      </c>
      <c r="J1619" s="201" t="s">
        <v>11341</v>
      </c>
      <c r="K1619" s="201" t="s">
        <v>45</v>
      </c>
      <c r="L1619" s="204">
        <v>44907</v>
      </c>
      <c r="M1619" s="201" t="s">
        <v>15103</v>
      </c>
      <c r="N1619" s="205" t="s">
        <v>16246</v>
      </c>
      <c r="O1619" s="206" t="s">
        <v>16247</v>
      </c>
      <c r="P1619" s="201" t="s">
        <v>16248</v>
      </c>
    </row>
    <row r="1620" spans="1:16" s="157" customFormat="1" ht="32" customHeight="1" x14ac:dyDescent="0.3">
      <c r="A1620" s="200" t="s">
        <v>11075</v>
      </c>
      <c r="B1620" s="201" t="s">
        <v>8061</v>
      </c>
      <c r="C1620" s="202" t="s">
        <v>8062</v>
      </c>
      <c r="D1620" s="201" t="s">
        <v>7856</v>
      </c>
      <c r="E1620" s="201" t="s">
        <v>7856</v>
      </c>
      <c r="F1620" s="201" t="s">
        <v>2243</v>
      </c>
      <c r="G1620" s="202" t="s">
        <v>12594</v>
      </c>
      <c r="H1620" s="201" t="s">
        <v>20</v>
      </c>
      <c r="I1620" s="201" t="s">
        <v>20</v>
      </c>
      <c r="J1620" s="201" t="s">
        <v>11341</v>
      </c>
      <c r="K1620" s="201" t="s">
        <v>21</v>
      </c>
      <c r="L1620" s="203"/>
      <c r="M1620" s="201" t="s">
        <v>20</v>
      </c>
      <c r="N1620" s="205" t="s">
        <v>15598</v>
      </c>
      <c r="O1620" s="206" t="s">
        <v>15599</v>
      </c>
      <c r="P1620" s="201" t="s">
        <v>15600</v>
      </c>
    </row>
    <row r="1621" spans="1:16" s="157" customFormat="1" ht="32" customHeight="1" x14ac:dyDescent="0.3">
      <c r="A1621" s="200" t="s">
        <v>11076</v>
      </c>
      <c r="B1621" s="201" t="s">
        <v>8063</v>
      </c>
      <c r="C1621" s="202" t="s">
        <v>8064</v>
      </c>
      <c r="D1621" s="201" t="s">
        <v>7856</v>
      </c>
      <c r="E1621" s="201" t="s">
        <v>7856</v>
      </c>
      <c r="F1621" s="201" t="s">
        <v>8065</v>
      </c>
      <c r="G1621" s="202" t="s">
        <v>8066</v>
      </c>
      <c r="H1621" s="201" t="s">
        <v>20</v>
      </c>
      <c r="I1621" s="201" t="s">
        <v>20</v>
      </c>
      <c r="J1621" s="201" t="s">
        <v>11341</v>
      </c>
      <c r="K1621" s="201" t="s">
        <v>21</v>
      </c>
      <c r="L1621" s="203"/>
      <c r="M1621" s="201" t="s">
        <v>20</v>
      </c>
      <c r="N1621" s="205" t="s">
        <v>13330</v>
      </c>
      <c r="O1621" s="206" t="s">
        <v>13331</v>
      </c>
      <c r="P1621" s="201" t="s">
        <v>13332</v>
      </c>
    </row>
    <row r="1622" spans="1:16" s="157" customFormat="1" ht="32" customHeight="1" x14ac:dyDescent="0.3">
      <c r="A1622" s="200" t="s">
        <v>11077</v>
      </c>
      <c r="B1622" s="201" t="s">
        <v>8067</v>
      </c>
      <c r="C1622" s="202" t="s">
        <v>8068</v>
      </c>
      <c r="D1622" s="201" t="s">
        <v>7856</v>
      </c>
      <c r="E1622" s="201" t="s">
        <v>7856</v>
      </c>
      <c r="F1622" s="201" t="s">
        <v>7856</v>
      </c>
      <c r="G1622" s="202" t="s">
        <v>15090</v>
      </c>
      <c r="H1622" s="201" t="s">
        <v>8069</v>
      </c>
      <c r="I1622" s="201" t="s">
        <v>8070</v>
      </c>
      <c r="J1622" s="201" t="s">
        <v>11342</v>
      </c>
      <c r="K1622" s="201" t="s">
        <v>45</v>
      </c>
      <c r="L1622" s="204">
        <v>43773</v>
      </c>
      <c r="M1622" s="201" t="s">
        <v>8071</v>
      </c>
      <c r="N1622" s="205" t="s">
        <v>8072</v>
      </c>
      <c r="O1622" s="206" t="s">
        <v>8073</v>
      </c>
      <c r="P1622" s="201" t="s">
        <v>8074</v>
      </c>
    </row>
    <row r="1623" spans="1:16" s="157" customFormat="1" ht="32" customHeight="1" x14ac:dyDescent="0.3">
      <c r="A1623" s="200" t="s">
        <v>11078</v>
      </c>
      <c r="B1623" s="201" t="s">
        <v>8075</v>
      </c>
      <c r="C1623" s="202" t="s">
        <v>8076</v>
      </c>
      <c r="D1623" s="201" t="s">
        <v>7856</v>
      </c>
      <c r="E1623" s="201" t="s">
        <v>7856</v>
      </c>
      <c r="F1623" s="201" t="s">
        <v>8077</v>
      </c>
      <c r="G1623" s="202" t="s">
        <v>14600</v>
      </c>
      <c r="H1623" s="201" t="s">
        <v>8078</v>
      </c>
      <c r="I1623" s="201" t="s">
        <v>8079</v>
      </c>
      <c r="J1623" s="201" t="s">
        <v>11341</v>
      </c>
      <c r="K1623" s="201" t="s">
        <v>45</v>
      </c>
      <c r="L1623" s="204">
        <v>44141</v>
      </c>
      <c r="M1623" s="201" t="s">
        <v>8080</v>
      </c>
      <c r="N1623" s="205" t="s">
        <v>14125</v>
      </c>
      <c r="O1623" s="206" t="s">
        <v>16249</v>
      </c>
      <c r="P1623" s="201" t="s">
        <v>15336</v>
      </c>
    </row>
    <row r="1624" spans="1:16" s="157" customFormat="1" ht="32" customHeight="1" x14ac:dyDescent="0.3">
      <c r="A1624" s="200" t="s">
        <v>11079</v>
      </c>
      <c r="B1624" s="201" t="s">
        <v>8081</v>
      </c>
      <c r="C1624" s="202" t="s">
        <v>8082</v>
      </c>
      <c r="D1624" s="201" t="s">
        <v>7856</v>
      </c>
      <c r="E1624" s="201" t="s">
        <v>7856</v>
      </c>
      <c r="F1624" s="201" t="s">
        <v>8083</v>
      </c>
      <c r="G1624" s="202" t="s">
        <v>15091</v>
      </c>
      <c r="H1624" s="201" t="s">
        <v>11466</v>
      </c>
      <c r="I1624" s="201" t="s">
        <v>12302</v>
      </c>
      <c r="J1624" s="201" t="s">
        <v>11341</v>
      </c>
      <c r="K1624" s="201" t="s">
        <v>45</v>
      </c>
      <c r="L1624" s="204">
        <v>44232</v>
      </c>
      <c r="M1624" s="201" t="s">
        <v>11352</v>
      </c>
      <c r="N1624" s="205" t="s">
        <v>15092</v>
      </c>
      <c r="O1624" s="206" t="s">
        <v>15093</v>
      </c>
      <c r="P1624" s="201" t="s">
        <v>15094</v>
      </c>
    </row>
    <row r="1625" spans="1:16" s="157" customFormat="1" ht="32" customHeight="1" x14ac:dyDescent="0.3">
      <c r="A1625" s="200" t="s">
        <v>11080</v>
      </c>
      <c r="B1625" s="201" t="s">
        <v>8084</v>
      </c>
      <c r="C1625" s="202" t="s">
        <v>8085</v>
      </c>
      <c r="D1625" s="201" t="s">
        <v>7856</v>
      </c>
      <c r="E1625" s="201" t="s">
        <v>8086</v>
      </c>
      <c r="F1625" s="201" t="s">
        <v>8087</v>
      </c>
      <c r="G1625" s="202" t="s">
        <v>8088</v>
      </c>
      <c r="H1625" s="201" t="s">
        <v>20</v>
      </c>
      <c r="I1625" s="201" t="s">
        <v>12116</v>
      </c>
      <c r="J1625" s="201" t="s">
        <v>11341</v>
      </c>
      <c r="K1625" s="201" t="s">
        <v>45</v>
      </c>
      <c r="L1625" s="204">
        <v>44259</v>
      </c>
      <c r="M1625" s="201" t="s">
        <v>11443</v>
      </c>
      <c r="N1625" s="205" t="s">
        <v>13215</v>
      </c>
      <c r="O1625" s="206" t="s">
        <v>13216</v>
      </c>
      <c r="P1625" s="201" t="s">
        <v>13217</v>
      </c>
    </row>
    <row r="1626" spans="1:16" s="157" customFormat="1" ht="32" customHeight="1" x14ac:dyDescent="0.3">
      <c r="A1626" s="200" t="s">
        <v>11081</v>
      </c>
      <c r="B1626" s="201" t="s">
        <v>8089</v>
      </c>
      <c r="C1626" s="202" t="s">
        <v>8090</v>
      </c>
      <c r="D1626" s="201" t="s">
        <v>7856</v>
      </c>
      <c r="E1626" s="201" t="s">
        <v>8086</v>
      </c>
      <c r="F1626" s="201" t="s">
        <v>8091</v>
      </c>
      <c r="G1626" s="202" t="s">
        <v>8092</v>
      </c>
      <c r="H1626" s="201" t="s">
        <v>11406</v>
      </c>
      <c r="I1626" s="201" t="s">
        <v>11467</v>
      </c>
      <c r="J1626" s="201" t="s">
        <v>11341</v>
      </c>
      <c r="K1626" s="201" t="s">
        <v>45</v>
      </c>
      <c r="L1626" s="204">
        <v>44246</v>
      </c>
      <c r="M1626" s="201" t="s">
        <v>11402</v>
      </c>
      <c r="N1626" s="205" t="s">
        <v>16250</v>
      </c>
      <c r="O1626" s="206" t="s">
        <v>16251</v>
      </c>
      <c r="P1626" s="201" t="s">
        <v>16252</v>
      </c>
    </row>
    <row r="1627" spans="1:16" s="157" customFormat="1" ht="32" customHeight="1" x14ac:dyDescent="0.3">
      <c r="A1627" s="200" t="s">
        <v>11082</v>
      </c>
      <c r="B1627" s="201" t="s">
        <v>8093</v>
      </c>
      <c r="C1627" s="202" t="s">
        <v>8094</v>
      </c>
      <c r="D1627" s="201" t="s">
        <v>7856</v>
      </c>
      <c r="E1627" s="201" t="s">
        <v>8086</v>
      </c>
      <c r="F1627" s="201" t="s">
        <v>8095</v>
      </c>
      <c r="G1627" s="202" t="s">
        <v>8096</v>
      </c>
      <c r="H1627" s="201" t="s">
        <v>20</v>
      </c>
      <c r="I1627" s="201" t="s">
        <v>20</v>
      </c>
      <c r="J1627" s="201" t="s">
        <v>11341</v>
      </c>
      <c r="K1627" s="201" t="s">
        <v>21</v>
      </c>
      <c r="L1627" s="203"/>
      <c r="M1627" s="201" t="s">
        <v>20</v>
      </c>
      <c r="N1627" s="205" t="s">
        <v>8097</v>
      </c>
      <c r="O1627" s="206" t="s">
        <v>8098</v>
      </c>
      <c r="P1627" s="201" t="s">
        <v>8099</v>
      </c>
    </row>
    <row r="1628" spans="1:16" s="157" customFormat="1" ht="32" customHeight="1" x14ac:dyDescent="0.3">
      <c r="A1628" s="200" t="s">
        <v>11083</v>
      </c>
      <c r="B1628" s="201" t="s">
        <v>8100</v>
      </c>
      <c r="C1628" s="202" t="s">
        <v>8101</v>
      </c>
      <c r="D1628" s="201" t="s">
        <v>7856</v>
      </c>
      <c r="E1628" s="201" t="s">
        <v>8086</v>
      </c>
      <c r="F1628" s="201" t="s">
        <v>8102</v>
      </c>
      <c r="G1628" s="202" t="s">
        <v>14905</v>
      </c>
      <c r="H1628" s="201" t="s">
        <v>20</v>
      </c>
      <c r="I1628" s="201" t="s">
        <v>14241</v>
      </c>
      <c r="J1628" s="201" t="s">
        <v>11341</v>
      </c>
      <c r="K1628" s="201" t="s">
        <v>21</v>
      </c>
      <c r="L1628" s="203"/>
      <c r="M1628" s="201" t="s">
        <v>20</v>
      </c>
      <c r="N1628" s="205" t="s">
        <v>16253</v>
      </c>
      <c r="O1628" s="206" t="s">
        <v>16254</v>
      </c>
      <c r="P1628" s="201" t="s">
        <v>16255</v>
      </c>
    </row>
    <row r="1629" spans="1:16" s="157" customFormat="1" ht="32" customHeight="1" x14ac:dyDescent="0.3">
      <c r="A1629" s="200" t="s">
        <v>11084</v>
      </c>
      <c r="B1629" s="201" t="s">
        <v>8103</v>
      </c>
      <c r="C1629" s="202" t="s">
        <v>8104</v>
      </c>
      <c r="D1629" s="201" t="s">
        <v>7856</v>
      </c>
      <c r="E1629" s="201" t="s">
        <v>8086</v>
      </c>
      <c r="F1629" s="201" t="s">
        <v>8086</v>
      </c>
      <c r="G1629" s="202" t="s">
        <v>14906</v>
      </c>
      <c r="H1629" s="201" t="s">
        <v>8105</v>
      </c>
      <c r="I1629" s="201" t="s">
        <v>14907</v>
      </c>
      <c r="J1629" s="201" t="s">
        <v>11342</v>
      </c>
      <c r="K1629" s="201" t="s">
        <v>45</v>
      </c>
      <c r="L1629" s="204">
        <v>44141</v>
      </c>
      <c r="M1629" s="201" t="s">
        <v>8106</v>
      </c>
      <c r="N1629" s="205" t="s">
        <v>6953</v>
      </c>
      <c r="O1629" s="206" t="s">
        <v>15711</v>
      </c>
      <c r="P1629" s="201" t="s">
        <v>16256</v>
      </c>
    </row>
    <row r="1630" spans="1:16" s="157" customFormat="1" ht="32" customHeight="1" x14ac:dyDescent="0.3">
      <c r="A1630" s="200" t="s">
        <v>11085</v>
      </c>
      <c r="B1630" s="201" t="s">
        <v>8107</v>
      </c>
      <c r="C1630" s="202" t="s">
        <v>8108</v>
      </c>
      <c r="D1630" s="201" t="s">
        <v>7856</v>
      </c>
      <c r="E1630" s="201" t="s">
        <v>8086</v>
      </c>
      <c r="F1630" s="201" t="s">
        <v>8109</v>
      </c>
      <c r="G1630" s="202" t="s">
        <v>8110</v>
      </c>
      <c r="H1630" s="201" t="s">
        <v>11673</v>
      </c>
      <c r="I1630" s="201" t="s">
        <v>11674</v>
      </c>
      <c r="J1630" s="201" t="s">
        <v>11341</v>
      </c>
      <c r="K1630" s="201" t="s">
        <v>45</v>
      </c>
      <c r="L1630" s="204">
        <v>44349</v>
      </c>
      <c r="M1630" s="201" t="s">
        <v>11667</v>
      </c>
      <c r="N1630" s="205" t="s">
        <v>8401</v>
      </c>
      <c r="O1630" s="206" t="s">
        <v>11671</v>
      </c>
      <c r="P1630" s="201" t="s">
        <v>11672</v>
      </c>
    </row>
    <row r="1631" spans="1:16" s="157" customFormat="1" ht="32" customHeight="1" x14ac:dyDescent="0.3">
      <c r="A1631" s="200" t="s">
        <v>11086</v>
      </c>
      <c r="B1631" s="201" t="s">
        <v>8111</v>
      </c>
      <c r="C1631" s="202" t="s">
        <v>3275</v>
      </c>
      <c r="D1631" s="201" t="s">
        <v>7856</v>
      </c>
      <c r="E1631" s="201" t="s">
        <v>8112</v>
      </c>
      <c r="F1631" s="201" t="s">
        <v>3277</v>
      </c>
      <c r="G1631" s="202" t="s">
        <v>14601</v>
      </c>
      <c r="H1631" s="201" t="s">
        <v>11385</v>
      </c>
      <c r="I1631" s="201" t="s">
        <v>11386</v>
      </c>
      <c r="J1631" s="201" t="s">
        <v>11341</v>
      </c>
      <c r="K1631" s="201" t="s">
        <v>45</v>
      </c>
      <c r="L1631" s="204">
        <v>44232</v>
      </c>
      <c r="M1631" s="201" t="s">
        <v>11355</v>
      </c>
      <c r="N1631" s="205" t="s">
        <v>15095</v>
      </c>
      <c r="O1631" s="206" t="s">
        <v>15096</v>
      </c>
      <c r="P1631" s="201" t="s">
        <v>15097</v>
      </c>
    </row>
    <row r="1632" spans="1:16" s="157" customFormat="1" ht="32" customHeight="1" x14ac:dyDescent="0.3">
      <c r="A1632" s="200" t="s">
        <v>11087</v>
      </c>
      <c r="B1632" s="201" t="s">
        <v>8113</v>
      </c>
      <c r="C1632" s="202" t="s">
        <v>8114</v>
      </c>
      <c r="D1632" s="201" t="s">
        <v>7856</v>
      </c>
      <c r="E1632" s="201" t="s">
        <v>8112</v>
      </c>
      <c r="F1632" s="201" t="s">
        <v>8115</v>
      </c>
      <c r="G1632" s="202" t="s">
        <v>15178</v>
      </c>
      <c r="H1632" s="201" t="s">
        <v>20</v>
      </c>
      <c r="I1632" s="201" t="s">
        <v>20</v>
      </c>
      <c r="J1632" s="201" t="s">
        <v>11341</v>
      </c>
      <c r="K1632" s="201" t="s">
        <v>45</v>
      </c>
      <c r="L1632" s="204">
        <v>44328</v>
      </c>
      <c r="M1632" s="201" t="s">
        <v>11572</v>
      </c>
      <c r="N1632" s="205" t="s">
        <v>15179</v>
      </c>
      <c r="O1632" s="206" t="s">
        <v>15180</v>
      </c>
      <c r="P1632" s="201" t="s">
        <v>15181</v>
      </c>
    </row>
    <row r="1633" spans="1:16" s="157" customFormat="1" ht="32" customHeight="1" x14ac:dyDescent="0.3">
      <c r="A1633" s="200" t="s">
        <v>11088</v>
      </c>
      <c r="B1633" s="201" t="s">
        <v>8116</v>
      </c>
      <c r="C1633" s="202" t="s">
        <v>8117</v>
      </c>
      <c r="D1633" s="201" t="s">
        <v>7856</v>
      </c>
      <c r="E1633" s="201" t="s">
        <v>8112</v>
      </c>
      <c r="F1633" s="201" t="s">
        <v>8118</v>
      </c>
      <c r="G1633" s="202" t="s">
        <v>14668</v>
      </c>
      <c r="H1633" s="201" t="s">
        <v>20</v>
      </c>
      <c r="I1633" s="201" t="s">
        <v>14483</v>
      </c>
      <c r="J1633" s="201" t="s">
        <v>11341</v>
      </c>
      <c r="K1633" s="201" t="s">
        <v>21</v>
      </c>
      <c r="L1633" s="203"/>
      <c r="M1633" s="201" t="s">
        <v>20</v>
      </c>
      <c r="N1633" s="205" t="s">
        <v>8119</v>
      </c>
      <c r="O1633" s="206" t="s">
        <v>8120</v>
      </c>
      <c r="P1633" s="201" t="s">
        <v>8121</v>
      </c>
    </row>
    <row r="1634" spans="1:16" s="157" customFormat="1" ht="32" customHeight="1" x14ac:dyDescent="0.3">
      <c r="A1634" s="200" t="s">
        <v>11089</v>
      </c>
      <c r="B1634" s="201" t="s">
        <v>8122</v>
      </c>
      <c r="C1634" s="202" t="s">
        <v>8123</v>
      </c>
      <c r="D1634" s="201" t="s">
        <v>7856</v>
      </c>
      <c r="E1634" s="201" t="s">
        <v>8112</v>
      </c>
      <c r="F1634" s="201" t="s">
        <v>8124</v>
      </c>
      <c r="G1634" s="202" t="s">
        <v>14801</v>
      </c>
      <c r="H1634" s="201" t="s">
        <v>20</v>
      </c>
      <c r="I1634" s="201" t="s">
        <v>13592</v>
      </c>
      <c r="J1634" s="201" t="s">
        <v>11341</v>
      </c>
      <c r="K1634" s="201" t="s">
        <v>45</v>
      </c>
      <c r="L1634" s="204">
        <v>44537</v>
      </c>
      <c r="M1634" s="201" t="s">
        <v>12778</v>
      </c>
      <c r="N1634" s="205" t="s">
        <v>16257</v>
      </c>
      <c r="O1634" s="206" t="s">
        <v>16258</v>
      </c>
      <c r="P1634" s="201" t="s">
        <v>16259</v>
      </c>
    </row>
    <row r="1635" spans="1:16" s="157" customFormat="1" ht="32" customHeight="1" x14ac:dyDescent="0.3">
      <c r="A1635" s="200" t="s">
        <v>11090</v>
      </c>
      <c r="B1635" s="201" t="s">
        <v>8125</v>
      </c>
      <c r="C1635" s="202" t="s">
        <v>8126</v>
      </c>
      <c r="D1635" s="201" t="s">
        <v>7856</v>
      </c>
      <c r="E1635" s="201" t="s">
        <v>8112</v>
      </c>
      <c r="F1635" s="201" t="s">
        <v>8127</v>
      </c>
      <c r="G1635" s="202" t="s">
        <v>8128</v>
      </c>
      <c r="H1635" s="201" t="s">
        <v>20</v>
      </c>
      <c r="I1635" s="201" t="s">
        <v>14484</v>
      </c>
      <c r="J1635" s="201" t="s">
        <v>11341</v>
      </c>
      <c r="K1635" s="201" t="s">
        <v>21</v>
      </c>
      <c r="L1635" s="203"/>
      <c r="M1635" s="201" t="s">
        <v>20</v>
      </c>
      <c r="N1635" s="205" t="s">
        <v>16260</v>
      </c>
      <c r="O1635" s="206" t="s">
        <v>16261</v>
      </c>
      <c r="P1635" s="201" t="s">
        <v>16262</v>
      </c>
    </row>
    <row r="1636" spans="1:16" s="157" customFormat="1" ht="32" customHeight="1" x14ac:dyDescent="0.3">
      <c r="A1636" s="200" t="s">
        <v>11091</v>
      </c>
      <c r="B1636" s="201" t="s">
        <v>8129</v>
      </c>
      <c r="C1636" s="202" t="s">
        <v>8130</v>
      </c>
      <c r="D1636" s="201" t="s">
        <v>7856</v>
      </c>
      <c r="E1636" s="201" t="s">
        <v>8112</v>
      </c>
      <c r="F1636" s="201" t="s">
        <v>8131</v>
      </c>
      <c r="G1636" s="202" t="s">
        <v>12473</v>
      </c>
      <c r="H1636" s="201" t="s">
        <v>12474</v>
      </c>
      <c r="I1636" s="201" t="s">
        <v>12475</v>
      </c>
      <c r="J1636" s="201" t="s">
        <v>11341</v>
      </c>
      <c r="K1636" s="201" t="s">
        <v>45</v>
      </c>
      <c r="L1636" s="204">
        <v>44470</v>
      </c>
      <c r="M1636" s="201" t="s">
        <v>12404</v>
      </c>
      <c r="N1636" s="205" t="s">
        <v>16263</v>
      </c>
      <c r="O1636" s="206" t="s">
        <v>16264</v>
      </c>
      <c r="P1636" s="201" t="s">
        <v>16265</v>
      </c>
    </row>
    <row r="1637" spans="1:16" s="157" customFormat="1" ht="32" customHeight="1" x14ac:dyDescent="0.3">
      <c r="A1637" s="200" t="s">
        <v>11092</v>
      </c>
      <c r="B1637" s="201" t="s">
        <v>8132</v>
      </c>
      <c r="C1637" s="202" t="s">
        <v>7980</v>
      </c>
      <c r="D1637" s="201" t="s">
        <v>7856</v>
      </c>
      <c r="E1637" s="201" t="s">
        <v>8112</v>
      </c>
      <c r="F1637" s="201" t="s">
        <v>7981</v>
      </c>
      <c r="G1637" s="202" t="s">
        <v>12021</v>
      </c>
      <c r="H1637" s="201" t="s">
        <v>11918</v>
      </c>
      <c r="I1637" s="201" t="s">
        <v>8133</v>
      </c>
      <c r="J1637" s="201" t="s">
        <v>11341</v>
      </c>
      <c r="K1637" s="201" t="s">
        <v>45</v>
      </c>
      <c r="L1637" s="204">
        <v>44403</v>
      </c>
      <c r="M1637" s="201" t="s">
        <v>11916</v>
      </c>
      <c r="N1637" s="205" t="s">
        <v>20</v>
      </c>
      <c r="O1637" s="206" t="s">
        <v>20</v>
      </c>
      <c r="P1637" s="201" t="s">
        <v>20</v>
      </c>
    </row>
    <row r="1638" spans="1:16" s="157" customFormat="1" ht="32" customHeight="1" x14ac:dyDescent="0.3">
      <c r="A1638" s="200" t="s">
        <v>11093</v>
      </c>
      <c r="B1638" s="201" t="s">
        <v>8134</v>
      </c>
      <c r="C1638" s="202" t="s">
        <v>8135</v>
      </c>
      <c r="D1638" s="201" t="s">
        <v>7856</v>
      </c>
      <c r="E1638" s="201" t="s">
        <v>8112</v>
      </c>
      <c r="F1638" s="201" t="s">
        <v>8112</v>
      </c>
      <c r="G1638" s="202" t="s">
        <v>12975</v>
      </c>
      <c r="H1638" s="201" t="s">
        <v>20</v>
      </c>
      <c r="I1638" s="201" t="s">
        <v>12976</v>
      </c>
      <c r="J1638" s="201" t="s">
        <v>11342</v>
      </c>
      <c r="K1638" s="201" t="s">
        <v>45</v>
      </c>
      <c r="L1638" s="204">
        <v>44149</v>
      </c>
      <c r="M1638" s="201" t="s">
        <v>8136</v>
      </c>
      <c r="N1638" s="205" t="s">
        <v>15601</v>
      </c>
      <c r="O1638" s="206" t="s">
        <v>15602</v>
      </c>
      <c r="P1638" s="201" t="s">
        <v>15603</v>
      </c>
    </row>
    <row r="1639" spans="1:16" s="157" customFormat="1" ht="32" customHeight="1" x14ac:dyDescent="0.3">
      <c r="A1639" s="200" t="s">
        <v>11094</v>
      </c>
      <c r="B1639" s="201" t="s">
        <v>8137</v>
      </c>
      <c r="C1639" s="202" t="s">
        <v>8138</v>
      </c>
      <c r="D1639" s="201" t="s">
        <v>7856</v>
      </c>
      <c r="E1639" s="201" t="s">
        <v>8139</v>
      </c>
      <c r="F1639" s="201" t="s">
        <v>8140</v>
      </c>
      <c r="G1639" s="202" t="s">
        <v>14162</v>
      </c>
      <c r="H1639" s="201" t="s">
        <v>8141</v>
      </c>
      <c r="I1639" s="201" t="s">
        <v>13593</v>
      </c>
      <c r="J1639" s="201" t="s">
        <v>11341</v>
      </c>
      <c r="K1639" s="201" t="s">
        <v>45</v>
      </c>
      <c r="L1639" s="204">
        <v>44789</v>
      </c>
      <c r="M1639" s="201" t="s">
        <v>14161</v>
      </c>
      <c r="N1639" s="205" t="s">
        <v>13594</v>
      </c>
      <c r="O1639" s="206" t="s">
        <v>13595</v>
      </c>
      <c r="P1639" s="201" t="s">
        <v>14163</v>
      </c>
    </row>
    <row r="1640" spans="1:16" s="157" customFormat="1" ht="32" customHeight="1" x14ac:dyDescent="0.3">
      <c r="A1640" s="200" t="s">
        <v>11095</v>
      </c>
      <c r="B1640" s="201" t="s">
        <v>8142</v>
      </c>
      <c r="C1640" s="202" t="s">
        <v>8143</v>
      </c>
      <c r="D1640" s="201" t="s">
        <v>7856</v>
      </c>
      <c r="E1640" s="201" t="s">
        <v>8139</v>
      </c>
      <c r="F1640" s="201" t="s">
        <v>8144</v>
      </c>
      <c r="G1640" s="202" t="s">
        <v>15128</v>
      </c>
      <c r="H1640" s="201" t="s">
        <v>8145</v>
      </c>
      <c r="I1640" s="201" t="s">
        <v>15129</v>
      </c>
      <c r="J1640" s="201" t="s">
        <v>11341</v>
      </c>
      <c r="K1640" s="201" t="s">
        <v>45</v>
      </c>
      <c r="L1640" s="204">
        <v>44925</v>
      </c>
      <c r="M1640" s="201" t="s">
        <v>15126</v>
      </c>
      <c r="N1640" s="205" t="s">
        <v>16266</v>
      </c>
      <c r="O1640" s="206" t="s">
        <v>16267</v>
      </c>
      <c r="P1640" s="201" t="s">
        <v>16268</v>
      </c>
    </row>
    <row r="1641" spans="1:16" s="157" customFormat="1" ht="32" customHeight="1" x14ac:dyDescent="0.3">
      <c r="A1641" s="200" t="s">
        <v>11096</v>
      </c>
      <c r="B1641" s="201" t="s">
        <v>8146</v>
      </c>
      <c r="C1641" s="202" t="s">
        <v>8147</v>
      </c>
      <c r="D1641" s="201" t="s">
        <v>7856</v>
      </c>
      <c r="E1641" s="201" t="s">
        <v>8139</v>
      </c>
      <c r="F1641" s="201" t="s">
        <v>8148</v>
      </c>
      <c r="G1641" s="202" t="s">
        <v>8149</v>
      </c>
      <c r="H1641" s="201" t="s">
        <v>8150</v>
      </c>
      <c r="I1641" s="201" t="s">
        <v>8151</v>
      </c>
      <c r="J1641" s="201" t="s">
        <v>11341</v>
      </c>
      <c r="K1641" s="201" t="s">
        <v>21</v>
      </c>
      <c r="L1641" s="203"/>
      <c r="M1641" s="201" t="s">
        <v>20</v>
      </c>
      <c r="N1641" s="205" t="s">
        <v>16269</v>
      </c>
      <c r="O1641" s="206" t="s">
        <v>16270</v>
      </c>
      <c r="P1641" s="201" t="s">
        <v>16271</v>
      </c>
    </row>
    <row r="1642" spans="1:16" s="157" customFormat="1" ht="32" customHeight="1" x14ac:dyDescent="0.3">
      <c r="A1642" s="200" t="s">
        <v>11097</v>
      </c>
      <c r="B1642" s="201" t="s">
        <v>8152</v>
      </c>
      <c r="C1642" s="202" t="s">
        <v>8153</v>
      </c>
      <c r="D1642" s="201" t="s">
        <v>7856</v>
      </c>
      <c r="E1642" s="201" t="s">
        <v>8139</v>
      </c>
      <c r="F1642" s="201" t="s">
        <v>8154</v>
      </c>
      <c r="G1642" s="202" t="s">
        <v>8155</v>
      </c>
      <c r="H1642" s="201" t="s">
        <v>8156</v>
      </c>
      <c r="I1642" s="201" t="s">
        <v>8157</v>
      </c>
      <c r="J1642" s="201" t="s">
        <v>11341</v>
      </c>
      <c r="K1642" s="201" t="s">
        <v>21</v>
      </c>
      <c r="L1642" s="203"/>
      <c r="M1642" s="201" t="s">
        <v>20</v>
      </c>
      <c r="N1642" s="205" t="s">
        <v>16272</v>
      </c>
      <c r="O1642" s="206" t="s">
        <v>13595</v>
      </c>
      <c r="P1642" s="201" t="s">
        <v>16273</v>
      </c>
    </row>
    <row r="1643" spans="1:16" s="157" customFormat="1" ht="32" customHeight="1" x14ac:dyDescent="0.3">
      <c r="A1643" s="200" t="s">
        <v>11098</v>
      </c>
      <c r="B1643" s="201" t="s">
        <v>8158</v>
      </c>
      <c r="C1643" s="202" t="s">
        <v>8159</v>
      </c>
      <c r="D1643" s="201" t="s">
        <v>7856</v>
      </c>
      <c r="E1643" s="201" t="s">
        <v>8139</v>
      </c>
      <c r="F1643" s="201" t="s">
        <v>8160</v>
      </c>
      <c r="G1643" s="202" t="s">
        <v>14073</v>
      </c>
      <c r="H1643" s="201" t="s">
        <v>8161</v>
      </c>
      <c r="I1643" s="201" t="s">
        <v>8162</v>
      </c>
      <c r="J1643" s="201" t="s">
        <v>11341</v>
      </c>
      <c r="K1643" s="201" t="s">
        <v>45</v>
      </c>
      <c r="L1643" s="204">
        <v>44768</v>
      </c>
      <c r="M1643" s="201" t="s">
        <v>14074</v>
      </c>
      <c r="N1643" s="205" t="s">
        <v>8163</v>
      </c>
      <c r="O1643" s="206" t="s">
        <v>8164</v>
      </c>
      <c r="P1643" s="201" t="s">
        <v>8165</v>
      </c>
    </row>
    <row r="1644" spans="1:16" s="157" customFormat="1" ht="32" customHeight="1" x14ac:dyDescent="0.3">
      <c r="A1644" s="200" t="s">
        <v>11099</v>
      </c>
      <c r="B1644" s="201" t="s">
        <v>8166</v>
      </c>
      <c r="C1644" s="202" t="s">
        <v>8167</v>
      </c>
      <c r="D1644" s="201" t="s">
        <v>7856</v>
      </c>
      <c r="E1644" s="201" t="s">
        <v>8139</v>
      </c>
      <c r="F1644" s="201" t="s">
        <v>8168</v>
      </c>
      <c r="G1644" s="202" t="s">
        <v>8169</v>
      </c>
      <c r="H1644" s="201" t="s">
        <v>8170</v>
      </c>
      <c r="I1644" s="201" t="s">
        <v>13670</v>
      </c>
      <c r="J1644" s="201" t="s">
        <v>11342</v>
      </c>
      <c r="K1644" s="201" t="s">
        <v>21</v>
      </c>
      <c r="L1644" s="203"/>
      <c r="M1644" s="201" t="s">
        <v>20</v>
      </c>
      <c r="N1644" s="205" t="s">
        <v>254</v>
      </c>
      <c r="O1644" s="206" t="s">
        <v>8171</v>
      </c>
      <c r="P1644" s="201" t="s">
        <v>8172</v>
      </c>
    </row>
    <row r="1645" spans="1:16" s="157" customFormat="1" ht="32" customHeight="1" x14ac:dyDescent="0.3">
      <c r="A1645" s="200" t="s">
        <v>11100</v>
      </c>
      <c r="B1645" s="201" t="s">
        <v>8173</v>
      </c>
      <c r="C1645" s="202" t="s">
        <v>8174</v>
      </c>
      <c r="D1645" s="201" t="s">
        <v>8175</v>
      </c>
      <c r="E1645" s="201" t="s">
        <v>7174</v>
      </c>
      <c r="F1645" s="201" t="s">
        <v>8176</v>
      </c>
      <c r="G1645" s="202" t="s">
        <v>14883</v>
      </c>
      <c r="H1645" s="201" t="s">
        <v>20</v>
      </c>
      <c r="I1645" s="201" t="s">
        <v>13683</v>
      </c>
      <c r="J1645" s="201" t="s">
        <v>11341</v>
      </c>
      <c r="K1645" s="201" t="s">
        <v>13433</v>
      </c>
      <c r="L1645" s="203"/>
      <c r="M1645" s="201" t="s">
        <v>20</v>
      </c>
      <c r="N1645" s="205" t="s">
        <v>20</v>
      </c>
      <c r="O1645" s="206" t="s">
        <v>20</v>
      </c>
      <c r="P1645" s="201" t="s">
        <v>20</v>
      </c>
    </row>
    <row r="1646" spans="1:16" s="157" customFormat="1" ht="32" customHeight="1" x14ac:dyDescent="0.3">
      <c r="A1646" s="200" t="s">
        <v>11101</v>
      </c>
      <c r="B1646" s="201" t="s">
        <v>8177</v>
      </c>
      <c r="C1646" s="202" t="s">
        <v>8178</v>
      </c>
      <c r="D1646" s="201" t="s">
        <v>8175</v>
      </c>
      <c r="E1646" s="201" t="s">
        <v>7174</v>
      </c>
      <c r="F1646" s="201" t="s">
        <v>8179</v>
      </c>
      <c r="G1646" s="202" t="s">
        <v>14602</v>
      </c>
      <c r="H1646" s="201" t="s">
        <v>14603</v>
      </c>
      <c r="I1646" s="201" t="s">
        <v>14604</v>
      </c>
      <c r="J1646" s="201" t="s">
        <v>11341</v>
      </c>
      <c r="K1646" s="201" t="s">
        <v>45</v>
      </c>
      <c r="L1646" s="204">
        <v>44448</v>
      </c>
      <c r="M1646" s="201" t="s">
        <v>12260</v>
      </c>
      <c r="N1646" s="205" t="s">
        <v>8180</v>
      </c>
      <c r="O1646" s="206" t="s">
        <v>8181</v>
      </c>
      <c r="P1646" s="201" t="s">
        <v>8182</v>
      </c>
    </row>
    <row r="1647" spans="1:16" s="157" customFormat="1" ht="32" customHeight="1" x14ac:dyDescent="0.3">
      <c r="A1647" s="200" t="s">
        <v>11102</v>
      </c>
      <c r="B1647" s="201" t="s">
        <v>8183</v>
      </c>
      <c r="C1647" s="202" t="s">
        <v>8184</v>
      </c>
      <c r="D1647" s="201" t="s">
        <v>8175</v>
      </c>
      <c r="E1647" s="201" t="s">
        <v>7174</v>
      </c>
      <c r="F1647" s="201" t="s">
        <v>8185</v>
      </c>
      <c r="G1647" s="202" t="s">
        <v>14668</v>
      </c>
      <c r="H1647" s="201" t="s">
        <v>11750</v>
      </c>
      <c r="I1647" s="201" t="s">
        <v>20</v>
      </c>
      <c r="J1647" s="201" t="s">
        <v>11341</v>
      </c>
      <c r="K1647" s="201" t="s">
        <v>45</v>
      </c>
      <c r="L1647" s="204">
        <v>44354</v>
      </c>
      <c r="M1647" s="201" t="s">
        <v>11765</v>
      </c>
      <c r="N1647" s="205" t="s">
        <v>11751</v>
      </c>
      <c r="O1647" s="206" t="s">
        <v>11752</v>
      </c>
      <c r="P1647" s="201" t="s">
        <v>11753</v>
      </c>
    </row>
    <row r="1648" spans="1:16" s="157" customFormat="1" ht="32" customHeight="1" x14ac:dyDescent="0.3">
      <c r="A1648" s="200" t="s">
        <v>11103</v>
      </c>
      <c r="B1648" s="201" t="s">
        <v>8186</v>
      </c>
      <c r="C1648" s="202" t="s">
        <v>8187</v>
      </c>
      <c r="D1648" s="201" t="s">
        <v>8175</v>
      </c>
      <c r="E1648" s="201" t="s">
        <v>7174</v>
      </c>
      <c r="F1648" s="201" t="s">
        <v>7174</v>
      </c>
      <c r="G1648" s="202" t="s">
        <v>13742</v>
      </c>
      <c r="H1648" s="201" t="s">
        <v>13743</v>
      </c>
      <c r="I1648" s="201" t="s">
        <v>14514</v>
      </c>
      <c r="J1648" s="201" t="s">
        <v>11342</v>
      </c>
      <c r="K1648" s="201" t="s">
        <v>45</v>
      </c>
      <c r="L1648" s="204">
        <v>44847</v>
      </c>
      <c r="M1648" s="201" t="s">
        <v>14513</v>
      </c>
      <c r="N1648" s="205" t="s">
        <v>13680</v>
      </c>
      <c r="O1648" s="206" t="s">
        <v>13681</v>
      </c>
      <c r="P1648" s="201" t="s">
        <v>13682</v>
      </c>
    </row>
    <row r="1649" spans="1:16" s="157" customFormat="1" ht="32" customHeight="1" x14ac:dyDescent="0.3">
      <c r="A1649" s="200" t="s">
        <v>11104</v>
      </c>
      <c r="B1649" s="201" t="s">
        <v>8188</v>
      </c>
      <c r="C1649" s="202" t="s">
        <v>8189</v>
      </c>
      <c r="D1649" s="201" t="s">
        <v>8175</v>
      </c>
      <c r="E1649" s="201" t="s">
        <v>7174</v>
      </c>
      <c r="F1649" s="201" t="s">
        <v>8190</v>
      </c>
      <c r="G1649" s="202" t="s">
        <v>14668</v>
      </c>
      <c r="H1649" s="201" t="s">
        <v>14605</v>
      </c>
      <c r="I1649" s="201" t="s">
        <v>14606</v>
      </c>
      <c r="J1649" s="201" t="s">
        <v>11341</v>
      </c>
      <c r="K1649" s="201" t="s">
        <v>21</v>
      </c>
      <c r="L1649" s="203"/>
      <c r="M1649" s="201" t="s">
        <v>20</v>
      </c>
      <c r="N1649" s="205" t="s">
        <v>20</v>
      </c>
      <c r="O1649" s="206" t="s">
        <v>20</v>
      </c>
      <c r="P1649" s="201" t="s">
        <v>20</v>
      </c>
    </row>
    <row r="1650" spans="1:16" s="157" customFormat="1" ht="32" customHeight="1" x14ac:dyDescent="0.3">
      <c r="A1650" s="200" t="s">
        <v>11105</v>
      </c>
      <c r="B1650" s="201" t="s">
        <v>8191</v>
      </c>
      <c r="C1650" s="202" t="s">
        <v>8192</v>
      </c>
      <c r="D1650" s="201" t="s">
        <v>8175</v>
      </c>
      <c r="E1650" s="201" t="s">
        <v>7174</v>
      </c>
      <c r="F1650" s="201" t="s">
        <v>8193</v>
      </c>
      <c r="G1650" s="202" t="s">
        <v>14607</v>
      </c>
      <c r="H1650" s="201" t="s">
        <v>14608</v>
      </c>
      <c r="I1650" s="201" t="s">
        <v>14609</v>
      </c>
      <c r="J1650" s="201" t="s">
        <v>11341</v>
      </c>
      <c r="K1650" s="201" t="s">
        <v>21</v>
      </c>
      <c r="L1650" s="203"/>
      <c r="M1650" s="201" t="s">
        <v>20</v>
      </c>
      <c r="N1650" s="205" t="s">
        <v>14610</v>
      </c>
      <c r="O1650" s="206" t="s">
        <v>14611</v>
      </c>
      <c r="P1650" s="201" t="s">
        <v>14612</v>
      </c>
    </row>
    <row r="1651" spans="1:16" s="157" customFormat="1" ht="32" customHeight="1" x14ac:dyDescent="0.3">
      <c r="A1651" s="200" t="s">
        <v>11106</v>
      </c>
      <c r="B1651" s="201" t="s">
        <v>8196</v>
      </c>
      <c r="C1651" s="202" t="s">
        <v>8197</v>
      </c>
      <c r="D1651" s="201" t="s">
        <v>8175</v>
      </c>
      <c r="E1651" s="201" t="s">
        <v>7174</v>
      </c>
      <c r="F1651" s="201" t="s">
        <v>8198</v>
      </c>
      <c r="G1651" s="202" t="s">
        <v>14613</v>
      </c>
      <c r="H1651" s="201" t="s">
        <v>14614</v>
      </c>
      <c r="I1651" s="201" t="s">
        <v>14615</v>
      </c>
      <c r="J1651" s="201" t="s">
        <v>11341</v>
      </c>
      <c r="K1651" s="201" t="s">
        <v>21</v>
      </c>
      <c r="L1651" s="203"/>
      <c r="M1651" s="201" t="s">
        <v>20</v>
      </c>
      <c r="N1651" s="205" t="s">
        <v>8194</v>
      </c>
      <c r="O1651" s="206" t="s">
        <v>8195</v>
      </c>
      <c r="P1651" s="201" t="s">
        <v>14616</v>
      </c>
    </row>
    <row r="1652" spans="1:16" s="157" customFormat="1" ht="32" customHeight="1" x14ac:dyDescent="0.3">
      <c r="A1652" s="200" t="s">
        <v>11107</v>
      </c>
      <c r="B1652" s="201" t="s">
        <v>8199</v>
      </c>
      <c r="C1652" s="202" t="s">
        <v>8200</v>
      </c>
      <c r="D1652" s="201" t="s">
        <v>8175</v>
      </c>
      <c r="E1652" s="201" t="s">
        <v>7174</v>
      </c>
      <c r="F1652" s="201" t="s">
        <v>8201</v>
      </c>
      <c r="G1652" s="202" t="s">
        <v>8202</v>
      </c>
      <c r="H1652" s="201" t="s">
        <v>20</v>
      </c>
      <c r="I1652" s="201" t="s">
        <v>20</v>
      </c>
      <c r="J1652" s="201" t="s">
        <v>11341</v>
      </c>
      <c r="K1652" s="201" t="s">
        <v>21</v>
      </c>
      <c r="L1652" s="203"/>
      <c r="M1652" s="201" t="s">
        <v>20</v>
      </c>
      <c r="N1652" s="205" t="s">
        <v>12237</v>
      </c>
      <c r="O1652" s="206" t="s">
        <v>12238</v>
      </c>
      <c r="P1652" s="201" t="s">
        <v>20</v>
      </c>
    </row>
    <row r="1653" spans="1:16" s="157" customFormat="1" ht="32" customHeight="1" x14ac:dyDescent="0.3">
      <c r="A1653" s="200" t="s">
        <v>11108</v>
      </c>
      <c r="B1653" s="201" t="s">
        <v>8203</v>
      </c>
      <c r="C1653" s="202" t="s">
        <v>8204</v>
      </c>
      <c r="D1653" s="201" t="s">
        <v>8175</v>
      </c>
      <c r="E1653" s="201" t="s">
        <v>7174</v>
      </c>
      <c r="F1653" s="201" t="s">
        <v>8205</v>
      </c>
      <c r="G1653" s="202" t="s">
        <v>14908</v>
      </c>
      <c r="H1653" s="201" t="s">
        <v>13282</v>
      </c>
      <c r="I1653" s="201" t="s">
        <v>12396</v>
      </c>
      <c r="J1653" s="201" t="s">
        <v>11341</v>
      </c>
      <c r="K1653" s="201" t="s">
        <v>21</v>
      </c>
      <c r="L1653" s="203"/>
      <c r="M1653" s="201" t="s">
        <v>20</v>
      </c>
      <c r="N1653" s="205" t="s">
        <v>1869</v>
      </c>
      <c r="O1653" s="206" t="s">
        <v>13283</v>
      </c>
      <c r="P1653" s="201" t="s">
        <v>13284</v>
      </c>
    </row>
    <row r="1654" spans="1:16" s="157" customFormat="1" ht="32" customHeight="1" x14ac:dyDescent="0.3">
      <c r="A1654" s="200" t="s">
        <v>11109</v>
      </c>
      <c r="B1654" s="201" t="s">
        <v>8206</v>
      </c>
      <c r="C1654" s="202" t="s">
        <v>8207</v>
      </c>
      <c r="D1654" s="201" t="s">
        <v>8175</v>
      </c>
      <c r="E1654" s="201" t="s">
        <v>7174</v>
      </c>
      <c r="F1654" s="201" t="s">
        <v>8208</v>
      </c>
      <c r="G1654" s="202" t="s">
        <v>14617</v>
      </c>
      <c r="H1654" s="201" t="s">
        <v>14618</v>
      </c>
      <c r="I1654" s="201" t="s">
        <v>14619</v>
      </c>
      <c r="J1654" s="201" t="s">
        <v>11341</v>
      </c>
      <c r="K1654" s="201" t="s">
        <v>21</v>
      </c>
      <c r="L1654" s="203"/>
      <c r="M1654" s="201" t="s">
        <v>20</v>
      </c>
      <c r="N1654" s="205" t="s">
        <v>14620</v>
      </c>
      <c r="O1654" s="206" t="s">
        <v>14621</v>
      </c>
      <c r="P1654" s="201" t="s">
        <v>14622</v>
      </c>
    </row>
    <row r="1655" spans="1:16" s="157" customFormat="1" ht="32" customHeight="1" x14ac:dyDescent="0.3">
      <c r="A1655" s="200" t="s">
        <v>11110</v>
      </c>
      <c r="B1655" s="201" t="s">
        <v>8209</v>
      </c>
      <c r="C1655" s="202" t="s">
        <v>8210</v>
      </c>
      <c r="D1655" s="201" t="s">
        <v>8175</v>
      </c>
      <c r="E1655" s="201" t="s">
        <v>7174</v>
      </c>
      <c r="F1655" s="201" t="s">
        <v>8211</v>
      </c>
      <c r="G1655" s="202" t="s">
        <v>14668</v>
      </c>
      <c r="H1655" s="201" t="s">
        <v>8212</v>
      </c>
      <c r="I1655" s="201" t="s">
        <v>8213</v>
      </c>
      <c r="J1655" s="201" t="s">
        <v>11341</v>
      </c>
      <c r="K1655" s="201" t="s">
        <v>21</v>
      </c>
      <c r="L1655" s="203"/>
      <c r="M1655" s="201" t="s">
        <v>20</v>
      </c>
      <c r="N1655" s="205" t="s">
        <v>11742</v>
      </c>
      <c r="O1655" s="206" t="s">
        <v>11743</v>
      </c>
      <c r="P1655" s="201" t="s">
        <v>11744</v>
      </c>
    </row>
    <row r="1656" spans="1:16" s="157" customFormat="1" ht="32" customHeight="1" x14ac:dyDescent="0.3">
      <c r="A1656" s="200" t="s">
        <v>11111</v>
      </c>
      <c r="B1656" s="201" t="s">
        <v>8214</v>
      </c>
      <c r="C1656" s="202" t="s">
        <v>6021</v>
      </c>
      <c r="D1656" s="201" t="s">
        <v>8175</v>
      </c>
      <c r="E1656" s="201" t="s">
        <v>7174</v>
      </c>
      <c r="F1656" s="201" t="s">
        <v>6022</v>
      </c>
      <c r="G1656" s="202" t="s">
        <v>14909</v>
      </c>
      <c r="H1656" s="201" t="s">
        <v>8215</v>
      </c>
      <c r="I1656" s="201" t="s">
        <v>8216</v>
      </c>
      <c r="J1656" s="201" t="s">
        <v>11341</v>
      </c>
      <c r="K1656" s="201" t="s">
        <v>21</v>
      </c>
      <c r="L1656" s="203"/>
      <c r="M1656" s="201" t="s">
        <v>20</v>
      </c>
      <c r="N1656" s="205" t="s">
        <v>2363</v>
      </c>
      <c r="O1656" s="206" t="s">
        <v>8217</v>
      </c>
      <c r="P1656" s="201" t="s">
        <v>8218</v>
      </c>
    </row>
    <row r="1657" spans="1:16" s="157" customFormat="1" ht="32" customHeight="1" x14ac:dyDescent="0.3">
      <c r="A1657" s="200" t="s">
        <v>11112</v>
      </c>
      <c r="B1657" s="201" t="s">
        <v>8219</v>
      </c>
      <c r="C1657" s="202" t="s">
        <v>8220</v>
      </c>
      <c r="D1657" s="201" t="s">
        <v>8175</v>
      </c>
      <c r="E1657" s="201" t="s">
        <v>7174</v>
      </c>
      <c r="F1657" s="201" t="s">
        <v>8221</v>
      </c>
      <c r="G1657" s="202" t="s">
        <v>3987</v>
      </c>
      <c r="H1657" s="201" t="s">
        <v>20</v>
      </c>
      <c r="I1657" s="201" t="s">
        <v>20</v>
      </c>
      <c r="J1657" s="201" t="s">
        <v>11341</v>
      </c>
      <c r="K1657" s="201" t="s">
        <v>21</v>
      </c>
      <c r="L1657" s="203"/>
      <c r="M1657" s="201" t="s">
        <v>20</v>
      </c>
      <c r="N1657" s="205" t="s">
        <v>8222</v>
      </c>
      <c r="O1657" s="206" t="s">
        <v>8223</v>
      </c>
      <c r="P1657" s="201" t="s">
        <v>8224</v>
      </c>
    </row>
    <row r="1658" spans="1:16" s="157" customFormat="1" ht="32" customHeight="1" x14ac:dyDescent="0.3">
      <c r="A1658" s="200" t="s">
        <v>11113</v>
      </c>
      <c r="B1658" s="201" t="s">
        <v>8225</v>
      </c>
      <c r="C1658" s="202" t="s">
        <v>8226</v>
      </c>
      <c r="D1658" s="201" t="s">
        <v>8175</v>
      </c>
      <c r="E1658" s="201" t="s">
        <v>7174</v>
      </c>
      <c r="F1658" s="201" t="s">
        <v>8227</v>
      </c>
      <c r="G1658" s="202" t="s">
        <v>14910</v>
      </c>
      <c r="H1658" s="201" t="s">
        <v>14623</v>
      </c>
      <c r="I1658" s="201" t="s">
        <v>14624</v>
      </c>
      <c r="J1658" s="201" t="s">
        <v>11341</v>
      </c>
      <c r="K1658" s="201" t="s">
        <v>21</v>
      </c>
      <c r="L1658" s="203"/>
      <c r="M1658" s="201" t="s">
        <v>20</v>
      </c>
      <c r="N1658" s="205" t="s">
        <v>11745</v>
      </c>
      <c r="O1658" s="206" t="s">
        <v>11746</v>
      </c>
      <c r="P1658" s="201" t="s">
        <v>11747</v>
      </c>
    </row>
    <row r="1659" spans="1:16" s="157" customFormat="1" ht="32" customHeight="1" x14ac:dyDescent="0.3">
      <c r="A1659" s="200" t="s">
        <v>11114</v>
      </c>
      <c r="B1659" s="201" t="s">
        <v>8228</v>
      </c>
      <c r="C1659" s="202" t="s">
        <v>8229</v>
      </c>
      <c r="D1659" s="201" t="s">
        <v>8175</v>
      </c>
      <c r="E1659" s="201" t="s">
        <v>7174</v>
      </c>
      <c r="F1659" s="201" t="s">
        <v>8230</v>
      </c>
      <c r="G1659" s="202" t="s">
        <v>12117</v>
      </c>
      <c r="H1659" s="201" t="s">
        <v>14625</v>
      </c>
      <c r="I1659" s="201" t="s">
        <v>12118</v>
      </c>
      <c r="J1659" s="201" t="s">
        <v>11341</v>
      </c>
      <c r="K1659" s="201" t="s">
        <v>21</v>
      </c>
      <c r="L1659" s="203"/>
      <c r="M1659" s="201" t="s">
        <v>20</v>
      </c>
      <c r="N1659" s="205" t="s">
        <v>12119</v>
      </c>
      <c r="O1659" s="206" t="s">
        <v>12120</v>
      </c>
      <c r="P1659" s="201" t="s">
        <v>14626</v>
      </c>
    </row>
    <row r="1660" spans="1:16" s="157" customFormat="1" ht="32" customHeight="1" x14ac:dyDescent="0.3">
      <c r="A1660" s="200" t="s">
        <v>11115</v>
      </c>
      <c r="B1660" s="201" t="s">
        <v>8231</v>
      </c>
      <c r="C1660" s="202" t="s">
        <v>8232</v>
      </c>
      <c r="D1660" s="201" t="s">
        <v>8175</v>
      </c>
      <c r="E1660" s="201" t="s">
        <v>8233</v>
      </c>
      <c r="F1660" s="201" t="s">
        <v>8234</v>
      </c>
      <c r="G1660" s="202" t="s">
        <v>16027</v>
      </c>
      <c r="H1660" s="201" t="s">
        <v>16028</v>
      </c>
      <c r="I1660" s="201" t="s">
        <v>16029</v>
      </c>
      <c r="J1660" s="201" t="s">
        <v>11341</v>
      </c>
      <c r="K1660" s="201" t="s">
        <v>21</v>
      </c>
      <c r="L1660" s="203"/>
      <c r="M1660" s="201" t="s">
        <v>20</v>
      </c>
      <c r="N1660" s="205" t="s">
        <v>13680</v>
      </c>
      <c r="O1660" s="206" t="s">
        <v>13681</v>
      </c>
      <c r="P1660" s="201" t="s">
        <v>13682</v>
      </c>
    </row>
    <row r="1661" spans="1:16" s="157" customFormat="1" ht="32" customHeight="1" x14ac:dyDescent="0.3">
      <c r="A1661" s="200" t="s">
        <v>11116</v>
      </c>
      <c r="B1661" s="201" t="s">
        <v>8235</v>
      </c>
      <c r="C1661" s="202" t="s">
        <v>8236</v>
      </c>
      <c r="D1661" s="201" t="s">
        <v>8175</v>
      </c>
      <c r="E1661" s="201" t="s">
        <v>8233</v>
      </c>
      <c r="F1661" s="201" t="s">
        <v>8237</v>
      </c>
      <c r="G1661" s="202" t="s">
        <v>14668</v>
      </c>
      <c r="H1661" s="201" t="s">
        <v>8238</v>
      </c>
      <c r="I1661" s="201" t="s">
        <v>20</v>
      </c>
      <c r="J1661" s="201" t="s">
        <v>11341</v>
      </c>
      <c r="K1661" s="201" t="s">
        <v>21</v>
      </c>
      <c r="L1661" s="203"/>
      <c r="M1661" s="201" t="s">
        <v>20</v>
      </c>
      <c r="N1661" s="205" t="s">
        <v>8239</v>
      </c>
      <c r="O1661" s="206" t="s">
        <v>8240</v>
      </c>
      <c r="P1661" s="201" t="s">
        <v>20</v>
      </c>
    </row>
    <row r="1662" spans="1:16" s="157" customFormat="1" ht="32" customHeight="1" x14ac:dyDescent="0.3">
      <c r="A1662" s="200" t="s">
        <v>11117</v>
      </c>
      <c r="B1662" s="201" t="s">
        <v>8241</v>
      </c>
      <c r="C1662" s="202" t="s">
        <v>8242</v>
      </c>
      <c r="D1662" s="201" t="s">
        <v>8175</v>
      </c>
      <c r="E1662" s="201" t="s">
        <v>8233</v>
      </c>
      <c r="F1662" s="201" t="s">
        <v>8243</v>
      </c>
      <c r="G1662" s="202" t="s">
        <v>12747</v>
      </c>
      <c r="H1662" s="201" t="s">
        <v>16030</v>
      </c>
      <c r="I1662" s="201" t="s">
        <v>20</v>
      </c>
      <c r="J1662" s="201" t="s">
        <v>11341</v>
      </c>
      <c r="K1662" s="201" t="s">
        <v>21</v>
      </c>
      <c r="L1662" s="203"/>
      <c r="M1662" s="201" t="s">
        <v>20</v>
      </c>
      <c r="N1662" s="205" t="s">
        <v>8244</v>
      </c>
      <c r="O1662" s="206" t="s">
        <v>8245</v>
      </c>
      <c r="P1662" s="201" t="s">
        <v>20</v>
      </c>
    </row>
    <row r="1663" spans="1:16" s="157" customFormat="1" ht="32" customHeight="1" x14ac:dyDescent="0.3">
      <c r="A1663" s="200" t="s">
        <v>11118</v>
      </c>
      <c r="B1663" s="201" t="s">
        <v>8246</v>
      </c>
      <c r="C1663" s="202" t="s">
        <v>8247</v>
      </c>
      <c r="D1663" s="201" t="s">
        <v>8175</v>
      </c>
      <c r="E1663" s="201" t="s">
        <v>8233</v>
      </c>
      <c r="F1663" s="201" t="s">
        <v>8248</v>
      </c>
      <c r="G1663" s="202" t="s">
        <v>15712</v>
      </c>
      <c r="H1663" s="201" t="s">
        <v>15713</v>
      </c>
      <c r="I1663" s="201" t="s">
        <v>14353</v>
      </c>
      <c r="J1663" s="201" t="s">
        <v>11341</v>
      </c>
      <c r="K1663" s="201" t="s">
        <v>45</v>
      </c>
      <c r="L1663" s="204">
        <v>44819</v>
      </c>
      <c r="M1663" s="201" t="s">
        <v>14349</v>
      </c>
      <c r="N1663" s="205" t="s">
        <v>15714</v>
      </c>
      <c r="O1663" s="206" t="s">
        <v>15715</v>
      </c>
      <c r="P1663" s="201" t="s">
        <v>15716</v>
      </c>
    </row>
    <row r="1664" spans="1:16" s="157" customFormat="1" ht="32" customHeight="1" x14ac:dyDescent="0.3">
      <c r="A1664" s="200" t="s">
        <v>11119</v>
      </c>
      <c r="B1664" s="201" t="s">
        <v>8249</v>
      </c>
      <c r="C1664" s="202" t="s">
        <v>8250</v>
      </c>
      <c r="D1664" s="201" t="s">
        <v>8175</v>
      </c>
      <c r="E1664" s="201" t="s">
        <v>8233</v>
      </c>
      <c r="F1664" s="201" t="s">
        <v>8251</v>
      </c>
      <c r="G1664" s="202" t="s">
        <v>16031</v>
      </c>
      <c r="H1664" s="201" t="s">
        <v>16032</v>
      </c>
      <c r="I1664" s="201" t="s">
        <v>16033</v>
      </c>
      <c r="J1664" s="201" t="s">
        <v>11341</v>
      </c>
      <c r="K1664" s="201" t="s">
        <v>21</v>
      </c>
      <c r="L1664" s="203"/>
      <c r="M1664" s="201" t="s">
        <v>20</v>
      </c>
      <c r="N1664" s="205" t="s">
        <v>16034</v>
      </c>
      <c r="O1664" s="206" t="s">
        <v>16035</v>
      </c>
      <c r="P1664" s="201" t="s">
        <v>16036</v>
      </c>
    </row>
    <row r="1665" spans="1:16" s="157" customFormat="1" ht="32" customHeight="1" x14ac:dyDescent="0.3">
      <c r="A1665" s="200" t="s">
        <v>11120</v>
      </c>
      <c r="B1665" s="201" t="s">
        <v>8252</v>
      </c>
      <c r="C1665" s="202" t="s">
        <v>8253</v>
      </c>
      <c r="D1665" s="201" t="s">
        <v>8175</v>
      </c>
      <c r="E1665" s="201" t="s">
        <v>8233</v>
      </c>
      <c r="F1665" s="201" t="s">
        <v>8254</v>
      </c>
      <c r="G1665" s="202" t="s">
        <v>13017</v>
      </c>
      <c r="H1665" s="201" t="s">
        <v>20</v>
      </c>
      <c r="I1665" s="201" t="s">
        <v>16037</v>
      </c>
      <c r="J1665" s="201" t="s">
        <v>11341</v>
      </c>
      <c r="K1665" s="201" t="s">
        <v>21</v>
      </c>
      <c r="L1665" s="203"/>
      <c r="M1665" s="201" t="s">
        <v>20</v>
      </c>
      <c r="N1665" s="205" t="s">
        <v>1377</v>
      </c>
      <c r="O1665" s="206" t="s">
        <v>16038</v>
      </c>
      <c r="P1665" s="201" t="s">
        <v>16039</v>
      </c>
    </row>
    <row r="1666" spans="1:16" s="157" customFormat="1" ht="32" customHeight="1" x14ac:dyDescent="0.3">
      <c r="A1666" s="200" t="s">
        <v>11121</v>
      </c>
      <c r="B1666" s="201" t="s">
        <v>8255</v>
      </c>
      <c r="C1666" s="202" t="s">
        <v>8256</v>
      </c>
      <c r="D1666" s="201" t="s">
        <v>8175</v>
      </c>
      <c r="E1666" s="201" t="s">
        <v>8233</v>
      </c>
      <c r="F1666" s="201" t="s">
        <v>8257</v>
      </c>
      <c r="G1666" s="202" t="s">
        <v>8258</v>
      </c>
      <c r="H1666" s="201" t="s">
        <v>11407</v>
      </c>
      <c r="I1666" s="201" t="s">
        <v>11408</v>
      </c>
      <c r="J1666" s="201" t="s">
        <v>11342</v>
      </c>
      <c r="K1666" s="201" t="s">
        <v>45</v>
      </c>
      <c r="L1666" s="204">
        <v>44246</v>
      </c>
      <c r="M1666" s="201" t="s">
        <v>11364</v>
      </c>
      <c r="N1666" s="205" t="s">
        <v>11409</v>
      </c>
      <c r="O1666" s="206" t="s">
        <v>11410</v>
      </c>
      <c r="P1666" s="201" t="s">
        <v>11411</v>
      </c>
    </row>
    <row r="1667" spans="1:16" s="157" customFormat="1" ht="32" customHeight="1" x14ac:dyDescent="0.3">
      <c r="A1667" s="200" t="s">
        <v>11122</v>
      </c>
      <c r="B1667" s="201" t="s">
        <v>8259</v>
      </c>
      <c r="C1667" s="202" t="s">
        <v>8260</v>
      </c>
      <c r="D1667" s="201" t="s">
        <v>8175</v>
      </c>
      <c r="E1667" s="201" t="s">
        <v>8233</v>
      </c>
      <c r="F1667" s="201" t="s">
        <v>8261</v>
      </c>
      <c r="G1667" s="202" t="s">
        <v>14911</v>
      </c>
      <c r="H1667" s="201" t="s">
        <v>20</v>
      </c>
      <c r="I1667" s="201" t="s">
        <v>20</v>
      </c>
      <c r="J1667" s="201" t="s">
        <v>11341</v>
      </c>
      <c r="K1667" s="201" t="s">
        <v>21</v>
      </c>
      <c r="L1667" s="203"/>
      <c r="M1667" s="201" t="s">
        <v>20</v>
      </c>
      <c r="N1667" s="205" t="s">
        <v>2858</v>
      </c>
      <c r="O1667" s="206" t="s">
        <v>8262</v>
      </c>
      <c r="P1667" s="201" t="s">
        <v>8263</v>
      </c>
    </row>
    <row r="1668" spans="1:16" s="157" customFormat="1" ht="32" customHeight="1" x14ac:dyDescent="0.3">
      <c r="A1668" s="200" t="s">
        <v>11123</v>
      </c>
      <c r="B1668" s="201" t="s">
        <v>8264</v>
      </c>
      <c r="C1668" s="202" t="s">
        <v>8265</v>
      </c>
      <c r="D1668" s="201" t="s">
        <v>8175</v>
      </c>
      <c r="E1668" s="201" t="s">
        <v>8233</v>
      </c>
      <c r="F1668" s="201" t="s">
        <v>8266</v>
      </c>
      <c r="G1668" s="202" t="s">
        <v>16040</v>
      </c>
      <c r="H1668" s="201" t="s">
        <v>16041</v>
      </c>
      <c r="I1668" s="201" t="s">
        <v>16042</v>
      </c>
      <c r="J1668" s="201" t="s">
        <v>11341</v>
      </c>
      <c r="K1668" s="201" t="s">
        <v>21</v>
      </c>
      <c r="L1668" s="203"/>
      <c r="M1668" s="201" t="s">
        <v>20</v>
      </c>
      <c r="N1668" s="205" t="s">
        <v>16043</v>
      </c>
      <c r="O1668" s="206" t="s">
        <v>16044</v>
      </c>
      <c r="P1668" s="201" t="s">
        <v>16045</v>
      </c>
    </row>
    <row r="1669" spans="1:16" s="157" customFormat="1" ht="32" customHeight="1" x14ac:dyDescent="0.3">
      <c r="A1669" s="200" t="s">
        <v>11124</v>
      </c>
      <c r="B1669" s="201" t="s">
        <v>8267</v>
      </c>
      <c r="C1669" s="202" t="s">
        <v>8268</v>
      </c>
      <c r="D1669" s="201" t="s">
        <v>8175</v>
      </c>
      <c r="E1669" s="201" t="s">
        <v>8233</v>
      </c>
      <c r="F1669" s="201" t="s">
        <v>8269</v>
      </c>
      <c r="G1669" s="202" t="s">
        <v>14745</v>
      </c>
      <c r="H1669" s="201" t="s">
        <v>20</v>
      </c>
      <c r="I1669" s="201" t="s">
        <v>20</v>
      </c>
      <c r="J1669" s="201" t="s">
        <v>11341</v>
      </c>
      <c r="K1669" s="201" t="s">
        <v>21</v>
      </c>
      <c r="L1669" s="203"/>
      <c r="M1669" s="201" t="s">
        <v>20</v>
      </c>
      <c r="N1669" s="205" t="s">
        <v>13744</v>
      </c>
      <c r="O1669" s="206" t="s">
        <v>13745</v>
      </c>
      <c r="P1669" s="201" t="s">
        <v>20</v>
      </c>
    </row>
    <row r="1670" spans="1:16" s="157" customFormat="1" ht="32" customHeight="1" x14ac:dyDescent="0.3">
      <c r="A1670" s="200" t="s">
        <v>11125</v>
      </c>
      <c r="B1670" s="201" t="s">
        <v>8270</v>
      </c>
      <c r="C1670" s="202" t="s">
        <v>8271</v>
      </c>
      <c r="D1670" s="201" t="s">
        <v>8175</v>
      </c>
      <c r="E1670" s="201" t="s">
        <v>8272</v>
      </c>
      <c r="F1670" s="201" t="s">
        <v>8273</v>
      </c>
      <c r="G1670" s="202" t="s">
        <v>15604</v>
      </c>
      <c r="H1670" s="201" t="s">
        <v>15605</v>
      </c>
      <c r="I1670" s="201" t="s">
        <v>15606</v>
      </c>
      <c r="J1670" s="201" t="s">
        <v>11341</v>
      </c>
      <c r="K1670" s="201" t="s">
        <v>45</v>
      </c>
      <c r="L1670" s="204">
        <v>44483</v>
      </c>
      <c r="M1670" s="201" t="s">
        <v>12412</v>
      </c>
      <c r="N1670" s="205" t="s">
        <v>15340</v>
      </c>
      <c r="O1670" s="206" t="s">
        <v>15341</v>
      </c>
      <c r="P1670" s="201" t="s">
        <v>15342</v>
      </c>
    </row>
    <row r="1671" spans="1:16" s="157" customFormat="1" ht="32" customHeight="1" x14ac:dyDescent="0.3">
      <c r="A1671" s="200" t="s">
        <v>11126</v>
      </c>
      <c r="B1671" s="201" t="s">
        <v>8274</v>
      </c>
      <c r="C1671" s="202" t="s">
        <v>8275</v>
      </c>
      <c r="D1671" s="201" t="s">
        <v>8175</v>
      </c>
      <c r="E1671" s="201" t="s">
        <v>8272</v>
      </c>
      <c r="F1671" s="201" t="s">
        <v>8276</v>
      </c>
      <c r="G1671" s="202" t="s">
        <v>14912</v>
      </c>
      <c r="H1671" s="201" t="s">
        <v>13943</v>
      </c>
      <c r="I1671" s="201" t="s">
        <v>13944</v>
      </c>
      <c r="J1671" s="201" t="s">
        <v>11341</v>
      </c>
      <c r="K1671" s="201" t="s">
        <v>21</v>
      </c>
      <c r="L1671" s="203"/>
      <c r="M1671" s="201" t="s">
        <v>20</v>
      </c>
      <c r="N1671" s="205" t="s">
        <v>1428</v>
      </c>
      <c r="O1671" s="206" t="s">
        <v>13945</v>
      </c>
      <c r="P1671" s="201" t="s">
        <v>13946</v>
      </c>
    </row>
    <row r="1672" spans="1:16" s="157" customFormat="1" ht="32" customHeight="1" x14ac:dyDescent="0.3">
      <c r="A1672" s="200" t="s">
        <v>11127</v>
      </c>
      <c r="B1672" s="201" t="s">
        <v>8277</v>
      </c>
      <c r="C1672" s="202" t="s">
        <v>8278</v>
      </c>
      <c r="D1672" s="201" t="s">
        <v>8175</v>
      </c>
      <c r="E1672" s="201" t="s">
        <v>8272</v>
      </c>
      <c r="F1672" s="201" t="s">
        <v>8279</v>
      </c>
      <c r="G1672" s="202" t="s">
        <v>8280</v>
      </c>
      <c r="H1672" s="201" t="s">
        <v>11468</v>
      </c>
      <c r="I1672" s="201" t="s">
        <v>11469</v>
      </c>
      <c r="J1672" s="201" t="s">
        <v>11342</v>
      </c>
      <c r="K1672" s="201" t="s">
        <v>45</v>
      </c>
      <c r="L1672" s="204">
        <v>44293</v>
      </c>
      <c r="M1672" s="201" t="s">
        <v>11482</v>
      </c>
      <c r="N1672" s="205" t="s">
        <v>11851</v>
      </c>
      <c r="O1672" s="206" t="s">
        <v>15717</v>
      </c>
      <c r="P1672" s="201" t="s">
        <v>15718</v>
      </c>
    </row>
    <row r="1673" spans="1:16" s="157" customFormat="1" ht="32" customHeight="1" x14ac:dyDescent="0.3">
      <c r="A1673" s="200" t="s">
        <v>11128</v>
      </c>
      <c r="B1673" s="201" t="s">
        <v>8281</v>
      </c>
      <c r="C1673" s="202" t="s">
        <v>8282</v>
      </c>
      <c r="D1673" s="201" t="s">
        <v>8175</v>
      </c>
      <c r="E1673" s="201" t="s">
        <v>8272</v>
      </c>
      <c r="F1673" s="201" t="s">
        <v>8283</v>
      </c>
      <c r="G1673" s="202" t="s">
        <v>12239</v>
      </c>
      <c r="H1673" s="201" t="s">
        <v>20</v>
      </c>
      <c r="I1673" s="201" t="s">
        <v>12240</v>
      </c>
      <c r="J1673" s="201" t="s">
        <v>11341</v>
      </c>
      <c r="K1673" s="201" t="s">
        <v>21</v>
      </c>
      <c r="L1673" s="203"/>
      <c r="M1673" s="201" t="s">
        <v>20</v>
      </c>
      <c r="N1673" s="205" t="s">
        <v>4901</v>
      </c>
      <c r="O1673" s="206" t="s">
        <v>12241</v>
      </c>
      <c r="P1673" s="201" t="s">
        <v>12242</v>
      </c>
    </row>
    <row r="1674" spans="1:16" s="157" customFormat="1" ht="32" customHeight="1" x14ac:dyDescent="0.3">
      <c r="A1674" s="200" t="s">
        <v>11129</v>
      </c>
      <c r="B1674" s="201" t="s">
        <v>8284</v>
      </c>
      <c r="C1674" s="202" t="s">
        <v>8285</v>
      </c>
      <c r="D1674" s="201" t="s">
        <v>8175</v>
      </c>
      <c r="E1674" s="201" t="s">
        <v>8272</v>
      </c>
      <c r="F1674" s="201" t="s">
        <v>8286</v>
      </c>
      <c r="G1674" s="202" t="s">
        <v>16046</v>
      </c>
      <c r="H1674" s="201" t="s">
        <v>16047</v>
      </c>
      <c r="I1674" s="201" t="s">
        <v>16048</v>
      </c>
      <c r="J1674" s="201" t="s">
        <v>11341</v>
      </c>
      <c r="K1674" s="201" t="s">
        <v>21</v>
      </c>
      <c r="L1674" s="203"/>
      <c r="M1674" s="201" t="s">
        <v>20</v>
      </c>
      <c r="N1674" s="205" t="s">
        <v>8287</v>
      </c>
      <c r="O1674" s="206" t="s">
        <v>8288</v>
      </c>
      <c r="P1674" s="201" t="s">
        <v>16049</v>
      </c>
    </row>
    <row r="1675" spans="1:16" s="157" customFormat="1" ht="32" customHeight="1" x14ac:dyDescent="0.3">
      <c r="A1675" s="200" t="s">
        <v>11130</v>
      </c>
      <c r="B1675" s="201" t="s">
        <v>8289</v>
      </c>
      <c r="C1675" s="202" t="s">
        <v>8290</v>
      </c>
      <c r="D1675" s="201" t="s">
        <v>8175</v>
      </c>
      <c r="E1675" s="201" t="s">
        <v>8272</v>
      </c>
      <c r="F1675" s="201" t="s">
        <v>8291</v>
      </c>
      <c r="G1675" s="202" t="s">
        <v>14485</v>
      </c>
      <c r="H1675" s="201" t="s">
        <v>20</v>
      </c>
      <c r="I1675" s="201" t="s">
        <v>14486</v>
      </c>
      <c r="J1675" s="201" t="s">
        <v>11341</v>
      </c>
      <c r="K1675" s="201" t="s">
        <v>21</v>
      </c>
      <c r="L1675" s="203"/>
      <c r="M1675" s="201" t="s">
        <v>20</v>
      </c>
      <c r="N1675" s="205" t="s">
        <v>14487</v>
      </c>
      <c r="O1675" s="206" t="s">
        <v>14488</v>
      </c>
      <c r="P1675" s="201" t="s">
        <v>14489</v>
      </c>
    </row>
    <row r="1676" spans="1:16" s="157" customFormat="1" ht="32" customHeight="1" x14ac:dyDescent="0.3">
      <c r="A1676" s="200" t="s">
        <v>11131</v>
      </c>
      <c r="B1676" s="201" t="s">
        <v>8292</v>
      </c>
      <c r="C1676" s="202" t="s">
        <v>8293</v>
      </c>
      <c r="D1676" s="201" t="s">
        <v>8175</v>
      </c>
      <c r="E1676" s="201" t="s">
        <v>8272</v>
      </c>
      <c r="F1676" s="201" t="s">
        <v>8294</v>
      </c>
      <c r="G1676" s="202" t="s">
        <v>8295</v>
      </c>
      <c r="H1676" s="201" t="s">
        <v>13746</v>
      </c>
      <c r="I1676" s="201" t="s">
        <v>13747</v>
      </c>
      <c r="J1676" s="201" t="s">
        <v>11341</v>
      </c>
      <c r="K1676" s="201" t="s">
        <v>21</v>
      </c>
      <c r="L1676" s="203"/>
      <c r="M1676" s="201" t="s">
        <v>20</v>
      </c>
      <c r="N1676" s="205" t="s">
        <v>13748</v>
      </c>
      <c r="O1676" s="206" t="s">
        <v>13749</v>
      </c>
      <c r="P1676" s="201" t="s">
        <v>13750</v>
      </c>
    </row>
    <row r="1677" spans="1:16" s="157" customFormat="1" ht="32" customHeight="1" x14ac:dyDescent="0.3">
      <c r="A1677" s="200" t="s">
        <v>11132</v>
      </c>
      <c r="B1677" s="201" t="s">
        <v>8296</v>
      </c>
      <c r="C1677" s="202" t="s">
        <v>8297</v>
      </c>
      <c r="D1677" s="201" t="s">
        <v>8175</v>
      </c>
      <c r="E1677" s="201" t="s">
        <v>8298</v>
      </c>
      <c r="F1677" s="201" t="s">
        <v>8299</v>
      </c>
      <c r="G1677" s="202" t="s">
        <v>14668</v>
      </c>
      <c r="H1677" s="201" t="s">
        <v>20</v>
      </c>
      <c r="I1677" s="201" t="s">
        <v>14329</v>
      </c>
      <c r="J1677" s="201" t="s">
        <v>11341</v>
      </c>
      <c r="K1677" s="201" t="s">
        <v>13433</v>
      </c>
      <c r="L1677" s="203"/>
      <c r="M1677" s="201" t="s">
        <v>20</v>
      </c>
      <c r="N1677" s="205" t="s">
        <v>20</v>
      </c>
      <c r="O1677" s="206" t="s">
        <v>20</v>
      </c>
      <c r="P1677" s="201" t="s">
        <v>20</v>
      </c>
    </row>
    <row r="1678" spans="1:16" s="157" customFormat="1" ht="32" customHeight="1" x14ac:dyDescent="0.3">
      <c r="A1678" s="200" t="s">
        <v>11133</v>
      </c>
      <c r="B1678" s="201" t="s">
        <v>8300</v>
      </c>
      <c r="C1678" s="202" t="s">
        <v>8301</v>
      </c>
      <c r="D1678" s="201" t="s">
        <v>8175</v>
      </c>
      <c r="E1678" s="201" t="s">
        <v>8298</v>
      </c>
      <c r="F1678" s="201" t="s">
        <v>8302</v>
      </c>
      <c r="G1678" s="202" t="s">
        <v>14668</v>
      </c>
      <c r="H1678" s="201" t="s">
        <v>8303</v>
      </c>
      <c r="I1678" s="201" t="s">
        <v>20</v>
      </c>
      <c r="J1678" s="201" t="s">
        <v>11341</v>
      </c>
      <c r="K1678" s="201" t="s">
        <v>21</v>
      </c>
      <c r="L1678" s="203"/>
      <c r="M1678" s="201" t="s">
        <v>20</v>
      </c>
      <c r="N1678" s="205" t="s">
        <v>8304</v>
      </c>
      <c r="O1678" s="206" t="s">
        <v>8305</v>
      </c>
      <c r="P1678" s="201" t="s">
        <v>8306</v>
      </c>
    </row>
    <row r="1679" spans="1:16" s="157" customFormat="1" ht="32" customHeight="1" x14ac:dyDescent="0.3">
      <c r="A1679" s="200" t="s">
        <v>11134</v>
      </c>
      <c r="B1679" s="201" t="s">
        <v>8307</v>
      </c>
      <c r="C1679" s="202" t="s">
        <v>8308</v>
      </c>
      <c r="D1679" s="201" t="s">
        <v>8175</v>
      </c>
      <c r="E1679" s="201" t="s">
        <v>8298</v>
      </c>
      <c r="F1679" s="201" t="s">
        <v>8309</v>
      </c>
      <c r="G1679" s="202" t="s">
        <v>8310</v>
      </c>
      <c r="H1679" s="201" t="s">
        <v>8311</v>
      </c>
      <c r="I1679" s="201" t="s">
        <v>13671</v>
      </c>
      <c r="J1679" s="201" t="s">
        <v>11342</v>
      </c>
      <c r="K1679" s="201" t="s">
        <v>21</v>
      </c>
      <c r="L1679" s="203"/>
      <c r="M1679" s="201" t="s">
        <v>20</v>
      </c>
      <c r="N1679" s="205" t="s">
        <v>15607</v>
      </c>
      <c r="O1679" s="206" t="s">
        <v>15608</v>
      </c>
      <c r="P1679" s="201" t="s">
        <v>15609</v>
      </c>
    </row>
    <row r="1680" spans="1:16" s="157" customFormat="1" ht="32" customHeight="1" x14ac:dyDescent="0.3">
      <c r="A1680" s="200" t="s">
        <v>11135</v>
      </c>
      <c r="B1680" s="201" t="s">
        <v>8312</v>
      </c>
      <c r="C1680" s="202" t="s">
        <v>8313</v>
      </c>
      <c r="D1680" s="201" t="s">
        <v>8175</v>
      </c>
      <c r="E1680" s="201" t="s">
        <v>8298</v>
      </c>
      <c r="F1680" s="201" t="s">
        <v>8314</v>
      </c>
      <c r="G1680" s="202" t="s">
        <v>2604</v>
      </c>
      <c r="H1680" s="201" t="s">
        <v>12375</v>
      </c>
      <c r="I1680" s="201" t="s">
        <v>12376</v>
      </c>
      <c r="J1680" s="201" t="s">
        <v>11341</v>
      </c>
      <c r="K1680" s="201" t="s">
        <v>21</v>
      </c>
      <c r="L1680" s="203"/>
      <c r="M1680" s="201" t="s">
        <v>20</v>
      </c>
      <c r="N1680" s="205" t="s">
        <v>12377</v>
      </c>
      <c r="O1680" s="206" t="s">
        <v>12378</v>
      </c>
      <c r="P1680" s="201" t="s">
        <v>12379</v>
      </c>
    </row>
    <row r="1681" spans="1:16" s="157" customFormat="1" ht="32" customHeight="1" x14ac:dyDescent="0.3">
      <c r="A1681" s="200" t="s">
        <v>11136</v>
      </c>
      <c r="B1681" s="201" t="s">
        <v>8315</v>
      </c>
      <c r="C1681" s="202" t="s">
        <v>8316</v>
      </c>
      <c r="D1681" s="201" t="s">
        <v>8175</v>
      </c>
      <c r="E1681" s="201" t="s">
        <v>8298</v>
      </c>
      <c r="F1681" s="201" t="s">
        <v>398</v>
      </c>
      <c r="G1681" s="202" t="s">
        <v>8317</v>
      </c>
      <c r="H1681" s="201" t="s">
        <v>11869</v>
      </c>
      <c r="I1681" s="201" t="s">
        <v>11870</v>
      </c>
      <c r="J1681" s="201" t="s">
        <v>11341</v>
      </c>
      <c r="K1681" s="201" t="s">
        <v>21</v>
      </c>
      <c r="L1681" s="203"/>
      <c r="M1681" s="201" t="s">
        <v>20</v>
      </c>
      <c r="N1681" s="205" t="s">
        <v>11871</v>
      </c>
      <c r="O1681" s="206" t="s">
        <v>11872</v>
      </c>
      <c r="P1681" s="201" t="s">
        <v>11873</v>
      </c>
    </row>
    <row r="1682" spans="1:16" s="157" customFormat="1" ht="32" customHeight="1" x14ac:dyDescent="0.3">
      <c r="A1682" s="200" t="s">
        <v>11137</v>
      </c>
      <c r="B1682" s="201" t="s">
        <v>8318</v>
      </c>
      <c r="C1682" s="202" t="s">
        <v>8319</v>
      </c>
      <c r="D1682" s="201" t="s">
        <v>8175</v>
      </c>
      <c r="E1682" s="201" t="s">
        <v>8320</v>
      </c>
      <c r="F1682" s="201" t="s">
        <v>8321</v>
      </c>
      <c r="G1682" s="202" t="s">
        <v>846</v>
      </c>
      <c r="H1682" s="201" t="s">
        <v>8322</v>
      </c>
      <c r="I1682" s="201" t="s">
        <v>8323</v>
      </c>
      <c r="J1682" s="201" t="s">
        <v>11341</v>
      </c>
      <c r="K1682" s="201" t="s">
        <v>21</v>
      </c>
      <c r="L1682" s="203"/>
      <c r="M1682" s="201" t="s">
        <v>20</v>
      </c>
      <c r="N1682" s="205" t="s">
        <v>8324</v>
      </c>
      <c r="O1682" s="206" t="s">
        <v>8325</v>
      </c>
      <c r="P1682" s="201" t="s">
        <v>8326</v>
      </c>
    </row>
    <row r="1683" spans="1:16" s="157" customFormat="1" ht="32" customHeight="1" x14ac:dyDescent="0.3">
      <c r="A1683" s="200" t="s">
        <v>11138</v>
      </c>
      <c r="B1683" s="201" t="s">
        <v>8327</v>
      </c>
      <c r="C1683" s="202" t="s">
        <v>8328</v>
      </c>
      <c r="D1683" s="201" t="s">
        <v>8175</v>
      </c>
      <c r="E1683" s="201" t="s">
        <v>8320</v>
      </c>
      <c r="F1683" s="201" t="s">
        <v>8320</v>
      </c>
      <c r="G1683" s="202" t="s">
        <v>8329</v>
      </c>
      <c r="H1683" s="201" t="s">
        <v>8330</v>
      </c>
      <c r="I1683" s="201" t="s">
        <v>11748</v>
      </c>
      <c r="J1683" s="201" t="s">
        <v>11342</v>
      </c>
      <c r="K1683" s="201" t="s">
        <v>45</v>
      </c>
      <c r="L1683" s="204">
        <v>44141</v>
      </c>
      <c r="M1683" s="201" t="s">
        <v>8331</v>
      </c>
      <c r="N1683" s="205" t="s">
        <v>15610</v>
      </c>
      <c r="O1683" s="206" t="s">
        <v>15611</v>
      </c>
      <c r="P1683" s="201" t="s">
        <v>15612</v>
      </c>
    </row>
    <row r="1684" spans="1:16" s="157" customFormat="1" ht="32" customHeight="1" x14ac:dyDescent="0.3">
      <c r="A1684" s="200" t="s">
        <v>11139</v>
      </c>
      <c r="B1684" s="201" t="s">
        <v>8332</v>
      </c>
      <c r="C1684" s="202" t="s">
        <v>8333</v>
      </c>
      <c r="D1684" s="201" t="s">
        <v>8175</v>
      </c>
      <c r="E1684" s="201" t="s">
        <v>8320</v>
      </c>
      <c r="F1684" s="201" t="s">
        <v>8334</v>
      </c>
      <c r="G1684" s="202" t="s">
        <v>14913</v>
      </c>
      <c r="H1684" s="201" t="s">
        <v>15613</v>
      </c>
      <c r="I1684" s="201" t="s">
        <v>15614</v>
      </c>
      <c r="J1684" s="201" t="s">
        <v>11341</v>
      </c>
      <c r="K1684" s="201" t="s">
        <v>45</v>
      </c>
      <c r="L1684" s="204">
        <v>44371</v>
      </c>
      <c r="M1684" s="201" t="s">
        <v>11787</v>
      </c>
      <c r="N1684" s="205" t="s">
        <v>15350</v>
      </c>
      <c r="O1684" s="206" t="s">
        <v>3632</v>
      </c>
      <c r="P1684" s="201" t="s">
        <v>15349</v>
      </c>
    </row>
    <row r="1685" spans="1:16" s="157" customFormat="1" ht="32" customHeight="1" x14ac:dyDescent="0.3">
      <c r="A1685" s="200" t="s">
        <v>11140</v>
      </c>
      <c r="B1685" s="201" t="s">
        <v>8335</v>
      </c>
      <c r="C1685" s="202" t="s">
        <v>8336</v>
      </c>
      <c r="D1685" s="201" t="s">
        <v>8175</v>
      </c>
      <c r="E1685" s="201" t="s">
        <v>8320</v>
      </c>
      <c r="F1685" s="201" t="s">
        <v>8337</v>
      </c>
      <c r="G1685" s="202" t="s">
        <v>14668</v>
      </c>
      <c r="H1685" s="201" t="s">
        <v>8338</v>
      </c>
      <c r="I1685" s="201" t="s">
        <v>20</v>
      </c>
      <c r="J1685" s="201" t="s">
        <v>11341</v>
      </c>
      <c r="K1685" s="201" t="s">
        <v>21</v>
      </c>
      <c r="L1685" s="203"/>
      <c r="M1685" s="201" t="s">
        <v>20</v>
      </c>
      <c r="N1685" s="205" t="s">
        <v>8339</v>
      </c>
      <c r="O1685" s="206" t="s">
        <v>8340</v>
      </c>
      <c r="P1685" s="201" t="s">
        <v>8341</v>
      </c>
    </row>
    <row r="1686" spans="1:16" s="157" customFormat="1" ht="32" customHeight="1" x14ac:dyDescent="0.3">
      <c r="A1686" s="200" t="s">
        <v>11141</v>
      </c>
      <c r="B1686" s="201" t="s">
        <v>8342</v>
      </c>
      <c r="C1686" s="202" t="s">
        <v>8343</v>
      </c>
      <c r="D1686" s="201" t="s">
        <v>8175</v>
      </c>
      <c r="E1686" s="201" t="s">
        <v>8320</v>
      </c>
      <c r="F1686" s="201" t="s">
        <v>8344</v>
      </c>
      <c r="G1686" s="202" t="s">
        <v>14914</v>
      </c>
      <c r="H1686" s="201" t="s">
        <v>20</v>
      </c>
      <c r="I1686" s="201" t="s">
        <v>20</v>
      </c>
      <c r="J1686" s="201" t="s">
        <v>11341</v>
      </c>
      <c r="K1686" s="201" t="s">
        <v>21</v>
      </c>
      <c r="L1686" s="203"/>
      <c r="M1686" s="201" t="s">
        <v>20</v>
      </c>
      <c r="N1686" s="205" t="s">
        <v>8345</v>
      </c>
      <c r="O1686" s="206" t="s">
        <v>8346</v>
      </c>
      <c r="P1686" s="201" t="s">
        <v>8347</v>
      </c>
    </row>
    <row r="1687" spans="1:16" s="157" customFormat="1" ht="32" customHeight="1" x14ac:dyDescent="0.3">
      <c r="A1687" s="200" t="s">
        <v>11142</v>
      </c>
      <c r="B1687" s="201" t="s">
        <v>8348</v>
      </c>
      <c r="C1687" s="202" t="s">
        <v>8349</v>
      </c>
      <c r="D1687" s="201" t="s">
        <v>8175</v>
      </c>
      <c r="E1687" s="201" t="s">
        <v>8320</v>
      </c>
      <c r="F1687" s="201" t="s">
        <v>8350</v>
      </c>
      <c r="G1687" s="202" t="s">
        <v>14668</v>
      </c>
      <c r="H1687" s="201" t="s">
        <v>12022</v>
      </c>
      <c r="I1687" s="201" t="s">
        <v>12023</v>
      </c>
      <c r="J1687" s="201" t="s">
        <v>11341</v>
      </c>
      <c r="K1687" s="201" t="s">
        <v>21</v>
      </c>
      <c r="L1687" s="203"/>
      <c r="M1687" s="201" t="s">
        <v>20</v>
      </c>
      <c r="N1687" s="205" t="s">
        <v>12024</v>
      </c>
      <c r="O1687" s="206" t="s">
        <v>8402</v>
      </c>
      <c r="P1687" s="201" t="s">
        <v>12025</v>
      </c>
    </row>
    <row r="1688" spans="1:16" s="157" customFormat="1" ht="32" customHeight="1" x14ac:dyDescent="0.3">
      <c r="A1688" s="200" t="s">
        <v>11143</v>
      </c>
      <c r="B1688" s="201" t="s">
        <v>8351</v>
      </c>
      <c r="C1688" s="202" t="s">
        <v>8352</v>
      </c>
      <c r="D1688" s="201" t="s">
        <v>8175</v>
      </c>
      <c r="E1688" s="201" t="s">
        <v>8320</v>
      </c>
      <c r="F1688" s="201" t="s">
        <v>8353</v>
      </c>
      <c r="G1688" s="202" t="s">
        <v>4636</v>
      </c>
      <c r="H1688" s="201" t="s">
        <v>20</v>
      </c>
      <c r="I1688" s="201" t="s">
        <v>8354</v>
      </c>
      <c r="J1688" s="201" t="s">
        <v>11341</v>
      </c>
      <c r="K1688" s="201" t="s">
        <v>21</v>
      </c>
      <c r="L1688" s="203"/>
      <c r="M1688" s="201" t="s">
        <v>20</v>
      </c>
      <c r="N1688" s="205" t="s">
        <v>8355</v>
      </c>
      <c r="O1688" s="206" t="s">
        <v>8356</v>
      </c>
      <c r="P1688" s="201" t="s">
        <v>8357</v>
      </c>
    </row>
    <row r="1689" spans="1:16" s="157" customFormat="1" ht="32" customHeight="1" x14ac:dyDescent="0.3">
      <c r="A1689" s="200" t="s">
        <v>11144</v>
      </c>
      <c r="B1689" s="201" t="s">
        <v>8358</v>
      </c>
      <c r="C1689" s="202" t="s">
        <v>8359</v>
      </c>
      <c r="D1689" s="201" t="s">
        <v>8175</v>
      </c>
      <c r="E1689" s="201" t="s">
        <v>8320</v>
      </c>
      <c r="F1689" s="201" t="s">
        <v>8360</v>
      </c>
      <c r="G1689" s="202" t="s">
        <v>14668</v>
      </c>
      <c r="H1689" s="201" t="s">
        <v>20</v>
      </c>
      <c r="I1689" s="201" t="s">
        <v>20</v>
      </c>
      <c r="J1689" s="201" t="s">
        <v>11341</v>
      </c>
      <c r="K1689" s="201" t="s">
        <v>21</v>
      </c>
      <c r="L1689" s="203"/>
      <c r="M1689" s="201" t="s">
        <v>20</v>
      </c>
      <c r="N1689" s="205" t="s">
        <v>14330</v>
      </c>
      <c r="O1689" s="206" t="s">
        <v>14331</v>
      </c>
      <c r="P1689" s="201" t="s">
        <v>14332</v>
      </c>
    </row>
    <row r="1690" spans="1:16" s="157" customFormat="1" ht="32" customHeight="1" x14ac:dyDescent="0.3">
      <c r="A1690" s="200" t="s">
        <v>11145</v>
      </c>
      <c r="B1690" s="201" t="s">
        <v>8361</v>
      </c>
      <c r="C1690" s="202" t="s">
        <v>8362</v>
      </c>
      <c r="D1690" s="201" t="s">
        <v>8175</v>
      </c>
      <c r="E1690" s="201" t="s">
        <v>2674</v>
      </c>
      <c r="F1690" s="201" t="s">
        <v>8363</v>
      </c>
      <c r="G1690" s="202" t="s">
        <v>14668</v>
      </c>
      <c r="H1690" s="201" t="s">
        <v>20</v>
      </c>
      <c r="I1690" s="201" t="s">
        <v>13684</v>
      </c>
      <c r="J1690" s="201" t="s">
        <v>11341</v>
      </c>
      <c r="K1690" s="201" t="s">
        <v>21</v>
      </c>
      <c r="L1690" s="203"/>
      <c r="M1690" s="201" t="s">
        <v>20</v>
      </c>
      <c r="N1690" s="205" t="s">
        <v>8364</v>
      </c>
      <c r="O1690" s="206" t="s">
        <v>13679</v>
      </c>
      <c r="P1690" s="201" t="s">
        <v>8365</v>
      </c>
    </row>
    <row r="1691" spans="1:16" s="157" customFormat="1" ht="32" customHeight="1" x14ac:dyDescent="0.3">
      <c r="A1691" s="200" t="s">
        <v>11146</v>
      </c>
      <c r="B1691" s="201" t="s">
        <v>8366</v>
      </c>
      <c r="C1691" s="202" t="s">
        <v>8367</v>
      </c>
      <c r="D1691" s="201" t="s">
        <v>8175</v>
      </c>
      <c r="E1691" s="201" t="s">
        <v>2674</v>
      </c>
      <c r="F1691" s="201" t="s">
        <v>8368</v>
      </c>
      <c r="G1691" s="202" t="s">
        <v>14915</v>
      </c>
      <c r="H1691" s="201" t="s">
        <v>20</v>
      </c>
      <c r="I1691" s="201" t="s">
        <v>20</v>
      </c>
      <c r="J1691" s="201" t="s">
        <v>11341</v>
      </c>
      <c r="K1691" s="201" t="s">
        <v>13433</v>
      </c>
      <c r="L1691" s="203"/>
      <c r="M1691" s="201" t="s">
        <v>20</v>
      </c>
      <c r="N1691" s="205" t="s">
        <v>20</v>
      </c>
      <c r="O1691" s="206" t="s">
        <v>20</v>
      </c>
      <c r="P1691" s="201" t="s">
        <v>20</v>
      </c>
    </row>
    <row r="1692" spans="1:16" s="157" customFormat="1" ht="32" customHeight="1" x14ac:dyDescent="0.3">
      <c r="A1692" s="200" t="s">
        <v>11147</v>
      </c>
      <c r="B1692" s="201" t="s">
        <v>8369</v>
      </c>
      <c r="C1692" s="202" t="s">
        <v>8370</v>
      </c>
      <c r="D1692" s="201" t="s">
        <v>8175</v>
      </c>
      <c r="E1692" s="201" t="s">
        <v>2674</v>
      </c>
      <c r="F1692" s="201" t="s">
        <v>2674</v>
      </c>
      <c r="G1692" s="202" t="s">
        <v>13947</v>
      </c>
      <c r="H1692" s="201" t="s">
        <v>20</v>
      </c>
      <c r="I1692" s="201" t="s">
        <v>13948</v>
      </c>
      <c r="J1692" s="201" t="s">
        <v>11342</v>
      </c>
      <c r="K1692" s="201" t="s">
        <v>21</v>
      </c>
      <c r="L1692" s="203"/>
      <c r="M1692" s="201" t="s">
        <v>20</v>
      </c>
      <c r="N1692" s="205" t="s">
        <v>8371</v>
      </c>
      <c r="O1692" s="206" t="s">
        <v>8372</v>
      </c>
      <c r="P1692" s="201" t="s">
        <v>8373</v>
      </c>
    </row>
    <row r="1693" spans="1:16" s="157" customFormat="1" ht="32" customHeight="1" x14ac:dyDescent="0.3">
      <c r="A1693" s="200" t="s">
        <v>11148</v>
      </c>
      <c r="B1693" s="201" t="s">
        <v>8374</v>
      </c>
      <c r="C1693" s="202" t="s">
        <v>8375</v>
      </c>
      <c r="D1693" s="201" t="s">
        <v>8175</v>
      </c>
      <c r="E1693" s="201" t="s">
        <v>2674</v>
      </c>
      <c r="F1693" s="201" t="s">
        <v>8376</v>
      </c>
      <c r="G1693" s="202" t="s">
        <v>14668</v>
      </c>
      <c r="H1693" s="201" t="s">
        <v>8377</v>
      </c>
      <c r="I1693" s="201" t="s">
        <v>20</v>
      </c>
      <c r="J1693" s="201" t="s">
        <v>11341</v>
      </c>
      <c r="K1693" s="201" t="s">
        <v>21</v>
      </c>
      <c r="L1693" s="203"/>
      <c r="M1693" s="201" t="s">
        <v>20</v>
      </c>
      <c r="N1693" s="205" t="s">
        <v>1702</v>
      </c>
      <c r="O1693" s="206" t="s">
        <v>8378</v>
      </c>
      <c r="P1693" s="201" t="s">
        <v>8379</v>
      </c>
    </row>
    <row r="1694" spans="1:16" s="157" customFormat="1" ht="32" customHeight="1" x14ac:dyDescent="0.3">
      <c r="A1694" s="200" t="s">
        <v>11149</v>
      </c>
      <c r="B1694" s="201" t="s">
        <v>8380</v>
      </c>
      <c r="C1694" s="202" t="s">
        <v>8381</v>
      </c>
      <c r="D1694" s="201" t="s">
        <v>8175</v>
      </c>
      <c r="E1694" s="201" t="s">
        <v>2674</v>
      </c>
      <c r="F1694" s="201" t="s">
        <v>8382</v>
      </c>
      <c r="G1694" s="202" t="s">
        <v>8383</v>
      </c>
      <c r="H1694" s="201" t="s">
        <v>20</v>
      </c>
      <c r="I1694" s="201" t="s">
        <v>20</v>
      </c>
      <c r="J1694" s="201" t="s">
        <v>11341</v>
      </c>
      <c r="K1694" s="201" t="s">
        <v>21</v>
      </c>
      <c r="L1694" s="203"/>
      <c r="M1694" s="201" t="s">
        <v>20</v>
      </c>
      <c r="N1694" s="205" t="s">
        <v>8384</v>
      </c>
      <c r="O1694" s="206" t="s">
        <v>8385</v>
      </c>
      <c r="P1694" s="201" t="s">
        <v>8386</v>
      </c>
    </row>
    <row r="1695" spans="1:16" s="157" customFormat="1" ht="32" customHeight="1" x14ac:dyDescent="0.3">
      <c r="A1695" s="200" t="s">
        <v>11150</v>
      </c>
      <c r="B1695" s="201" t="s">
        <v>8387</v>
      </c>
      <c r="C1695" s="202" t="s">
        <v>4398</v>
      </c>
      <c r="D1695" s="201" t="s">
        <v>8175</v>
      </c>
      <c r="E1695" s="201" t="s">
        <v>2674</v>
      </c>
      <c r="F1695" s="201" t="s">
        <v>4399</v>
      </c>
      <c r="G1695" s="202" t="s">
        <v>8388</v>
      </c>
      <c r="H1695" s="201" t="s">
        <v>12380</v>
      </c>
      <c r="I1695" s="201" t="s">
        <v>12381</v>
      </c>
      <c r="J1695" s="201" t="s">
        <v>11341</v>
      </c>
      <c r="K1695" s="201" t="s">
        <v>21</v>
      </c>
      <c r="L1695" s="203"/>
      <c r="M1695" s="201" t="s">
        <v>20</v>
      </c>
      <c r="N1695" s="205" t="s">
        <v>12382</v>
      </c>
      <c r="O1695" s="206" t="s">
        <v>12383</v>
      </c>
      <c r="P1695" s="201" t="s">
        <v>12384</v>
      </c>
    </row>
    <row r="1696" spans="1:16" s="157" customFormat="1" ht="32" customHeight="1" x14ac:dyDescent="0.3">
      <c r="A1696" s="200" t="s">
        <v>11151</v>
      </c>
      <c r="B1696" s="201" t="s">
        <v>8389</v>
      </c>
      <c r="C1696" s="202" t="s">
        <v>8390</v>
      </c>
      <c r="D1696" s="201" t="s">
        <v>8175</v>
      </c>
      <c r="E1696" s="201" t="s">
        <v>2674</v>
      </c>
      <c r="F1696" s="201" t="s">
        <v>8391</v>
      </c>
      <c r="G1696" s="202" t="s">
        <v>8392</v>
      </c>
      <c r="H1696" s="201" t="s">
        <v>8393</v>
      </c>
      <c r="I1696" s="201" t="s">
        <v>8394</v>
      </c>
      <c r="J1696" s="201" t="s">
        <v>11341</v>
      </c>
      <c r="K1696" s="201" t="s">
        <v>21</v>
      </c>
      <c r="L1696" s="203"/>
      <c r="M1696" s="201" t="s">
        <v>20</v>
      </c>
      <c r="N1696" s="205" t="s">
        <v>12519</v>
      </c>
      <c r="O1696" s="206" t="s">
        <v>12520</v>
      </c>
      <c r="P1696" s="201" t="s">
        <v>12521</v>
      </c>
    </row>
    <row r="1697" spans="1:16" s="157" customFormat="1" ht="32" customHeight="1" x14ac:dyDescent="0.3">
      <c r="A1697" s="200" t="s">
        <v>11152</v>
      </c>
      <c r="B1697" s="201" t="s">
        <v>8395</v>
      </c>
      <c r="C1697" s="202" t="s">
        <v>3314</v>
      </c>
      <c r="D1697" s="201" t="s">
        <v>8175</v>
      </c>
      <c r="E1697" s="201" t="s">
        <v>2674</v>
      </c>
      <c r="F1697" s="201" t="s">
        <v>3315</v>
      </c>
      <c r="G1697" s="202" t="s">
        <v>12748</v>
      </c>
      <c r="H1697" s="201" t="s">
        <v>14627</v>
      </c>
      <c r="I1697" s="201" t="s">
        <v>14628</v>
      </c>
      <c r="J1697" s="201" t="s">
        <v>11341</v>
      </c>
      <c r="K1697" s="201" t="s">
        <v>21</v>
      </c>
      <c r="L1697" s="203"/>
      <c r="M1697" s="201" t="s">
        <v>20</v>
      </c>
      <c r="N1697" s="205" t="s">
        <v>14629</v>
      </c>
      <c r="O1697" s="206" t="s">
        <v>14630</v>
      </c>
      <c r="P1697" s="201" t="s">
        <v>14631</v>
      </c>
    </row>
    <row r="1698" spans="1:16" s="157" customFormat="1" ht="32" customHeight="1" x14ac:dyDescent="0.3">
      <c r="A1698" s="200" t="s">
        <v>11153</v>
      </c>
      <c r="B1698" s="201" t="s">
        <v>8396</v>
      </c>
      <c r="C1698" s="202" t="s">
        <v>2611</v>
      </c>
      <c r="D1698" s="201" t="s">
        <v>8175</v>
      </c>
      <c r="E1698" s="201" t="s">
        <v>2674</v>
      </c>
      <c r="F1698" s="201" t="s">
        <v>2612</v>
      </c>
      <c r="G1698" s="202" t="s">
        <v>4255</v>
      </c>
      <c r="H1698" s="201" t="s">
        <v>20</v>
      </c>
      <c r="I1698" s="201" t="s">
        <v>8397</v>
      </c>
      <c r="J1698" s="201" t="s">
        <v>11341</v>
      </c>
      <c r="K1698" s="201" t="s">
        <v>21</v>
      </c>
      <c r="L1698" s="203"/>
      <c r="M1698" s="201" t="s">
        <v>20</v>
      </c>
      <c r="N1698" s="205" t="s">
        <v>20</v>
      </c>
      <c r="O1698" s="206" t="s">
        <v>20</v>
      </c>
      <c r="P1698" s="201" t="s">
        <v>20</v>
      </c>
    </row>
    <row r="1699" spans="1:16" s="157" customFormat="1" ht="32" customHeight="1" x14ac:dyDescent="0.3">
      <c r="A1699" s="200" t="s">
        <v>11154</v>
      </c>
      <c r="B1699" s="201" t="s">
        <v>8398</v>
      </c>
      <c r="C1699" s="202" t="s">
        <v>8399</v>
      </c>
      <c r="D1699" s="201" t="s">
        <v>8175</v>
      </c>
      <c r="E1699" s="201" t="s">
        <v>2674</v>
      </c>
      <c r="F1699" s="201" t="s">
        <v>8400</v>
      </c>
      <c r="G1699" s="202" t="s">
        <v>846</v>
      </c>
      <c r="H1699" s="201" t="s">
        <v>15615</v>
      </c>
      <c r="I1699" s="201" t="s">
        <v>15616</v>
      </c>
      <c r="J1699" s="201" t="s">
        <v>11341</v>
      </c>
      <c r="K1699" s="201" t="s">
        <v>21</v>
      </c>
      <c r="L1699" s="203"/>
      <c r="M1699" s="201" t="s">
        <v>20</v>
      </c>
      <c r="N1699" s="205" t="s">
        <v>15617</v>
      </c>
      <c r="O1699" s="206" t="s">
        <v>15618</v>
      </c>
      <c r="P1699" s="201" t="s">
        <v>15619</v>
      </c>
    </row>
    <row r="1700" spans="1:16" s="157" customFormat="1" ht="32" customHeight="1" x14ac:dyDescent="0.3">
      <c r="A1700" s="200" t="s">
        <v>11155</v>
      </c>
      <c r="B1700" s="201" t="s">
        <v>8403</v>
      </c>
      <c r="C1700" s="202" t="s">
        <v>8404</v>
      </c>
      <c r="D1700" s="201" t="s">
        <v>8175</v>
      </c>
      <c r="E1700" s="201" t="s">
        <v>8405</v>
      </c>
      <c r="F1700" s="201" t="s">
        <v>8406</v>
      </c>
      <c r="G1700" s="202" t="s">
        <v>12694</v>
      </c>
      <c r="H1700" s="201" t="s">
        <v>20</v>
      </c>
      <c r="I1700" s="201" t="s">
        <v>8407</v>
      </c>
      <c r="J1700" s="201" t="s">
        <v>11341</v>
      </c>
      <c r="K1700" s="201" t="s">
        <v>21</v>
      </c>
      <c r="L1700" s="203"/>
      <c r="M1700" s="201" t="s">
        <v>20</v>
      </c>
      <c r="N1700" s="205" t="s">
        <v>8408</v>
      </c>
      <c r="O1700" s="206" t="s">
        <v>8409</v>
      </c>
      <c r="P1700" s="201" t="s">
        <v>8410</v>
      </c>
    </row>
    <row r="1701" spans="1:16" s="157" customFormat="1" ht="32" customHeight="1" x14ac:dyDescent="0.3">
      <c r="A1701" s="200" t="s">
        <v>11156</v>
      </c>
      <c r="B1701" s="201" t="s">
        <v>8411</v>
      </c>
      <c r="C1701" s="202" t="s">
        <v>8412</v>
      </c>
      <c r="D1701" s="201" t="s">
        <v>8175</v>
      </c>
      <c r="E1701" s="201" t="s">
        <v>8405</v>
      </c>
      <c r="F1701" s="201" t="s">
        <v>7170</v>
      </c>
      <c r="G1701" s="202" t="s">
        <v>15098</v>
      </c>
      <c r="H1701" s="201" t="s">
        <v>8413</v>
      </c>
      <c r="I1701" s="201" t="s">
        <v>15099</v>
      </c>
      <c r="J1701" s="201" t="s">
        <v>11342</v>
      </c>
      <c r="K1701" s="201" t="s">
        <v>45</v>
      </c>
      <c r="L1701" s="204">
        <v>44141</v>
      </c>
      <c r="M1701" s="201" t="s">
        <v>8414</v>
      </c>
      <c r="N1701" s="205" t="s">
        <v>8415</v>
      </c>
      <c r="O1701" s="206" t="s">
        <v>8416</v>
      </c>
      <c r="P1701" s="201" t="s">
        <v>8417</v>
      </c>
    </row>
    <row r="1702" spans="1:16" s="157" customFormat="1" ht="32" customHeight="1" x14ac:dyDescent="0.3">
      <c r="A1702" s="200" t="s">
        <v>11157</v>
      </c>
      <c r="B1702" s="201" t="s">
        <v>8418</v>
      </c>
      <c r="C1702" s="202" t="s">
        <v>8419</v>
      </c>
      <c r="D1702" s="201" t="s">
        <v>8175</v>
      </c>
      <c r="E1702" s="201" t="s">
        <v>8405</v>
      </c>
      <c r="F1702" s="201" t="s">
        <v>8420</v>
      </c>
      <c r="G1702" s="202" t="s">
        <v>8421</v>
      </c>
      <c r="H1702" s="201" t="s">
        <v>8422</v>
      </c>
      <c r="I1702" s="201" t="s">
        <v>8423</v>
      </c>
      <c r="J1702" s="201" t="s">
        <v>11341</v>
      </c>
      <c r="K1702" s="201" t="s">
        <v>21</v>
      </c>
      <c r="L1702" s="203"/>
      <c r="M1702" s="201" t="s">
        <v>20</v>
      </c>
      <c r="N1702" s="205" t="s">
        <v>8424</v>
      </c>
      <c r="O1702" s="206" t="s">
        <v>8425</v>
      </c>
      <c r="P1702" s="201" t="s">
        <v>8426</v>
      </c>
    </row>
    <row r="1703" spans="1:16" s="157" customFormat="1" ht="32" customHeight="1" x14ac:dyDescent="0.3">
      <c r="A1703" s="200" t="s">
        <v>11158</v>
      </c>
      <c r="B1703" s="201" t="s">
        <v>8427</v>
      </c>
      <c r="C1703" s="202" t="s">
        <v>8428</v>
      </c>
      <c r="D1703" s="201" t="s">
        <v>8175</v>
      </c>
      <c r="E1703" s="201" t="s">
        <v>8405</v>
      </c>
      <c r="F1703" s="201" t="s">
        <v>8429</v>
      </c>
      <c r="G1703" s="202" t="s">
        <v>8430</v>
      </c>
      <c r="H1703" s="201" t="s">
        <v>20</v>
      </c>
      <c r="I1703" s="201" t="s">
        <v>8431</v>
      </c>
      <c r="J1703" s="201" t="s">
        <v>11341</v>
      </c>
      <c r="K1703" s="201" t="s">
        <v>21</v>
      </c>
      <c r="L1703" s="203"/>
      <c r="M1703" s="201" t="s">
        <v>20</v>
      </c>
      <c r="N1703" s="205" t="s">
        <v>11387</v>
      </c>
      <c r="O1703" s="206" t="s">
        <v>11388</v>
      </c>
      <c r="P1703" s="201" t="s">
        <v>11389</v>
      </c>
    </row>
    <row r="1704" spans="1:16" s="157" customFormat="1" ht="32" customHeight="1" x14ac:dyDescent="0.3">
      <c r="A1704" s="200" t="s">
        <v>11159</v>
      </c>
      <c r="B1704" s="201" t="s">
        <v>8432</v>
      </c>
      <c r="C1704" s="202" t="s">
        <v>8433</v>
      </c>
      <c r="D1704" s="201" t="s">
        <v>8175</v>
      </c>
      <c r="E1704" s="201" t="s">
        <v>8405</v>
      </c>
      <c r="F1704" s="201" t="s">
        <v>8434</v>
      </c>
      <c r="G1704" s="202" t="s">
        <v>14632</v>
      </c>
      <c r="H1704" s="201" t="s">
        <v>11390</v>
      </c>
      <c r="I1704" s="201" t="s">
        <v>8435</v>
      </c>
      <c r="J1704" s="201" t="s">
        <v>11341</v>
      </c>
      <c r="K1704" s="201" t="s">
        <v>21</v>
      </c>
      <c r="L1704" s="203"/>
      <c r="M1704" s="201" t="s">
        <v>20</v>
      </c>
      <c r="N1704" s="205" t="s">
        <v>15620</v>
      </c>
      <c r="O1704" s="206" t="s">
        <v>15621</v>
      </c>
      <c r="P1704" s="201" t="s">
        <v>20</v>
      </c>
    </row>
    <row r="1705" spans="1:16" s="157" customFormat="1" ht="32" customHeight="1" x14ac:dyDescent="0.3">
      <c r="A1705" s="200" t="s">
        <v>11160</v>
      </c>
      <c r="B1705" s="201" t="s">
        <v>8436</v>
      </c>
      <c r="C1705" s="202" t="s">
        <v>8437</v>
      </c>
      <c r="D1705" s="201" t="s">
        <v>8175</v>
      </c>
      <c r="E1705" s="201" t="s">
        <v>8405</v>
      </c>
      <c r="F1705" s="201" t="s">
        <v>8438</v>
      </c>
      <c r="G1705" s="202" t="s">
        <v>12759</v>
      </c>
      <c r="H1705" s="201" t="s">
        <v>12761</v>
      </c>
      <c r="I1705" s="201" t="s">
        <v>12760</v>
      </c>
      <c r="J1705" s="201" t="s">
        <v>11341</v>
      </c>
      <c r="K1705" s="201" t="s">
        <v>45</v>
      </c>
      <c r="L1705" s="204">
        <v>44531</v>
      </c>
      <c r="M1705" s="201" t="s">
        <v>12763</v>
      </c>
      <c r="N1705" s="205" t="s">
        <v>15622</v>
      </c>
      <c r="O1705" s="206" t="s">
        <v>15623</v>
      </c>
      <c r="P1705" s="201" t="s">
        <v>15624</v>
      </c>
    </row>
    <row r="1706" spans="1:16" s="157" customFormat="1" ht="32" customHeight="1" x14ac:dyDescent="0.3">
      <c r="A1706" s="200" t="s">
        <v>11161</v>
      </c>
      <c r="B1706" s="201" t="s">
        <v>8439</v>
      </c>
      <c r="C1706" s="202" t="s">
        <v>8440</v>
      </c>
      <c r="D1706" s="201" t="s">
        <v>8175</v>
      </c>
      <c r="E1706" s="201" t="s">
        <v>8405</v>
      </c>
      <c r="F1706" s="201" t="s">
        <v>8441</v>
      </c>
      <c r="G1706" s="202" t="s">
        <v>8442</v>
      </c>
      <c r="H1706" s="201" t="s">
        <v>8443</v>
      </c>
      <c r="I1706" s="201" t="s">
        <v>20</v>
      </c>
      <c r="J1706" s="201" t="s">
        <v>11341</v>
      </c>
      <c r="K1706" s="201" t="s">
        <v>21</v>
      </c>
      <c r="L1706" s="203"/>
      <c r="M1706" s="201" t="s">
        <v>20</v>
      </c>
      <c r="N1706" s="205" t="s">
        <v>11749</v>
      </c>
      <c r="O1706" s="206" t="s">
        <v>11576</v>
      </c>
      <c r="P1706" s="201" t="s">
        <v>11577</v>
      </c>
    </row>
    <row r="1707" spans="1:16" s="157" customFormat="1" ht="32" customHeight="1" x14ac:dyDescent="0.3">
      <c r="A1707" s="200" t="s">
        <v>11162</v>
      </c>
      <c r="B1707" s="201" t="s">
        <v>8444</v>
      </c>
      <c r="C1707" s="202" t="s">
        <v>397</v>
      </c>
      <c r="D1707" s="201" t="s">
        <v>8175</v>
      </c>
      <c r="E1707" s="201" t="s">
        <v>8405</v>
      </c>
      <c r="F1707" s="201" t="s">
        <v>398</v>
      </c>
      <c r="G1707" s="202" t="s">
        <v>14550</v>
      </c>
      <c r="H1707" s="201" t="s">
        <v>8445</v>
      </c>
      <c r="I1707" s="201" t="s">
        <v>8446</v>
      </c>
      <c r="J1707" s="201" t="s">
        <v>11341</v>
      </c>
      <c r="K1707" s="201" t="s">
        <v>21</v>
      </c>
      <c r="L1707" s="203"/>
      <c r="M1707" s="201" t="s">
        <v>20</v>
      </c>
      <c r="N1707" s="205" t="s">
        <v>8447</v>
      </c>
      <c r="O1707" s="206" t="s">
        <v>8448</v>
      </c>
      <c r="P1707" s="201" t="s">
        <v>8449</v>
      </c>
    </row>
    <row r="1708" spans="1:16" s="157" customFormat="1" ht="32" customHeight="1" x14ac:dyDescent="0.3">
      <c r="A1708" s="200" t="s">
        <v>11163</v>
      </c>
      <c r="B1708" s="201" t="s">
        <v>8450</v>
      </c>
      <c r="C1708" s="202" t="s">
        <v>8451</v>
      </c>
      <c r="D1708" s="201" t="s">
        <v>8175</v>
      </c>
      <c r="E1708" s="201" t="s">
        <v>8405</v>
      </c>
      <c r="F1708" s="201" t="s">
        <v>8452</v>
      </c>
      <c r="G1708" s="202" t="s">
        <v>8453</v>
      </c>
      <c r="H1708" s="201" t="s">
        <v>8454</v>
      </c>
      <c r="I1708" s="201" t="s">
        <v>20</v>
      </c>
      <c r="J1708" s="201" t="s">
        <v>11341</v>
      </c>
      <c r="K1708" s="201" t="s">
        <v>21</v>
      </c>
      <c r="L1708" s="203"/>
      <c r="M1708" s="201" t="s">
        <v>20</v>
      </c>
      <c r="N1708" s="205" t="s">
        <v>3312</v>
      </c>
      <c r="O1708" s="206" t="s">
        <v>8455</v>
      </c>
      <c r="P1708" s="201" t="s">
        <v>8456</v>
      </c>
    </row>
    <row r="1709" spans="1:16" s="157" customFormat="1" ht="32" customHeight="1" x14ac:dyDescent="0.3">
      <c r="A1709" s="200" t="s">
        <v>11164</v>
      </c>
      <c r="B1709" s="201" t="s">
        <v>8457</v>
      </c>
      <c r="C1709" s="202" t="s">
        <v>8458</v>
      </c>
      <c r="D1709" s="201" t="s">
        <v>8175</v>
      </c>
      <c r="E1709" s="201" t="s">
        <v>8459</v>
      </c>
      <c r="F1709" s="201" t="s">
        <v>8460</v>
      </c>
      <c r="G1709" s="202" t="s">
        <v>14668</v>
      </c>
      <c r="H1709" s="201" t="s">
        <v>16050</v>
      </c>
      <c r="I1709" s="201" t="s">
        <v>16051</v>
      </c>
      <c r="J1709" s="201" t="s">
        <v>11341</v>
      </c>
      <c r="K1709" s="201" t="s">
        <v>21</v>
      </c>
      <c r="L1709" s="203"/>
      <c r="M1709" s="201" t="s">
        <v>20</v>
      </c>
      <c r="N1709" s="205" t="s">
        <v>16052</v>
      </c>
      <c r="O1709" s="206" t="s">
        <v>16053</v>
      </c>
      <c r="P1709" s="201" t="s">
        <v>16054</v>
      </c>
    </row>
    <row r="1710" spans="1:16" s="157" customFormat="1" ht="32" customHeight="1" x14ac:dyDescent="0.3">
      <c r="A1710" s="200" t="s">
        <v>11165</v>
      </c>
      <c r="B1710" s="201" t="s">
        <v>8461</v>
      </c>
      <c r="C1710" s="202" t="s">
        <v>8462</v>
      </c>
      <c r="D1710" s="201" t="s">
        <v>8175</v>
      </c>
      <c r="E1710" s="201" t="s">
        <v>8459</v>
      </c>
      <c r="F1710" s="201" t="s">
        <v>8463</v>
      </c>
      <c r="G1710" s="202" t="s">
        <v>12695</v>
      </c>
      <c r="H1710" s="201" t="s">
        <v>20</v>
      </c>
      <c r="I1710" s="201" t="s">
        <v>8464</v>
      </c>
      <c r="J1710" s="201" t="s">
        <v>11341</v>
      </c>
      <c r="K1710" s="201" t="s">
        <v>21</v>
      </c>
      <c r="L1710" s="203"/>
      <c r="M1710" s="201" t="s">
        <v>20</v>
      </c>
      <c r="N1710" s="205" t="s">
        <v>1518</v>
      </c>
      <c r="O1710" s="206" t="s">
        <v>8465</v>
      </c>
      <c r="P1710" s="201" t="s">
        <v>8466</v>
      </c>
    </row>
    <row r="1711" spans="1:16" s="157" customFormat="1" ht="32" customHeight="1" x14ac:dyDescent="0.3">
      <c r="A1711" s="200" t="s">
        <v>11166</v>
      </c>
      <c r="B1711" s="201" t="s">
        <v>8467</v>
      </c>
      <c r="C1711" s="202" t="s">
        <v>8468</v>
      </c>
      <c r="D1711" s="201" t="s">
        <v>8175</v>
      </c>
      <c r="E1711" s="201" t="s">
        <v>8459</v>
      </c>
      <c r="F1711" s="201" t="s">
        <v>8459</v>
      </c>
      <c r="G1711" s="202" t="s">
        <v>8469</v>
      </c>
      <c r="H1711" s="201" t="s">
        <v>14036</v>
      </c>
      <c r="I1711" s="201" t="s">
        <v>14037</v>
      </c>
      <c r="J1711" s="201" t="s">
        <v>11342</v>
      </c>
      <c r="K1711" s="201" t="s">
        <v>21</v>
      </c>
      <c r="L1711" s="203"/>
      <c r="M1711" s="201" t="s">
        <v>20</v>
      </c>
      <c r="N1711" s="205" t="s">
        <v>14038</v>
      </c>
      <c r="O1711" s="206" t="s">
        <v>14039</v>
      </c>
      <c r="P1711" s="201" t="s">
        <v>14040</v>
      </c>
    </row>
    <row r="1712" spans="1:16" s="157" customFormat="1" ht="32" customHeight="1" x14ac:dyDescent="0.3">
      <c r="A1712" s="200" t="s">
        <v>11167</v>
      </c>
      <c r="B1712" s="201" t="s">
        <v>8470</v>
      </c>
      <c r="C1712" s="202" t="s">
        <v>8471</v>
      </c>
      <c r="D1712" s="201" t="s">
        <v>8175</v>
      </c>
      <c r="E1712" s="201" t="s">
        <v>8459</v>
      </c>
      <c r="F1712" s="201" t="s">
        <v>8472</v>
      </c>
      <c r="G1712" s="202" t="s">
        <v>14916</v>
      </c>
      <c r="H1712" s="201" t="s">
        <v>20</v>
      </c>
      <c r="I1712" s="201" t="s">
        <v>8473</v>
      </c>
      <c r="J1712" s="201" t="s">
        <v>11341</v>
      </c>
      <c r="K1712" s="201" t="s">
        <v>21</v>
      </c>
      <c r="L1712" s="203"/>
      <c r="M1712" s="201" t="s">
        <v>20</v>
      </c>
      <c r="N1712" s="205" t="s">
        <v>8474</v>
      </c>
      <c r="O1712" s="206" t="s">
        <v>8475</v>
      </c>
      <c r="P1712" s="201" t="s">
        <v>8476</v>
      </c>
    </row>
    <row r="1713" spans="1:16" s="157" customFormat="1" ht="32" customHeight="1" x14ac:dyDescent="0.3">
      <c r="A1713" s="200" t="s">
        <v>11168</v>
      </c>
      <c r="B1713" s="201" t="s">
        <v>8477</v>
      </c>
      <c r="C1713" s="202" t="s">
        <v>8478</v>
      </c>
      <c r="D1713" s="201" t="s">
        <v>8175</v>
      </c>
      <c r="E1713" s="201" t="s">
        <v>8175</v>
      </c>
      <c r="F1713" s="201" t="s">
        <v>8479</v>
      </c>
      <c r="G1713" s="202" t="s">
        <v>8480</v>
      </c>
      <c r="H1713" s="201" t="s">
        <v>13672</v>
      </c>
      <c r="I1713" s="201" t="s">
        <v>13673</v>
      </c>
      <c r="J1713" s="201" t="s">
        <v>11341</v>
      </c>
      <c r="K1713" s="201" t="s">
        <v>45</v>
      </c>
      <c r="L1713" s="204">
        <v>44694</v>
      </c>
      <c r="M1713" s="201" t="s">
        <v>13643</v>
      </c>
      <c r="N1713" s="205" t="s">
        <v>11547</v>
      </c>
      <c r="O1713" s="206" t="s">
        <v>11548</v>
      </c>
      <c r="P1713" s="201" t="s">
        <v>11549</v>
      </c>
    </row>
    <row r="1714" spans="1:16" s="157" customFormat="1" ht="32" customHeight="1" x14ac:dyDescent="0.3">
      <c r="A1714" s="200" t="s">
        <v>11169</v>
      </c>
      <c r="B1714" s="201" t="s">
        <v>8483</v>
      </c>
      <c r="C1714" s="202" t="s">
        <v>8484</v>
      </c>
      <c r="D1714" s="201" t="s">
        <v>8175</v>
      </c>
      <c r="E1714" s="201" t="s">
        <v>8175</v>
      </c>
      <c r="F1714" s="201" t="s">
        <v>8485</v>
      </c>
      <c r="G1714" s="202" t="s">
        <v>8486</v>
      </c>
      <c r="H1714" s="201" t="s">
        <v>12683</v>
      </c>
      <c r="I1714" s="201" t="s">
        <v>12684</v>
      </c>
      <c r="J1714" s="201" t="s">
        <v>11341</v>
      </c>
      <c r="K1714" s="201" t="s">
        <v>21</v>
      </c>
      <c r="L1714" s="203"/>
      <c r="M1714" s="201" t="s">
        <v>20</v>
      </c>
      <c r="N1714" s="205" t="s">
        <v>12685</v>
      </c>
      <c r="O1714" s="206" t="s">
        <v>12686</v>
      </c>
      <c r="P1714" s="201" t="s">
        <v>12687</v>
      </c>
    </row>
    <row r="1715" spans="1:16" s="157" customFormat="1" ht="32" customHeight="1" x14ac:dyDescent="0.3">
      <c r="A1715" s="200" t="s">
        <v>11170</v>
      </c>
      <c r="B1715" s="201" t="s">
        <v>8487</v>
      </c>
      <c r="C1715" s="202" t="s">
        <v>8488</v>
      </c>
      <c r="D1715" s="201" t="s">
        <v>8175</v>
      </c>
      <c r="E1715" s="201" t="s">
        <v>8175</v>
      </c>
      <c r="F1715" s="201" t="s">
        <v>8489</v>
      </c>
      <c r="G1715" s="202" t="s">
        <v>14668</v>
      </c>
      <c r="H1715" s="201" t="s">
        <v>20</v>
      </c>
      <c r="I1715" s="201" t="s">
        <v>20</v>
      </c>
      <c r="J1715" s="201" t="s">
        <v>11341</v>
      </c>
      <c r="K1715" s="201" t="s">
        <v>21</v>
      </c>
      <c r="L1715" s="203"/>
      <c r="M1715" s="201" t="s">
        <v>20</v>
      </c>
      <c r="N1715" s="205" t="s">
        <v>8490</v>
      </c>
      <c r="O1715" s="206" t="s">
        <v>8491</v>
      </c>
      <c r="P1715" s="201" t="s">
        <v>8492</v>
      </c>
    </row>
    <row r="1716" spans="1:16" s="157" customFormat="1" ht="32" customHeight="1" x14ac:dyDescent="0.3">
      <c r="A1716" s="200" t="s">
        <v>11171</v>
      </c>
      <c r="B1716" s="201" t="s">
        <v>8493</v>
      </c>
      <c r="C1716" s="202" t="s">
        <v>8494</v>
      </c>
      <c r="D1716" s="201" t="s">
        <v>8175</v>
      </c>
      <c r="E1716" s="201" t="s">
        <v>8175</v>
      </c>
      <c r="F1716" s="201" t="s">
        <v>8495</v>
      </c>
      <c r="G1716" s="202" t="s">
        <v>1208</v>
      </c>
      <c r="H1716" s="201" t="s">
        <v>13949</v>
      </c>
      <c r="I1716" s="201" t="s">
        <v>13950</v>
      </c>
      <c r="J1716" s="201" t="s">
        <v>11341</v>
      </c>
      <c r="K1716" s="201" t="s">
        <v>45</v>
      </c>
      <c r="L1716" s="204">
        <v>44298</v>
      </c>
      <c r="M1716" s="201" t="s">
        <v>11492</v>
      </c>
      <c r="N1716" s="205" t="s">
        <v>11496</v>
      </c>
      <c r="O1716" s="206" t="s">
        <v>11497</v>
      </c>
      <c r="P1716" s="201" t="s">
        <v>11498</v>
      </c>
    </row>
    <row r="1717" spans="1:16" s="157" customFormat="1" ht="32" customHeight="1" x14ac:dyDescent="0.3">
      <c r="A1717" s="200" t="s">
        <v>11172</v>
      </c>
      <c r="B1717" s="201" t="s">
        <v>8504</v>
      </c>
      <c r="C1717" s="202" t="s">
        <v>8505</v>
      </c>
      <c r="D1717" s="201" t="s">
        <v>8175</v>
      </c>
      <c r="E1717" s="201" t="s">
        <v>8175</v>
      </c>
      <c r="F1717" s="201" t="s">
        <v>8272</v>
      </c>
      <c r="G1717" s="202" t="s">
        <v>8506</v>
      </c>
      <c r="H1717" s="201" t="s">
        <v>11391</v>
      </c>
      <c r="I1717" s="201" t="s">
        <v>11392</v>
      </c>
      <c r="J1717" s="201" t="s">
        <v>11341</v>
      </c>
      <c r="K1717" s="201" t="s">
        <v>21</v>
      </c>
      <c r="L1717" s="203"/>
      <c r="M1717" s="201" t="s">
        <v>20</v>
      </c>
      <c r="N1717" s="205" t="s">
        <v>11393</v>
      </c>
      <c r="O1717" s="206" t="s">
        <v>11394</v>
      </c>
      <c r="P1717" s="201" t="s">
        <v>11395</v>
      </c>
    </row>
    <row r="1718" spans="1:16" s="157" customFormat="1" ht="32" customHeight="1" x14ac:dyDescent="0.3">
      <c r="A1718" s="200" t="s">
        <v>11173</v>
      </c>
      <c r="B1718" s="201" t="s">
        <v>8496</v>
      </c>
      <c r="C1718" s="202" t="s">
        <v>8497</v>
      </c>
      <c r="D1718" s="201" t="s">
        <v>8175</v>
      </c>
      <c r="E1718" s="201" t="s">
        <v>8175</v>
      </c>
      <c r="F1718" s="201" t="s">
        <v>8498</v>
      </c>
      <c r="G1718" s="202" t="s">
        <v>12696</v>
      </c>
      <c r="H1718" s="201" t="s">
        <v>8499</v>
      </c>
      <c r="I1718" s="201" t="s">
        <v>8500</v>
      </c>
      <c r="J1718" s="201" t="s">
        <v>11341</v>
      </c>
      <c r="K1718" s="201" t="s">
        <v>21</v>
      </c>
      <c r="L1718" s="203"/>
      <c r="M1718" s="201" t="s">
        <v>20</v>
      </c>
      <c r="N1718" s="205" t="s">
        <v>8501</v>
      </c>
      <c r="O1718" s="206" t="s">
        <v>8502</v>
      </c>
      <c r="P1718" s="201" t="s">
        <v>8503</v>
      </c>
    </row>
    <row r="1719" spans="1:16" s="157" customFormat="1" ht="32" customHeight="1" x14ac:dyDescent="0.3">
      <c r="A1719" s="200" t="s">
        <v>11174</v>
      </c>
      <c r="B1719" s="201" t="s">
        <v>8507</v>
      </c>
      <c r="C1719" s="202" t="s">
        <v>885</v>
      </c>
      <c r="D1719" s="201" t="s">
        <v>8175</v>
      </c>
      <c r="E1719" s="201" t="s">
        <v>8175</v>
      </c>
      <c r="F1719" s="201" t="s">
        <v>886</v>
      </c>
      <c r="G1719" s="202" t="s">
        <v>8508</v>
      </c>
      <c r="H1719" s="201" t="s">
        <v>20</v>
      </c>
      <c r="I1719" s="201" t="s">
        <v>20</v>
      </c>
      <c r="J1719" s="201" t="s">
        <v>11341</v>
      </c>
      <c r="K1719" s="201" t="s">
        <v>21</v>
      </c>
      <c r="L1719" s="203"/>
      <c r="M1719" s="201" t="s">
        <v>20</v>
      </c>
      <c r="N1719" s="205" t="s">
        <v>8509</v>
      </c>
      <c r="O1719" s="206" t="s">
        <v>8510</v>
      </c>
      <c r="P1719" s="201" t="s">
        <v>8511</v>
      </c>
    </row>
    <row r="1720" spans="1:16" s="157" customFormat="1" ht="32" customHeight="1" x14ac:dyDescent="0.3">
      <c r="A1720" s="200" t="s">
        <v>11175</v>
      </c>
      <c r="B1720" s="201" t="s">
        <v>8512</v>
      </c>
      <c r="C1720" s="202" t="s">
        <v>8513</v>
      </c>
      <c r="D1720" s="201" t="s">
        <v>8175</v>
      </c>
      <c r="E1720" s="201" t="s">
        <v>8175</v>
      </c>
      <c r="F1720" s="201" t="s">
        <v>8514</v>
      </c>
      <c r="G1720" s="202" t="s">
        <v>14668</v>
      </c>
      <c r="H1720" s="201" t="s">
        <v>12476</v>
      </c>
      <c r="I1720" s="201" t="s">
        <v>12477</v>
      </c>
      <c r="J1720" s="201" t="s">
        <v>11341</v>
      </c>
      <c r="K1720" s="201" t="s">
        <v>21</v>
      </c>
      <c r="L1720" s="203"/>
      <c r="M1720" s="201" t="s">
        <v>20</v>
      </c>
      <c r="N1720" s="205" t="s">
        <v>12478</v>
      </c>
      <c r="O1720" s="206" t="s">
        <v>12479</v>
      </c>
      <c r="P1720" s="201" t="s">
        <v>12480</v>
      </c>
    </row>
    <row r="1721" spans="1:16" s="157" customFormat="1" ht="32" customHeight="1" x14ac:dyDescent="0.3">
      <c r="A1721" s="200" t="s">
        <v>11176</v>
      </c>
      <c r="B1721" s="201" t="s">
        <v>8515</v>
      </c>
      <c r="C1721" s="202" t="s">
        <v>8516</v>
      </c>
      <c r="D1721" s="201" t="s">
        <v>8175</v>
      </c>
      <c r="E1721" s="201" t="s">
        <v>8175</v>
      </c>
      <c r="F1721" s="201" t="s">
        <v>8517</v>
      </c>
      <c r="G1721" s="202" t="s">
        <v>8518</v>
      </c>
      <c r="H1721" s="201" t="s">
        <v>20</v>
      </c>
      <c r="I1721" s="201" t="s">
        <v>20</v>
      </c>
      <c r="J1721" s="201" t="s">
        <v>11341</v>
      </c>
      <c r="K1721" s="201" t="s">
        <v>21</v>
      </c>
      <c r="L1721" s="203"/>
      <c r="M1721" s="201" t="s">
        <v>20</v>
      </c>
      <c r="N1721" s="205" t="s">
        <v>8519</v>
      </c>
      <c r="O1721" s="206" t="s">
        <v>8520</v>
      </c>
      <c r="P1721" s="201" t="s">
        <v>8521</v>
      </c>
    </row>
    <row r="1722" spans="1:16" s="157" customFormat="1" ht="32" customHeight="1" x14ac:dyDescent="0.3">
      <c r="A1722" s="200" t="s">
        <v>11177</v>
      </c>
      <c r="B1722" s="201" t="s">
        <v>8522</v>
      </c>
      <c r="C1722" s="202" t="s">
        <v>8523</v>
      </c>
      <c r="D1722" s="201" t="s">
        <v>8175</v>
      </c>
      <c r="E1722" s="201" t="s">
        <v>8175</v>
      </c>
      <c r="F1722" s="201" t="s">
        <v>8524</v>
      </c>
      <c r="G1722" s="202" t="s">
        <v>15343</v>
      </c>
      <c r="H1722" s="201" t="s">
        <v>20</v>
      </c>
      <c r="I1722" s="201" t="s">
        <v>16055</v>
      </c>
      <c r="J1722" s="201" t="s">
        <v>11341</v>
      </c>
      <c r="K1722" s="201" t="s">
        <v>21</v>
      </c>
      <c r="L1722" s="203"/>
      <c r="M1722" s="201" t="s">
        <v>20</v>
      </c>
      <c r="N1722" s="205" t="s">
        <v>16056</v>
      </c>
      <c r="O1722" s="206" t="s">
        <v>16057</v>
      </c>
      <c r="P1722" s="201" t="s">
        <v>16058</v>
      </c>
    </row>
    <row r="1723" spans="1:16" s="157" customFormat="1" ht="32" customHeight="1" x14ac:dyDescent="0.3">
      <c r="A1723" s="200" t="s">
        <v>11178</v>
      </c>
      <c r="B1723" s="201" t="s">
        <v>8525</v>
      </c>
      <c r="C1723" s="202" t="s">
        <v>8526</v>
      </c>
      <c r="D1723" s="201" t="s">
        <v>8175</v>
      </c>
      <c r="E1723" s="201" t="s">
        <v>8175</v>
      </c>
      <c r="F1723" s="201" t="s">
        <v>8527</v>
      </c>
      <c r="G1723" s="202" t="s">
        <v>14668</v>
      </c>
      <c r="H1723" s="201" t="s">
        <v>20</v>
      </c>
      <c r="I1723" s="201" t="s">
        <v>11396</v>
      </c>
      <c r="J1723" s="201" t="s">
        <v>11341</v>
      </c>
      <c r="K1723" s="201" t="s">
        <v>21</v>
      </c>
      <c r="L1723" s="203"/>
      <c r="M1723" s="201" t="s">
        <v>20</v>
      </c>
      <c r="N1723" s="205" t="s">
        <v>161</v>
      </c>
      <c r="O1723" s="206" t="s">
        <v>11397</v>
      </c>
      <c r="P1723" s="201" t="s">
        <v>11398</v>
      </c>
    </row>
    <row r="1724" spans="1:16" s="157" customFormat="1" ht="32" customHeight="1" x14ac:dyDescent="0.3">
      <c r="A1724" s="200" t="s">
        <v>11179</v>
      </c>
      <c r="B1724" s="201" t="s">
        <v>8528</v>
      </c>
      <c r="C1724" s="202" t="s">
        <v>8529</v>
      </c>
      <c r="D1724" s="201" t="s">
        <v>8175</v>
      </c>
      <c r="E1724" s="201" t="s">
        <v>8175</v>
      </c>
      <c r="F1724" s="201" t="s">
        <v>8175</v>
      </c>
      <c r="G1724" s="202" t="s">
        <v>8530</v>
      </c>
      <c r="H1724" s="201" t="s">
        <v>11415</v>
      </c>
      <c r="I1724" s="201" t="s">
        <v>11416</v>
      </c>
      <c r="J1724" s="201" t="s">
        <v>11342</v>
      </c>
      <c r="K1724" s="201" t="s">
        <v>45</v>
      </c>
      <c r="L1724" s="204">
        <v>44245</v>
      </c>
      <c r="M1724" s="201" t="s">
        <v>11357</v>
      </c>
      <c r="N1724" s="205" t="s">
        <v>93</v>
      </c>
      <c r="O1724" s="206" t="s">
        <v>8481</v>
      </c>
      <c r="P1724" s="201" t="s">
        <v>8482</v>
      </c>
    </row>
    <row r="1725" spans="1:16" s="157" customFormat="1" ht="32" customHeight="1" x14ac:dyDescent="0.3">
      <c r="A1725" s="200" t="s">
        <v>11180</v>
      </c>
      <c r="B1725" s="201" t="s">
        <v>8531</v>
      </c>
      <c r="C1725" s="202" t="s">
        <v>1718</v>
      </c>
      <c r="D1725" s="201" t="s">
        <v>8175</v>
      </c>
      <c r="E1725" s="201" t="s">
        <v>8175</v>
      </c>
      <c r="F1725" s="201" t="s">
        <v>1719</v>
      </c>
      <c r="G1725" s="202" t="s">
        <v>14633</v>
      </c>
      <c r="H1725" s="201" t="s">
        <v>8532</v>
      </c>
      <c r="I1725" s="201" t="s">
        <v>8533</v>
      </c>
      <c r="J1725" s="201" t="s">
        <v>11341</v>
      </c>
      <c r="K1725" s="201" t="s">
        <v>21</v>
      </c>
      <c r="L1725" s="203"/>
      <c r="M1725" s="201" t="s">
        <v>20</v>
      </c>
      <c r="N1725" s="205" t="s">
        <v>8534</v>
      </c>
      <c r="O1725" s="206" t="s">
        <v>8535</v>
      </c>
      <c r="P1725" s="201" t="s">
        <v>8536</v>
      </c>
    </row>
    <row r="1726" spans="1:16" s="157" customFormat="1" ht="32" customHeight="1" x14ac:dyDescent="0.3">
      <c r="A1726" s="200" t="s">
        <v>11181</v>
      </c>
      <c r="B1726" s="201" t="s">
        <v>8537</v>
      </c>
      <c r="C1726" s="202" t="s">
        <v>8538</v>
      </c>
      <c r="D1726" s="201" t="s">
        <v>8175</v>
      </c>
      <c r="E1726" s="201" t="s">
        <v>8175</v>
      </c>
      <c r="F1726" s="201" t="s">
        <v>8539</v>
      </c>
      <c r="G1726" s="202" t="s">
        <v>8540</v>
      </c>
      <c r="H1726" s="201" t="s">
        <v>15344</v>
      </c>
      <c r="I1726" s="201" t="s">
        <v>15345</v>
      </c>
      <c r="J1726" s="201" t="s">
        <v>11341</v>
      </c>
      <c r="K1726" s="201" t="s">
        <v>21</v>
      </c>
      <c r="L1726" s="203"/>
      <c r="M1726" s="201" t="s">
        <v>20</v>
      </c>
      <c r="N1726" s="205" t="s">
        <v>15346</v>
      </c>
      <c r="O1726" s="206" t="s">
        <v>15347</v>
      </c>
      <c r="P1726" s="201" t="s">
        <v>15348</v>
      </c>
    </row>
    <row r="1727" spans="1:16" s="157" customFormat="1" ht="32" customHeight="1" x14ac:dyDescent="0.3">
      <c r="A1727" s="200" t="s">
        <v>11182</v>
      </c>
      <c r="B1727" s="201" t="s">
        <v>8541</v>
      </c>
      <c r="C1727" s="202" t="s">
        <v>8542</v>
      </c>
      <c r="D1727" s="201" t="s">
        <v>8175</v>
      </c>
      <c r="E1727" s="201" t="s">
        <v>8175</v>
      </c>
      <c r="F1727" s="201" t="s">
        <v>8543</v>
      </c>
      <c r="G1727" s="202" t="s">
        <v>14339</v>
      </c>
      <c r="H1727" s="201" t="s">
        <v>14340</v>
      </c>
      <c r="I1727" s="201" t="s">
        <v>14341</v>
      </c>
      <c r="J1727" s="201" t="s">
        <v>11341</v>
      </c>
      <c r="K1727" s="201" t="s">
        <v>45</v>
      </c>
      <c r="L1727" s="204">
        <v>44813</v>
      </c>
      <c r="M1727" s="201" t="s">
        <v>14335</v>
      </c>
      <c r="N1727" s="205" t="s">
        <v>14342</v>
      </c>
      <c r="O1727" s="206" t="s">
        <v>14343</v>
      </c>
      <c r="P1727" s="201" t="s">
        <v>14344</v>
      </c>
    </row>
    <row r="1728" spans="1:16" s="157" customFormat="1" ht="32" customHeight="1" x14ac:dyDescent="0.3">
      <c r="A1728" s="200" t="s">
        <v>11183</v>
      </c>
      <c r="B1728" s="201" t="s">
        <v>8544</v>
      </c>
      <c r="C1728" s="202" t="s">
        <v>8545</v>
      </c>
      <c r="D1728" s="201" t="s">
        <v>8175</v>
      </c>
      <c r="E1728" s="201" t="s">
        <v>8546</v>
      </c>
      <c r="F1728" s="201" t="s">
        <v>8547</v>
      </c>
      <c r="G1728" s="202" t="s">
        <v>8548</v>
      </c>
      <c r="H1728" s="201" t="s">
        <v>20</v>
      </c>
      <c r="I1728" s="201" t="s">
        <v>9473</v>
      </c>
      <c r="J1728" s="201" t="s">
        <v>11341</v>
      </c>
      <c r="K1728" s="201" t="s">
        <v>45</v>
      </c>
      <c r="L1728" s="204">
        <v>44203</v>
      </c>
      <c r="M1728" s="201" t="s">
        <v>9437</v>
      </c>
      <c r="N1728" s="205" t="s">
        <v>1578</v>
      </c>
      <c r="O1728" s="206" t="s">
        <v>15625</v>
      </c>
      <c r="P1728" s="201" t="s">
        <v>15626</v>
      </c>
    </row>
    <row r="1729" spans="1:16" s="157" customFormat="1" ht="32" customHeight="1" x14ac:dyDescent="0.3">
      <c r="A1729" s="200" t="s">
        <v>11184</v>
      </c>
      <c r="B1729" s="201" t="s">
        <v>8549</v>
      </c>
      <c r="C1729" s="202" t="s">
        <v>8550</v>
      </c>
      <c r="D1729" s="201" t="s">
        <v>8175</v>
      </c>
      <c r="E1729" s="201" t="s">
        <v>8546</v>
      </c>
      <c r="F1729" s="201" t="s">
        <v>8551</v>
      </c>
      <c r="G1729" s="202" t="s">
        <v>14717</v>
      </c>
      <c r="H1729" s="201" t="s">
        <v>20</v>
      </c>
      <c r="I1729" s="201" t="s">
        <v>20</v>
      </c>
      <c r="J1729" s="201" t="s">
        <v>11341</v>
      </c>
      <c r="K1729" s="201" t="s">
        <v>21</v>
      </c>
      <c r="L1729" s="203"/>
      <c r="M1729" s="201" t="s">
        <v>20</v>
      </c>
      <c r="N1729" s="205" t="s">
        <v>7388</v>
      </c>
      <c r="O1729" s="206" t="s">
        <v>8552</v>
      </c>
      <c r="P1729" s="201" t="s">
        <v>8553</v>
      </c>
    </row>
    <row r="1730" spans="1:16" s="157" customFormat="1" ht="32" customHeight="1" x14ac:dyDescent="0.3">
      <c r="A1730" s="200" t="s">
        <v>11185</v>
      </c>
      <c r="B1730" s="201" t="s">
        <v>8554</v>
      </c>
      <c r="C1730" s="202" t="s">
        <v>8555</v>
      </c>
      <c r="D1730" s="201" t="s">
        <v>8175</v>
      </c>
      <c r="E1730" s="201" t="s">
        <v>8546</v>
      </c>
      <c r="F1730" s="201" t="s">
        <v>8556</v>
      </c>
      <c r="G1730" s="202" t="s">
        <v>9474</v>
      </c>
      <c r="H1730" s="201" t="s">
        <v>9475</v>
      </c>
      <c r="I1730" s="201" t="s">
        <v>9476</v>
      </c>
      <c r="J1730" s="201" t="s">
        <v>11342</v>
      </c>
      <c r="K1730" s="201" t="s">
        <v>45</v>
      </c>
      <c r="L1730" s="204">
        <v>44176</v>
      </c>
      <c r="M1730" s="201" t="s">
        <v>8557</v>
      </c>
      <c r="N1730" s="205" t="s">
        <v>14041</v>
      </c>
      <c r="O1730" s="206" t="s">
        <v>14042</v>
      </c>
      <c r="P1730" s="201" t="s">
        <v>14043</v>
      </c>
    </row>
    <row r="1731" spans="1:16" s="157" customFormat="1" ht="32" customHeight="1" x14ac:dyDescent="0.3">
      <c r="A1731" s="200" t="s">
        <v>11186</v>
      </c>
      <c r="B1731" s="201" t="s">
        <v>8558</v>
      </c>
      <c r="C1731" s="202" t="s">
        <v>8559</v>
      </c>
      <c r="D1731" s="201" t="s">
        <v>8175</v>
      </c>
      <c r="E1731" s="201" t="s">
        <v>8546</v>
      </c>
      <c r="F1731" s="201" t="s">
        <v>8560</v>
      </c>
      <c r="G1731" s="202" t="s">
        <v>8561</v>
      </c>
      <c r="H1731" s="201" t="s">
        <v>20</v>
      </c>
      <c r="I1731" s="201" t="s">
        <v>20</v>
      </c>
      <c r="J1731" s="201" t="s">
        <v>11341</v>
      </c>
      <c r="K1731" s="201" t="s">
        <v>21</v>
      </c>
      <c r="L1731" s="203"/>
      <c r="M1731" s="201" t="s">
        <v>20</v>
      </c>
      <c r="N1731" s="205" t="s">
        <v>1419</v>
      </c>
      <c r="O1731" s="206" t="s">
        <v>8562</v>
      </c>
      <c r="P1731" s="201" t="s">
        <v>8563</v>
      </c>
    </row>
    <row r="1732" spans="1:16" s="157" customFormat="1" ht="32" customHeight="1" x14ac:dyDescent="0.3">
      <c r="A1732" s="200" t="s">
        <v>11187</v>
      </c>
      <c r="B1732" s="201" t="s">
        <v>8564</v>
      </c>
      <c r="C1732" s="202" t="s">
        <v>8565</v>
      </c>
      <c r="D1732" s="201" t="s">
        <v>8175</v>
      </c>
      <c r="E1732" s="201" t="s">
        <v>8546</v>
      </c>
      <c r="F1732" s="201" t="s">
        <v>8566</v>
      </c>
      <c r="G1732" s="202" t="s">
        <v>14668</v>
      </c>
      <c r="H1732" s="201" t="s">
        <v>8567</v>
      </c>
      <c r="I1732" s="201" t="s">
        <v>20</v>
      </c>
      <c r="J1732" s="201" t="s">
        <v>11341</v>
      </c>
      <c r="K1732" s="201" t="s">
        <v>21</v>
      </c>
      <c r="L1732" s="203"/>
      <c r="M1732" s="201" t="s">
        <v>20</v>
      </c>
      <c r="N1732" s="205" t="s">
        <v>8568</v>
      </c>
      <c r="O1732" s="206" t="s">
        <v>8569</v>
      </c>
      <c r="P1732" s="201" t="s">
        <v>8570</v>
      </c>
    </row>
    <row r="1733" spans="1:16" s="157" customFormat="1" ht="32" customHeight="1" x14ac:dyDescent="0.3">
      <c r="A1733" s="200" t="s">
        <v>11188</v>
      </c>
      <c r="B1733" s="201" t="s">
        <v>8571</v>
      </c>
      <c r="C1733" s="202" t="s">
        <v>2524</v>
      </c>
      <c r="D1733" s="201" t="s">
        <v>8175</v>
      </c>
      <c r="E1733" s="201" t="s">
        <v>8572</v>
      </c>
      <c r="F1733" s="201" t="s">
        <v>1017</v>
      </c>
      <c r="G1733" s="202" t="s">
        <v>8573</v>
      </c>
      <c r="H1733" s="201" t="s">
        <v>13951</v>
      </c>
      <c r="I1733" s="201" t="s">
        <v>13952</v>
      </c>
      <c r="J1733" s="201" t="s">
        <v>11341</v>
      </c>
      <c r="K1733" s="201" t="s">
        <v>45</v>
      </c>
      <c r="L1733" s="204">
        <v>44246</v>
      </c>
      <c r="M1733" s="201" t="s">
        <v>11439</v>
      </c>
      <c r="N1733" s="205" t="s">
        <v>13953</v>
      </c>
      <c r="O1733" s="206" t="s">
        <v>13954</v>
      </c>
      <c r="P1733" s="201" t="s">
        <v>13955</v>
      </c>
    </row>
    <row r="1734" spans="1:16" s="157" customFormat="1" ht="32" customHeight="1" x14ac:dyDescent="0.3">
      <c r="A1734" s="200" t="s">
        <v>11189</v>
      </c>
      <c r="B1734" s="201" t="s">
        <v>8574</v>
      </c>
      <c r="C1734" s="202" t="s">
        <v>8575</v>
      </c>
      <c r="D1734" s="201" t="s">
        <v>8175</v>
      </c>
      <c r="E1734" s="201" t="s">
        <v>8572</v>
      </c>
      <c r="F1734" s="201" t="s">
        <v>8576</v>
      </c>
      <c r="G1734" s="202" t="s">
        <v>8577</v>
      </c>
      <c r="H1734" s="201" t="s">
        <v>20</v>
      </c>
      <c r="I1734" s="201" t="s">
        <v>14490</v>
      </c>
      <c r="J1734" s="201" t="s">
        <v>11341</v>
      </c>
      <c r="K1734" s="201" t="s">
        <v>21</v>
      </c>
      <c r="L1734" s="203"/>
      <c r="M1734" s="201" t="s">
        <v>20</v>
      </c>
      <c r="N1734" s="205" t="s">
        <v>14491</v>
      </c>
      <c r="O1734" s="206" t="s">
        <v>14492</v>
      </c>
      <c r="P1734" s="201" t="s">
        <v>14493</v>
      </c>
    </row>
    <row r="1735" spans="1:16" s="157" customFormat="1" ht="32" customHeight="1" x14ac:dyDescent="0.3">
      <c r="A1735" s="200" t="s">
        <v>11190</v>
      </c>
      <c r="B1735" s="201" t="s">
        <v>8578</v>
      </c>
      <c r="C1735" s="202" t="s">
        <v>8579</v>
      </c>
      <c r="D1735" s="201" t="s">
        <v>8175</v>
      </c>
      <c r="E1735" s="201" t="s">
        <v>8572</v>
      </c>
      <c r="F1735" s="201" t="s">
        <v>8580</v>
      </c>
      <c r="G1735" s="202" t="s">
        <v>8581</v>
      </c>
      <c r="H1735" s="201" t="s">
        <v>20</v>
      </c>
      <c r="I1735" s="201" t="s">
        <v>8582</v>
      </c>
      <c r="J1735" s="201" t="s">
        <v>11341</v>
      </c>
      <c r="K1735" s="201" t="s">
        <v>21</v>
      </c>
      <c r="L1735" s="203"/>
      <c r="M1735" s="201" t="s">
        <v>20</v>
      </c>
      <c r="N1735" s="205" t="s">
        <v>8583</v>
      </c>
      <c r="O1735" s="206" t="s">
        <v>8584</v>
      </c>
      <c r="P1735" s="201" t="s">
        <v>8585</v>
      </c>
    </row>
    <row r="1736" spans="1:16" s="157" customFormat="1" ht="32" customHeight="1" x14ac:dyDescent="0.3">
      <c r="A1736" s="200" t="s">
        <v>11191</v>
      </c>
      <c r="B1736" s="201" t="s">
        <v>8586</v>
      </c>
      <c r="C1736" s="202" t="s">
        <v>8587</v>
      </c>
      <c r="D1736" s="201" t="s">
        <v>8175</v>
      </c>
      <c r="E1736" s="201" t="s">
        <v>8572</v>
      </c>
      <c r="F1736" s="201" t="s">
        <v>8588</v>
      </c>
      <c r="G1736" s="202" t="s">
        <v>8589</v>
      </c>
      <c r="H1736" s="201" t="s">
        <v>8590</v>
      </c>
      <c r="I1736" s="201" t="s">
        <v>8591</v>
      </c>
      <c r="J1736" s="201" t="s">
        <v>11342</v>
      </c>
      <c r="K1736" s="201" t="s">
        <v>45</v>
      </c>
      <c r="L1736" s="204">
        <v>43419</v>
      </c>
      <c r="M1736" s="201" t="s">
        <v>8592</v>
      </c>
      <c r="N1736" s="205" t="s">
        <v>15627</v>
      </c>
      <c r="O1736" s="206" t="s">
        <v>15628</v>
      </c>
      <c r="P1736" s="201" t="s">
        <v>15629</v>
      </c>
    </row>
    <row r="1737" spans="1:16" s="157" customFormat="1" ht="32" customHeight="1" x14ac:dyDescent="0.3">
      <c r="A1737" s="200" t="s">
        <v>11192</v>
      </c>
      <c r="B1737" s="201" t="s">
        <v>8593</v>
      </c>
      <c r="C1737" s="202" t="s">
        <v>7073</v>
      </c>
      <c r="D1737" s="201" t="s">
        <v>8175</v>
      </c>
      <c r="E1737" s="201" t="s">
        <v>8572</v>
      </c>
      <c r="F1737" s="201" t="s">
        <v>2503</v>
      </c>
      <c r="G1737" s="202" t="s">
        <v>13219</v>
      </c>
      <c r="H1737" s="201" t="s">
        <v>13220</v>
      </c>
      <c r="I1737" s="201" t="s">
        <v>20</v>
      </c>
      <c r="J1737" s="201" t="s">
        <v>11341</v>
      </c>
      <c r="K1737" s="201" t="s">
        <v>45</v>
      </c>
      <c r="L1737" s="204">
        <v>44616</v>
      </c>
      <c r="M1737" s="201" t="s">
        <v>13218</v>
      </c>
      <c r="N1737" s="205" t="s">
        <v>1428</v>
      </c>
      <c r="O1737" s="206" t="s">
        <v>15630</v>
      </c>
      <c r="P1737" s="201" t="s">
        <v>15631</v>
      </c>
    </row>
    <row r="1738" spans="1:16" s="157" customFormat="1" ht="32" customHeight="1" x14ac:dyDescent="0.3">
      <c r="A1738" s="200" t="s">
        <v>11193</v>
      </c>
      <c r="B1738" s="201" t="s">
        <v>8594</v>
      </c>
      <c r="C1738" s="202" t="s">
        <v>8595</v>
      </c>
      <c r="D1738" s="201" t="s">
        <v>8175</v>
      </c>
      <c r="E1738" s="201" t="s">
        <v>8596</v>
      </c>
      <c r="F1738" s="201" t="s">
        <v>8597</v>
      </c>
      <c r="G1738" s="202" t="s">
        <v>8598</v>
      </c>
      <c r="H1738" s="201" t="s">
        <v>16059</v>
      </c>
      <c r="I1738" s="201" t="s">
        <v>16060</v>
      </c>
      <c r="J1738" s="201" t="s">
        <v>11341</v>
      </c>
      <c r="K1738" s="201" t="s">
        <v>21</v>
      </c>
      <c r="L1738" s="203"/>
      <c r="M1738" s="201" t="s">
        <v>20</v>
      </c>
      <c r="N1738" s="205" t="s">
        <v>16061</v>
      </c>
      <c r="O1738" s="206" t="s">
        <v>16062</v>
      </c>
      <c r="P1738" s="201" t="s">
        <v>16063</v>
      </c>
    </row>
    <row r="1739" spans="1:16" s="157" customFormat="1" ht="32" customHeight="1" x14ac:dyDescent="0.3">
      <c r="A1739" s="200" t="s">
        <v>11194</v>
      </c>
      <c r="B1739" s="201" t="s">
        <v>8599</v>
      </c>
      <c r="C1739" s="202" t="s">
        <v>8600</v>
      </c>
      <c r="D1739" s="201" t="s">
        <v>8175</v>
      </c>
      <c r="E1739" s="201" t="s">
        <v>8596</v>
      </c>
      <c r="F1739" s="201" t="s">
        <v>8601</v>
      </c>
      <c r="G1739" s="202" t="s">
        <v>14668</v>
      </c>
      <c r="H1739" s="201" t="s">
        <v>8602</v>
      </c>
      <c r="I1739" s="201" t="s">
        <v>20</v>
      </c>
      <c r="J1739" s="201" t="s">
        <v>11341</v>
      </c>
      <c r="K1739" s="201" t="s">
        <v>21</v>
      </c>
      <c r="L1739" s="203"/>
      <c r="M1739" s="201" t="s">
        <v>20</v>
      </c>
      <c r="N1739" s="205" t="s">
        <v>8603</v>
      </c>
      <c r="O1739" s="206" t="s">
        <v>8604</v>
      </c>
      <c r="P1739" s="201" t="s">
        <v>8605</v>
      </c>
    </row>
    <row r="1740" spans="1:16" s="157" customFormat="1" ht="32" customHeight="1" x14ac:dyDescent="0.3">
      <c r="A1740" s="200" t="s">
        <v>11195</v>
      </c>
      <c r="B1740" s="201" t="s">
        <v>8606</v>
      </c>
      <c r="C1740" s="202" t="s">
        <v>8607</v>
      </c>
      <c r="D1740" s="201" t="s">
        <v>8175</v>
      </c>
      <c r="E1740" s="201" t="s">
        <v>8596</v>
      </c>
      <c r="F1740" s="201" t="s">
        <v>8608</v>
      </c>
      <c r="G1740" s="202" t="s">
        <v>14668</v>
      </c>
      <c r="H1740" s="201" t="s">
        <v>20</v>
      </c>
      <c r="I1740" s="201" t="s">
        <v>20</v>
      </c>
      <c r="J1740" s="201" t="s">
        <v>11341</v>
      </c>
      <c r="K1740" s="201" t="s">
        <v>21</v>
      </c>
      <c r="L1740" s="203"/>
      <c r="M1740" s="201" t="s">
        <v>20</v>
      </c>
      <c r="N1740" s="205" t="s">
        <v>8609</v>
      </c>
      <c r="O1740" s="206" t="s">
        <v>8610</v>
      </c>
      <c r="P1740" s="201" t="s">
        <v>8611</v>
      </c>
    </row>
    <row r="1741" spans="1:16" s="157" customFormat="1" ht="32" customHeight="1" x14ac:dyDescent="0.3">
      <c r="A1741" s="200" t="s">
        <v>11196</v>
      </c>
      <c r="B1741" s="201" t="s">
        <v>8612</v>
      </c>
      <c r="C1741" s="202" t="s">
        <v>8613</v>
      </c>
      <c r="D1741" s="201" t="s">
        <v>8175</v>
      </c>
      <c r="E1741" s="201" t="s">
        <v>8596</v>
      </c>
      <c r="F1741" s="201" t="s">
        <v>8614</v>
      </c>
      <c r="G1741" s="202" t="s">
        <v>14668</v>
      </c>
      <c r="H1741" s="201" t="s">
        <v>8615</v>
      </c>
      <c r="I1741" s="201" t="s">
        <v>20</v>
      </c>
      <c r="J1741" s="201" t="s">
        <v>11341</v>
      </c>
      <c r="K1741" s="201" t="s">
        <v>21</v>
      </c>
      <c r="L1741" s="203"/>
      <c r="M1741" s="201" t="s">
        <v>20</v>
      </c>
      <c r="N1741" s="205" t="s">
        <v>8616</v>
      </c>
      <c r="O1741" s="206" t="s">
        <v>8617</v>
      </c>
      <c r="P1741" s="201" t="s">
        <v>20</v>
      </c>
    </row>
    <row r="1742" spans="1:16" s="157" customFormat="1" ht="32" customHeight="1" x14ac:dyDescent="0.3">
      <c r="A1742" s="200" t="s">
        <v>11197</v>
      </c>
      <c r="B1742" s="201" t="s">
        <v>8618</v>
      </c>
      <c r="C1742" s="202" t="s">
        <v>8619</v>
      </c>
      <c r="D1742" s="201" t="s">
        <v>8175</v>
      </c>
      <c r="E1742" s="201" t="s">
        <v>8596</v>
      </c>
      <c r="F1742" s="201" t="s">
        <v>8620</v>
      </c>
      <c r="G1742" s="202" t="s">
        <v>14917</v>
      </c>
      <c r="H1742" s="201" t="s">
        <v>20</v>
      </c>
      <c r="I1742" s="201" t="s">
        <v>20</v>
      </c>
      <c r="J1742" s="201" t="s">
        <v>11341</v>
      </c>
      <c r="K1742" s="201" t="s">
        <v>21</v>
      </c>
      <c r="L1742" s="203"/>
      <c r="M1742" s="201" t="s">
        <v>20</v>
      </c>
      <c r="N1742" s="205" t="s">
        <v>8621</v>
      </c>
      <c r="O1742" s="206" t="s">
        <v>8622</v>
      </c>
      <c r="P1742" s="201" t="s">
        <v>8623</v>
      </c>
    </row>
    <row r="1743" spans="1:16" s="157" customFormat="1" ht="32" customHeight="1" x14ac:dyDescent="0.3">
      <c r="A1743" s="200" t="s">
        <v>11198</v>
      </c>
      <c r="B1743" s="201" t="s">
        <v>8624</v>
      </c>
      <c r="C1743" s="202" t="s">
        <v>8625</v>
      </c>
      <c r="D1743" s="201" t="s">
        <v>8175</v>
      </c>
      <c r="E1743" s="201" t="s">
        <v>8596</v>
      </c>
      <c r="F1743" s="201" t="s">
        <v>8626</v>
      </c>
      <c r="G1743" s="202" t="s">
        <v>14668</v>
      </c>
      <c r="H1743" s="201" t="s">
        <v>8627</v>
      </c>
      <c r="I1743" s="201" t="s">
        <v>20</v>
      </c>
      <c r="J1743" s="201" t="s">
        <v>11341</v>
      </c>
      <c r="K1743" s="201" t="s">
        <v>21</v>
      </c>
      <c r="L1743" s="203"/>
      <c r="M1743" s="201" t="s">
        <v>20</v>
      </c>
      <c r="N1743" s="205" t="s">
        <v>8628</v>
      </c>
      <c r="O1743" s="206" t="s">
        <v>8629</v>
      </c>
      <c r="P1743" s="201" t="s">
        <v>8630</v>
      </c>
    </row>
    <row r="1744" spans="1:16" s="157" customFormat="1" ht="32" customHeight="1" x14ac:dyDescent="0.3">
      <c r="A1744" s="200" t="s">
        <v>11199</v>
      </c>
      <c r="B1744" s="201" t="s">
        <v>8631</v>
      </c>
      <c r="C1744" s="202" t="s">
        <v>8632</v>
      </c>
      <c r="D1744" s="201" t="s">
        <v>8175</v>
      </c>
      <c r="E1744" s="201" t="s">
        <v>8596</v>
      </c>
      <c r="F1744" s="201" t="s">
        <v>8633</v>
      </c>
      <c r="G1744" s="202" t="s">
        <v>12749</v>
      </c>
      <c r="H1744" s="201" t="s">
        <v>20</v>
      </c>
      <c r="I1744" s="201" t="s">
        <v>20</v>
      </c>
      <c r="J1744" s="201" t="s">
        <v>11341</v>
      </c>
      <c r="K1744" s="201" t="s">
        <v>21</v>
      </c>
      <c r="L1744" s="203"/>
      <c r="M1744" s="201" t="s">
        <v>20</v>
      </c>
      <c r="N1744" s="205" t="s">
        <v>8634</v>
      </c>
      <c r="O1744" s="206" t="s">
        <v>8635</v>
      </c>
      <c r="P1744" s="201" t="s">
        <v>8636</v>
      </c>
    </row>
    <row r="1745" spans="1:16" s="157" customFormat="1" ht="32" customHeight="1" x14ac:dyDescent="0.3">
      <c r="A1745" s="200" t="s">
        <v>11200</v>
      </c>
      <c r="B1745" s="201" t="s">
        <v>8637</v>
      </c>
      <c r="C1745" s="202" t="s">
        <v>8638</v>
      </c>
      <c r="D1745" s="201" t="s">
        <v>8175</v>
      </c>
      <c r="E1745" s="201" t="s">
        <v>8596</v>
      </c>
      <c r="F1745" s="201" t="s">
        <v>8639</v>
      </c>
      <c r="G1745" s="202" t="s">
        <v>14918</v>
      </c>
      <c r="H1745" s="201" t="s">
        <v>20</v>
      </c>
      <c r="I1745" s="201" t="s">
        <v>20</v>
      </c>
      <c r="J1745" s="201" t="s">
        <v>11341</v>
      </c>
      <c r="K1745" s="201" t="s">
        <v>21</v>
      </c>
      <c r="L1745" s="203"/>
      <c r="M1745" s="201" t="s">
        <v>20</v>
      </c>
      <c r="N1745" s="205" t="s">
        <v>8640</v>
      </c>
      <c r="O1745" s="206" t="s">
        <v>8641</v>
      </c>
      <c r="P1745" s="201" t="s">
        <v>8642</v>
      </c>
    </row>
    <row r="1746" spans="1:16" s="157" customFormat="1" ht="32" customHeight="1" x14ac:dyDescent="0.3">
      <c r="A1746" s="200" t="s">
        <v>11201</v>
      </c>
      <c r="B1746" s="201" t="s">
        <v>8643</v>
      </c>
      <c r="C1746" s="202" t="s">
        <v>8644</v>
      </c>
      <c r="D1746" s="201" t="s">
        <v>8175</v>
      </c>
      <c r="E1746" s="201" t="s">
        <v>8596</v>
      </c>
      <c r="F1746" s="201" t="s">
        <v>8596</v>
      </c>
      <c r="G1746" s="202" t="s">
        <v>9477</v>
      </c>
      <c r="H1746" s="201" t="s">
        <v>14044</v>
      </c>
      <c r="I1746" s="201" t="s">
        <v>9478</v>
      </c>
      <c r="J1746" s="201" t="s">
        <v>11342</v>
      </c>
      <c r="K1746" s="201" t="s">
        <v>45</v>
      </c>
      <c r="L1746" s="204">
        <v>44183</v>
      </c>
      <c r="M1746" s="201" t="s">
        <v>8645</v>
      </c>
      <c r="N1746" s="205" t="s">
        <v>14045</v>
      </c>
      <c r="O1746" s="206" t="s">
        <v>14046</v>
      </c>
      <c r="P1746" s="201" t="s">
        <v>14047</v>
      </c>
    </row>
    <row r="1747" spans="1:16" s="157" customFormat="1" ht="32" customHeight="1" x14ac:dyDescent="0.3">
      <c r="A1747" s="200" t="s">
        <v>11202</v>
      </c>
      <c r="B1747" s="201" t="s">
        <v>8646</v>
      </c>
      <c r="C1747" s="202" t="s">
        <v>8647</v>
      </c>
      <c r="D1747" s="201" t="s">
        <v>8175</v>
      </c>
      <c r="E1747" s="201" t="s">
        <v>8596</v>
      </c>
      <c r="F1747" s="201" t="s">
        <v>8648</v>
      </c>
      <c r="G1747" s="202" t="s">
        <v>14668</v>
      </c>
      <c r="H1747" s="201" t="s">
        <v>8649</v>
      </c>
      <c r="I1747" s="201" t="s">
        <v>20</v>
      </c>
      <c r="J1747" s="201" t="s">
        <v>11341</v>
      </c>
      <c r="K1747" s="201" t="s">
        <v>21</v>
      </c>
      <c r="L1747" s="203"/>
      <c r="M1747" s="201" t="s">
        <v>20</v>
      </c>
      <c r="N1747" s="205" t="s">
        <v>8650</v>
      </c>
      <c r="O1747" s="206" t="s">
        <v>8651</v>
      </c>
      <c r="P1747" s="201" t="s">
        <v>8652</v>
      </c>
    </row>
    <row r="1748" spans="1:16" s="157" customFormat="1" ht="32" customHeight="1" x14ac:dyDescent="0.3">
      <c r="A1748" s="200" t="s">
        <v>11203</v>
      </c>
      <c r="B1748" s="201" t="s">
        <v>8653</v>
      </c>
      <c r="C1748" s="202" t="s">
        <v>8654</v>
      </c>
      <c r="D1748" s="201" t="s">
        <v>8175</v>
      </c>
      <c r="E1748" s="201" t="s">
        <v>8655</v>
      </c>
      <c r="F1748" s="201" t="s">
        <v>8656</v>
      </c>
      <c r="G1748" s="202" t="s">
        <v>14668</v>
      </c>
      <c r="H1748" s="201" t="s">
        <v>8657</v>
      </c>
      <c r="I1748" s="201" t="s">
        <v>20</v>
      </c>
      <c r="J1748" s="201" t="s">
        <v>11341</v>
      </c>
      <c r="K1748" s="201" t="s">
        <v>21</v>
      </c>
      <c r="L1748" s="203"/>
      <c r="M1748" s="201" t="s">
        <v>20</v>
      </c>
      <c r="N1748" s="205" t="s">
        <v>8658</v>
      </c>
      <c r="O1748" s="206" t="s">
        <v>8659</v>
      </c>
      <c r="P1748" s="201" t="s">
        <v>8660</v>
      </c>
    </row>
    <row r="1749" spans="1:16" s="157" customFormat="1" ht="32" customHeight="1" x14ac:dyDescent="0.3">
      <c r="A1749" s="200" t="s">
        <v>11204</v>
      </c>
      <c r="B1749" s="201" t="s">
        <v>8661</v>
      </c>
      <c r="C1749" s="202" t="s">
        <v>8662</v>
      </c>
      <c r="D1749" s="201" t="s">
        <v>8175</v>
      </c>
      <c r="E1749" s="201" t="s">
        <v>8655</v>
      </c>
      <c r="F1749" s="201" t="s">
        <v>8663</v>
      </c>
      <c r="G1749" s="202" t="s">
        <v>14668</v>
      </c>
      <c r="H1749" s="201" t="s">
        <v>11874</v>
      </c>
      <c r="I1749" s="201" t="s">
        <v>11875</v>
      </c>
      <c r="J1749" s="201" t="s">
        <v>11341</v>
      </c>
      <c r="K1749" s="201" t="s">
        <v>21</v>
      </c>
      <c r="L1749" s="203"/>
      <c r="M1749" s="201" t="s">
        <v>20</v>
      </c>
      <c r="N1749" s="205" t="s">
        <v>3539</v>
      </c>
      <c r="O1749" s="206" t="s">
        <v>11876</v>
      </c>
      <c r="P1749" s="201" t="s">
        <v>11877</v>
      </c>
    </row>
    <row r="1750" spans="1:16" s="157" customFormat="1" ht="32" customHeight="1" x14ac:dyDescent="0.3">
      <c r="A1750" s="200" t="s">
        <v>11205</v>
      </c>
      <c r="B1750" s="201" t="s">
        <v>8664</v>
      </c>
      <c r="C1750" s="202" t="s">
        <v>8665</v>
      </c>
      <c r="D1750" s="201" t="s">
        <v>8175</v>
      </c>
      <c r="E1750" s="201" t="s">
        <v>8655</v>
      </c>
      <c r="F1750" s="201" t="s">
        <v>8666</v>
      </c>
      <c r="G1750" s="202" t="s">
        <v>14668</v>
      </c>
      <c r="H1750" s="201" t="s">
        <v>8667</v>
      </c>
      <c r="I1750" s="201" t="s">
        <v>20</v>
      </c>
      <c r="J1750" s="201" t="s">
        <v>11341</v>
      </c>
      <c r="K1750" s="201" t="s">
        <v>21</v>
      </c>
      <c r="L1750" s="203"/>
      <c r="M1750" s="201" t="s">
        <v>20</v>
      </c>
      <c r="N1750" s="205" t="s">
        <v>8668</v>
      </c>
      <c r="O1750" s="206" t="s">
        <v>8669</v>
      </c>
      <c r="P1750" s="201" t="s">
        <v>8667</v>
      </c>
    </row>
    <row r="1751" spans="1:16" s="157" customFormat="1" ht="32" customHeight="1" x14ac:dyDescent="0.3">
      <c r="A1751" s="200" t="s">
        <v>11206</v>
      </c>
      <c r="B1751" s="201" t="s">
        <v>8670</v>
      </c>
      <c r="C1751" s="202" t="s">
        <v>8671</v>
      </c>
      <c r="D1751" s="201" t="s">
        <v>8175</v>
      </c>
      <c r="E1751" s="201" t="s">
        <v>8655</v>
      </c>
      <c r="F1751" s="201" t="s">
        <v>8672</v>
      </c>
      <c r="G1751" s="202" t="s">
        <v>8673</v>
      </c>
      <c r="H1751" s="201" t="s">
        <v>8674</v>
      </c>
      <c r="I1751" s="201" t="s">
        <v>8675</v>
      </c>
      <c r="J1751" s="201" t="s">
        <v>11341</v>
      </c>
      <c r="K1751" s="201" t="s">
        <v>21</v>
      </c>
      <c r="L1751" s="203"/>
      <c r="M1751" s="201" t="s">
        <v>20</v>
      </c>
      <c r="N1751" s="205" t="s">
        <v>5664</v>
      </c>
      <c r="O1751" s="206" t="s">
        <v>8676</v>
      </c>
      <c r="P1751" s="201" t="s">
        <v>8677</v>
      </c>
    </row>
    <row r="1752" spans="1:16" s="157" customFormat="1" ht="32" customHeight="1" x14ac:dyDescent="0.3">
      <c r="A1752" s="200" t="s">
        <v>11207</v>
      </c>
      <c r="B1752" s="201" t="s">
        <v>8678</v>
      </c>
      <c r="C1752" s="202" t="s">
        <v>8679</v>
      </c>
      <c r="D1752" s="201" t="s">
        <v>8175</v>
      </c>
      <c r="E1752" s="201" t="s">
        <v>8655</v>
      </c>
      <c r="F1752" s="201" t="s">
        <v>8680</v>
      </c>
      <c r="G1752" s="202" t="s">
        <v>14668</v>
      </c>
      <c r="H1752" s="201" t="s">
        <v>8681</v>
      </c>
      <c r="I1752" s="201" t="s">
        <v>8682</v>
      </c>
      <c r="J1752" s="201" t="s">
        <v>11341</v>
      </c>
      <c r="K1752" s="201" t="s">
        <v>21</v>
      </c>
      <c r="L1752" s="203"/>
      <c r="M1752" s="201" t="s">
        <v>20</v>
      </c>
      <c r="N1752" s="205" t="s">
        <v>8683</v>
      </c>
      <c r="O1752" s="206" t="s">
        <v>8684</v>
      </c>
      <c r="P1752" s="201" t="s">
        <v>8685</v>
      </c>
    </row>
    <row r="1753" spans="1:16" s="157" customFormat="1" ht="32" customHeight="1" x14ac:dyDescent="0.3">
      <c r="A1753" s="200" t="s">
        <v>11208</v>
      </c>
      <c r="B1753" s="201" t="s">
        <v>8686</v>
      </c>
      <c r="C1753" s="202" t="s">
        <v>8687</v>
      </c>
      <c r="D1753" s="201" t="s">
        <v>8175</v>
      </c>
      <c r="E1753" s="201" t="s">
        <v>8655</v>
      </c>
      <c r="F1753" s="201" t="s">
        <v>8688</v>
      </c>
      <c r="G1753" s="202" t="s">
        <v>14668</v>
      </c>
      <c r="H1753" s="201" t="s">
        <v>8689</v>
      </c>
      <c r="I1753" s="201" t="s">
        <v>20</v>
      </c>
      <c r="J1753" s="201" t="s">
        <v>11341</v>
      </c>
      <c r="K1753" s="201" t="s">
        <v>21</v>
      </c>
      <c r="L1753" s="203"/>
      <c r="M1753" s="201" t="s">
        <v>20</v>
      </c>
      <c r="N1753" s="205" t="s">
        <v>8690</v>
      </c>
      <c r="O1753" s="206" t="s">
        <v>8691</v>
      </c>
      <c r="P1753" s="201" t="s">
        <v>8692</v>
      </c>
    </row>
    <row r="1754" spans="1:16" s="157" customFormat="1" ht="32" customHeight="1" x14ac:dyDescent="0.3">
      <c r="A1754" s="200" t="s">
        <v>11209</v>
      </c>
      <c r="B1754" s="201" t="s">
        <v>8693</v>
      </c>
      <c r="C1754" s="202" t="s">
        <v>8694</v>
      </c>
      <c r="D1754" s="201" t="s">
        <v>8175</v>
      </c>
      <c r="E1754" s="201" t="s">
        <v>8655</v>
      </c>
      <c r="F1754" s="201" t="s">
        <v>8655</v>
      </c>
      <c r="G1754" s="202" t="s">
        <v>13751</v>
      </c>
      <c r="H1754" s="201" t="s">
        <v>8695</v>
      </c>
      <c r="I1754" s="201" t="s">
        <v>13752</v>
      </c>
      <c r="J1754" s="201" t="s">
        <v>11342</v>
      </c>
      <c r="K1754" s="201" t="s">
        <v>21</v>
      </c>
      <c r="L1754" s="203"/>
      <c r="M1754" s="201" t="s">
        <v>20</v>
      </c>
      <c r="N1754" s="205" t="s">
        <v>161</v>
      </c>
      <c r="O1754" s="206" t="s">
        <v>15632</v>
      </c>
      <c r="P1754" s="201" t="s">
        <v>15633</v>
      </c>
    </row>
    <row r="1755" spans="1:16" s="157" customFormat="1" ht="32" customHeight="1" x14ac:dyDescent="0.3">
      <c r="A1755" s="200" t="s">
        <v>11210</v>
      </c>
      <c r="B1755" s="201" t="s">
        <v>8696</v>
      </c>
      <c r="C1755" s="202" t="s">
        <v>8697</v>
      </c>
      <c r="D1755" s="201" t="s">
        <v>8698</v>
      </c>
      <c r="E1755" s="201" t="s">
        <v>3277</v>
      </c>
      <c r="F1755" s="201" t="s">
        <v>8699</v>
      </c>
      <c r="G1755" s="202" t="s">
        <v>11946</v>
      </c>
      <c r="H1755" s="201" t="s">
        <v>20</v>
      </c>
      <c r="I1755" s="201" t="s">
        <v>20</v>
      </c>
      <c r="J1755" s="201" t="s">
        <v>11341</v>
      </c>
      <c r="K1755" s="201" t="s">
        <v>21</v>
      </c>
      <c r="L1755" s="203"/>
      <c r="M1755" s="201" t="s">
        <v>20</v>
      </c>
      <c r="N1755" s="205" t="s">
        <v>8700</v>
      </c>
      <c r="O1755" s="206" t="s">
        <v>8701</v>
      </c>
      <c r="P1755" s="201" t="s">
        <v>8702</v>
      </c>
    </row>
    <row r="1756" spans="1:16" s="157" customFormat="1" ht="32" customHeight="1" x14ac:dyDescent="0.3">
      <c r="A1756" s="200" t="s">
        <v>11211</v>
      </c>
      <c r="B1756" s="201" t="s">
        <v>8703</v>
      </c>
      <c r="C1756" s="202" t="s">
        <v>8704</v>
      </c>
      <c r="D1756" s="201" t="s">
        <v>8698</v>
      </c>
      <c r="E1756" s="201" t="s">
        <v>3277</v>
      </c>
      <c r="F1756" s="201" t="s">
        <v>8705</v>
      </c>
      <c r="G1756" s="202" t="s">
        <v>14634</v>
      </c>
      <c r="H1756" s="201" t="s">
        <v>20</v>
      </c>
      <c r="I1756" s="201" t="s">
        <v>20</v>
      </c>
      <c r="J1756" s="201" t="s">
        <v>11341</v>
      </c>
      <c r="K1756" s="201" t="s">
        <v>21</v>
      </c>
      <c r="L1756" s="203"/>
      <c r="M1756" s="201" t="s">
        <v>20</v>
      </c>
      <c r="N1756" s="205" t="s">
        <v>8706</v>
      </c>
      <c r="O1756" s="206" t="s">
        <v>8707</v>
      </c>
      <c r="P1756" s="201" t="s">
        <v>8708</v>
      </c>
    </row>
    <row r="1757" spans="1:16" s="157" customFormat="1" ht="32" customHeight="1" x14ac:dyDescent="0.3">
      <c r="A1757" s="200" t="s">
        <v>11212</v>
      </c>
      <c r="B1757" s="201" t="s">
        <v>8709</v>
      </c>
      <c r="C1757" s="202" t="s">
        <v>8710</v>
      </c>
      <c r="D1757" s="201" t="s">
        <v>8698</v>
      </c>
      <c r="E1757" s="201" t="s">
        <v>3277</v>
      </c>
      <c r="F1757" s="201" t="s">
        <v>3277</v>
      </c>
      <c r="G1757" s="202" t="s">
        <v>13753</v>
      </c>
      <c r="H1757" s="201" t="s">
        <v>20</v>
      </c>
      <c r="I1757" s="201" t="s">
        <v>13754</v>
      </c>
      <c r="J1757" s="201" t="s">
        <v>11342</v>
      </c>
      <c r="K1757" s="201" t="s">
        <v>21</v>
      </c>
      <c r="L1757" s="203"/>
      <c r="M1757" s="201" t="s">
        <v>20</v>
      </c>
      <c r="N1757" s="205" t="s">
        <v>13298</v>
      </c>
      <c r="O1757" s="206" t="s">
        <v>13755</v>
      </c>
      <c r="P1757" s="201" t="s">
        <v>20</v>
      </c>
    </row>
    <row r="1758" spans="1:16" s="157" customFormat="1" ht="32" customHeight="1" x14ac:dyDescent="0.3">
      <c r="A1758" s="200" t="s">
        <v>11213</v>
      </c>
      <c r="B1758" s="201" t="s">
        <v>8711</v>
      </c>
      <c r="C1758" s="202" t="s">
        <v>8712</v>
      </c>
      <c r="D1758" s="201" t="s">
        <v>8698</v>
      </c>
      <c r="E1758" s="201" t="s">
        <v>3277</v>
      </c>
      <c r="F1758" s="201" t="s">
        <v>8713</v>
      </c>
      <c r="G1758" s="202" t="s">
        <v>14919</v>
      </c>
      <c r="H1758" s="201" t="s">
        <v>20</v>
      </c>
      <c r="I1758" s="201" t="s">
        <v>20</v>
      </c>
      <c r="J1758" s="201" t="s">
        <v>11341</v>
      </c>
      <c r="K1758" s="201" t="s">
        <v>21</v>
      </c>
      <c r="L1758" s="203"/>
      <c r="M1758" s="201" t="s">
        <v>20</v>
      </c>
      <c r="N1758" s="205" t="s">
        <v>8714</v>
      </c>
      <c r="O1758" s="206" t="s">
        <v>8715</v>
      </c>
      <c r="P1758" s="201" t="s">
        <v>8716</v>
      </c>
    </row>
    <row r="1759" spans="1:16" s="157" customFormat="1" ht="32" customHeight="1" x14ac:dyDescent="0.3">
      <c r="A1759" s="200" t="s">
        <v>11214</v>
      </c>
      <c r="B1759" s="201" t="s">
        <v>8717</v>
      </c>
      <c r="C1759" s="202" t="s">
        <v>3763</v>
      </c>
      <c r="D1759" s="201" t="s">
        <v>8698</v>
      </c>
      <c r="E1759" s="201" t="s">
        <v>3277</v>
      </c>
      <c r="F1759" s="201" t="s">
        <v>3497</v>
      </c>
      <c r="G1759" s="202" t="s">
        <v>8718</v>
      </c>
      <c r="H1759" s="201" t="s">
        <v>20</v>
      </c>
      <c r="I1759" s="201" t="s">
        <v>20</v>
      </c>
      <c r="J1759" s="201" t="s">
        <v>11341</v>
      </c>
      <c r="K1759" s="201" t="s">
        <v>21</v>
      </c>
      <c r="L1759" s="203"/>
      <c r="M1759" s="201" t="s">
        <v>20</v>
      </c>
      <c r="N1759" s="205" t="s">
        <v>8719</v>
      </c>
      <c r="O1759" s="206" t="s">
        <v>8720</v>
      </c>
      <c r="P1759" s="201" t="s">
        <v>8721</v>
      </c>
    </row>
    <row r="1760" spans="1:16" s="157" customFormat="1" ht="32" customHeight="1" x14ac:dyDescent="0.3">
      <c r="A1760" s="200" t="s">
        <v>11215</v>
      </c>
      <c r="B1760" s="201" t="s">
        <v>8722</v>
      </c>
      <c r="C1760" s="202" t="s">
        <v>4648</v>
      </c>
      <c r="D1760" s="201" t="s">
        <v>8698</v>
      </c>
      <c r="E1760" s="201" t="s">
        <v>3277</v>
      </c>
      <c r="F1760" s="201" t="s">
        <v>4649</v>
      </c>
      <c r="G1760" s="202" t="s">
        <v>12750</v>
      </c>
      <c r="H1760" s="201" t="s">
        <v>20</v>
      </c>
      <c r="I1760" s="201" t="s">
        <v>20</v>
      </c>
      <c r="J1760" s="201" t="s">
        <v>11341</v>
      </c>
      <c r="K1760" s="201" t="s">
        <v>21</v>
      </c>
      <c r="L1760" s="203"/>
      <c r="M1760" s="201" t="s">
        <v>20</v>
      </c>
      <c r="N1760" s="205" t="s">
        <v>8723</v>
      </c>
      <c r="O1760" s="206" t="s">
        <v>8724</v>
      </c>
      <c r="P1760" s="201" t="s">
        <v>8725</v>
      </c>
    </row>
    <row r="1761" spans="1:16" s="157" customFormat="1" ht="32" customHeight="1" x14ac:dyDescent="0.3">
      <c r="A1761" s="200" t="s">
        <v>11216</v>
      </c>
      <c r="B1761" s="201" t="s">
        <v>8726</v>
      </c>
      <c r="C1761" s="202" t="s">
        <v>8727</v>
      </c>
      <c r="D1761" s="201" t="s">
        <v>8698</v>
      </c>
      <c r="E1761" s="201" t="s">
        <v>8728</v>
      </c>
      <c r="F1761" s="201" t="s">
        <v>8729</v>
      </c>
      <c r="G1761" s="202" t="s">
        <v>8730</v>
      </c>
      <c r="H1761" s="201" t="s">
        <v>20</v>
      </c>
      <c r="I1761" s="201" t="s">
        <v>20</v>
      </c>
      <c r="J1761" s="201" t="s">
        <v>11341</v>
      </c>
      <c r="K1761" s="201" t="s">
        <v>21</v>
      </c>
      <c r="L1761" s="203"/>
      <c r="M1761" s="201" t="s">
        <v>20</v>
      </c>
      <c r="N1761" s="205" t="s">
        <v>4878</v>
      </c>
      <c r="O1761" s="206" t="s">
        <v>8731</v>
      </c>
      <c r="P1761" s="201" t="s">
        <v>8732</v>
      </c>
    </row>
    <row r="1762" spans="1:16" s="157" customFormat="1" ht="32" customHeight="1" x14ac:dyDescent="0.3">
      <c r="A1762" s="200" t="s">
        <v>11217</v>
      </c>
      <c r="B1762" s="201" t="s">
        <v>8733</v>
      </c>
      <c r="C1762" s="202" t="s">
        <v>8734</v>
      </c>
      <c r="D1762" s="201" t="s">
        <v>8698</v>
      </c>
      <c r="E1762" s="201" t="s">
        <v>8728</v>
      </c>
      <c r="F1762" s="201" t="s">
        <v>8735</v>
      </c>
      <c r="G1762" s="202" t="s">
        <v>13756</v>
      </c>
      <c r="H1762" s="201" t="s">
        <v>20</v>
      </c>
      <c r="I1762" s="201" t="s">
        <v>12402</v>
      </c>
      <c r="J1762" s="201" t="s">
        <v>11342</v>
      </c>
      <c r="K1762" s="201" t="s">
        <v>21</v>
      </c>
      <c r="L1762" s="203"/>
      <c r="M1762" s="201" t="s">
        <v>20</v>
      </c>
      <c r="N1762" s="205" t="s">
        <v>13757</v>
      </c>
      <c r="O1762" s="206" t="s">
        <v>13758</v>
      </c>
      <c r="P1762" s="201" t="s">
        <v>13759</v>
      </c>
    </row>
    <row r="1763" spans="1:16" s="157" customFormat="1" ht="32" customHeight="1" x14ac:dyDescent="0.3">
      <c r="A1763" s="200" t="s">
        <v>11218</v>
      </c>
      <c r="B1763" s="201" t="s">
        <v>8736</v>
      </c>
      <c r="C1763" s="202" t="s">
        <v>8737</v>
      </c>
      <c r="D1763" s="201" t="s">
        <v>8698</v>
      </c>
      <c r="E1763" s="201" t="s">
        <v>8728</v>
      </c>
      <c r="F1763" s="201" t="s">
        <v>8698</v>
      </c>
      <c r="G1763" s="202" t="s">
        <v>8738</v>
      </c>
      <c r="H1763" s="201" t="s">
        <v>8739</v>
      </c>
      <c r="I1763" s="201" t="s">
        <v>8740</v>
      </c>
      <c r="J1763" s="201" t="s">
        <v>11341</v>
      </c>
      <c r="K1763" s="201" t="s">
        <v>21</v>
      </c>
      <c r="L1763" s="203"/>
      <c r="M1763" s="201" t="s">
        <v>20</v>
      </c>
      <c r="N1763" s="205" t="s">
        <v>7441</v>
      </c>
      <c r="O1763" s="206" t="s">
        <v>8741</v>
      </c>
      <c r="P1763" s="201" t="s">
        <v>8742</v>
      </c>
    </row>
    <row r="1764" spans="1:16" s="157" customFormat="1" ht="32" customHeight="1" x14ac:dyDescent="0.3">
      <c r="A1764" s="200" t="s">
        <v>11219</v>
      </c>
      <c r="B1764" s="201" t="s">
        <v>8743</v>
      </c>
      <c r="C1764" s="202" t="s">
        <v>397</v>
      </c>
      <c r="D1764" s="201" t="s">
        <v>8698</v>
      </c>
      <c r="E1764" s="201" t="s">
        <v>8728</v>
      </c>
      <c r="F1764" s="201" t="s">
        <v>398</v>
      </c>
      <c r="G1764" s="202" t="s">
        <v>14920</v>
      </c>
      <c r="H1764" s="201" t="s">
        <v>20</v>
      </c>
      <c r="I1764" s="201" t="s">
        <v>8744</v>
      </c>
      <c r="J1764" s="201" t="s">
        <v>11341</v>
      </c>
      <c r="K1764" s="201" t="s">
        <v>21</v>
      </c>
      <c r="L1764" s="203"/>
      <c r="M1764" s="201" t="s">
        <v>20</v>
      </c>
      <c r="N1764" s="205" t="s">
        <v>8745</v>
      </c>
      <c r="O1764" s="206" t="s">
        <v>8746</v>
      </c>
      <c r="P1764" s="201" t="s">
        <v>8747</v>
      </c>
    </row>
    <row r="1765" spans="1:16" s="157" customFormat="1" ht="32" customHeight="1" x14ac:dyDescent="0.3">
      <c r="A1765" s="200" t="s">
        <v>11220</v>
      </c>
      <c r="B1765" s="201" t="s">
        <v>8748</v>
      </c>
      <c r="C1765" s="202" t="s">
        <v>8749</v>
      </c>
      <c r="D1765" s="201" t="s">
        <v>8698</v>
      </c>
      <c r="E1765" s="201" t="s">
        <v>8728</v>
      </c>
      <c r="F1765" s="201" t="s">
        <v>8750</v>
      </c>
      <c r="G1765" s="202" t="s">
        <v>8751</v>
      </c>
      <c r="H1765" s="201" t="s">
        <v>13014</v>
      </c>
      <c r="I1765" s="201" t="s">
        <v>8752</v>
      </c>
      <c r="J1765" s="201" t="s">
        <v>11341</v>
      </c>
      <c r="K1765" s="201" t="s">
        <v>21</v>
      </c>
      <c r="L1765" s="203"/>
      <c r="M1765" s="201" t="s">
        <v>20</v>
      </c>
      <c r="N1765" s="205" t="s">
        <v>8753</v>
      </c>
      <c r="O1765" s="206" t="s">
        <v>8754</v>
      </c>
      <c r="P1765" s="201" t="s">
        <v>8755</v>
      </c>
    </row>
    <row r="1766" spans="1:16" s="157" customFormat="1" ht="32" customHeight="1" x14ac:dyDescent="0.3">
      <c r="A1766" s="200" t="s">
        <v>11221</v>
      </c>
      <c r="B1766" s="201" t="s">
        <v>8756</v>
      </c>
      <c r="C1766" s="202" t="s">
        <v>8757</v>
      </c>
      <c r="D1766" s="201" t="s">
        <v>8698</v>
      </c>
      <c r="E1766" s="201" t="s">
        <v>8713</v>
      </c>
      <c r="F1766" s="201" t="s">
        <v>8758</v>
      </c>
      <c r="G1766" s="202" t="s">
        <v>12977</v>
      </c>
      <c r="H1766" s="201" t="s">
        <v>20</v>
      </c>
      <c r="I1766" s="201" t="s">
        <v>12978</v>
      </c>
      <c r="J1766" s="201" t="s">
        <v>11341</v>
      </c>
      <c r="K1766" s="201" t="s">
        <v>21</v>
      </c>
      <c r="L1766" s="203"/>
      <c r="M1766" s="201" t="s">
        <v>20</v>
      </c>
      <c r="N1766" s="205" t="s">
        <v>8759</v>
      </c>
      <c r="O1766" s="206" t="s">
        <v>8760</v>
      </c>
      <c r="P1766" s="201" t="s">
        <v>8761</v>
      </c>
    </row>
    <row r="1767" spans="1:16" s="157" customFormat="1" ht="32" customHeight="1" x14ac:dyDescent="0.3">
      <c r="A1767" s="200" t="s">
        <v>11222</v>
      </c>
      <c r="B1767" s="201" t="s">
        <v>8762</v>
      </c>
      <c r="C1767" s="202" t="s">
        <v>8763</v>
      </c>
      <c r="D1767" s="201" t="s">
        <v>8698</v>
      </c>
      <c r="E1767" s="201" t="s">
        <v>8713</v>
      </c>
      <c r="F1767" s="201" t="s">
        <v>8764</v>
      </c>
      <c r="G1767" s="202" t="s">
        <v>8765</v>
      </c>
      <c r="H1767" s="201" t="s">
        <v>20</v>
      </c>
      <c r="I1767" s="201" t="s">
        <v>8766</v>
      </c>
      <c r="J1767" s="201" t="s">
        <v>11341</v>
      </c>
      <c r="K1767" s="201" t="s">
        <v>21</v>
      </c>
      <c r="L1767" s="203"/>
      <c r="M1767" s="201" t="s">
        <v>20</v>
      </c>
      <c r="N1767" s="205" t="s">
        <v>8767</v>
      </c>
      <c r="O1767" s="206" t="s">
        <v>8768</v>
      </c>
      <c r="P1767" s="201" t="s">
        <v>8769</v>
      </c>
    </row>
    <row r="1768" spans="1:16" s="157" customFormat="1" ht="32" customHeight="1" x14ac:dyDescent="0.3">
      <c r="A1768" s="200" t="s">
        <v>11223</v>
      </c>
      <c r="B1768" s="201" t="s">
        <v>8770</v>
      </c>
      <c r="C1768" s="202" t="s">
        <v>8771</v>
      </c>
      <c r="D1768" s="201" t="s">
        <v>8698</v>
      </c>
      <c r="E1768" s="201" t="s">
        <v>8713</v>
      </c>
      <c r="F1768" s="201" t="s">
        <v>8772</v>
      </c>
      <c r="G1768" s="202" t="s">
        <v>8773</v>
      </c>
      <c r="H1768" s="201" t="s">
        <v>20</v>
      </c>
      <c r="I1768" s="201" t="s">
        <v>20</v>
      </c>
      <c r="J1768" s="201" t="s">
        <v>11341</v>
      </c>
      <c r="K1768" s="201" t="s">
        <v>21</v>
      </c>
      <c r="L1768" s="203"/>
      <c r="M1768" s="201" t="s">
        <v>20</v>
      </c>
      <c r="N1768" s="205" t="s">
        <v>2363</v>
      </c>
      <c r="O1768" s="206" t="s">
        <v>8774</v>
      </c>
      <c r="P1768" s="201" t="s">
        <v>8775</v>
      </c>
    </row>
    <row r="1769" spans="1:16" s="157" customFormat="1" ht="32" customHeight="1" x14ac:dyDescent="0.3">
      <c r="A1769" s="200" t="s">
        <v>11224</v>
      </c>
      <c r="B1769" s="201" t="s">
        <v>8776</v>
      </c>
      <c r="C1769" s="202" t="s">
        <v>8777</v>
      </c>
      <c r="D1769" s="201" t="s">
        <v>8698</v>
      </c>
      <c r="E1769" s="201" t="s">
        <v>8713</v>
      </c>
      <c r="F1769" s="201" t="s">
        <v>8778</v>
      </c>
      <c r="G1769" s="202" t="s">
        <v>14921</v>
      </c>
      <c r="H1769" s="201" t="s">
        <v>20</v>
      </c>
      <c r="I1769" s="201" t="s">
        <v>14922</v>
      </c>
      <c r="J1769" s="201" t="s">
        <v>11341</v>
      </c>
      <c r="K1769" s="201" t="s">
        <v>21</v>
      </c>
      <c r="L1769" s="203"/>
      <c r="M1769" s="201" t="s">
        <v>20</v>
      </c>
      <c r="N1769" s="205" t="s">
        <v>1354</v>
      </c>
      <c r="O1769" s="206" t="s">
        <v>14923</v>
      </c>
      <c r="P1769" s="201" t="s">
        <v>20</v>
      </c>
    </row>
    <row r="1770" spans="1:16" s="157" customFormat="1" ht="32" customHeight="1" x14ac:dyDescent="0.3">
      <c r="A1770" s="200" t="s">
        <v>11225</v>
      </c>
      <c r="B1770" s="201" t="s">
        <v>8779</v>
      </c>
      <c r="C1770" s="202" t="s">
        <v>8780</v>
      </c>
      <c r="D1770" s="201" t="s">
        <v>8698</v>
      </c>
      <c r="E1770" s="201" t="s">
        <v>8713</v>
      </c>
      <c r="F1770" s="201" t="s">
        <v>8781</v>
      </c>
      <c r="G1770" s="202" t="s">
        <v>13956</v>
      </c>
      <c r="H1770" s="201" t="s">
        <v>20</v>
      </c>
      <c r="I1770" s="201" t="s">
        <v>13862</v>
      </c>
      <c r="J1770" s="201" t="s">
        <v>11342</v>
      </c>
      <c r="K1770" s="201" t="s">
        <v>21</v>
      </c>
      <c r="L1770" s="203"/>
      <c r="M1770" s="201" t="s">
        <v>20</v>
      </c>
      <c r="N1770" s="205" t="s">
        <v>13863</v>
      </c>
      <c r="O1770" s="206" t="s">
        <v>13864</v>
      </c>
      <c r="P1770" s="201" t="s">
        <v>13865</v>
      </c>
    </row>
    <row r="1771" spans="1:16" s="157" customFormat="1" ht="32" customHeight="1" x14ac:dyDescent="0.3">
      <c r="A1771" s="200" t="s">
        <v>11226</v>
      </c>
      <c r="B1771" s="201" t="s">
        <v>8782</v>
      </c>
      <c r="C1771" s="202" t="s">
        <v>8783</v>
      </c>
      <c r="D1771" s="201" t="s">
        <v>8698</v>
      </c>
      <c r="E1771" s="201" t="s">
        <v>8713</v>
      </c>
      <c r="F1771" s="201" t="s">
        <v>8784</v>
      </c>
      <c r="G1771" s="202" t="s">
        <v>2604</v>
      </c>
      <c r="H1771" s="201" t="s">
        <v>8785</v>
      </c>
      <c r="I1771" s="201" t="s">
        <v>8786</v>
      </c>
      <c r="J1771" s="201" t="s">
        <v>11341</v>
      </c>
      <c r="K1771" s="201" t="s">
        <v>21</v>
      </c>
      <c r="L1771" s="203"/>
      <c r="M1771" s="201" t="s">
        <v>20</v>
      </c>
      <c r="N1771" s="205" t="s">
        <v>6330</v>
      </c>
      <c r="O1771" s="206" t="s">
        <v>8787</v>
      </c>
      <c r="P1771" s="201" t="s">
        <v>8788</v>
      </c>
    </row>
    <row r="1772" spans="1:16" s="157" customFormat="1" ht="32" customHeight="1" x14ac:dyDescent="0.3">
      <c r="A1772" s="200" t="s">
        <v>11227</v>
      </c>
      <c r="B1772" s="201" t="s">
        <v>8789</v>
      </c>
      <c r="C1772" s="202" t="s">
        <v>8790</v>
      </c>
      <c r="D1772" s="201" t="s">
        <v>8698</v>
      </c>
      <c r="E1772" s="201" t="s">
        <v>8791</v>
      </c>
      <c r="F1772" s="201" t="s">
        <v>8792</v>
      </c>
      <c r="G1772" s="202" t="s">
        <v>8793</v>
      </c>
      <c r="H1772" s="201" t="s">
        <v>8794</v>
      </c>
      <c r="I1772" s="201" t="s">
        <v>12026</v>
      </c>
      <c r="J1772" s="201" t="s">
        <v>11341</v>
      </c>
      <c r="K1772" s="201" t="s">
        <v>21</v>
      </c>
      <c r="L1772" s="203"/>
      <c r="M1772" s="201" t="s">
        <v>20</v>
      </c>
      <c r="N1772" s="205" t="s">
        <v>8795</v>
      </c>
      <c r="O1772" s="206" t="s">
        <v>8796</v>
      </c>
      <c r="P1772" s="201" t="s">
        <v>8797</v>
      </c>
    </row>
    <row r="1773" spans="1:16" s="157" customFormat="1" ht="32" customHeight="1" x14ac:dyDescent="0.3">
      <c r="A1773" s="200" t="s">
        <v>11228</v>
      </c>
      <c r="B1773" s="201" t="s">
        <v>8798</v>
      </c>
      <c r="C1773" s="202" t="s">
        <v>8799</v>
      </c>
      <c r="D1773" s="201" t="s">
        <v>8698</v>
      </c>
      <c r="E1773" s="201" t="s">
        <v>8791</v>
      </c>
      <c r="F1773" s="201" t="s">
        <v>8800</v>
      </c>
      <c r="G1773" s="202" t="s">
        <v>8801</v>
      </c>
      <c r="H1773" s="201" t="s">
        <v>20</v>
      </c>
      <c r="I1773" s="201" t="s">
        <v>20</v>
      </c>
      <c r="J1773" s="201" t="s">
        <v>11341</v>
      </c>
      <c r="K1773" s="201" t="s">
        <v>21</v>
      </c>
      <c r="L1773" s="203"/>
      <c r="M1773" s="201" t="s">
        <v>20</v>
      </c>
      <c r="N1773" s="205" t="s">
        <v>12027</v>
      </c>
      <c r="O1773" s="206" t="s">
        <v>12028</v>
      </c>
      <c r="P1773" s="201" t="s">
        <v>12029</v>
      </c>
    </row>
    <row r="1774" spans="1:16" s="157" customFormat="1" ht="32" customHeight="1" x14ac:dyDescent="0.3">
      <c r="A1774" s="200" t="s">
        <v>11229</v>
      </c>
      <c r="B1774" s="201" t="s">
        <v>8802</v>
      </c>
      <c r="C1774" s="202" t="s">
        <v>8803</v>
      </c>
      <c r="D1774" s="201" t="s">
        <v>8698</v>
      </c>
      <c r="E1774" s="201" t="s">
        <v>8791</v>
      </c>
      <c r="F1774" s="201" t="s">
        <v>8804</v>
      </c>
      <c r="G1774" s="202" t="s">
        <v>8805</v>
      </c>
      <c r="H1774" s="201" t="s">
        <v>20</v>
      </c>
      <c r="I1774" s="201" t="s">
        <v>20</v>
      </c>
      <c r="J1774" s="201" t="s">
        <v>11341</v>
      </c>
      <c r="K1774" s="201" t="s">
        <v>21</v>
      </c>
      <c r="L1774" s="203"/>
      <c r="M1774" s="201" t="s">
        <v>20</v>
      </c>
      <c r="N1774" s="205" t="s">
        <v>12121</v>
      </c>
      <c r="O1774" s="206" t="s">
        <v>12122</v>
      </c>
      <c r="P1774" s="201" t="s">
        <v>12123</v>
      </c>
    </row>
    <row r="1775" spans="1:16" s="157" customFormat="1" ht="32" customHeight="1" x14ac:dyDescent="0.3">
      <c r="A1775" s="200" t="s">
        <v>11230</v>
      </c>
      <c r="B1775" s="201" t="s">
        <v>8806</v>
      </c>
      <c r="C1775" s="202" t="s">
        <v>8807</v>
      </c>
      <c r="D1775" s="201" t="s">
        <v>8698</v>
      </c>
      <c r="E1775" s="201" t="s">
        <v>8791</v>
      </c>
      <c r="F1775" s="201" t="s">
        <v>8808</v>
      </c>
      <c r="G1775" s="202" t="s">
        <v>14635</v>
      </c>
      <c r="H1775" s="201" t="s">
        <v>20</v>
      </c>
      <c r="I1775" s="201" t="s">
        <v>8809</v>
      </c>
      <c r="J1775" s="201" t="s">
        <v>11341</v>
      </c>
      <c r="K1775" s="201" t="s">
        <v>21</v>
      </c>
      <c r="L1775" s="203"/>
      <c r="M1775" s="201" t="s">
        <v>20</v>
      </c>
      <c r="N1775" s="205" t="s">
        <v>8810</v>
      </c>
      <c r="O1775" s="206" t="s">
        <v>8811</v>
      </c>
      <c r="P1775" s="201" t="s">
        <v>8812</v>
      </c>
    </row>
    <row r="1776" spans="1:16" s="157" customFormat="1" ht="32" customHeight="1" x14ac:dyDescent="0.3">
      <c r="A1776" s="200" t="s">
        <v>11231</v>
      </c>
      <c r="B1776" s="201" t="s">
        <v>8813</v>
      </c>
      <c r="C1776" s="202" t="s">
        <v>8814</v>
      </c>
      <c r="D1776" s="201" t="s">
        <v>8698</v>
      </c>
      <c r="E1776" s="201" t="s">
        <v>8791</v>
      </c>
      <c r="F1776" s="201" t="s">
        <v>8791</v>
      </c>
      <c r="G1776" s="202" t="s">
        <v>14494</v>
      </c>
      <c r="H1776" s="201" t="s">
        <v>14495</v>
      </c>
      <c r="I1776" s="201" t="s">
        <v>14496</v>
      </c>
      <c r="J1776" s="201" t="s">
        <v>11342</v>
      </c>
      <c r="K1776" s="201" t="s">
        <v>21</v>
      </c>
      <c r="L1776" s="203"/>
      <c r="M1776" s="201" t="s">
        <v>20</v>
      </c>
      <c r="N1776" s="205" t="s">
        <v>15634</v>
      </c>
      <c r="O1776" s="206" t="s">
        <v>15635</v>
      </c>
      <c r="P1776" s="201" t="s">
        <v>15636</v>
      </c>
    </row>
    <row r="1777" spans="1:16" s="157" customFormat="1" ht="32" customHeight="1" x14ac:dyDescent="0.3">
      <c r="A1777" s="200" t="s">
        <v>11232</v>
      </c>
      <c r="B1777" s="201" t="s">
        <v>8815</v>
      </c>
      <c r="C1777" s="202" t="s">
        <v>8816</v>
      </c>
      <c r="D1777" s="201" t="s">
        <v>8698</v>
      </c>
      <c r="E1777" s="201" t="s">
        <v>8791</v>
      </c>
      <c r="F1777" s="201" t="s">
        <v>8817</v>
      </c>
      <c r="G1777" s="202" t="s">
        <v>14924</v>
      </c>
      <c r="H1777" s="201" t="s">
        <v>20</v>
      </c>
      <c r="I1777" s="201" t="s">
        <v>20</v>
      </c>
      <c r="J1777" s="201" t="s">
        <v>11341</v>
      </c>
      <c r="K1777" s="201" t="s">
        <v>21</v>
      </c>
      <c r="L1777" s="203"/>
      <c r="M1777" s="201" t="s">
        <v>20</v>
      </c>
      <c r="N1777" s="205" t="s">
        <v>8818</v>
      </c>
      <c r="O1777" s="206" t="s">
        <v>8819</v>
      </c>
      <c r="P1777" s="201" t="s">
        <v>8820</v>
      </c>
    </row>
    <row r="1778" spans="1:16" s="157" customFormat="1" ht="32" customHeight="1" x14ac:dyDescent="0.3">
      <c r="A1778" s="200" t="s">
        <v>11233</v>
      </c>
      <c r="B1778" s="201" t="s">
        <v>8821</v>
      </c>
      <c r="C1778" s="202" t="s">
        <v>8822</v>
      </c>
      <c r="D1778" s="201" t="s">
        <v>8698</v>
      </c>
      <c r="E1778" s="201" t="s">
        <v>8791</v>
      </c>
      <c r="F1778" s="201" t="s">
        <v>8823</v>
      </c>
      <c r="G1778" s="202" t="s">
        <v>8824</v>
      </c>
      <c r="H1778" s="201" t="s">
        <v>20</v>
      </c>
      <c r="I1778" s="201" t="s">
        <v>8825</v>
      </c>
      <c r="J1778" s="201" t="s">
        <v>11341</v>
      </c>
      <c r="K1778" s="201" t="s">
        <v>21</v>
      </c>
      <c r="L1778" s="203"/>
      <c r="M1778" s="201" t="s">
        <v>20</v>
      </c>
      <c r="N1778" s="205" t="s">
        <v>8826</v>
      </c>
      <c r="O1778" s="206" t="s">
        <v>8827</v>
      </c>
      <c r="P1778" s="201" t="s">
        <v>8828</v>
      </c>
    </row>
    <row r="1779" spans="1:16" s="157" customFormat="1" ht="32" customHeight="1" x14ac:dyDescent="0.3">
      <c r="A1779" s="200" t="s">
        <v>11234</v>
      </c>
      <c r="B1779" s="201" t="s">
        <v>8829</v>
      </c>
      <c r="C1779" s="202" t="s">
        <v>8830</v>
      </c>
      <c r="D1779" s="201" t="s">
        <v>8698</v>
      </c>
      <c r="E1779" s="201" t="s">
        <v>8791</v>
      </c>
      <c r="F1779" s="201" t="s">
        <v>8831</v>
      </c>
      <c r="G1779" s="202" t="s">
        <v>674</v>
      </c>
      <c r="H1779" s="201" t="s">
        <v>13674</v>
      </c>
      <c r="I1779" s="201" t="s">
        <v>13675</v>
      </c>
      <c r="J1779" s="201" t="s">
        <v>11341</v>
      </c>
      <c r="K1779" s="201" t="s">
        <v>45</v>
      </c>
      <c r="L1779" s="204">
        <v>44699</v>
      </c>
      <c r="M1779" s="201" t="s">
        <v>13645</v>
      </c>
      <c r="N1779" s="205" t="s">
        <v>13676</v>
      </c>
      <c r="O1779" s="206" t="s">
        <v>13677</v>
      </c>
      <c r="P1779" s="201" t="s">
        <v>13678</v>
      </c>
    </row>
    <row r="1780" spans="1:16" s="157" customFormat="1" ht="32" customHeight="1" x14ac:dyDescent="0.3">
      <c r="A1780" s="200" t="s">
        <v>11235</v>
      </c>
      <c r="B1780" s="201" t="s">
        <v>8834</v>
      </c>
      <c r="C1780" s="202" t="s">
        <v>8835</v>
      </c>
      <c r="D1780" s="201" t="s">
        <v>8698</v>
      </c>
      <c r="E1780" s="201" t="s">
        <v>8791</v>
      </c>
      <c r="F1780" s="201" t="s">
        <v>8836</v>
      </c>
      <c r="G1780" s="202" t="s">
        <v>14636</v>
      </c>
      <c r="H1780" s="201" t="s">
        <v>20</v>
      </c>
      <c r="I1780" s="201" t="s">
        <v>8837</v>
      </c>
      <c r="J1780" s="201" t="s">
        <v>11341</v>
      </c>
      <c r="K1780" s="201" t="s">
        <v>21</v>
      </c>
      <c r="L1780" s="203"/>
      <c r="M1780" s="201" t="s">
        <v>20</v>
      </c>
      <c r="N1780" s="205" t="s">
        <v>8838</v>
      </c>
      <c r="O1780" s="206" t="s">
        <v>8839</v>
      </c>
      <c r="P1780" s="201" t="s">
        <v>20</v>
      </c>
    </row>
    <row r="1781" spans="1:16" s="157" customFormat="1" ht="32" customHeight="1" x14ac:dyDescent="0.3">
      <c r="A1781" s="200" t="s">
        <v>11236</v>
      </c>
      <c r="B1781" s="201" t="s">
        <v>8840</v>
      </c>
      <c r="C1781" s="202" t="s">
        <v>8841</v>
      </c>
      <c r="D1781" s="201" t="s">
        <v>8698</v>
      </c>
      <c r="E1781" s="201" t="s">
        <v>8791</v>
      </c>
      <c r="F1781" s="201" t="s">
        <v>8842</v>
      </c>
      <c r="G1781" s="202" t="s">
        <v>8843</v>
      </c>
      <c r="H1781" s="201" t="s">
        <v>20</v>
      </c>
      <c r="I1781" s="201" t="s">
        <v>20</v>
      </c>
      <c r="J1781" s="201" t="s">
        <v>11341</v>
      </c>
      <c r="K1781" s="201" t="s">
        <v>45</v>
      </c>
      <c r="L1781" s="204">
        <v>44391</v>
      </c>
      <c r="M1781" s="201" t="s">
        <v>11900</v>
      </c>
      <c r="N1781" s="205" t="s">
        <v>11903</v>
      </c>
      <c r="O1781" s="206" t="s">
        <v>11904</v>
      </c>
      <c r="P1781" s="201" t="s">
        <v>11905</v>
      </c>
    </row>
    <row r="1782" spans="1:16" s="157" customFormat="1" ht="32" customHeight="1" x14ac:dyDescent="0.3">
      <c r="A1782" s="200" t="s">
        <v>11237</v>
      </c>
      <c r="B1782" s="201" t="s">
        <v>8844</v>
      </c>
      <c r="C1782" s="202" t="s">
        <v>8845</v>
      </c>
      <c r="D1782" s="201" t="s">
        <v>8698</v>
      </c>
      <c r="E1782" s="201" t="s">
        <v>8791</v>
      </c>
      <c r="F1782" s="201" t="s">
        <v>8846</v>
      </c>
      <c r="G1782" s="202" t="s">
        <v>6097</v>
      </c>
      <c r="H1782" s="201" t="s">
        <v>8847</v>
      </c>
      <c r="I1782" s="201" t="s">
        <v>20</v>
      </c>
      <c r="J1782" s="201" t="s">
        <v>11341</v>
      </c>
      <c r="K1782" s="201" t="s">
        <v>21</v>
      </c>
      <c r="L1782" s="203"/>
      <c r="M1782" s="201" t="s">
        <v>20</v>
      </c>
      <c r="N1782" s="205" t="s">
        <v>8848</v>
      </c>
      <c r="O1782" s="206" t="s">
        <v>8849</v>
      </c>
      <c r="P1782" s="201" t="s">
        <v>8850</v>
      </c>
    </row>
    <row r="1783" spans="1:16" s="157" customFormat="1" ht="32" customHeight="1" x14ac:dyDescent="0.3">
      <c r="A1783" s="200" t="s">
        <v>11238</v>
      </c>
      <c r="B1783" s="201" t="s">
        <v>8851</v>
      </c>
      <c r="C1783" s="202" t="s">
        <v>8852</v>
      </c>
      <c r="D1783" s="201" t="s">
        <v>8698</v>
      </c>
      <c r="E1783" s="201" t="s">
        <v>1913</v>
      </c>
      <c r="F1783" s="201" t="s">
        <v>8853</v>
      </c>
      <c r="G1783" s="202" t="s">
        <v>14925</v>
      </c>
      <c r="H1783" s="201" t="s">
        <v>20</v>
      </c>
      <c r="I1783" s="201" t="s">
        <v>12751</v>
      </c>
      <c r="J1783" s="201" t="s">
        <v>11341</v>
      </c>
      <c r="K1783" s="201" t="s">
        <v>21</v>
      </c>
      <c r="L1783" s="203"/>
      <c r="M1783" s="201" t="s">
        <v>20</v>
      </c>
      <c r="N1783" s="205" t="s">
        <v>1337</v>
      </c>
      <c r="O1783" s="206" t="s">
        <v>12752</v>
      </c>
      <c r="P1783" s="201" t="s">
        <v>12753</v>
      </c>
    </row>
    <row r="1784" spans="1:16" s="157" customFormat="1" ht="32" customHeight="1" x14ac:dyDescent="0.3">
      <c r="A1784" s="200" t="s">
        <v>11239</v>
      </c>
      <c r="B1784" s="201" t="s">
        <v>8854</v>
      </c>
      <c r="C1784" s="202" t="s">
        <v>8855</v>
      </c>
      <c r="D1784" s="201" t="s">
        <v>8698</v>
      </c>
      <c r="E1784" s="201" t="s">
        <v>1913</v>
      </c>
      <c r="F1784" s="201" t="s">
        <v>8856</v>
      </c>
      <c r="G1784" s="202" t="s">
        <v>14637</v>
      </c>
      <c r="H1784" s="201" t="s">
        <v>8857</v>
      </c>
      <c r="I1784" s="201" t="s">
        <v>8858</v>
      </c>
      <c r="J1784" s="201" t="s">
        <v>11341</v>
      </c>
      <c r="K1784" s="201" t="s">
        <v>21</v>
      </c>
      <c r="L1784" s="203"/>
      <c r="M1784" s="201" t="s">
        <v>20</v>
      </c>
      <c r="N1784" s="205" t="s">
        <v>15637</v>
      </c>
      <c r="O1784" s="206" t="s">
        <v>15638</v>
      </c>
      <c r="P1784" s="201" t="s">
        <v>15639</v>
      </c>
    </row>
    <row r="1785" spans="1:16" s="157" customFormat="1" ht="32" customHeight="1" x14ac:dyDescent="0.3">
      <c r="A1785" s="200" t="s">
        <v>11240</v>
      </c>
      <c r="B1785" s="201" t="s">
        <v>8859</v>
      </c>
      <c r="C1785" s="202" t="s">
        <v>8860</v>
      </c>
      <c r="D1785" s="201" t="s">
        <v>8698</v>
      </c>
      <c r="E1785" s="201" t="s">
        <v>1913</v>
      </c>
      <c r="F1785" s="201" t="s">
        <v>8861</v>
      </c>
      <c r="G1785" s="202" t="s">
        <v>12979</v>
      </c>
      <c r="H1785" s="201" t="s">
        <v>13859</v>
      </c>
      <c r="I1785" s="201" t="s">
        <v>8862</v>
      </c>
      <c r="J1785" s="201" t="s">
        <v>11342</v>
      </c>
      <c r="K1785" s="201" t="s">
        <v>45</v>
      </c>
      <c r="L1785" s="204">
        <v>44728</v>
      </c>
      <c r="M1785" s="201" t="s">
        <v>13858</v>
      </c>
      <c r="N1785" s="205" t="s">
        <v>1932</v>
      </c>
      <c r="O1785" s="206" t="s">
        <v>12980</v>
      </c>
      <c r="P1785" s="201" t="s">
        <v>12981</v>
      </c>
    </row>
    <row r="1786" spans="1:16" s="157" customFormat="1" ht="32" customHeight="1" x14ac:dyDescent="0.3">
      <c r="A1786" s="200" t="s">
        <v>11241</v>
      </c>
      <c r="B1786" s="201" t="s">
        <v>8863</v>
      </c>
      <c r="C1786" s="202" t="s">
        <v>8864</v>
      </c>
      <c r="D1786" s="201" t="s">
        <v>8698</v>
      </c>
      <c r="E1786" s="201" t="s">
        <v>1913</v>
      </c>
      <c r="F1786" s="201" t="s">
        <v>8865</v>
      </c>
      <c r="G1786" s="202" t="s">
        <v>8866</v>
      </c>
      <c r="H1786" s="201" t="s">
        <v>8867</v>
      </c>
      <c r="I1786" s="201" t="s">
        <v>20</v>
      </c>
      <c r="J1786" s="201" t="s">
        <v>11341</v>
      </c>
      <c r="K1786" s="201" t="s">
        <v>21</v>
      </c>
      <c r="L1786" s="203"/>
      <c r="M1786" s="201" t="s">
        <v>20</v>
      </c>
      <c r="N1786" s="205" t="s">
        <v>8868</v>
      </c>
      <c r="O1786" s="206" t="s">
        <v>8869</v>
      </c>
      <c r="P1786" s="201" t="s">
        <v>8870</v>
      </c>
    </row>
    <row r="1787" spans="1:16" s="157" customFormat="1" ht="32" customHeight="1" x14ac:dyDescent="0.3">
      <c r="A1787" s="200" t="s">
        <v>11242</v>
      </c>
      <c r="B1787" s="201" t="s">
        <v>8871</v>
      </c>
      <c r="C1787" s="202" t="s">
        <v>8872</v>
      </c>
      <c r="D1787" s="201" t="s">
        <v>8698</v>
      </c>
      <c r="E1787" s="201" t="s">
        <v>1913</v>
      </c>
      <c r="F1787" s="201" t="s">
        <v>8873</v>
      </c>
      <c r="G1787" s="202" t="s">
        <v>14682</v>
      </c>
      <c r="H1787" s="201" t="s">
        <v>20</v>
      </c>
      <c r="I1787" s="201" t="s">
        <v>20</v>
      </c>
      <c r="J1787" s="201" t="s">
        <v>11341</v>
      </c>
      <c r="K1787" s="201" t="s">
        <v>21</v>
      </c>
      <c r="L1787" s="203"/>
      <c r="M1787" s="201" t="s">
        <v>20</v>
      </c>
      <c r="N1787" s="205" t="s">
        <v>3861</v>
      </c>
      <c r="O1787" s="206" t="s">
        <v>8874</v>
      </c>
      <c r="P1787" s="201" t="s">
        <v>8875</v>
      </c>
    </row>
    <row r="1788" spans="1:16" s="157" customFormat="1" ht="32" customHeight="1" x14ac:dyDescent="0.3">
      <c r="A1788" s="200" t="s">
        <v>11243</v>
      </c>
      <c r="B1788" s="201" t="s">
        <v>8876</v>
      </c>
      <c r="C1788" s="202" t="s">
        <v>8877</v>
      </c>
      <c r="D1788" s="201" t="s">
        <v>8698</v>
      </c>
      <c r="E1788" s="201" t="s">
        <v>8878</v>
      </c>
      <c r="F1788" s="201" t="s">
        <v>8879</v>
      </c>
      <c r="G1788" s="202" t="s">
        <v>8880</v>
      </c>
      <c r="H1788" s="201" t="s">
        <v>13467</v>
      </c>
      <c r="I1788" s="201" t="s">
        <v>13468</v>
      </c>
      <c r="J1788" s="201" t="s">
        <v>11341</v>
      </c>
      <c r="K1788" s="201" t="s">
        <v>21</v>
      </c>
      <c r="L1788" s="203"/>
      <c r="M1788" s="201" t="s">
        <v>20</v>
      </c>
      <c r="N1788" s="205" t="s">
        <v>13469</v>
      </c>
      <c r="O1788" s="206" t="s">
        <v>13090</v>
      </c>
      <c r="P1788" s="201" t="s">
        <v>13470</v>
      </c>
    </row>
    <row r="1789" spans="1:16" s="157" customFormat="1" ht="32" customHeight="1" x14ac:dyDescent="0.3">
      <c r="A1789" s="200" t="s">
        <v>11244</v>
      </c>
      <c r="B1789" s="201" t="s">
        <v>8881</v>
      </c>
      <c r="C1789" s="202" t="s">
        <v>8882</v>
      </c>
      <c r="D1789" s="201" t="s">
        <v>8698</v>
      </c>
      <c r="E1789" s="201" t="s">
        <v>8878</v>
      </c>
      <c r="F1789" s="201" t="s">
        <v>8883</v>
      </c>
      <c r="G1789" s="202" t="s">
        <v>8884</v>
      </c>
      <c r="H1789" s="201" t="s">
        <v>20</v>
      </c>
      <c r="I1789" s="201" t="s">
        <v>20</v>
      </c>
      <c r="J1789" s="201" t="s">
        <v>11341</v>
      </c>
      <c r="K1789" s="201" t="s">
        <v>21</v>
      </c>
      <c r="L1789" s="203"/>
      <c r="M1789" s="201" t="s">
        <v>20</v>
      </c>
      <c r="N1789" s="205" t="s">
        <v>8885</v>
      </c>
      <c r="O1789" s="206" t="s">
        <v>8886</v>
      </c>
      <c r="P1789" s="201" t="s">
        <v>8887</v>
      </c>
    </row>
    <row r="1790" spans="1:16" s="157" customFormat="1" ht="32" customHeight="1" x14ac:dyDescent="0.3">
      <c r="A1790" s="200" t="s">
        <v>11245</v>
      </c>
      <c r="B1790" s="201" t="s">
        <v>8888</v>
      </c>
      <c r="C1790" s="202" t="s">
        <v>8889</v>
      </c>
      <c r="D1790" s="201" t="s">
        <v>8698</v>
      </c>
      <c r="E1790" s="201" t="s">
        <v>8878</v>
      </c>
      <c r="F1790" s="201" t="s">
        <v>8890</v>
      </c>
      <c r="G1790" s="202" t="s">
        <v>8891</v>
      </c>
      <c r="H1790" s="201" t="s">
        <v>20</v>
      </c>
      <c r="I1790" s="201" t="s">
        <v>8892</v>
      </c>
      <c r="J1790" s="201" t="s">
        <v>11341</v>
      </c>
      <c r="K1790" s="201" t="s">
        <v>21</v>
      </c>
      <c r="L1790" s="203"/>
      <c r="M1790" s="201" t="s">
        <v>20</v>
      </c>
      <c r="N1790" s="205" t="s">
        <v>8893</v>
      </c>
      <c r="O1790" s="206" t="s">
        <v>8894</v>
      </c>
      <c r="P1790" s="201" t="s">
        <v>8895</v>
      </c>
    </row>
    <row r="1791" spans="1:16" s="157" customFormat="1" ht="32" customHeight="1" x14ac:dyDescent="0.3">
      <c r="A1791" s="200" t="s">
        <v>11246</v>
      </c>
      <c r="B1791" s="201" t="s">
        <v>8896</v>
      </c>
      <c r="C1791" s="202" t="s">
        <v>8897</v>
      </c>
      <c r="D1791" s="201" t="s">
        <v>8698</v>
      </c>
      <c r="E1791" s="201" t="s">
        <v>8878</v>
      </c>
      <c r="F1791" s="201" t="s">
        <v>8878</v>
      </c>
      <c r="G1791" s="202" t="s">
        <v>8898</v>
      </c>
      <c r="H1791" s="201" t="s">
        <v>20</v>
      </c>
      <c r="I1791" s="201" t="s">
        <v>8899</v>
      </c>
      <c r="J1791" s="201" t="s">
        <v>11342</v>
      </c>
      <c r="K1791" s="201" t="s">
        <v>45</v>
      </c>
      <c r="L1791" s="204">
        <v>44070</v>
      </c>
      <c r="M1791" s="201" t="s">
        <v>8900</v>
      </c>
      <c r="N1791" s="205" t="s">
        <v>16064</v>
      </c>
      <c r="O1791" s="206" t="s">
        <v>16065</v>
      </c>
      <c r="P1791" s="201" t="s">
        <v>16066</v>
      </c>
    </row>
    <row r="1792" spans="1:16" s="157" customFormat="1" ht="32" customHeight="1" x14ac:dyDescent="0.3">
      <c r="A1792" s="200" t="s">
        <v>11247</v>
      </c>
      <c r="B1792" s="201" t="s">
        <v>8901</v>
      </c>
      <c r="C1792" s="202" t="s">
        <v>8902</v>
      </c>
      <c r="D1792" s="201" t="s">
        <v>8698</v>
      </c>
      <c r="E1792" s="201" t="s">
        <v>8878</v>
      </c>
      <c r="F1792" s="201" t="s">
        <v>8903</v>
      </c>
      <c r="G1792" s="202" t="s">
        <v>13406</v>
      </c>
      <c r="H1792" s="201" t="s">
        <v>8904</v>
      </c>
      <c r="I1792" s="201" t="s">
        <v>8905</v>
      </c>
      <c r="J1792" s="201" t="s">
        <v>11341</v>
      </c>
      <c r="K1792" s="201" t="s">
        <v>21</v>
      </c>
      <c r="L1792" s="203"/>
      <c r="M1792" s="201" t="s">
        <v>20</v>
      </c>
      <c r="N1792" s="205" t="s">
        <v>8906</v>
      </c>
      <c r="O1792" s="206" t="s">
        <v>8907</v>
      </c>
      <c r="P1792" s="201" t="s">
        <v>13407</v>
      </c>
    </row>
    <row r="1793" spans="1:16" s="157" customFormat="1" ht="32" customHeight="1" x14ac:dyDescent="0.3">
      <c r="A1793" s="200" t="s">
        <v>11248</v>
      </c>
      <c r="B1793" s="201" t="s">
        <v>8908</v>
      </c>
      <c r="C1793" s="202" t="s">
        <v>8909</v>
      </c>
      <c r="D1793" s="201" t="s">
        <v>8698</v>
      </c>
      <c r="E1793" s="201" t="s">
        <v>8878</v>
      </c>
      <c r="F1793" s="201" t="s">
        <v>8910</v>
      </c>
      <c r="G1793" s="202" t="s">
        <v>8911</v>
      </c>
      <c r="H1793" s="201" t="s">
        <v>8912</v>
      </c>
      <c r="I1793" s="201" t="s">
        <v>8913</v>
      </c>
      <c r="J1793" s="201" t="s">
        <v>11341</v>
      </c>
      <c r="K1793" s="201" t="s">
        <v>21</v>
      </c>
      <c r="L1793" s="203"/>
      <c r="M1793" s="201" t="s">
        <v>20</v>
      </c>
      <c r="N1793" s="205" t="s">
        <v>8914</v>
      </c>
      <c r="O1793" s="206" t="s">
        <v>8915</v>
      </c>
      <c r="P1793" s="201" t="s">
        <v>8916</v>
      </c>
    </row>
    <row r="1794" spans="1:16" s="157" customFormat="1" ht="32" customHeight="1" x14ac:dyDescent="0.3">
      <c r="A1794" s="200" t="s">
        <v>11249</v>
      </c>
      <c r="B1794" s="201" t="s">
        <v>8917</v>
      </c>
      <c r="C1794" s="202" t="s">
        <v>7947</v>
      </c>
      <c r="D1794" s="201" t="s">
        <v>8698</v>
      </c>
      <c r="E1794" s="201" t="s">
        <v>8918</v>
      </c>
      <c r="F1794" s="201" t="s">
        <v>7949</v>
      </c>
      <c r="G1794" s="202" t="s">
        <v>8919</v>
      </c>
      <c r="H1794" s="201" t="s">
        <v>8920</v>
      </c>
      <c r="I1794" s="201" t="s">
        <v>8921</v>
      </c>
      <c r="J1794" s="201" t="s">
        <v>11341</v>
      </c>
      <c r="K1794" s="201" t="s">
        <v>21</v>
      </c>
      <c r="L1794" s="203"/>
      <c r="M1794" s="201" t="s">
        <v>20</v>
      </c>
      <c r="N1794" s="205" t="s">
        <v>8922</v>
      </c>
      <c r="O1794" s="206" t="s">
        <v>8923</v>
      </c>
      <c r="P1794" s="201" t="s">
        <v>8924</v>
      </c>
    </row>
    <row r="1795" spans="1:16" s="157" customFormat="1" ht="32" customHeight="1" x14ac:dyDescent="0.3">
      <c r="A1795" s="200" t="s">
        <v>11250</v>
      </c>
      <c r="B1795" s="201" t="s">
        <v>8925</v>
      </c>
      <c r="C1795" s="202" t="s">
        <v>8926</v>
      </c>
      <c r="D1795" s="201" t="s">
        <v>8698</v>
      </c>
      <c r="E1795" s="201" t="s">
        <v>8918</v>
      </c>
      <c r="F1795" s="201" t="s">
        <v>8927</v>
      </c>
      <c r="G1795" s="202" t="s">
        <v>12696</v>
      </c>
      <c r="H1795" s="201" t="s">
        <v>20</v>
      </c>
      <c r="I1795" s="201" t="s">
        <v>8928</v>
      </c>
      <c r="J1795" s="201" t="s">
        <v>11341</v>
      </c>
      <c r="K1795" s="201" t="s">
        <v>21</v>
      </c>
      <c r="L1795" s="203"/>
      <c r="M1795" s="201" t="s">
        <v>20</v>
      </c>
      <c r="N1795" s="205" t="s">
        <v>8929</v>
      </c>
      <c r="O1795" s="206" t="s">
        <v>8930</v>
      </c>
      <c r="P1795" s="201" t="s">
        <v>8931</v>
      </c>
    </row>
    <row r="1796" spans="1:16" s="157" customFormat="1" ht="32" customHeight="1" x14ac:dyDescent="0.3">
      <c r="A1796" s="200" t="s">
        <v>11251</v>
      </c>
      <c r="B1796" s="201" t="s">
        <v>8932</v>
      </c>
      <c r="C1796" s="202" t="s">
        <v>8933</v>
      </c>
      <c r="D1796" s="201" t="s">
        <v>8698</v>
      </c>
      <c r="E1796" s="201" t="s">
        <v>8918</v>
      </c>
      <c r="F1796" s="201" t="s">
        <v>8918</v>
      </c>
      <c r="G1796" s="202" t="s">
        <v>12264</v>
      </c>
      <c r="H1796" s="201" t="s">
        <v>12265</v>
      </c>
      <c r="I1796" s="201" t="s">
        <v>12266</v>
      </c>
      <c r="J1796" s="201" t="s">
        <v>11342</v>
      </c>
      <c r="K1796" s="201" t="s">
        <v>45</v>
      </c>
      <c r="L1796" s="204">
        <v>44453</v>
      </c>
      <c r="M1796" s="201" t="s">
        <v>12263</v>
      </c>
      <c r="N1796" s="205" t="s">
        <v>7556</v>
      </c>
      <c r="O1796" s="206" t="s">
        <v>12267</v>
      </c>
      <c r="P1796" s="201" t="s">
        <v>12268</v>
      </c>
    </row>
    <row r="1797" spans="1:16" s="157" customFormat="1" ht="32" customHeight="1" x14ac:dyDescent="0.3">
      <c r="A1797" s="200" t="s">
        <v>11252</v>
      </c>
      <c r="B1797" s="201" t="s">
        <v>8934</v>
      </c>
      <c r="C1797" s="202" t="s">
        <v>8935</v>
      </c>
      <c r="D1797" s="201" t="s">
        <v>8698</v>
      </c>
      <c r="E1797" s="201" t="s">
        <v>8918</v>
      </c>
      <c r="F1797" s="201" t="s">
        <v>8936</v>
      </c>
      <c r="G1797" s="202" t="s">
        <v>8937</v>
      </c>
      <c r="H1797" s="201" t="s">
        <v>8938</v>
      </c>
      <c r="I1797" s="201" t="s">
        <v>8939</v>
      </c>
      <c r="J1797" s="201" t="s">
        <v>11341</v>
      </c>
      <c r="K1797" s="201" t="s">
        <v>21</v>
      </c>
      <c r="L1797" s="203"/>
      <c r="M1797" s="201" t="s">
        <v>20</v>
      </c>
      <c r="N1797" s="205" t="s">
        <v>12124</v>
      </c>
      <c r="O1797" s="206" t="s">
        <v>12125</v>
      </c>
      <c r="P1797" s="201" t="s">
        <v>20</v>
      </c>
    </row>
    <row r="1798" spans="1:16" s="157" customFormat="1" ht="32" customHeight="1" x14ac:dyDescent="0.3">
      <c r="A1798" s="200" t="s">
        <v>11253</v>
      </c>
      <c r="B1798" s="201" t="s">
        <v>8940</v>
      </c>
      <c r="C1798" s="202" t="s">
        <v>8941</v>
      </c>
      <c r="D1798" s="201" t="s">
        <v>8698</v>
      </c>
      <c r="E1798" s="201" t="s">
        <v>8918</v>
      </c>
      <c r="F1798" s="201" t="s">
        <v>8942</v>
      </c>
      <c r="G1798" s="202" t="s">
        <v>8943</v>
      </c>
      <c r="H1798" s="201" t="s">
        <v>20</v>
      </c>
      <c r="I1798" s="201" t="s">
        <v>20</v>
      </c>
      <c r="J1798" s="201" t="s">
        <v>11341</v>
      </c>
      <c r="K1798" s="201" t="s">
        <v>21</v>
      </c>
      <c r="L1798" s="203"/>
      <c r="M1798" s="201" t="s">
        <v>20</v>
      </c>
      <c r="N1798" s="205" t="s">
        <v>8944</v>
      </c>
      <c r="O1798" s="206" t="s">
        <v>8945</v>
      </c>
      <c r="P1798" s="201" t="s">
        <v>8946</v>
      </c>
    </row>
    <row r="1799" spans="1:16" s="157" customFormat="1" ht="32" customHeight="1" x14ac:dyDescent="0.3">
      <c r="A1799" s="200" t="s">
        <v>11254</v>
      </c>
      <c r="B1799" s="201" t="s">
        <v>8947</v>
      </c>
      <c r="C1799" s="202" t="s">
        <v>8948</v>
      </c>
      <c r="D1799" s="201" t="s">
        <v>8698</v>
      </c>
      <c r="E1799" s="201" t="s">
        <v>8918</v>
      </c>
      <c r="F1799" s="201" t="s">
        <v>310</v>
      </c>
      <c r="G1799" s="202" t="s">
        <v>14638</v>
      </c>
      <c r="H1799" s="201" t="s">
        <v>20</v>
      </c>
      <c r="I1799" s="201" t="s">
        <v>8949</v>
      </c>
      <c r="J1799" s="201" t="s">
        <v>11341</v>
      </c>
      <c r="K1799" s="201" t="s">
        <v>21</v>
      </c>
      <c r="L1799" s="203"/>
      <c r="M1799" s="201" t="s">
        <v>20</v>
      </c>
      <c r="N1799" s="205" t="s">
        <v>8950</v>
      </c>
      <c r="O1799" s="206" t="s">
        <v>8951</v>
      </c>
      <c r="P1799" s="201" t="s">
        <v>20</v>
      </c>
    </row>
    <row r="1800" spans="1:16" s="157" customFormat="1" ht="32" customHeight="1" x14ac:dyDescent="0.3">
      <c r="A1800" s="200" t="s">
        <v>11255</v>
      </c>
      <c r="B1800" s="201" t="s">
        <v>8952</v>
      </c>
      <c r="C1800" s="202" t="s">
        <v>8953</v>
      </c>
      <c r="D1800" s="201" t="s">
        <v>8698</v>
      </c>
      <c r="E1800" s="201" t="s">
        <v>8918</v>
      </c>
      <c r="F1800" s="201" t="s">
        <v>8954</v>
      </c>
      <c r="G1800" s="202" t="s">
        <v>8955</v>
      </c>
      <c r="H1800" s="201" t="s">
        <v>20</v>
      </c>
      <c r="I1800" s="201" t="s">
        <v>8956</v>
      </c>
      <c r="J1800" s="201" t="s">
        <v>11341</v>
      </c>
      <c r="K1800" s="201" t="s">
        <v>21</v>
      </c>
      <c r="L1800" s="203"/>
      <c r="M1800" s="201" t="s">
        <v>20</v>
      </c>
      <c r="N1800" s="205" t="s">
        <v>15640</v>
      </c>
      <c r="O1800" s="206" t="s">
        <v>15641</v>
      </c>
      <c r="P1800" s="201" t="s">
        <v>15642</v>
      </c>
    </row>
    <row r="1801" spans="1:16" s="157" customFormat="1" ht="32" customHeight="1" x14ac:dyDescent="0.3">
      <c r="A1801" s="200" t="s">
        <v>11256</v>
      </c>
      <c r="B1801" s="201" t="s">
        <v>8957</v>
      </c>
      <c r="C1801" s="202" t="s">
        <v>8958</v>
      </c>
      <c r="D1801" s="201" t="s">
        <v>8698</v>
      </c>
      <c r="E1801" s="201" t="s">
        <v>8918</v>
      </c>
      <c r="F1801" s="201" t="s">
        <v>8959</v>
      </c>
      <c r="G1801" s="202" t="s">
        <v>12754</v>
      </c>
      <c r="H1801" s="201" t="s">
        <v>20</v>
      </c>
      <c r="I1801" s="201" t="s">
        <v>20</v>
      </c>
      <c r="J1801" s="201" t="s">
        <v>11341</v>
      </c>
      <c r="K1801" s="201" t="s">
        <v>21</v>
      </c>
      <c r="L1801" s="203"/>
      <c r="M1801" s="201" t="s">
        <v>20</v>
      </c>
      <c r="N1801" s="205" t="s">
        <v>8960</v>
      </c>
      <c r="O1801" s="206" t="s">
        <v>8961</v>
      </c>
      <c r="P1801" s="201" t="s">
        <v>8962</v>
      </c>
    </row>
    <row r="1802" spans="1:16" s="157" customFormat="1" ht="32" customHeight="1" x14ac:dyDescent="0.3">
      <c r="A1802" s="200" t="s">
        <v>11257</v>
      </c>
      <c r="B1802" s="201" t="s">
        <v>8963</v>
      </c>
      <c r="C1802" s="202" t="s">
        <v>8964</v>
      </c>
      <c r="D1802" s="201" t="s">
        <v>8698</v>
      </c>
      <c r="E1802" s="201" t="s">
        <v>8918</v>
      </c>
      <c r="F1802" s="201" t="s">
        <v>8965</v>
      </c>
      <c r="G1802" s="202" t="s">
        <v>12688</v>
      </c>
      <c r="H1802" s="201" t="s">
        <v>20</v>
      </c>
      <c r="I1802" s="201" t="s">
        <v>12689</v>
      </c>
      <c r="J1802" s="201" t="s">
        <v>11341</v>
      </c>
      <c r="K1802" s="201" t="s">
        <v>21</v>
      </c>
      <c r="L1802" s="203"/>
      <c r="M1802" s="201" t="s">
        <v>20</v>
      </c>
      <c r="N1802" s="205" t="s">
        <v>8966</v>
      </c>
      <c r="O1802" s="206" t="s">
        <v>8967</v>
      </c>
      <c r="P1802" s="201" t="s">
        <v>8968</v>
      </c>
    </row>
    <row r="1803" spans="1:16" s="157" customFormat="1" ht="32" customHeight="1" x14ac:dyDescent="0.3">
      <c r="A1803" s="200" t="s">
        <v>11258</v>
      </c>
      <c r="B1803" s="201" t="s">
        <v>8969</v>
      </c>
      <c r="C1803" s="202" t="s">
        <v>8970</v>
      </c>
      <c r="D1803" s="201" t="s">
        <v>8698</v>
      </c>
      <c r="E1803" s="201" t="s">
        <v>8918</v>
      </c>
      <c r="F1803" s="201" t="s">
        <v>8971</v>
      </c>
      <c r="G1803" s="202" t="s">
        <v>8972</v>
      </c>
      <c r="H1803" s="201" t="s">
        <v>20</v>
      </c>
      <c r="I1803" s="201" t="s">
        <v>12385</v>
      </c>
      <c r="J1803" s="201" t="s">
        <v>11341</v>
      </c>
      <c r="K1803" s="201" t="s">
        <v>21</v>
      </c>
      <c r="L1803" s="203"/>
      <c r="M1803" s="201" t="s">
        <v>20</v>
      </c>
      <c r="N1803" s="205" t="s">
        <v>8973</v>
      </c>
      <c r="O1803" s="206" t="s">
        <v>8974</v>
      </c>
      <c r="P1803" s="201" t="s">
        <v>8975</v>
      </c>
    </row>
    <row r="1804" spans="1:16" s="157" customFormat="1" ht="32" customHeight="1" x14ac:dyDescent="0.3">
      <c r="A1804" s="200" t="s">
        <v>11259</v>
      </c>
      <c r="B1804" s="201" t="s">
        <v>8976</v>
      </c>
      <c r="C1804" s="202" t="s">
        <v>12794</v>
      </c>
      <c r="D1804" s="201" t="s">
        <v>8698</v>
      </c>
      <c r="E1804" s="201" t="s">
        <v>8977</v>
      </c>
      <c r="F1804" s="201" t="s">
        <v>12795</v>
      </c>
      <c r="G1804" s="202" t="s">
        <v>12982</v>
      </c>
      <c r="H1804" s="201" t="s">
        <v>20</v>
      </c>
      <c r="I1804" s="201" t="s">
        <v>8978</v>
      </c>
      <c r="J1804" s="201" t="s">
        <v>11341</v>
      </c>
      <c r="K1804" s="201" t="s">
        <v>45</v>
      </c>
      <c r="L1804" s="204">
        <v>44543</v>
      </c>
      <c r="M1804" s="201" t="s">
        <v>12796</v>
      </c>
      <c r="N1804" s="205" t="s">
        <v>12797</v>
      </c>
      <c r="O1804" s="206" t="s">
        <v>12798</v>
      </c>
      <c r="P1804" s="201" t="s">
        <v>12799</v>
      </c>
    </row>
    <row r="1805" spans="1:16" s="157" customFormat="1" ht="32" customHeight="1" x14ac:dyDescent="0.3">
      <c r="A1805" s="200" t="s">
        <v>11260</v>
      </c>
      <c r="B1805" s="201" t="s">
        <v>8979</v>
      </c>
      <c r="C1805" s="202" t="s">
        <v>8980</v>
      </c>
      <c r="D1805" s="201" t="s">
        <v>8698</v>
      </c>
      <c r="E1805" s="201" t="s">
        <v>8977</v>
      </c>
      <c r="F1805" s="201" t="s">
        <v>8981</v>
      </c>
      <c r="G1805" s="202" t="s">
        <v>15643</v>
      </c>
      <c r="H1805" s="201" t="s">
        <v>20</v>
      </c>
      <c r="I1805" s="201" t="s">
        <v>15644</v>
      </c>
      <c r="J1805" s="201" t="s">
        <v>11341</v>
      </c>
      <c r="K1805" s="201" t="s">
        <v>21</v>
      </c>
      <c r="L1805" s="203"/>
      <c r="M1805" s="201" t="s">
        <v>20</v>
      </c>
      <c r="N1805" s="205" t="s">
        <v>13333</v>
      </c>
      <c r="O1805" s="206" t="s">
        <v>13334</v>
      </c>
      <c r="P1805" s="201" t="s">
        <v>15645</v>
      </c>
    </row>
    <row r="1806" spans="1:16" s="157" customFormat="1" ht="32" customHeight="1" x14ac:dyDescent="0.3">
      <c r="A1806" s="200" t="s">
        <v>11261</v>
      </c>
      <c r="B1806" s="201" t="s">
        <v>8982</v>
      </c>
      <c r="C1806" s="202" t="s">
        <v>8983</v>
      </c>
      <c r="D1806" s="201" t="s">
        <v>8698</v>
      </c>
      <c r="E1806" s="201" t="s">
        <v>8977</v>
      </c>
      <c r="F1806" s="201" t="s">
        <v>8984</v>
      </c>
      <c r="G1806" s="202" t="s">
        <v>13335</v>
      </c>
      <c r="H1806" s="201" t="s">
        <v>15184</v>
      </c>
      <c r="I1806" s="201" t="s">
        <v>13336</v>
      </c>
      <c r="J1806" s="201" t="s">
        <v>11341</v>
      </c>
      <c r="K1806" s="201" t="s">
        <v>45</v>
      </c>
      <c r="L1806" s="204">
        <v>44932</v>
      </c>
      <c r="M1806" s="201" t="s">
        <v>15185</v>
      </c>
      <c r="N1806" s="205" t="s">
        <v>13337</v>
      </c>
      <c r="O1806" s="206" t="s">
        <v>13338</v>
      </c>
      <c r="P1806" s="201" t="s">
        <v>15187</v>
      </c>
    </row>
    <row r="1807" spans="1:16" s="157" customFormat="1" ht="32" customHeight="1" x14ac:dyDescent="0.3">
      <c r="A1807" s="200" t="s">
        <v>11262</v>
      </c>
      <c r="B1807" s="201" t="s">
        <v>8985</v>
      </c>
      <c r="C1807" s="202" t="s">
        <v>8986</v>
      </c>
      <c r="D1807" s="201" t="s">
        <v>8698</v>
      </c>
      <c r="E1807" s="201" t="s">
        <v>8977</v>
      </c>
      <c r="F1807" s="201" t="s">
        <v>8987</v>
      </c>
      <c r="G1807" s="202" t="s">
        <v>11550</v>
      </c>
      <c r="H1807" s="201" t="s">
        <v>8988</v>
      </c>
      <c r="I1807" s="201" t="s">
        <v>8989</v>
      </c>
      <c r="J1807" s="201" t="s">
        <v>11341</v>
      </c>
      <c r="K1807" s="201" t="s">
        <v>21</v>
      </c>
      <c r="L1807" s="203"/>
      <c r="M1807" s="201" t="s">
        <v>20</v>
      </c>
      <c r="N1807" s="205" t="s">
        <v>8990</v>
      </c>
      <c r="O1807" s="206" t="s">
        <v>8991</v>
      </c>
      <c r="P1807" s="201" t="s">
        <v>8992</v>
      </c>
    </row>
    <row r="1808" spans="1:16" s="157" customFormat="1" ht="32" customHeight="1" x14ac:dyDescent="0.3">
      <c r="A1808" s="200" t="s">
        <v>11263</v>
      </c>
      <c r="B1808" s="201" t="s">
        <v>8993</v>
      </c>
      <c r="C1808" s="202" t="s">
        <v>8994</v>
      </c>
      <c r="D1808" s="201" t="s">
        <v>8698</v>
      </c>
      <c r="E1808" s="201" t="s">
        <v>8977</v>
      </c>
      <c r="F1808" s="201" t="s">
        <v>8995</v>
      </c>
      <c r="G1808" s="202" t="s">
        <v>4689</v>
      </c>
      <c r="H1808" s="201" t="s">
        <v>8996</v>
      </c>
      <c r="I1808" s="201" t="s">
        <v>8997</v>
      </c>
      <c r="J1808" s="201" t="s">
        <v>11341</v>
      </c>
      <c r="K1808" s="201" t="s">
        <v>21</v>
      </c>
      <c r="L1808" s="203"/>
      <c r="M1808" s="201" t="s">
        <v>20</v>
      </c>
      <c r="N1808" s="205" t="s">
        <v>8998</v>
      </c>
      <c r="O1808" s="206" t="s">
        <v>8999</v>
      </c>
      <c r="P1808" s="201" t="s">
        <v>9000</v>
      </c>
    </row>
    <row r="1809" spans="1:16" s="157" customFormat="1" ht="32" customHeight="1" x14ac:dyDescent="0.3">
      <c r="A1809" s="200" t="s">
        <v>11264</v>
      </c>
      <c r="B1809" s="201" t="s">
        <v>9001</v>
      </c>
      <c r="C1809" s="202" t="s">
        <v>9002</v>
      </c>
      <c r="D1809" s="201" t="s">
        <v>8698</v>
      </c>
      <c r="E1809" s="201" t="s">
        <v>8977</v>
      </c>
      <c r="F1809" s="201" t="s">
        <v>8977</v>
      </c>
      <c r="G1809" s="202" t="s">
        <v>9003</v>
      </c>
      <c r="H1809" s="201" t="s">
        <v>9004</v>
      </c>
      <c r="I1809" s="201" t="s">
        <v>11933</v>
      </c>
      <c r="J1809" s="201" t="s">
        <v>11342</v>
      </c>
      <c r="K1809" s="201" t="s">
        <v>45</v>
      </c>
      <c r="L1809" s="204">
        <v>44407</v>
      </c>
      <c r="M1809" s="201" t="s">
        <v>11923</v>
      </c>
      <c r="N1809" s="205" t="s">
        <v>11934</v>
      </c>
      <c r="O1809" s="206" t="s">
        <v>11935</v>
      </c>
      <c r="P1809" s="201" t="s">
        <v>11936</v>
      </c>
    </row>
    <row r="1810" spans="1:16" s="157" customFormat="1" ht="32" customHeight="1" x14ac:dyDescent="0.3">
      <c r="A1810" s="200" t="s">
        <v>11265</v>
      </c>
      <c r="B1810" s="201" t="s">
        <v>9005</v>
      </c>
      <c r="C1810" s="202" t="s">
        <v>9006</v>
      </c>
      <c r="D1810" s="201" t="s">
        <v>8698</v>
      </c>
      <c r="E1810" s="201" t="s">
        <v>8977</v>
      </c>
      <c r="F1810" s="201" t="s">
        <v>9007</v>
      </c>
      <c r="G1810" s="202" t="s">
        <v>9008</v>
      </c>
      <c r="H1810" s="201" t="s">
        <v>9009</v>
      </c>
      <c r="I1810" s="201" t="s">
        <v>20</v>
      </c>
      <c r="J1810" s="201" t="s">
        <v>11341</v>
      </c>
      <c r="K1810" s="201" t="s">
        <v>21</v>
      </c>
      <c r="L1810" s="203"/>
      <c r="M1810" s="201" t="s">
        <v>20</v>
      </c>
      <c r="N1810" s="205" t="s">
        <v>9010</v>
      </c>
      <c r="O1810" s="206" t="s">
        <v>9011</v>
      </c>
      <c r="P1810" s="201" t="s">
        <v>9012</v>
      </c>
    </row>
    <row r="1811" spans="1:16" s="157" customFormat="1" ht="32" customHeight="1" x14ac:dyDescent="0.3">
      <c r="A1811" s="200" t="s">
        <v>11266</v>
      </c>
      <c r="B1811" s="201" t="s">
        <v>9013</v>
      </c>
      <c r="C1811" s="202" t="s">
        <v>9014</v>
      </c>
      <c r="D1811" s="201" t="s">
        <v>8698</v>
      </c>
      <c r="E1811" s="201" t="s">
        <v>8977</v>
      </c>
      <c r="F1811" s="201" t="s">
        <v>9015</v>
      </c>
      <c r="G1811" s="202" t="s">
        <v>9016</v>
      </c>
      <c r="H1811" s="201" t="s">
        <v>20</v>
      </c>
      <c r="I1811" s="201" t="s">
        <v>20</v>
      </c>
      <c r="J1811" s="201" t="s">
        <v>11341</v>
      </c>
      <c r="K1811" s="201" t="s">
        <v>21</v>
      </c>
      <c r="L1811" s="203"/>
      <c r="M1811" s="201" t="s">
        <v>20</v>
      </c>
      <c r="N1811" s="205" t="s">
        <v>9017</v>
      </c>
      <c r="O1811" s="206" t="s">
        <v>9018</v>
      </c>
      <c r="P1811" s="201" t="s">
        <v>9019</v>
      </c>
    </row>
    <row r="1812" spans="1:16" s="157" customFormat="1" ht="32" customHeight="1" x14ac:dyDescent="0.3">
      <c r="A1812" s="200" t="s">
        <v>11267</v>
      </c>
      <c r="B1812" s="201" t="s">
        <v>9020</v>
      </c>
      <c r="C1812" s="202" t="s">
        <v>9021</v>
      </c>
      <c r="D1812" s="201" t="s">
        <v>8698</v>
      </c>
      <c r="E1812" s="201" t="s">
        <v>8977</v>
      </c>
      <c r="F1812" s="201" t="s">
        <v>9022</v>
      </c>
      <c r="G1812" s="202" t="s">
        <v>9023</v>
      </c>
      <c r="H1812" s="201" t="s">
        <v>20</v>
      </c>
      <c r="I1812" s="201" t="s">
        <v>20</v>
      </c>
      <c r="J1812" s="201" t="s">
        <v>11341</v>
      </c>
      <c r="K1812" s="201" t="s">
        <v>21</v>
      </c>
      <c r="L1812" s="203"/>
      <c r="M1812" s="201" t="s">
        <v>20</v>
      </c>
      <c r="N1812" s="205" t="s">
        <v>9024</v>
      </c>
      <c r="O1812" s="206" t="s">
        <v>9025</v>
      </c>
      <c r="P1812" s="201" t="s">
        <v>9026</v>
      </c>
    </row>
    <row r="1813" spans="1:16" s="157" customFormat="1" ht="32" customHeight="1" x14ac:dyDescent="0.3">
      <c r="A1813" s="200" t="s">
        <v>11268</v>
      </c>
      <c r="B1813" s="201" t="s">
        <v>9027</v>
      </c>
      <c r="C1813" s="202" t="s">
        <v>9028</v>
      </c>
      <c r="D1813" s="201" t="s">
        <v>8698</v>
      </c>
      <c r="E1813" s="201" t="s">
        <v>8698</v>
      </c>
      <c r="F1813" s="201" t="s">
        <v>9029</v>
      </c>
      <c r="G1813" s="202" t="s">
        <v>14785</v>
      </c>
      <c r="H1813" s="201" t="s">
        <v>20</v>
      </c>
      <c r="I1813" s="201" t="s">
        <v>20</v>
      </c>
      <c r="J1813" s="201" t="s">
        <v>11341</v>
      </c>
      <c r="K1813" s="201" t="s">
        <v>21</v>
      </c>
      <c r="L1813" s="203"/>
      <c r="M1813" s="201" t="s">
        <v>20</v>
      </c>
      <c r="N1813" s="205" t="s">
        <v>6994</v>
      </c>
      <c r="O1813" s="206" t="s">
        <v>9030</v>
      </c>
      <c r="P1813" s="201" t="s">
        <v>9031</v>
      </c>
    </row>
    <row r="1814" spans="1:16" s="157" customFormat="1" ht="32" customHeight="1" x14ac:dyDescent="0.3">
      <c r="A1814" s="200" t="s">
        <v>11269</v>
      </c>
      <c r="B1814" s="201" t="s">
        <v>9032</v>
      </c>
      <c r="C1814" s="202" t="s">
        <v>9033</v>
      </c>
      <c r="D1814" s="201" t="s">
        <v>8698</v>
      </c>
      <c r="E1814" s="201" t="s">
        <v>8698</v>
      </c>
      <c r="F1814" s="201" t="s">
        <v>9034</v>
      </c>
      <c r="G1814" s="202" t="s">
        <v>16067</v>
      </c>
      <c r="H1814" s="201" t="s">
        <v>20</v>
      </c>
      <c r="I1814" s="201" t="s">
        <v>16068</v>
      </c>
      <c r="J1814" s="201" t="s">
        <v>11341</v>
      </c>
      <c r="K1814" s="201" t="s">
        <v>21</v>
      </c>
      <c r="L1814" s="203"/>
      <c r="M1814" s="201" t="s">
        <v>20</v>
      </c>
      <c r="N1814" s="205" t="s">
        <v>16069</v>
      </c>
      <c r="O1814" s="206" t="s">
        <v>16070</v>
      </c>
      <c r="P1814" s="201" t="s">
        <v>16071</v>
      </c>
    </row>
    <row r="1815" spans="1:16" s="157" customFormat="1" ht="32" customHeight="1" x14ac:dyDescent="0.3">
      <c r="A1815" s="200" t="s">
        <v>11270</v>
      </c>
      <c r="B1815" s="201" t="s">
        <v>9035</v>
      </c>
      <c r="C1815" s="202" t="s">
        <v>9036</v>
      </c>
      <c r="D1815" s="201" t="s">
        <v>8698</v>
      </c>
      <c r="E1815" s="201" t="s">
        <v>8698</v>
      </c>
      <c r="F1815" s="201" t="s">
        <v>9037</v>
      </c>
      <c r="G1815" s="202" t="s">
        <v>9038</v>
      </c>
      <c r="H1815" s="201" t="s">
        <v>20</v>
      </c>
      <c r="I1815" s="201" t="s">
        <v>20</v>
      </c>
      <c r="J1815" s="201" t="s">
        <v>11341</v>
      </c>
      <c r="K1815" s="201" t="s">
        <v>21</v>
      </c>
      <c r="L1815" s="203"/>
      <c r="M1815" s="201" t="s">
        <v>20</v>
      </c>
      <c r="N1815" s="205" t="s">
        <v>9039</v>
      </c>
      <c r="O1815" s="206" t="s">
        <v>9040</v>
      </c>
      <c r="P1815" s="201" t="s">
        <v>9041</v>
      </c>
    </row>
    <row r="1816" spans="1:16" s="157" customFormat="1" ht="32" customHeight="1" x14ac:dyDescent="0.3">
      <c r="A1816" s="200" t="s">
        <v>11271</v>
      </c>
      <c r="B1816" s="201" t="s">
        <v>9042</v>
      </c>
      <c r="C1816" s="202" t="s">
        <v>9043</v>
      </c>
      <c r="D1816" s="201" t="s">
        <v>8698</v>
      </c>
      <c r="E1816" s="201" t="s">
        <v>8698</v>
      </c>
      <c r="F1816" s="201" t="s">
        <v>9044</v>
      </c>
      <c r="G1816" s="202" t="s">
        <v>9045</v>
      </c>
      <c r="H1816" s="201" t="s">
        <v>9046</v>
      </c>
      <c r="I1816" s="201" t="s">
        <v>9047</v>
      </c>
      <c r="J1816" s="201" t="s">
        <v>11341</v>
      </c>
      <c r="K1816" s="201" t="s">
        <v>21</v>
      </c>
      <c r="L1816" s="203"/>
      <c r="M1816" s="201" t="s">
        <v>20</v>
      </c>
      <c r="N1816" s="205" t="s">
        <v>9048</v>
      </c>
      <c r="O1816" s="206" t="s">
        <v>9049</v>
      </c>
      <c r="P1816" s="201" t="s">
        <v>20</v>
      </c>
    </row>
    <row r="1817" spans="1:16" s="157" customFormat="1" ht="32" customHeight="1" x14ac:dyDescent="0.3">
      <c r="A1817" s="200" t="s">
        <v>11272</v>
      </c>
      <c r="B1817" s="201" t="s">
        <v>9050</v>
      </c>
      <c r="C1817" s="202" t="s">
        <v>12243</v>
      </c>
      <c r="D1817" s="201" t="s">
        <v>8698</v>
      </c>
      <c r="E1817" s="201" t="s">
        <v>8698</v>
      </c>
      <c r="F1817" s="201" t="s">
        <v>1622</v>
      </c>
      <c r="G1817" s="202" t="s">
        <v>3987</v>
      </c>
      <c r="H1817" s="201" t="s">
        <v>20</v>
      </c>
      <c r="I1817" s="201" t="s">
        <v>12244</v>
      </c>
      <c r="J1817" s="201" t="s">
        <v>11341</v>
      </c>
      <c r="K1817" s="201" t="s">
        <v>21</v>
      </c>
      <c r="L1817" s="203"/>
      <c r="M1817" s="201" t="s">
        <v>20</v>
      </c>
      <c r="N1817" s="205" t="s">
        <v>12245</v>
      </c>
      <c r="O1817" s="206" t="s">
        <v>12246</v>
      </c>
      <c r="P1817" s="201" t="s">
        <v>12247</v>
      </c>
    </row>
    <row r="1818" spans="1:16" s="157" customFormat="1" ht="32" customHeight="1" x14ac:dyDescent="0.3">
      <c r="A1818" s="200" t="s">
        <v>11273</v>
      </c>
      <c r="B1818" s="201" t="s">
        <v>9051</v>
      </c>
      <c r="C1818" s="202" t="s">
        <v>9052</v>
      </c>
      <c r="D1818" s="201" t="s">
        <v>8698</v>
      </c>
      <c r="E1818" s="201" t="s">
        <v>8698</v>
      </c>
      <c r="F1818" s="201" t="s">
        <v>9053</v>
      </c>
      <c r="G1818" s="202" t="s">
        <v>14926</v>
      </c>
      <c r="H1818" s="201" t="s">
        <v>9054</v>
      </c>
      <c r="I1818" s="201" t="s">
        <v>20</v>
      </c>
      <c r="J1818" s="201" t="s">
        <v>11341</v>
      </c>
      <c r="K1818" s="201" t="s">
        <v>21</v>
      </c>
      <c r="L1818" s="203"/>
      <c r="M1818" s="201" t="s">
        <v>20</v>
      </c>
      <c r="N1818" s="205" t="s">
        <v>9055</v>
      </c>
      <c r="O1818" s="206" t="s">
        <v>9056</v>
      </c>
      <c r="P1818" s="201" t="s">
        <v>9057</v>
      </c>
    </row>
    <row r="1819" spans="1:16" s="157" customFormat="1" ht="32" customHeight="1" x14ac:dyDescent="0.3">
      <c r="A1819" s="200" t="s">
        <v>11274</v>
      </c>
      <c r="B1819" s="201" t="s">
        <v>9058</v>
      </c>
      <c r="C1819" s="202" t="s">
        <v>9059</v>
      </c>
      <c r="D1819" s="201" t="s">
        <v>8698</v>
      </c>
      <c r="E1819" s="201" t="s">
        <v>8698</v>
      </c>
      <c r="F1819" s="201" t="s">
        <v>9060</v>
      </c>
      <c r="G1819" s="202" t="s">
        <v>9061</v>
      </c>
      <c r="H1819" s="201" t="s">
        <v>9062</v>
      </c>
      <c r="I1819" s="201" t="s">
        <v>9063</v>
      </c>
      <c r="J1819" s="201" t="s">
        <v>11341</v>
      </c>
      <c r="K1819" s="201" t="s">
        <v>21</v>
      </c>
      <c r="L1819" s="203"/>
      <c r="M1819" s="201" t="s">
        <v>20</v>
      </c>
      <c r="N1819" s="205" t="s">
        <v>3746</v>
      </c>
      <c r="O1819" s="206" t="s">
        <v>9064</v>
      </c>
      <c r="P1819" s="201" t="s">
        <v>9065</v>
      </c>
    </row>
    <row r="1820" spans="1:16" s="157" customFormat="1" ht="32" customHeight="1" x14ac:dyDescent="0.3">
      <c r="A1820" s="200" t="s">
        <v>11275</v>
      </c>
      <c r="B1820" s="201" t="s">
        <v>9066</v>
      </c>
      <c r="C1820" s="202" t="s">
        <v>9067</v>
      </c>
      <c r="D1820" s="201" t="s">
        <v>8698</v>
      </c>
      <c r="E1820" s="201" t="s">
        <v>8698</v>
      </c>
      <c r="F1820" s="201" t="s">
        <v>9068</v>
      </c>
      <c r="G1820" s="202" t="s">
        <v>16072</v>
      </c>
      <c r="H1820" s="201" t="s">
        <v>16073</v>
      </c>
      <c r="I1820" s="201" t="s">
        <v>16074</v>
      </c>
      <c r="J1820" s="201" t="s">
        <v>11341</v>
      </c>
      <c r="K1820" s="201" t="s">
        <v>21</v>
      </c>
      <c r="L1820" s="203"/>
      <c r="M1820" s="201" t="s">
        <v>20</v>
      </c>
      <c r="N1820" s="205" t="s">
        <v>16075</v>
      </c>
      <c r="O1820" s="206" t="s">
        <v>16076</v>
      </c>
      <c r="P1820" s="201" t="s">
        <v>20</v>
      </c>
    </row>
    <row r="1821" spans="1:16" s="157" customFormat="1" ht="32" customHeight="1" x14ac:dyDescent="0.3">
      <c r="A1821" s="200" t="s">
        <v>11276</v>
      </c>
      <c r="B1821" s="201" t="s">
        <v>9069</v>
      </c>
      <c r="C1821" s="202" t="s">
        <v>9070</v>
      </c>
      <c r="D1821" s="201" t="s">
        <v>8698</v>
      </c>
      <c r="E1821" s="201" t="s">
        <v>8698</v>
      </c>
      <c r="F1821" s="201" t="s">
        <v>9071</v>
      </c>
      <c r="G1821" s="202" t="s">
        <v>9072</v>
      </c>
      <c r="H1821" s="201" t="s">
        <v>9073</v>
      </c>
      <c r="I1821" s="201" t="s">
        <v>20</v>
      </c>
      <c r="J1821" s="201" t="s">
        <v>11341</v>
      </c>
      <c r="K1821" s="201" t="s">
        <v>21</v>
      </c>
      <c r="L1821" s="203"/>
      <c r="M1821" s="201" t="s">
        <v>20</v>
      </c>
      <c r="N1821" s="205" t="s">
        <v>8832</v>
      </c>
      <c r="O1821" s="206" t="s">
        <v>8833</v>
      </c>
      <c r="P1821" s="201" t="s">
        <v>13408</v>
      </c>
    </row>
    <row r="1822" spans="1:16" s="157" customFormat="1" ht="32" customHeight="1" x14ac:dyDescent="0.3">
      <c r="A1822" s="200" t="s">
        <v>11277</v>
      </c>
      <c r="B1822" s="201" t="s">
        <v>9074</v>
      </c>
      <c r="C1822" s="202" t="s">
        <v>9075</v>
      </c>
      <c r="D1822" s="201" t="s">
        <v>8698</v>
      </c>
      <c r="E1822" s="201" t="s">
        <v>8698</v>
      </c>
      <c r="F1822" s="201" t="s">
        <v>9076</v>
      </c>
      <c r="G1822" s="202" t="s">
        <v>14927</v>
      </c>
      <c r="H1822" s="201" t="s">
        <v>20</v>
      </c>
      <c r="I1822" s="201" t="s">
        <v>12126</v>
      </c>
      <c r="J1822" s="201" t="s">
        <v>11341</v>
      </c>
      <c r="K1822" s="201" t="s">
        <v>21</v>
      </c>
      <c r="L1822" s="203"/>
      <c r="M1822" s="201" t="s">
        <v>20</v>
      </c>
      <c r="N1822" s="205" t="s">
        <v>12127</v>
      </c>
      <c r="O1822" s="206" t="s">
        <v>12128</v>
      </c>
      <c r="P1822" s="201" t="s">
        <v>12129</v>
      </c>
    </row>
    <row r="1823" spans="1:16" s="157" customFormat="1" ht="32" customHeight="1" x14ac:dyDescent="0.3">
      <c r="A1823" s="200" t="s">
        <v>11278</v>
      </c>
      <c r="B1823" s="201" t="s">
        <v>9077</v>
      </c>
      <c r="C1823" s="202" t="s">
        <v>9078</v>
      </c>
      <c r="D1823" s="201" t="s">
        <v>8698</v>
      </c>
      <c r="E1823" s="201" t="s">
        <v>8698</v>
      </c>
      <c r="F1823" s="201" t="s">
        <v>1719</v>
      </c>
      <c r="G1823" s="202" t="s">
        <v>9079</v>
      </c>
      <c r="H1823" s="201" t="s">
        <v>9080</v>
      </c>
      <c r="I1823" s="201" t="s">
        <v>20</v>
      </c>
      <c r="J1823" s="201" t="s">
        <v>11341</v>
      </c>
      <c r="K1823" s="201" t="s">
        <v>21</v>
      </c>
      <c r="L1823" s="203"/>
      <c r="M1823" s="201" t="s">
        <v>20</v>
      </c>
      <c r="N1823" s="205" t="s">
        <v>9081</v>
      </c>
      <c r="O1823" s="206" t="s">
        <v>9082</v>
      </c>
      <c r="P1823" s="201" t="s">
        <v>9083</v>
      </c>
    </row>
    <row r="1824" spans="1:16" s="157" customFormat="1" ht="32" customHeight="1" x14ac:dyDescent="0.3">
      <c r="A1824" s="200" t="s">
        <v>11279</v>
      </c>
      <c r="B1824" s="201" t="s">
        <v>9084</v>
      </c>
      <c r="C1824" s="202" t="s">
        <v>9085</v>
      </c>
      <c r="D1824" s="201" t="s">
        <v>8698</v>
      </c>
      <c r="E1824" s="201" t="s">
        <v>8698</v>
      </c>
      <c r="F1824" s="201" t="s">
        <v>9086</v>
      </c>
      <c r="G1824" s="202" t="s">
        <v>14928</v>
      </c>
      <c r="H1824" s="201" t="s">
        <v>9087</v>
      </c>
      <c r="I1824" s="201" t="s">
        <v>14929</v>
      </c>
      <c r="J1824" s="201" t="s">
        <v>11341</v>
      </c>
      <c r="K1824" s="201" t="s">
        <v>21</v>
      </c>
      <c r="L1824" s="203"/>
      <c r="M1824" s="201" t="s">
        <v>20</v>
      </c>
      <c r="N1824" s="205" t="s">
        <v>16274</v>
      </c>
      <c r="O1824" s="206" t="s">
        <v>16275</v>
      </c>
      <c r="P1824" s="201" t="s">
        <v>16276</v>
      </c>
    </row>
    <row r="1825" spans="1:16" s="157" customFormat="1" ht="32" customHeight="1" x14ac:dyDescent="0.3">
      <c r="A1825" s="200" t="s">
        <v>11280</v>
      </c>
      <c r="B1825" s="201" t="s">
        <v>9088</v>
      </c>
      <c r="C1825" s="202" t="s">
        <v>9089</v>
      </c>
      <c r="D1825" s="201" t="s">
        <v>8698</v>
      </c>
      <c r="E1825" s="201" t="s">
        <v>8698</v>
      </c>
      <c r="F1825" s="201" t="s">
        <v>9090</v>
      </c>
      <c r="G1825" s="202" t="s">
        <v>14930</v>
      </c>
      <c r="H1825" s="201" t="s">
        <v>9091</v>
      </c>
      <c r="I1825" s="201" t="s">
        <v>9092</v>
      </c>
      <c r="J1825" s="201" t="s">
        <v>11341</v>
      </c>
      <c r="K1825" s="201" t="s">
        <v>21</v>
      </c>
      <c r="L1825" s="203"/>
      <c r="M1825" s="201" t="s">
        <v>20</v>
      </c>
      <c r="N1825" s="205" t="s">
        <v>9093</v>
      </c>
      <c r="O1825" s="206" t="s">
        <v>9094</v>
      </c>
      <c r="P1825" s="201" t="s">
        <v>9095</v>
      </c>
    </row>
    <row r="1826" spans="1:16" s="157" customFormat="1" ht="32" customHeight="1" x14ac:dyDescent="0.3">
      <c r="A1826" s="200" t="s">
        <v>11281</v>
      </c>
      <c r="B1826" s="201" t="s">
        <v>9096</v>
      </c>
      <c r="C1826" s="202" t="s">
        <v>9097</v>
      </c>
      <c r="D1826" s="201" t="s">
        <v>8698</v>
      </c>
      <c r="E1826" s="201" t="s">
        <v>8698</v>
      </c>
      <c r="F1826" s="201" t="s">
        <v>9098</v>
      </c>
      <c r="G1826" s="202" t="s">
        <v>9099</v>
      </c>
      <c r="H1826" s="201" t="s">
        <v>11647</v>
      </c>
      <c r="I1826" s="201" t="s">
        <v>11648</v>
      </c>
      <c r="J1826" s="201" t="s">
        <v>11342</v>
      </c>
      <c r="K1826" s="201" t="s">
        <v>45</v>
      </c>
      <c r="L1826" s="204">
        <v>44399</v>
      </c>
      <c r="M1826" s="201" t="s">
        <v>11912</v>
      </c>
      <c r="N1826" s="205" t="s">
        <v>11399</v>
      </c>
      <c r="O1826" s="206" t="s">
        <v>11649</v>
      </c>
      <c r="P1826" s="201" t="s">
        <v>11400</v>
      </c>
    </row>
    <row r="1827" spans="1:16" s="157" customFormat="1" ht="32" customHeight="1" x14ac:dyDescent="0.3">
      <c r="A1827" s="200" t="s">
        <v>11282</v>
      </c>
      <c r="B1827" s="201" t="s">
        <v>9100</v>
      </c>
      <c r="C1827" s="202" t="s">
        <v>9101</v>
      </c>
      <c r="D1827" s="201" t="s">
        <v>8698</v>
      </c>
      <c r="E1827" s="201" t="s">
        <v>9102</v>
      </c>
      <c r="F1827" s="201" t="s">
        <v>9103</v>
      </c>
      <c r="G1827" s="202" t="s">
        <v>14931</v>
      </c>
      <c r="H1827" s="201" t="s">
        <v>20</v>
      </c>
      <c r="I1827" s="201" t="s">
        <v>14932</v>
      </c>
      <c r="J1827" s="201" t="s">
        <v>11341</v>
      </c>
      <c r="K1827" s="201" t="s">
        <v>21</v>
      </c>
      <c r="L1827" s="203"/>
      <c r="M1827" s="201" t="s">
        <v>20</v>
      </c>
      <c r="N1827" s="205" t="s">
        <v>14933</v>
      </c>
      <c r="O1827" s="206" t="s">
        <v>14934</v>
      </c>
      <c r="P1827" s="201" t="s">
        <v>14935</v>
      </c>
    </row>
    <row r="1828" spans="1:16" s="157" customFormat="1" ht="32" customHeight="1" x14ac:dyDescent="0.3">
      <c r="A1828" s="200" t="s">
        <v>11283</v>
      </c>
      <c r="B1828" s="201" t="s">
        <v>9104</v>
      </c>
      <c r="C1828" s="202" t="s">
        <v>9105</v>
      </c>
      <c r="D1828" s="201" t="s">
        <v>8698</v>
      </c>
      <c r="E1828" s="201" t="s">
        <v>9102</v>
      </c>
      <c r="F1828" s="201" t="s">
        <v>9106</v>
      </c>
      <c r="G1828" s="202" t="s">
        <v>9107</v>
      </c>
      <c r="H1828" s="201" t="s">
        <v>20</v>
      </c>
      <c r="I1828" s="201" t="s">
        <v>20</v>
      </c>
      <c r="J1828" s="201" t="s">
        <v>11341</v>
      </c>
      <c r="K1828" s="201" t="s">
        <v>21</v>
      </c>
      <c r="L1828" s="203"/>
      <c r="M1828" s="201" t="s">
        <v>20</v>
      </c>
      <c r="N1828" s="205" t="s">
        <v>20</v>
      </c>
      <c r="O1828" s="206" t="s">
        <v>20</v>
      </c>
      <c r="P1828" s="201" t="s">
        <v>20</v>
      </c>
    </row>
    <row r="1829" spans="1:16" s="157" customFormat="1" ht="32" customHeight="1" x14ac:dyDescent="0.3">
      <c r="A1829" s="200" t="s">
        <v>11284</v>
      </c>
      <c r="B1829" s="201" t="s">
        <v>13027</v>
      </c>
      <c r="C1829" s="202" t="s">
        <v>2611</v>
      </c>
      <c r="D1829" s="201" t="s">
        <v>8698</v>
      </c>
      <c r="E1829" s="201" t="s">
        <v>9102</v>
      </c>
      <c r="F1829" s="201" t="s">
        <v>2612</v>
      </c>
      <c r="G1829" s="202" t="s">
        <v>20</v>
      </c>
      <c r="H1829" s="201" t="s">
        <v>20</v>
      </c>
      <c r="I1829" s="201" t="s">
        <v>20</v>
      </c>
      <c r="J1829" s="201" t="s">
        <v>11341</v>
      </c>
      <c r="K1829" s="201" t="s">
        <v>13433</v>
      </c>
      <c r="L1829" s="203"/>
      <c r="M1829" s="201" t="s">
        <v>20</v>
      </c>
      <c r="N1829" s="205" t="s">
        <v>20</v>
      </c>
      <c r="O1829" s="206" t="s">
        <v>20</v>
      </c>
      <c r="P1829" s="201" t="s">
        <v>20</v>
      </c>
    </row>
    <row r="1830" spans="1:16" s="157" customFormat="1" ht="32" customHeight="1" x14ac:dyDescent="0.3">
      <c r="A1830" s="200" t="s">
        <v>11285</v>
      </c>
      <c r="B1830" s="201" t="s">
        <v>9110</v>
      </c>
      <c r="C1830" s="202" t="s">
        <v>9111</v>
      </c>
      <c r="D1830" s="201" t="s">
        <v>8698</v>
      </c>
      <c r="E1830" s="201" t="s">
        <v>9102</v>
      </c>
      <c r="F1830" s="201" t="s">
        <v>9112</v>
      </c>
      <c r="G1830" s="202" t="s">
        <v>9003</v>
      </c>
      <c r="H1830" s="201" t="s">
        <v>20</v>
      </c>
      <c r="I1830" s="201" t="s">
        <v>20</v>
      </c>
      <c r="J1830" s="201" t="s">
        <v>11341</v>
      </c>
      <c r="K1830" s="201" t="s">
        <v>21</v>
      </c>
      <c r="L1830" s="203"/>
      <c r="M1830" s="201" t="s">
        <v>20</v>
      </c>
      <c r="N1830" s="205" t="s">
        <v>9113</v>
      </c>
      <c r="O1830" s="206" t="s">
        <v>9114</v>
      </c>
      <c r="P1830" s="201" t="s">
        <v>9115</v>
      </c>
    </row>
    <row r="1831" spans="1:16" s="157" customFormat="1" ht="32" customHeight="1" x14ac:dyDescent="0.3">
      <c r="A1831" s="200" t="s">
        <v>11286</v>
      </c>
      <c r="B1831" s="201" t="s">
        <v>9116</v>
      </c>
      <c r="C1831" s="202" t="s">
        <v>9117</v>
      </c>
      <c r="D1831" s="201" t="s">
        <v>8698</v>
      </c>
      <c r="E1831" s="201" t="s">
        <v>9102</v>
      </c>
      <c r="F1831" s="201" t="s">
        <v>9102</v>
      </c>
      <c r="G1831" s="202" t="s">
        <v>12983</v>
      </c>
      <c r="H1831" s="201" t="s">
        <v>12984</v>
      </c>
      <c r="I1831" s="201" t="s">
        <v>12985</v>
      </c>
      <c r="J1831" s="201" t="s">
        <v>11342</v>
      </c>
      <c r="K1831" s="201" t="s">
        <v>21</v>
      </c>
      <c r="L1831" s="203"/>
      <c r="M1831" s="201" t="s">
        <v>20</v>
      </c>
      <c r="N1831" s="205" t="s">
        <v>7395</v>
      </c>
      <c r="O1831" s="206" t="s">
        <v>12986</v>
      </c>
      <c r="P1831" s="201" t="s">
        <v>12987</v>
      </c>
    </row>
    <row r="1832" spans="1:16" s="157" customFormat="1" ht="32" customHeight="1" x14ac:dyDescent="0.3">
      <c r="A1832" s="200" t="s">
        <v>11287</v>
      </c>
      <c r="B1832" s="201" t="s">
        <v>9118</v>
      </c>
      <c r="C1832" s="202" t="s">
        <v>9119</v>
      </c>
      <c r="D1832" s="201" t="s">
        <v>8698</v>
      </c>
      <c r="E1832" s="201" t="s">
        <v>9102</v>
      </c>
      <c r="F1832" s="201" t="s">
        <v>9120</v>
      </c>
      <c r="G1832" s="202" t="s">
        <v>12130</v>
      </c>
      <c r="H1832" s="201" t="s">
        <v>20</v>
      </c>
      <c r="I1832" s="201" t="s">
        <v>12131</v>
      </c>
      <c r="J1832" s="201" t="s">
        <v>11341</v>
      </c>
      <c r="K1832" s="201" t="s">
        <v>21</v>
      </c>
      <c r="L1832" s="203"/>
      <c r="M1832" s="201" t="s">
        <v>20</v>
      </c>
      <c r="N1832" s="205" t="s">
        <v>12132</v>
      </c>
      <c r="O1832" s="206" t="s">
        <v>12133</v>
      </c>
      <c r="P1832" s="201" t="s">
        <v>12134</v>
      </c>
    </row>
    <row r="1833" spans="1:16" s="157" customFormat="1" ht="32" customHeight="1" x14ac:dyDescent="0.3">
      <c r="A1833" s="200" t="s">
        <v>11288</v>
      </c>
      <c r="B1833" s="201" t="s">
        <v>9121</v>
      </c>
      <c r="C1833" s="202" t="s">
        <v>9122</v>
      </c>
      <c r="D1833" s="201" t="s">
        <v>9123</v>
      </c>
      <c r="E1833" s="201" t="s">
        <v>9124</v>
      </c>
      <c r="F1833" s="201" t="s">
        <v>9125</v>
      </c>
      <c r="G1833" s="202" t="s">
        <v>14717</v>
      </c>
      <c r="H1833" s="201" t="s">
        <v>20</v>
      </c>
      <c r="I1833" s="201" t="s">
        <v>20</v>
      </c>
      <c r="J1833" s="201" t="s">
        <v>11341</v>
      </c>
      <c r="K1833" s="201" t="s">
        <v>21</v>
      </c>
      <c r="L1833" s="203"/>
      <c r="M1833" s="201" t="s">
        <v>20</v>
      </c>
      <c r="N1833" s="205" t="s">
        <v>9126</v>
      </c>
      <c r="O1833" s="206" t="s">
        <v>9127</v>
      </c>
      <c r="P1833" s="201" t="s">
        <v>20</v>
      </c>
    </row>
    <row r="1834" spans="1:16" s="157" customFormat="1" ht="32" customHeight="1" x14ac:dyDescent="0.3">
      <c r="A1834" s="200" t="s">
        <v>11289</v>
      </c>
      <c r="B1834" s="201" t="s">
        <v>9128</v>
      </c>
      <c r="C1834" s="202" t="s">
        <v>9129</v>
      </c>
      <c r="D1834" s="201" t="s">
        <v>9123</v>
      </c>
      <c r="E1834" s="201" t="s">
        <v>9124</v>
      </c>
      <c r="F1834" s="201" t="s">
        <v>9130</v>
      </c>
      <c r="G1834" s="202" t="s">
        <v>20</v>
      </c>
      <c r="H1834" s="201" t="s">
        <v>20</v>
      </c>
      <c r="I1834" s="201" t="s">
        <v>20</v>
      </c>
      <c r="J1834" s="201" t="s">
        <v>11341</v>
      </c>
      <c r="K1834" s="201" t="s">
        <v>13433</v>
      </c>
      <c r="L1834" s="203"/>
      <c r="M1834" s="201" t="s">
        <v>20</v>
      </c>
      <c r="N1834" s="205" t="s">
        <v>20</v>
      </c>
      <c r="O1834" s="206" t="s">
        <v>20</v>
      </c>
      <c r="P1834" s="201" t="s">
        <v>20</v>
      </c>
    </row>
    <row r="1835" spans="1:16" s="157" customFormat="1" ht="32" customHeight="1" x14ac:dyDescent="0.3">
      <c r="A1835" s="200" t="s">
        <v>11290</v>
      </c>
      <c r="B1835" s="201" t="s">
        <v>9131</v>
      </c>
      <c r="C1835" s="202" t="s">
        <v>9132</v>
      </c>
      <c r="D1835" s="201" t="s">
        <v>9123</v>
      </c>
      <c r="E1835" s="201" t="s">
        <v>9124</v>
      </c>
      <c r="F1835" s="201" t="s">
        <v>9124</v>
      </c>
      <c r="G1835" s="202" t="s">
        <v>9133</v>
      </c>
      <c r="H1835" s="201" t="s">
        <v>20</v>
      </c>
      <c r="I1835" s="201" t="s">
        <v>13409</v>
      </c>
      <c r="J1835" s="201" t="s">
        <v>11342</v>
      </c>
      <c r="K1835" s="201" t="s">
        <v>21</v>
      </c>
      <c r="L1835" s="203"/>
      <c r="M1835" s="201" t="s">
        <v>20</v>
      </c>
      <c r="N1835" s="205" t="s">
        <v>13410</v>
      </c>
      <c r="O1835" s="206" t="s">
        <v>13411</v>
      </c>
      <c r="P1835" s="201" t="s">
        <v>13412</v>
      </c>
    </row>
    <row r="1836" spans="1:16" s="157" customFormat="1" ht="32" customHeight="1" x14ac:dyDescent="0.3">
      <c r="A1836" s="200" t="s">
        <v>11291</v>
      </c>
      <c r="B1836" s="201" t="s">
        <v>9134</v>
      </c>
      <c r="C1836" s="202" t="s">
        <v>9135</v>
      </c>
      <c r="D1836" s="201" t="s">
        <v>9123</v>
      </c>
      <c r="E1836" s="201" t="s">
        <v>9124</v>
      </c>
      <c r="F1836" s="201" t="s">
        <v>9136</v>
      </c>
      <c r="G1836" s="202" t="s">
        <v>5028</v>
      </c>
      <c r="H1836" s="201" t="s">
        <v>20</v>
      </c>
      <c r="I1836" s="201" t="s">
        <v>20</v>
      </c>
      <c r="J1836" s="201" t="s">
        <v>11341</v>
      </c>
      <c r="K1836" s="201" t="s">
        <v>21</v>
      </c>
      <c r="L1836" s="203"/>
      <c r="M1836" s="201" t="s">
        <v>20</v>
      </c>
      <c r="N1836" s="205" t="s">
        <v>12988</v>
      </c>
      <c r="O1836" s="206" t="s">
        <v>12989</v>
      </c>
      <c r="P1836" s="201" t="s">
        <v>12990</v>
      </c>
    </row>
    <row r="1837" spans="1:16" s="157" customFormat="1" ht="32" customHeight="1" x14ac:dyDescent="0.3">
      <c r="A1837" s="200" t="s">
        <v>11292</v>
      </c>
      <c r="B1837" s="201" t="s">
        <v>9137</v>
      </c>
      <c r="C1837" s="202" t="s">
        <v>9138</v>
      </c>
      <c r="D1837" s="201" t="s">
        <v>9123</v>
      </c>
      <c r="E1837" s="201" t="s">
        <v>9124</v>
      </c>
      <c r="F1837" s="201" t="s">
        <v>9139</v>
      </c>
      <c r="G1837" s="202" t="s">
        <v>14936</v>
      </c>
      <c r="H1837" s="201" t="s">
        <v>9140</v>
      </c>
      <c r="I1837" s="201" t="s">
        <v>20</v>
      </c>
      <c r="J1837" s="201" t="s">
        <v>11341</v>
      </c>
      <c r="K1837" s="201" t="s">
        <v>13433</v>
      </c>
      <c r="L1837" s="203"/>
      <c r="M1837" s="201" t="s">
        <v>20</v>
      </c>
      <c r="N1837" s="205" t="s">
        <v>20</v>
      </c>
      <c r="O1837" s="206" t="s">
        <v>20</v>
      </c>
      <c r="P1837" s="201" t="s">
        <v>20</v>
      </c>
    </row>
    <row r="1838" spans="1:16" s="157" customFormat="1" ht="32" customHeight="1" x14ac:dyDescent="0.3">
      <c r="A1838" s="200" t="s">
        <v>11293</v>
      </c>
      <c r="B1838" s="201" t="s">
        <v>9141</v>
      </c>
      <c r="C1838" s="202" t="s">
        <v>9142</v>
      </c>
      <c r="D1838" s="201" t="s">
        <v>9123</v>
      </c>
      <c r="E1838" s="201" t="s">
        <v>9124</v>
      </c>
      <c r="F1838" s="201" t="s">
        <v>9143</v>
      </c>
      <c r="G1838" s="202" t="s">
        <v>14785</v>
      </c>
      <c r="H1838" s="201" t="s">
        <v>9144</v>
      </c>
      <c r="I1838" s="201" t="s">
        <v>14937</v>
      </c>
      <c r="J1838" s="201" t="s">
        <v>11341</v>
      </c>
      <c r="K1838" s="201" t="s">
        <v>21</v>
      </c>
      <c r="L1838" s="203"/>
      <c r="M1838" s="201" t="s">
        <v>20</v>
      </c>
      <c r="N1838" s="205" t="s">
        <v>14938</v>
      </c>
      <c r="O1838" s="206" t="s">
        <v>14939</v>
      </c>
      <c r="P1838" s="201" t="s">
        <v>14940</v>
      </c>
    </row>
    <row r="1839" spans="1:16" s="157" customFormat="1" ht="32" customHeight="1" x14ac:dyDescent="0.3">
      <c r="A1839" s="200" t="s">
        <v>11294</v>
      </c>
      <c r="B1839" s="201" t="s">
        <v>9145</v>
      </c>
      <c r="C1839" s="202" t="s">
        <v>9146</v>
      </c>
      <c r="D1839" s="201" t="s">
        <v>9123</v>
      </c>
      <c r="E1839" s="201" t="s">
        <v>9147</v>
      </c>
      <c r="F1839" s="201" t="s">
        <v>9148</v>
      </c>
      <c r="G1839" s="202" t="s">
        <v>9149</v>
      </c>
      <c r="H1839" s="201" t="s">
        <v>9150</v>
      </c>
      <c r="I1839" s="201" t="s">
        <v>9151</v>
      </c>
      <c r="J1839" s="201" t="s">
        <v>11341</v>
      </c>
      <c r="K1839" s="201" t="s">
        <v>45</v>
      </c>
      <c r="L1839" s="204">
        <v>44298</v>
      </c>
      <c r="M1839" s="201" t="s">
        <v>11491</v>
      </c>
      <c r="N1839" s="205" t="s">
        <v>11493</v>
      </c>
      <c r="O1839" s="206" t="s">
        <v>11494</v>
      </c>
      <c r="P1839" s="201" t="s">
        <v>11495</v>
      </c>
    </row>
    <row r="1840" spans="1:16" s="157" customFormat="1" ht="32" customHeight="1" x14ac:dyDescent="0.3">
      <c r="A1840" s="200" t="s">
        <v>11295</v>
      </c>
      <c r="B1840" s="201" t="s">
        <v>9152</v>
      </c>
      <c r="C1840" s="202" t="s">
        <v>9153</v>
      </c>
      <c r="D1840" s="201" t="s">
        <v>9123</v>
      </c>
      <c r="E1840" s="201" t="s">
        <v>9147</v>
      </c>
      <c r="F1840" s="201" t="s">
        <v>9154</v>
      </c>
      <c r="G1840" s="202" t="s">
        <v>12991</v>
      </c>
      <c r="H1840" s="201" t="s">
        <v>20</v>
      </c>
      <c r="I1840" s="201" t="s">
        <v>9155</v>
      </c>
      <c r="J1840" s="201" t="s">
        <v>11341</v>
      </c>
      <c r="K1840" s="201" t="s">
        <v>21</v>
      </c>
      <c r="L1840" s="203"/>
      <c r="M1840" s="201" t="s">
        <v>20</v>
      </c>
      <c r="N1840" s="205" t="s">
        <v>12992</v>
      </c>
      <c r="O1840" s="206" t="s">
        <v>12993</v>
      </c>
      <c r="P1840" s="201" t="s">
        <v>20</v>
      </c>
    </row>
    <row r="1841" spans="1:16" s="157" customFormat="1" ht="32" customHeight="1" x14ac:dyDescent="0.3">
      <c r="A1841" s="200" t="s">
        <v>11296</v>
      </c>
      <c r="B1841" s="201" t="s">
        <v>9156</v>
      </c>
      <c r="C1841" s="202" t="s">
        <v>9157</v>
      </c>
      <c r="D1841" s="201" t="s">
        <v>9123</v>
      </c>
      <c r="E1841" s="201" t="s">
        <v>9147</v>
      </c>
      <c r="F1841" s="201" t="s">
        <v>9158</v>
      </c>
      <c r="G1841" s="202" t="s">
        <v>14910</v>
      </c>
      <c r="H1841" s="201" t="s">
        <v>9159</v>
      </c>
      <c r="I1841" s="201" t="s">
        <v>12434</v>
      </c>
      <c r="J1841" s="201" t="s">
        <v>11342</v>
      </c>
      <c r="K1841" s="201" t="s">
        <v>45</v>
      </c>
      <c r="L1841" s="204">
        <v>44491</v>
      </c>
      <c r="M1841" s="201" t="s">
        <v>12424</v>
      </c>
      <c r="N1841" s="205" t="s">
        <v>12135</v>
      </c>
      <c r="O1841" s="206" t="s">
        <v>12136</v>
      </c>
      <c r="P1841" s="201" t="s">
        <v>14497</v>
      </c>
    </row>
    <row r="1842" spans="1:16" s="157" customFormat="1" ht="32" customHeight="1" x14ac:dyDescent="0.3">
      <c r="A1842" s="200" t="s">
        <v>11297</v>
      </c>
      <c r="B1842" s="201" t="s">
        <v>9160</v>
      </c>
      <c r="C1842" s="202" t="s">
        <v>9161</v>
      </c>
      <c r="D1842" s="201" t="s">
        <v>9123</v>
      </c>
      <c r="E1842" s="201" t="s">
        <v>9123</v>
      </c>
      <c r="F1842" s="201" t="s">
        <v>9162</v>
      </c>
      <c r="G1842" s="202" t="s">
        <v>16077</v>
      </c>
      <c r="H1842" s="201" t="s">
        <v>9163</v>
      </c>
      <c r="I1842" s="201" t="s">
        <v>13413</v>
      </c>
      <c r="J1842" s="201" t="s">
        <v>11341</v>
      </c>
      <c r="K1842" s="201" t="s">
        <v>21</v>
      </c>
      <c r="L1842" s="203"/>
      <c r="M1842" s="201" t="s">
        <v>20</v>
      </c>
      <c r="N1842" s="205" t="s">
        <v>9164</v>
      </c>
      <c r="O1842" s="206" t="s">
        <v>9165</v>
      </c>
      <c r="P1842" s="201" t="s">
        <v>9166</v>
      </c>
    </row>
    <row r="1843" spans="1:16" s="157" customFormat="1" ht="32" customHeight="1" x14ac:dyDescent="0.3">
      <c r="A1843" s="200" t="s">
        <v>11298</v>
      </c>
      <c r="B1843" s="201" t="s">
        <v>9167</v>
      </c>
      <c r="C1843" s="202" t="s">
        <v>9168</v>
      </c>
      <c r="D1843" s="201" t="s">
        <v>9123</v>
      </c>
      <c r="E1843" s="201" t="s">
        <v>9123</v>
      </c>
      <c r="F1843" s="201" t="s">
        <v>9169</v>
      </c>
      <c r="G1843" s="202" t="s">
        <v>9170</v>
      </c>
      <c r="H1843" s="201" t="s">
        <v>9171</v>
      </c>
      <c r="I1843" s="201" t="s">
        <v>9172</v>
      </c>
      <c r="J1843" s="201" t="s">
        <v>11341</v>
      </c>
      <c r="K1843" s="201" t="s">
        <v>21</v>
      </c>
      <c r="L1843" s="203"/>
      <c r="M1843" s="201" t="s">
        <v>20</v>
      </c>
      <c r="N1843" s="205" t="s">
        <v>9173</v>
      </c>
      <c r="O1843" s="206" t="s">
        <v>9174</v>
      </c>
      <c r="P1843" s="201" t="s">
        <v>9175</v>
      </c>
    </row>
    <row r="1844" spans="1:16" s="157" customFormat="1" ht="32" customHeight="1" x14ac:dyDescent="0.3">
      <c r="A1844" s="200" t="s">
        <v>11299</v>
      </c>
      <c r="B1844" s="201" t="s">
        <v>9176</v>
      </c>
      <c r="C1844" s="202" t="s">
        <v>9177</v>
      </c>
      <c r="D1844" s="201" t="s">
        <v>9123</v>
      </c>
      <c r="E1844" s="201" t="s">
        <v>9123</v>
      </c>
      <c r="F1844" s="201" t="s">
        <v>9178</v>
      </c>
      <c r="G1844" s="202" t="s">
        <v>16078</v>
      </c>
      <c r="H1844" s="201" t="s">
        <v>13341</v>
      </c>
      <c r="I1844" s="201" t="s">
        <v>16079</v>
      </c>
      <c r="J1844" s="201" t="s">
        <v>11341</v>
      </c>
      <c r="K1844" s="201" t="s">
        <v>45</v>
      </c>
      <c r="L1844" s="204">
        <v>44636</v>
      </c>
      <c r="M1844" s="201" t="s">
        <v>13340</v>
      </c>
      <c r="N1844" s="205" t="s">
        <v>16080</v>
      </c>
      <c r="O1844" s="206" t="s">
        <v>16081</v>
      </c>
      <c r="P1844" s="201" t="s">
        <v>16082</v>
      </c>
    </row>
    <row r="1845" spans="1:16" s="157" customFormat="1" ht="32" customHeight="1" x14ac:dyDescent="0.3">
      <c r="A1845" s="200" t="s">
        <v>11300</v>
      </c>
      <c r="B1845" s="201" t="s">
        <v>9179</v>
      </c>
      <c r="C1845" s="202" t="s">
        <v>9180</v>
      </c>
      <c r="D1845" s="201" t="s">
        <v>9123</v>
      </c>
      <c r="E1845" s="201" t="s">
        <v>9123</v>
      </c>
      <c r="F1845" s="201" t="s">
        <v>9181</v>
      </c>
      <c r="G1845" s="202" t="s">
        <v>12994</v>
      </c>
      <c r="H1845" s="201" t="s">
        <v>9182</v>
      </c>
      <c r="I1845" s="201" t="s">
        <v>20</v>
      </c>
      <c r="J1845" s="201" t="s">
        <v>11341</v>
      </c>
      <c r="K1845" s="201" t="s">
        <v>21</v>
      </c>
      <c r="L1845" s="203"/>
      <c r="M1845" s="201" t="s">
        <v>20</v>
      </c>
      <c r="N1845" s="205" t="s">
        <v>12995</v>
      </c>
      <c r="O1845" s="206" t="s">
        <v>12996</v>
      </c>
      <c r="P1845" s="201" t="s">
        <v>12997</v>
      </c>
    </row>
    <row r="1846" spans="1:16" s="157" customFormat="1" ht="32" customHeight="1" x14ac:dyDescent="0.3">
      <c r="A1846" s="200" t="s">
        <v>11301</v>
      </c>
      <c r="B1846" s="201" t="s">
        <v>9183</v>
      </c>
      <c r="C1846" s="202" t="s">
        <v>9184</v>
      </c>
      <c r="D1846" s="201" t="s">
        <v>9123</v>
      </c>
      <c r="E1846" s="201" t="s">
        <v>9123</v>
      </c>
      <c r="F1846" s="201" t="s">
        <v>9185</v>
      </c>
      <c r="G1846" s="202" t="s">
        <v>12595</v>
      </c>
      <c r="H1846" s="201" t="s">
        <v>20</v>
      </c>
      <c r="I1846" s="201" t="s">
        <v>12596</v>
      </c>
      <c r="J1846" s="201" t="s">
        <v>11341</v>
      </c>
      <c r="K1846" s="201" t="s">
        <v>45</v>
      </c>
      <c r="L1846" s="204">
        <v>44470</v>
      </c>
      <c r="M1846" s="201" t="s">
        <v>12389</v>
      </c>
      <c r="N1846" s="205" t="s">
        <v>12597</v>
      </c>
      <c r="O1846" s="206" t="s">
        <v>12598</v>
      </c>
      <c r="P1846" s="201" t="s">
        <v>12599</v>
      </c>
    </row>
    <row r="1847" spans="1:16" s="157" customFormat="1" ht="32" customHeight="1" x14ac:dyDescent="0.3">
      <c r="A1847" s="200" t="s">
        <v>11302</v>
      </c>
      <c r="B1847" s="201" t="s">
        <v>9186</v>
      </c>
      <c r="C1847" s="202" t="s">
        <v>9187</v>
      </c>
      <c r="D1847" s="201" t="s">
        <v>9123</v>
      </c>
      <c r="E1847" s="201" t="s">
        <v>9123</v>
      </c>
      <c r="F1847" s="201" t="s">
        <v>9188</v>
      </c>
      <c r="G1847" s="202" t="s">
        <v>16083</v>
      </c>
      <c r="H1847" s="201" t="s">
        <v>16084</v>
      </c>
      <c r="I1847" s="201" t="s">
        <v>16085</v>
      </c>
      <c r="J1847" s="201" t="s">
        <v>11341</v>
      </c>
      <c r="K1847" s="201" t="s">
        <v>21</v>
      </c>
      <c r="L1847" s="203"/>
      <c r="M1847" s="201" t="s">
        <v>20</v>
      </c>
      <c r="N1847" s="205" t="s">
        <v>722</v>
      </c>
      <c r="O1847" s="206" t="s">
        <v>16086</v>
      </c>
      <c r="P1847" s="201" t="s">
        <v>16087</v>
      </c>
    </row>
    <row r="1848" spans="1:16" s="157" customFormat="1" ht="32" customHeight="1" x14ac:dyDescent="0.3">
      <c r="A1848" s="200" t="s">
        <v>11303</v>
      </c>
      <c r="B1848" s="201" t="s">
        <v>9189</v>
      </c>
      <c r="C1848" s="202" t="s">
        <v>9190</v>
      </c>
      <c r="D1848" s="201" t="s">
        <v>9123</v>
      </c>
      <c r="E1848" s="201" t="s">
        <v>9123</v>
      </c>
      <c r="F1848" s="201" t="s">
        <v>9191</v>
      </c>
      <c r="G1848" s="202" t="s">
        <v>14941</v>
      </c>
      <c r="H1848" s="201" t="s">
        <v>9192</v>
      </c>
      <c r="I1848" s="201" t="s">
        <v>9193</v>
      </c>
      <c r="J1848" s="201" t="s">
        <v>11341</v>
      </c>
      <c r="K1848" s="201" t="s">
        <v>21</v>
      </c>
      <c r="L1848" s="203"/>
      <c r="M1848" s="201" t="s">
        <v>20</v>
      </c>
      <c r="N1848" s="205" t="s">
        <v>9194</v>
      </c>
      <c r="O1848" s="206" t="s">
        <v>9195</v>
      </c>
      <c r="P1848" s="201" t="s">
        <v>9196</v>
      </c>
    </row>
    <row r="1849" spans="1:16" s="157" customFormat="1" ht="32" customHeight="1" x14ac:dyDescent="0.3">
      <c r="A1849" s="200" t="s">
        <v>11304</v>
      </c>
      <c r="B1849" s="201" t="s">
        <v>9197</v>
      </c>
      <c r="C1849" s="202" t="s">
        <v>4398</v>
      </c>
      <c r="D1849" s="201" t="s">
        <v>9123</v>
      </c>
      <c r="E1849" s="201" t="s">
        <v>9123</v>
      </c>
      <c r="F1849" s="201" t="s">
        <v>4399</v>
      </c>
      <c r="G1849" s="202" t="s">
        <v>14639</v>
      </c>
      <c r="H1849" s="201" t="s">
        <v>9198</v>
      </c>
      <c r="I1849" s="201" t="s">
        <v>9199</v>
      </c>
      <c r="J1849" s="201" t="s">
        <v>11341</v>
      </c>
      <c r="K1849" s="201" t="s">
        <v>21</v>
      </c>
      <c r="L1849" s="203"/>
      <c r="M1849" s="201" t="s">
        <v>20</v>
      </c>
      <c r="N1849" s="205" t="s">
        <v>15646</v>
      </c>
      <c r="O1849" s="206" t="s">
        <v>15647</v>
      </c>
      <c r="P1849" s="201" t="s">
        <v>15648</v>
      </c>
    </row>
    <row r="1850" spans="1:16" s="157" customFormat="1" ht="32" customHeight="1" x14ac:dyDescent="0.3">
      <c r="A1850" s="200" t="s">
        <v>11305</v>
      </c>
      <c r="B1850" s="201" t="s">
        <v>9200</v>
      </c>
      <c r="C1850" s="202" t="s">
        <v>9201</v>
      </c>
      <c r="D1850" s="201" t="s">
        <v>9123</v>
      </c>
      <c r="E1850" s="201" t="s">
        <v>9123</v>
      </c>
      <c r="F1850" s="201" t="s">
        <v>9202</v>
      </c>
      <c r="G1850" s="202" t="s">
        <v>16277</v>
      </c>
      <c r="H1850" s="201" t="s">
        <v>16278</v>
      </c>
      <c r="I1850" s="201" t="s">
        <v>9203</v>
      </c>
      <c r="J1850" s="201" t="s">
        <v>11341</v>
      </c>
      <c r="K1850" s="201" t="s">
        <v>21</v>
      </c>
      <c r="L1850" s="203"/>
      <c r="M1850" s="201" t="s">
        <v>20</v>
      </c>
      <c r="N1850" s="205" t="s">
        <v>16279</v>
      </c>
      <c r="O1850" s="206" t="s">
        <v>16280</v>
      </c>
      <c r="P1850" s="201" t="s">
        <v>16281</v>
      </c>
    </row>
    <row r="1851" spans="1:16" s="157" customFormat="1" ht="32" customHeight="1" x14ac:dyDescent="0.3">
      <c r="A1851" s="200" t="s">
        <v>11306</v>
      </c>
      <c r="B1851" s="201" t="s">
        <v>9204</v>
      </c>
      <c r="C1851" s="202" t="s">
        <v>9205</v>
      </c>
      <c r="D1851" s="201" t="s">
        <v>9123</v>
      </c>
      <c r="E1851" s="201" t="s">
        <v>9123</v>
      </c>
      <c r="F1851" s="201" t="s">
        <v>9206</v>
      </c>
      <c r="G1851" s="202" t="s">
        <v>9207</v>
      </c>
      <c r="H1851" s="201" t="s">
        <v>20</v>
      </c>
      <c r="I1851" s="201" t="s">
        <v>9208</v>
      </c>
      <c r="J1851" s="201" t="s">
        <v>11341</v>
      </c>
      <c r="K1851" s="201" t="s">
        <v>21</v>
      </c>
      <c r="L1851" s="203"/>
      <c r="M1851" s="201" t="s">
        <v>20</v>
      </c>
      <c r="N1851" s="205" t="s">
        <v>14048</v>
      </c>
      <c r="O1851" s="206" t="s">
        <v>14049</v>
      </c>
      <c r="P1851" s="201" t="s">
        <v>20</v>
      </c>
    </row>
    <row r="1852" spans="1:16" s="157" customFormat="1" ht="32" customHeight="1" x14ac:dyDescent="0.3">
      <c r="A1852" s="200" t="s">
        <v>11307</v>
      </c>
      <c r="B1852" s="201" t="s">
        <v>9209</v>
      </c>
      <c r="C1852" s="202" t="s">
        <v>9210</v>
      </c>
      <c r="D1852" s="201" t="s">
        <v>9123</v>
      </c>
      <c r="E1852" s="201" t="s">
        <v>9123</v>
      </c>
      <c r="F1852" s="201" t="s">
        <v>9123</v>
      </c>
      <c r="G1852" s="202" t="s">
        <v>9211</v>
      </c>
      <c r="H1852" s="201" t="s">
        <v>9212</v>
      </c>
      <c r="I1852" s="201" t="s">
        <v>11878</v>
      </c>
      <c r="J1852" s="201" t="s">
        <v>11342</v>
      </c>
      <c r="K1852" s="201" t="s">
        <v>45</v>
      </c>
      <c r="L1852" s="204">
        <v>44544</v>
      </c>
      <c r="M1852" s="201" t="s">
        <v>12808</v>
      </c>
      <c r="N1852" s="205" t="s">
        <v>12522</v>
      </c>
      <c r="O1852" s="206" t="s">
        <v>12523</v>
      </c>
      <c r="P1852" s="201" t="s">
        <v>12524</v>
      </c>
    </row>
    <row r="1853" spans="1:16" s="157" customFormat="1" ht="32" customHeight="1" x14ac:dyDescent="0.3">
      <c r="A1853" s="200" t="s">
        <v>11308</v>
      </c>
      <c r="B1853" s="201" t="s">
        <v>9213</v>
      </c>
      <c r="C1853" s="202" t="s">
        <v>9214</v>
      </c>
      <c r="D1853" s="201" t="s">
        <v>9123</v>
      </c>
      <c r="E1853" s="201" t="s">
        <v>9215</v>
      </c>
      <c r="F1853" s="201" t="s">
        <v>9216</v>
      </c>
      <c r="G1853" s="202" t="s">
        <v>9217</v>
      </c>
      <c r="H1853" s="201" t="s">
        <v>20</v>
      </c>
      <c r="I1853" s="201" t="s">
        <v>20</v>
      </c>
      <c r="J1853" s="201" t="s">
        <v>11341</v>
      </c>
      <c r="K1853" s="201" t="s">
        <v>13433</v>
      </c>
      <c r="L1853" s="203"/>
      <c r="M1853" s="201" t="s">
        <v>20</v>
      </c>
      <c r="N1853" s="205" t="s">
        <v>20</v>
      </c>
      <c r="O1853" s="206" t="s">
        <v>20</v>
      </c>
      <c r="P1853" s="201" t="s">
        <v>20</v>
      </c>
    </row>
    <row r="1854" spans="1:16" s="157" customFormat="1" ht="32" customHeight="1" x14ac:dyDescent="0.3">
      <c r="A1854" s="200" t="s">
        <v>11309</v>
      </c>
      <c r="B1854" s="201" t="s">
        <v>9218</v>
      </c>
      <c r="C1854" s="202" t="s">
        <v>9219</v>
      </c>
      <c r="D1854" s="201" t="s">
        <v>9123</v>
      </c>
      <c r="E1854" s="201" t="s">
        <v>9215</v>
      </c>
      <c r="F1854" s="201" t="s">
        <v>9220</v>
      </c>
      <c r="G1854" s="202" t="s">
        <v>12998</v>
      </c>
      <c r="H1854" s="201" t="s">
        <v>20</v>
      </c>
      <c r="I1854" s="201" t="s">
        <v>12999</v>
      </c>
      <c r="J1854" s="201" t="s">
        <v>11341</v>
      </c>
      <c r="K1854" s="201" t="s">
        <v>21</v>
      </c>
      <c r="L1854" s="203"/>
      <c r="M1854" s="201" t="s">
        <v>20</v>
      </c>
      <c r="N1854" s="205" t="s">
        <v>13000</v>
      </c>
      <c r="O1854" s="206" t="s">
        <v>13001</v>
      </c>
      <c r="P1854" s="201" t="s">
        <v>13002</v>
      </c>
    </row>
    <row r="1855" spans="1:16" s="157" customFormat="1" ht="32" customHeight="1" x14ac:dyDescent="0.3">
      <c r="A1855" s="200" t="s">
        <v>11310</v>
      </c>
      <c r="B1855" s="201" t="s">
        <v>9221</v>
      </c>
      <c r="C1855" s="202" t="s">
        <v>9222</v>
      </c>
      <c r="D1855" s="201" t="s">
        <v>9123</v>
      </c>
      <c r="E1855" s="201" t="s">
        <v>9215</v>
      </c>
      <c r="F1855" s="201" t="s">
        <v>9223</v>
      </c>
      <c r="G1855" s="202" t="s">
        <v>20</v>
      </c>
      <c r="H1855" s="201" t="s">
        <v>20</v>
      </c>
      <c r="I1855" s="201" t="s">
        <v>20</v>
      </c>
      <c r="J1855" s="201" t="s">
        <v>11341</v>
      </c>
      <c r="K1855" s="201" t="s">
        <v>13433</v>
      </c>
      <c r="L1855" s="203"/>
      <c r="M1855" s="201" t="s">
        <v>20</v>
      </c>
      <c r="N1855" s="205" t="s">
        <v>20</v>
      </c>
      <c r="O1855" s="206" t="s">
        <v>20</v>
      </c>
      <c r="P1855" s="201" t="s">
        <v>20</v>
      </c>
    </row>
    <row r="1856" spans="1:16" s="157" customFormat="1" ht="32" customHeight="1" x14ac:dyDescent="0.3">
      <c r="A1856" s="200" t="s">
        <v>11311</v>
      </c>
      <c r="B1856" s="201" t="s">
        <v>9224</v>
      </c>
      <c r="C1856" s="202" t="s">
        <v>9225</v>
      </c>
      <c r="D1856" s="201" t="s">
        <v>9123</v>
      </c>
      <c r="E1856" s="201" t="s">
        <v>9215</v>
      </c>
      <c r="F1856" s="201" t="s">
        <v>9226</v>
      </c>
      <c r="G1856" s="202" t="s">
        <v>20</v>
      </c>
      <c r="H1856" s="201" t="s">
        <v>20</v>
      </c>
      <c r="I1856" s="201" t="s">
        <v>20</v>
      </c>
      <c r="J1856" s="201" t="s">
        <v>11341</v>
      </c>
      <c r="K1856" s="201" t="s">
        <v>13433</v>
      </c>
      <c r="L1856" s="203"/>
      <c r="M1856" s="201" t="s">
        <v>20</v>
      </c>
      <c r="N1856" s="205" t="s">
        <v>20</v>
      </c>
      <c r="O1856" s="206" t="s">
        <v>20</v>
      </c>
      <c r="P1856" s="201" t="s">
        <v>20</v>
      </c>
    </row>
    <row r="1857" spans="1:16" s="157" customFormat="1" ht="32" customHeight="1" x14ac:dyDescent="0.3">
      <c r="A1857" s="200" t="s">
        <v>11312</v>
      </c>
      <c r="B1857" s="201" t="s">
        <v>9227</v>
      </c>
      <c r="C1857" s="202" t="s">
        <v>9228</v>
      </c>
      <c r="D1857" s="201" t="s">
        <v>9123</v>
      </c>
      <c r="E1857" s="201" t="s">
        <v>9215</v>
      </c>
      <c r="F1857" s="201" t="s">
        <v>9229</v>
      </c>
      <c r="G1857" s="202" t="s">
        <v>14942</v>
      </c>
      <c r="H1857" s="201" t="s">
        <v>13003</v>
      </c>
      <c r="I1857" s="201" t="s">
        <v>13004</v>
      </c>
      <c r="J1857" s="201" t="s">
        <v>11341</v>
      </c>
      <c r="K1857" s="201" t="s">
        <v>21</v>
      </c>
      <c r="L1857" s="203"/>
      <c r="M1857" s="201" t="s">
        <v>20</v>
      </c>
      <c r="N1857" s="205" t="s">
        <v>13005</v>
      </c>
      <c r="O1857" s="206" t="s">
        <v>13006</v>
      </c>
      <c r="P1857" s="201" t="s">
        <v>13007</v>
      </c>
    </row>
    <row r="1858" spans="1:16" s="157" customFormat="1" ht="32" customHeight="1" x14ac:dyDescent="0.3">
      <c r="A1858" s="200" t="s">
        <v>11313</v>
      </c>
      <c r="B1858" s="201" t="s">
        <v>9230</v>
      </c>
      <c r="C1858" s="202" t="s">
        <v>9231</v>
      </c>
      <c r="D1858" s="201" t="s">
        <v>9123</v>
      </c>
      <c r="E1858" s="201" t="s">
        <v>9215</v>
      </c>
      <c r="F1858" s="201" t="s">
        <v>9215</v>
      </c>
      <c r="G1858" s="202" t="s">
        <v>9232</v>
      </c>
      <c r="H1858" s="201" t="s">
        <v>13760</v>
      </c>
      <c r="I1858" s="201" t="s">
        <v>13761</v>
      </c>
      <c r="J1858" s="201" t="s">
        <v>11342</v>
      </c>
      <c r="K1858" s="201" t="s">
        <v>21</v>
      </c>
      <c r="L1858" s="203"/>
      <c r="M1858" s="201" t="s">
        <v>20</v>
      </c>
      <c r="N1858" s="205" t="s">
        <v>13762</v>
      </c>
      <c r="O1858" s="206" t="s">
        <v>13763</v>
      </c>
      <c r="P1858" s="201" t="s">
        <v>13764</v>
      </c>
    </row>
    <row r="1859" spans="1:16" s="157" customFormat="1" ht="32" customHeight="1" x14ac:dyDescent="0.3">
      <c r="A1859" s="200" t="s">
        <v>11314</v>
      </c>
      <c r="B1859" s="201" t="s">
        <v>9233</v>
      </c>
      <c r="C1859" s="202" t="s">
        <v>9234</v>
      </c>
      <c r="D1859" s="201" t="s">
        <v>9123</v>
      </c>
      <c r="E1859" s="201" t="s">
        <v>9215</v>
      </c>
      <c r="F1859" s="201" t="s">
        <v>9235</v>
      </c>
      <c r="G1859" s="202" t="s">
        <v>14880</v>
      </c>
      <c r="H1859" s="201" t="s">
        <v>20</v>
      </c>
      <c r="I1859" s="201" t="s">
        <v>13008</v>
      </c>
      <c r="J1859" s="201" t="s">
        <v>11341</v>
      </c>
      <c r="K1859" s="201" t="s">
        <v>21</v>
      </c>
      <c r="L1859" s="203"/>
      <c r="M1859" s="201" t="s">
        <v>20</v>
      </c>
      <c r="N1859" s="205" t="s">
        <v>13009</v>
      </c>
      <c r="O1859" s="206" t="s">
        <v>13010</v>
      </c>
      <c r="P1859" s="201" t="s">
        <v>13011</v>
      </c>
    </row>
    <row r="1860" spans="1:16" s="157" customFormat="1" ht="32" customHeight="1" x14ac:dyDescent="0.3">
      <c r="A1860" s="200" t="s">
        <v>11315</v>
      </c>
      <c r="B1860" s="201" t="s">
        <v>9236</v>
      </c>
      <c r="C1860" s="202" t="s">
        <v>9237</v>
      </c>
      <c r="D1860" s="201" t="s">
        <v>9123</v>
      </c>
      <c r="E1860" s="201" t="s">
        <v>9215</v>
      </c>
      <c r="F1860" s="201" t="s">
        <v>9238</v>
      </c>
      <c r="G1860" s="202" t="s">
        <v>20</v>
      </c>
      <c r="H1860" s="201" t="s">
        <v>20</v>
      </c>
      <c r="I1860" s="201" t="s">
        <v>20</v>
      </c>
      <c r="J1860" s="201" t="s">
        <v>11341</v>
      </c>
      <c r="K1860" s="201" t="s">
        <v>13433</v>
      </c>
      <c r="L1860" s="203"/>
      <c r="M1860" s="201" t="s">
        <v>20</v>
      </c>
      <c r="N1860" s="205" t="s">
        <v>20</v>
      </c>
      <c r="O1860" s="206" t="s">
        <v>20</v>
      </c>
      <c r="P1860" s="201" t="s">
        <v>20</v>
      </c>
    </row>
    <row r="1861" spans="1:16" s="157" customFormat="1" ht="32" customHeight="1" x14ac:dyDescent="0.3">
      <c r="A1861" s="200" t="s">
        <v>11316</v>
      </c>
      <c r="B1861" s="201" t="s">
        <v>9239</v>
      </c>
      <c r="C1861" s="202" t="s">
        <v>9240</v>
      </c>
      <c r="D1861" s="201" t="s">
        <v>9241</v>
      </c>
      <c r="E1861" s="201" t="s">
        <v>9242</v>
      </c>
      <c r="F1861" s="201" t="s">
        <v>9243</v>
      </c>
      <c r="G1861" s="202" t="s">
        <v>14050</v>
      </c>
      <c r="H1861" s="201" t="s">
        <v>20</v>
      </c>
      <c r="I1861" s="201" t="s">
        <v>14051</v>
      </c>
      <c r="J1861" s="201" t="s">
        <v>11341</v>
      </c>
      <c r="K1861" s="201" t="s">
        <v>45</v>
      </c>
      <c r="L1861" s="204">
        <v>44895</v>
      </c>
      <c r="M1861" s="201" t="s">
        <v>14957</v>
      </c>
      <c r="N1861" s="205" t="s">
        <v>9244</v>
      </c>
      <c r="O1861" s="206" t="s">
        <v>9245</v>
      </c>
      <c r="P1861" s="201" t="s">
        <v>14052</v>
      </c>
    </row>
    <row r="1862" spans="1:16" s="157" customFormat="1" ht="32" customHeight="1" x14ac:dyDescent="0.3">
      <c r="A1862" s="200" t="s">
        <v>11317</v>
      </c>
      <c r="B1862" s="201" t="s">
        <v>9246</v>
      </c>
      <c r="C1862" s="202" t="s">
        <v>9247</v>
      </c>
      <c r="D1862" s="201" t="s">
        <v>9241</v>
      </c>
      <c r="E1862" s="201" t="s">
        <v>9242</v>
      </c>
      <c r="F1862" s="201" t="s">
        <v>9248</v>
      </c>
      <c r="G1862" s="202" t="s">
        <v>12072</v>
      </c>
      <c r="H1862" s="201" t="s">
        <v>12069</v>
      </c>
      <c r="I1862" s="201" t="s">
        <v>12070</v>
      </c>
      <c r="J1862" s="201" t="s">
        <v>11341</v>
      </c>
      <c r="K1862" s="201" t="s">
        <v>45</v>
      </c>
      <c r="L1862" s="204">
        <v>44424</v>
      </c>
      <c r="M1862" s="201" t="s">
        <v>12066</v>
      </c>
      <c r="N1862" s="205" t="s">
        <v>13596</v>
      </c>
      <c r="O1862" s="206" t="s">
        <v>13597</v>
      </c>
      <c r="P1862" s="201" t="s">
        <v>13598</v>
      </c>
    </row>
    <row r="1863" spans="1:16" s="157" customFormat="1" ht="32" customHeight="1" x14ac:dyDescent="0.3">
      <c r="A1863" s="200" t="s">
        <v>11318</v>
      </c>
      <c r="B1863" s="201" t="s">
        <v>9249</v>
      </c>
      <c r="C1863" s="202" t="s">
        <v>9250</v>
      </c>
      <c r="D1863" s="201" t="s">
        <v>9241</v>
      </c>
      <c r="E1863" s="201" t="s">
        <v>9242</v>
      </c>
      <c r="F1863" s="201" t="s">
        <v>9251</v>
      </c>
      <c r="G1863" s="202" t="s">
        <v>13957</v>
      </c>
      <c r="H1863" s="201" t="s">
        <v>13958</v>
      </c>
      <c r="I1863" s="201" t="s">
        <v>13959</v>
      </c>
      <c r="J1863" s="201" t="s">
        <v>11342</v>
      </c>
      <c r="K1863" s="201" t="s">
        <v>21</v>
      </c>
      <c r="L1863" s="203"/>
      <c r="M1863" s="201" t="s">
        <v>20</v>
      </c>
      <c r="N1863" s="205" t="s">
        <v>13960</v>
      </c>
      <c r="O1863" s="206" t="s">
        <v>13961</v>
      </c>
      <c r="P1863" s="201" t="s">
        <v>13962</v>
      </c>
    </row>
    <row r="1864" spans="1:16" s="157" customFormat="1" ht="32" customHeight="1" x14ac:dyDescent="0.3">
      <c r="A1864" s="200" t="s">
        <v>11319</v>
      </c>
      <c r="B1864" s="201" t="s">
        <v>9252</v>
      </c>
      <c r="C1864" s="202" t="s">
        <v>9253</v>
      </c>
      <c r="D1864" s="201" t="s">
        <v>9241</v>
      </c>
      <c r="E1864" s="201" t="s">
        <v>9241</v>
      </c>
      <c r="F1864" s="201" t="s">
        <v>9254</v>
      </c>
      <c r="G1864" s="202" t="s">
        <v>14964</v>
      </c>
      <c r="H1864" s="201" t="s">
        <v>14965</v>
      </c>
      <c r="I1864" s="201" t="s">
        <v>12030</v>
      </c>
      <c r="J1864" s="201" t="s">
        <v>11341</v>
      </c>
      <c r="K1864" s="201" t="s">
        <v>45</v>
      </c>
      <c r="L1864" s="204">
        <v>44900</v>
      </c>
      <c r="M1864" s="201" t="s">
        <v>14963</v>
      </c>
      <c r="N1864" s="205" t="s">
        <v>14966</v>
      </c>
      <c r="O1864" s="206" t="s">
        <v>14967</v>
      </c>
      <c r="P1864" s="201" t="s">
        <v>14968</v>
      </c>
    </row>
    <row r="1865" spans="1:16" s="157" customFormat="1" ht="32" customHeight="1" x14ac:dyDescent="0.3">
      <c r="A1865" s="200" t="s">
        <v>11320</v>
      </c>
      <c r="B1865" s="201" t="s">
        <v>9255</v>
      </c>
      <c r="C1865" s="202" t="s">
        <v>9256</v>
      </c>
      <c r="D1865" s="201" t="s">
        <v>9241</v>
      </c>
      <c r="E1865" s="201" t="s">
        <v>9241</v>
      </c>
      <c r="F1865" s="201" t="s">
        <v>9257</v>
      </c>
      <c r="G1865" s="202" t="s">
        <v>9258</v>
      </c>
      <c r="H1865" s="201" t="s">
        <v>9259</v>
      </c>
      <c r="I1865" s="201" t="s">
        <v>12031</v>
      </c>
      <c r="J1865" s="201" t="s">
        <v>11341</v>
      </c>
      <c r="K1865" s="201" t="s">
        <v>21</v>
      </c>
      <c r="L1865" s="203"/>
      <c r="M1865" s="201" t="s">
        <v>20</v>
      </c>
      <c r="N1865" s="205" t="s">
        <v>9260</v>
      </c>
      <c r="O1865" s="206" t="s">
        <v>9261</v>
      </c>
      <c r="P1865" s="201" t="s">
        <v>9262</v>
      </c>
    </row>
    <row r="1866" spans="1:16" s="157" customFormat="1" ht="32" customHeight="1" x14ac:dyDescent="0.3">
      <c r="A1866" s="200" t="s">
        <v>11321</v>
      </c>
      <c r="B1866" s="201" t="s">
        <v>9263</v>
      </c>
      <c r="C1866" s="202" t="s">
        <v>9264</v>
      </c>
      <c r="D1866" s="201" t="s">
        <v>9241</v>
      </c>
      <c r="E1866" s="201" t="s">
        <v>9241</v>
      </c>
      <c r="F1866" s="201" t="s">
        <v>9265</v>
      </c>
      <c r="G1866" s="202" t="s">
        <v>14640</v>
      </c>
      <c r="H1866" s="201" t="s">
        <v>13012</v>
      </c>
      <c r="I1866" s="201" t="s">
        <v>13013</v>
      </c>
      <c r="J1866" s="201" t="s">
        <v>11341</v>
      </c>
      <c r="K1866" s="201" t="s">
        <v>13433</v>
      </c>
      <c r="L1866" s="203"/>
      <c r="M1866" s="201" t="s">
        <v>20</v>
      </c>
      <c r="N1866" s="205" t="s">
        <v>20</v>
      </c>
      <c r="O1866" s="206" t="s">
        <v>20</v>
      </c>
      <c r="P1866" s="201" t="s">
        <v>20</v>
      </c>
    </row>
    <row r="1867" spans="1:16" s="157" customFormat="1" ht="32" customHeight="1" x14ac:dyDescent="0.3">
      <c r="A1867" s="200" t="s">
        <v>11322</v>
      </c>
      <c r="B1867" s="201" t="s">
        <v>9266</v>
      </c>
      <c r="C1867" s="202" t="s">
        <v>9267</v>
      </c>
      <c r="D1867" s="201" t="s">
        <v>9241</v>
      </c>
      <c r="E1867" s="201" t="s">
        <v>9241</v>
      </c>
      <c r="F1867" s="201" t="s">
        <v>9268</v>
      </c>
      <c r="G1867" s="202" t="s">
        <v>12248</v>
      </c>
      <c r="H1867" s="201" t="s">
        <v>12249</v>
      </c>
      <c r="I1867" s="201" t="s">
        <v>12250</v>
      </c>
      <c r="J1867" s="201" t="s">
        <v>11341</v>
      </c>
      <c r="K1867" s="201" t="s">
        <v>21</v>
      </c>
      <c r="L1867" s="203"/>
      <c r="M1867" s="201" t="s">
        <v>20</v>
      </c>
      <c r="N1867" s="205" t="s">
        <v>4075</v>
      </c>
      <c r="O1867" s="206" t="s">
        <v>12251</v>
      </c>
      <c r="P1867" s="201" t="s">
        <v>12252</v>
      </c>
    </row>
    <row r="1868" spans="1:16" s="157" customFormat="1" ht="32" customHeight="1" x14ac:dyDescent="0.3">
      <c r="A1868" s="200" t="s">
        <v>11323</v>
      </c>
      <c r="B1868" s="201" t="s">
        <v>9269</v>
      </c>
      <c r="C1868" s="202" t="s">
        <v>9270</v>
      </c>
      <c r="D1868" s="201" t="s">
        <v>9241</v>
      </c>
      <c r="E1868" s="201" t="s">
        <v>9241</v>
      </c>
      <c r="F1868" s="201" t="s">
        <v>9271</v>
      </c>
      <c r="G1868" s="202" t="s">
        <v>9272</v>
      </c>
      <c r="H1868" s="201" t="s">
        <v>12642</v>
      </c>
      <c r="I1868" s="201" t="s">
        <v>12643</v>
      </c>
      <c r="J1868" s="201" t="s">
        <v>11341</v>
      </c>
      <c r="K1868" s="201" t="s">
        <v>21</v>
      </c>
      <c r="L1868" s="203"/>
      <c r="M1868" s="201" t="s">
        <v>20</v>
      </c>
      <c r="N1868" s="205" t="s">
        <v>610</v>
      </c>
      <c r="O1868" s="206" t="s">
        <v>9273</v>
      </c>
      <c r="P1868" s="201" t="s">
        <v>9274</v>
      </c>
    </row>
    <row r="1869" spans="1:16" s="157" customFormat="1" ht="32" customHeight="1" x14ac:dyDescent="0.3">
      <c r="A1869" s="200" t="s">
        <v>11324</v>
      </c>
      <c r="B1869" s="201" t="s">
        <v>9275</v>
      </c>
      <c r="C1869" s="202" t="s">
        <v>9276</v>
      </c>
      <c r="D1869" s="201" t="s">
        <v>9241</v>
      </c>
      <c r="E1869" s="201" t="s">
        <v>9241</v>
      </c>
      <c r="F1869" s="201" t="s">
        <v>9241</v>
      </c>
      <c r="G1869" s="202" t="s">
        <v>14153</v>
      </c>
      <c r="H1869" s="201" t="s">
        <v>9277</v>
      </c>
      <c r="I1869" s="201" t="s">
        <v>9278</v>
      </c>
      <c r="J1869" s="201" t="s">
        <v>11342</v>
      </c>
      <c r="K1869" s="201" t="s">
        <v>45</v>
      </c>
      <c r="L1869" s="204">
        <v>44013</v>
      </c>
      <c r="M1869" s="201" t="s">
        <v>9279</v>
      </c>
      <c r="N1869" s="205" t="s">
        <v>15755</v>
      </c>
      <c r="O1869" s="206" t="s">
        <v>15756</v>
      </c>
      <c r="P1869" s="201" t="s">
        <v>15757</v>
      </c>
    </row>
    <row r="1870" spans="1:16" s="157" customFormat="1" ht="32" customHeight="1" x14ac:dyDescent="0.3">
      <c r="A1870" s="200" t="s">
        <v>11325</v>
      </c>
      <c r="B1870" s="201" t="s">
        <v>9280</v>
      </c>
      <c r="C1870" s="202" t="s">
        <v>9281</v>
      </c>
      <c r="D1870" s="201" t="s">
        <v>9241</v>
      </c>
      <c r="E1870" s="201" t="s">
        <v>9282</v>
      </c>
      <c r="F1870" s="201" t="s">
        <v>9283</v>
      </c>
      <c r="G1870" s="202" t="s">
        <v>13963</v>
      </c>
      <c r="H1870" s="201" t="s">
        <v>9284</v>
      </c>
      <c r="I1870" s="201" t="s">
        <v>13964</v>
      </c>
      <c r="J1870" s="201" t="s">
        <v>11341</v>
      </c>
      <c r="K1870" s="201" t="s">
        <v>21</v>
      </c>
      <c r="L1870" s="203"/>
      <c r="M1870" s="201" t="s">
        <v>20</v>
      </c>
      <c r="N1870" s="205" t="s">
        <v>13965</v>
      </c>
      <c r="O1870" s="206" t="s">
        <v>13966</v>
      </c>
      <c r="P1870" s="201" t="s">
        <v>13967</v>
      </c>
    </row>
    <row r="1871" spans="1:16" s="157" customFormat="1" ht="32" customHeight="1" x14ac:dyDescent="0.3">
      <c r="A1871" s="200" t="s">
        <v>11326</v>
      </c>
      <c r="B1871" s="201" t="s">
        <v>9285</v>
      </c>
      <c r="C1871" s="202" t="s">
        <v>9286</v>
      </c>
      <c r="D1871" s="201" t="s">
        <v>9241</v>
      </c>
      <c r="E1871" s="201" t="s">
        <v>9282</v>
      </c>
      <c r="F1871" s="201" t="s">
        <v>9287</v>
      </c>
      <c r="G1871" s="202" t="s">
        <v>9288</v>
      </c>
      <c r="H1871" s="201" t="s">
        <v>12690</v>
      </c>
      <c r="I1871" s="201" t="s">
        <v>12691</v>
      </c>
      <c r="J1871" s="201" t="s">
        <v>11341</v>
      </c>
      <c r="K1871" s="201" t="s">
        <v>21</v>
      </c>
      <c r="L1871" s="203"/>
      <c r="M1871" s="201" t="s">
        <v>20</v>
      </c>
      <c r="N1871" s="205" t="s">
        <v>6073</v>
      </c>
      <c r="O1871" s="206" t="s">
        <v>15649</v>
      </c>
      <c r="P1871" s="201" t="s">
        <v>15650</v>
      </c>
    </row>
    <row r="1872" spans="1:16" s="157" customFormat="1" ht="32" customHeight="1" x14ac:dyDescent="0.3">
      <c r="A1872" s="200" t="s">
        <v>11327</v>
      </c>
      <c r="B1872" s="201" t="s">
        <v>9289</v>
      </c>
      <c r="C1872" s="202" t="s">
        <v>9290</v>
      </c>
      <c r="D1872" s="201" t="s">
        <v>9241</v>
      </c>
      <c r="E1872" s="201" t="s">
        <v>9282</v>
      </c>
      <c r="F1872" s="201" t="s">
        <v>9291</v>
      </c>
      <c r="G1872" s="202" t="s">
        <v>9292</v>
      </c>
      <c r="H1872" s="201" t="s">
        <v>12253</v>
      </c>
      <c r="I1872" s="201" t="s">
        <v>12254</v>
      </c>
      <c r="J1872" s="201" t="s">
        <v>11341</v>
      </c>
      <c r="K1872" s="201" t="s">
        <v>45</v>
      </c>
      <c r="L1872" s="204">
        <v>44232</v>
      </c>
      <c r="M1872" s="201" t="s">
        <v>11353</v>
      </c>
      <c r="N1872" s="205" t="s">
        <v>9293</v>
      </c>
      <c r="O1872" s="206" t="s">
        <v>9294</v>
      </c>
      <c r="P1872" s="201" t="s">
        <v>11356</v>
      </c>
    </row>
    <row r="1873" spans="1:16" s="157" customFormat="1" ht="32" customHeight="1" x14ac:dyDescent="0.3">
      <c r="A1873" s="200" t="s">
        <v>11328</v>
      </c>
      <c r="B1873" s="201" t="s">
        <v>9295</v>
      </c>
      <c r="C1873" s="202" t="s">
        <v>9296</v>
      </c>
      <c r="D1873" s="201" t="s">
        <v>9241</v>
      </c>
      <c r="E1873" s="201" t="s">
        <v>9282</v>
      </c>
      <c r="F1873" s="201" t="s">
        <v>9282</v>
      </c>
      <c r="G1873" s="202" t="s">
        <v>13765</v>
      </c>
      <c r="H1873" s="201" t="s">
        <v>20</v>
      </c>
      <c r="I1873" s="201" t="s">
        <v>12692</v>
      </c>
      <c r="J1873" s="201" t="s">
        <v>11342</v>
      </c>
      <c r="K1873" s="201" t="s">
        <v>45</v>
      </c>
      <c r="L1873" s="204">
        <v>44917</v>
      </c>
      <c r="M1873" s="201" t="s">
        <v>15121</v>
      </c>
      <c r="N1873" s="205" t="s">
        <v>9297</v>
      </c>
      <c r="O1873" s="206" t="s">
        <v>15122</v>
      </c>
      <c r="P1873" s="201" t="s">
        <v>15123</v>
      </c>
    </row>
    <row r="1874" spans="1:16" s="157" customFormat="1" ht="32" customHeight="1" x14ac:dyDescent="0.3">
      <c r="A1874" s="200" t="s">
        <v>11329</v>
      </c>
      <c r="B1874" s="201" t="s">
        <v>9298</v>
      </c>
      <c r="C1874" s="202" t="s">
        <v>9299</v>
      </c>
      <c r="D1874" s="201" t="s">
        <v>7553</v>
      </c>
      <c r="E1874" s="201" t="s">
        <v>9300</v>
      </c>
      <c r="F1874" s="201" t="s">
        <v>9301</v>
      </c>
      <c r="G1874" s="202" t="s">
        <v>14053</v>
      </c>
      <c r="H1874" s="201" t="s">
        <v>20</v>
      </c>
      <c r="I1874" s="201" t="s">
        <v>11879</v>
      </c>
      <c r="J1874" s="201" t="s">
        <v>11342</v>
      </c>
      <c r="K1874" s="201" t="s">
        <v>45</v>
      </c>
      <c r="L1874" s="204">
        <v>44195</v>
      </c>
      <c r="M1874" s="201" t="s">
        <v>9442</v>
      </c>
      <c r="N1874" s="205" t="s">
        <v>9302</v>
      </c>
      <c r="O1874" s="206" t="s">
        <v>9303</v>
      </c>
      <c r="P1874" s="201" t="s">
        <v>9304</v>
      </c>
    </row>
    <row r="1875" spans="1:16" s="157" customFormat="1" ht="32" customHeight="1" x14ac:dyDescent="0.3">
      <c r="A1875" s="200" t="s">
        <v>11330</v>
      </c>
      <c r="B1875" s="201" t="s">
        <v>9305</v>
      </c>
      <c r="C1875" s="202" t="s">
        <v>9306</v>
      </c>
      <c r="D1875" s="201" t="s">
        <v>7553</v>
      </c>
      <c r="E1875" s="201" t="s">
        <v>9300</v>
      </c>
      <c r="F1875" s="201" t="s">
        <v>9307</v>
      </c>
      <c r="G1875" s="202" t="s">
        <v>9308</v>
      </c>
      <c r="H1875" s="201" t="s">
        <v>20</v>
      </c>
      <c r="I1875" s="201" t="s">
        <v>12032</v>
      </c>
      <c r="J1875" s="201" t="s">
        <v>11341</v>
      </c>
      <c r="K1875" s="201" t="s">
        <v>45</v>
      </c>
      <c r="L1875" s="204">
        <v>44195</v>
      </c>
      <c r="M1875" s="201" t="s">
        <v>9441</v>
      </c>
      <c r="N1875" s="205" t="s">
        <v>11433</v>
      </c>
      <c r="O1875" s="206" t="s">
        <v>12033</v>
      </c>
      <c r="P1875" s="201" t="s">
        <v>12331</v>
      </c>
    </row>
    <row r="1876" spans="1:16" s="157" customFormat="1" ht="32" customHeight="1" x14ac:dyDescent="0.3">
      <c r="A1876" s="200" t="s">
        <v>11331</v>
      </c>
      <c r="B1876" s="201" t="s">
        <v>9309</v>
      </c>
      <c r="C1876" s="202" t="s">
        <v>9310</v>
      </c>
      <c r="D1876" s="201" t="s">
        <v>7553</v>
      </c>
      <c r="E1876" s="201" t="s">
        <v>9300</v>
      </c>
      <c r="F1876" s="201" t="s">
        <v>9311</v>
      </c>
      <c r="G1876" s="202" t="s">
        <v>14943</v>
      </c>
      <c r="H1876" s="201" t="s">
        <v>20</v>
      </c>
      <c r="I1876" s="201" t="s">
        <v>20</v>
      </c>
      <c r="J1876" s="201" t="s">
        <v>11341</v>
      </c>
      <c r="K1876" s="201" t="s">
        <v>21</v>
      </c>
      <c r="L1876" s="203"/>
      <c r="M1876" s="201" t="s">
        <v>20</v>
      </c>
      <c r="N1876" s="205" t="s">
        <v>9312</v>
      </c>
      <c r="O1876" s="206" t="s">
        <v>9313</v>
      </c>
      <c r="P1876" s="201" t="s">
        <v>9314</v>
      </c>
    </row>
    <row r="1877" spans="1:16" s="157" customFormat="1" ht="32" customHeight="1" x14ac:dyDescent="0.3">
      <c r="A1877" s="200" t="s">
        <v>13060</v>
      </c>
      <c r="B1877" s="201" t="s">
        <v>9315</v>
      </c>
      <c r="C1877" s="202" t="s">
        <v>9316</v>
      </c>
      <c r="D1877" s="201" t="s">
        <v>7553</v>
      </c>
      <c r="E1877" s="201" t="s">
        <v>9300</v>
      </c>
      <c r="F1877" s="201" t="s">
        <v>9317</v>
      </c>
      <c r="G1877" s="202" t="s">
        <v>14944</v>
      </c>
      <c r="H1877" s="201" t="s">
        <v>20</v>
      </c>
      <c r="I1877" s="201" t="s">
        <v>20</v>
      </c>
      <c r="J1877" s="201" t="s">
        <v>11341</v>
      </c>
      <c r="K1877" s="201" t="s">
        <v>21</v>
      </c>
      <c r="L1877" s="203"/>
      <c r="M1877" s="201" t="s">
        <v>20</v>
      </c>
      <c r="N1877" s="205" t="s">
        <v>1538</v>
      </c>
      <c r="O1877" s="206" t="s">
        <v>9318</v>
      </c>
      <c r="P1877" s="201" t="s">
        <v>9319</v>
      </c>
    </row>
    <row r="1878" spans="1:16" s="157" customFormat="1" ht="32" customHeight="1" x14ac:dyDescent="0.3">
      <c r="A1878" s="200" t="s">
        <v>13061</v>
      </c>
      <c r="B1878" s="201" t="s">
        <v>9320</v>
      </c>
      <c r="C1878" s="202" t="s">
        <v>9321</v>
      </c>
      <c r="D1878" s="201" t="s">
        <v>7553</v>
      </c>
      <c r="E1878" s="201" t="s">
        <v>9322</v>
      </c>
      <c r="F1878" s="201" t="s">
        <v>9323</v>
      </c>
      <c r="G1878" s="202" t="s">
        <v>9324</v>
      </c>
      <c r="H1878" s="201" t="s">
        <v>9325</v>
      </c>
      <c r="I1878" s="201" t="s">
        <v>9326</v>
      </c>
      <c r="J1878" s="201" t="s">
        <v>11342</v>
      </c>
      <c r="K1878" s="201" t="s">
        <v>45</v>
      </c>
      <c r="L1878" s="204">
        <v>43816</v>
      </c>
      <c r="M1878" s="201" t="s">
        <v>9327</v>
      </c>
      <c r="N1878" s="205" t="s">
        <v>15719</v>
      </c>
      <c r="O1878" s="206" t="s">
        <v>15720</v>
      </c>
      <c r="P1878" s="201" t="s">
        <v>15721</v>
      </c>
    </row>
    <row r="1879" spans="1:16" s="157" customFormat="1" ht="32" customHeight="1" x14ac:dyDescent="0.3">
      <c r="A1879" s="200" t="s">
        <v>13062</v>
      </c>
      <c r="B1879" s="201" t="s">
        <v>9328</v>
      </c>
      <c r="C1879" s="202" t="s">
        <v>9329</v>
      </c>
      <c r="D1879" s="201" t="s">
        <v>7553</v>
      </c>
      <c r="E1879" s="201" t="s">
        <v>9322</v>
      </c>
      <c r="F1879" s="201" t="s">
        <v>9330</v>
      </c>
      <c r="G1879" s="202" t="s">
        <v>9331</v>
      </c>
      <c r="H1879" s="201" t="s">
        <v>20</v>
      </c>
      <c r="I1879" s="201" t="s">
        <v>12615</v>
      </c>
      <c r="J1879" s="201" t="s">
        <v>11341</v>
      </c>
      <c r="K1879" s="201" t="s">
        <v>45</v>
      </c>
      <c r="L1879" s="204">
        <v>44508</v>
      </c>
      <c r="M1879" s="201" t="s">
        <v>12609</v>
      </c>
      <c r="N1879" s="205" t="s">
        <v>9332</v>
      </c>
      <c r="O1879" s="206" t="s">
        <v>9333</v>
      </c>
      <c r="P1879" s="201" t="s">
        <v>9334</v>
      </c>
    </row>
    <row r="1880" spans="1:16" s="157" customFormat="1" ht="32" customHeight="1" x14ac:dyDescent="0.3">
      <c r="A1880" s="200" t="s">
        <v>13063</v>
      </c>
      <c r="B1880" s="201" t="s">
        <v>9335</v>
      </c>
      <c r="C1880" s="202" t="s">
        <v>9336</v>
      </c>
      <c r="D1880" s="201" t="s">
        <v>7553</v>
      </c>
      <c r="E1880" s="201" t="s">
        <v>9322</v>
      </c>
      <c r="F1880" s="201" t="s">
        <v>9337</v>
      </c>
      <c r="G1880" s="202" t="s">
        <v>9338</v>
      </c>
      <c r="H1880" s="201" t="s">
        <v>20</v>
      </c>
      <c r="I1880" s="201" t="s">
        <v>15722</v>
      </c>
      <c r="J1880" s="201" t="s">
        <v>11341</v>
      </c>
      <c r="K1880" s="201" t="s">
        <v>21</v>
      </c>
      <c r="L1880" s="203"/>
      <c r="M1880" s="201" t="s">
        <v>20</v>
      </c>
      <c r="N1880" s="205" t="s">
        <v>15723</v>
      </c>
      <c r="O1880" s="206" t="s">
        <v>15724</v>
      </c>
      <c r="P1880" s="201" t="s">
        <v>15725</v>
      </c>
    </row>
    <row r="1881" spans="1:16" s="157" customFormat="1" ht="32" customHeight="1" x14ac:dyDescent="0.3">
      <c r="A1881" s="200" t="s">
        <v>13064</v>
      </c>
      <c r="B1881" s="201" t="s">
        <v>9339</v>
      </c>
      <c r="C1881" s="202" t="s">
        <v>9340</v>
      </c>
      <c r="D1881" s="201" t="s">
        <v>7553</v>
      </c>
      <c r="E1881" s="201" t="s">
        <v>9322</v>
      </c>
      <c r="F1881" s="201" t="s">
        <v>9341</v>
      </c>
      <c r="G1881" s="202" t="s">
        <v>14641</v>
      </c>
      <c r="H1881" s="201" t="s">
        <v>9342</v>
      </c>
      <c r="I1881" s="201" t="s">
        <v>9343</v>
      </c>
      <c r="J1881" s="201" t="s">
        <v>11341</v>
      </c>
      <c r="K1881" s="201" t="s">
        <v>45</v>
      </c>
      <c r="L1881" s="204">
        <v>44047</v>
      </c>
      <c r="M1881" s="201" t="s">
        <v>9344</v>
      </c>
      <c r="N1881" s="205" t="s">
        <v>15726</v>
      </c>
      <c r="O1881" s="206" t="s">
        <v>15727</v>
      </c>
      <c r="P1881" s="201" t="s">
        <v>15728</v>
      </c>
    </row>
    <row r="1882" spans="1:16" s="157" customFormat="1" ht="32" customHeight="1" x14ac:dyDescent="0.3">
      <c r="A1882" s="200" t="s">
        <v>13065</v>
      </c>
      <c r="B1882" s="201" t="s">
        <v>9345</v>
      </c>
      <c r="C1882" s="202" t="s">
        <v>9346</v>
      </c>
      <c r="D1882" s="201" t="s">
        <v>7553</v>
      </c>
      <c r="E1882" s="201" t="s">
        <v>9322</v>
      </c>
      <c r="F1882" s="201" t="s">
        <v>9347</v>
      </c>
      <c r="G1882" s="202" t="s">
        <v>9348</v>
      </c>
      <c r="H1882" s="201" t="s">
        <v>12040</v>
      </c>
      <c r="I1882" s="201" t="s">
        <v>12041</v>
      </c>
      <c r="J1882" s="201" t="s">
        <v>11341</v>
      </c>
      <c r="K1882" s="201" t="s">
        <v>45</v>
      </c>
      <c r="L1882" s="204">
        <v>44410</v>
      </c>
      <c r="M1882" s="201" t="s">
        <v>12035</v>
      </c>
      <c r="N1882" s="205" t="s">
        <v>14498</v>
      </c>
      <c r="O1882" s="206" t="s">
        <v>14499</v>
      </c>
      <c r="P1882" s="201" t="s">
        <v>14500</v>
      </c>
    </row>
    <row r="1883" spans="1:16" s="157" customFormat="1" ht="32" customHeight="1" x14ac:dyDescent="0.3">
      <c r="A1883" s="200" t="s">
        <v>13066</v>
      </c>
      <c r="B1883" s="201" t="s">
        <v>9349</v>
      </c>
      <c r="C1883" s="202" t="s">
        <v>9350</v>
      </c>
      <c r="D1883" s="201" t="s">
        <v>7553</v>
      </c>
      <c r="E1883" s="201" t="s">
        <v>9322</v>
      </c>
      <c r="F1883" s="201" t="s">
        <v>9351</v>
      </c>
      <c r="G1883" s="202" t="s">
        <v>12386</v>
      </c>
      <c r="H1883" s="201" t="s">
        <v>20</v>
      </c>
      <c r="I1883" s="201" t="s">
        <v>14512</v>
      </c>
      <c r="J1883" s="201" t="s">
        <v>11341</v>
      </c>
      <c r="K1883" s="201" t="s">
        <v>45</v>
      </c>
      <c r="L1883" s="204">
        <v>44847</v>
      </c>
      <c r="M1883" s="201" t="s">
        <v>14507</v>
      </c>
      <c r="N1883" s="205" t="s">
        <v>14501</v>
      </c>
      <c r="O1883" s="206" t="s">
        <v>14502</v>
      </c>
      <c r="P1883" s="201" t="s">
        <v>14503</v>
      </c>
    </row>
    <row r="1884" spans="1:16" s="157" customFormat="1" ht="32" customHeight="1" x14ac:dyDescent="0.3">
      <c r="A1884" s="200" t="s">
        <v>13067</v>
      </c>
      <c r="B1884" s="201" t="s">
        <v>9352</v>
      </c>
      <c r="C1884" s="202" t="s">
        <v>9353</v>
      </c>
      <c r="D1884" s="201" t="s">
        <v>7553</v>
      </c>
      <c r="E1884" s="201" t="s">
        <v>9322</v>
      </c>
      <c r="F1884" s="201" t="s">
        <v>9354</v>
      </c>
      <c r="G1884" s="202" t="s">
        <v>9355</v>
      </c>
      <c r="H1884" s="201" t="s">
        <v>9356</v>
      </c>
      <c r="I1884" s="201" t="s">
        <v>11401</v>
      </c>
      <c r="J1884" s="201" t="s">
        <v>11341</v>
      </c>
      <c r="K1884" s="201" t="s">
        <v>45</v>
      </c>
      <c r="L1884" s="204">
        <v>44232</v>
      </c>
      <c r="M1884" s="201" t="s">
        <v>11354</v>
      </c>
      <c r="N1884" s="205" t="s">
        <v>13227</v>
      </c>
      <c r="O1884" s="206" t="s">
        <v>13228</v>
      </c>
      <c r="P1884" s="201" t="s">
        <v>13285</v>
      </c>
    </row>
    <row r="1885" spans="1:16" s="157" customFormat="1" ht="32" customHeight="1" x14ac:dyDescent="0.3">
      <c r="A1885" s="200" t="s">
        <v>13068</v>
      </c>
      <c r="B1885" s="201" t="s">
        <v>9357</v>
      </c>
      <c r="C1885" s="202" t="s">
        <v>9358</v>
      </c>
      <c r="D1885" s="201" t="s">
        <v>7553</v>
      </c>
      <c r="E1885" s="201" t="s">
        <v>9359</v>
      </c>
      <c r="F1885" s="201" t="s">
        <v>9360</v>
      </c>
      <c r="G1885" s="202" t="s">
        <v>12255</v>
      </c>
      <c r="H1885" s="201" t="s">
        <v>20</v>
      </c>
      <c r="I1885" s="201" t="s">
        <v>12256</v>
      </c>
      <c r="J1885" s="201" t="s">
        <v>11341</v>
      </c>
      <c r="K1885" s="201" t="s">
        <v>45</v>
      </c>
      <c r="L1885" s="204">
        <v>44439</v>
      </c>
      <c r="M1885" s="201" t="s">
        <v>12162</v>
      </c>
      <c r="N1885" s="205" t="s">
        <v>12481</v>
      </c>
      <c r="O1885" s="206" t="s">
        <v>12482</v>
      </c>
      <c r="P1885" s="201" t="s">
        <v>12483</v>
      </c>
    </row>
    <row r="1886" spans="1:16" s="157" customFormat="1" ht="32" customHeight="1" x14ac:dyDescent="0.3">
      <c r="A1886" s="200" t="s">
        <v>13069</v>
      </c>
      <c r="B1886" s="201" t="s">
        <v>13043</v>
      </c>
      <c r="C1886" s="202" t="s">
        <v>13044</v>
      </c>
      <c r="D1886" s="201" t="s">
        <v>7553</v>
      </c>
      <c r="E1886" s="201" t="s">
        <v>9359</v>
      </c>
      <c r="F1886" s="201" t="s">
        <v>13045</v>
      </c>
      <c r="G1886" s="202" t="s">
        <v>20</v>
      </c>
      <c r="H1886" s="201" t="s">
        <v>20</v>
      </c>
      <c r="I1886" s="201" t="s">
        <v>20</v>
      </c>
      <c r="J1886" s="201" t="s">
        <v>11341</v>
      </c>
      <c r="K1886" s="201" t="s">
        <v>13433</v>
      </c>
      <c r="L1886" s="203"/>
      <c r="M1886" s="201" t="s">
        <v>20</v>
      </c>
      <c r="N1886" s="205" t="s">
        <v>20</v>
      </c>
      <c r="O1886" s="206" t="s">
        <v>20</v>
      </c>
      <c r="P1886" s="201" t="s">
        <v>20</v>
      </c>
    </row>
    <row r="1887" spans="1:16" s="157" customFormat="1" ht="32" customHeight="1" x14ac:dyDescent="0.3">
      <c r="A1887" s="200" t="s">
        <v>13070</v>
      </c>
      <c r="B1887" s="201" t="s">
        <v>9361</v>
      </c>
      <c r="C1887" s="202" t="s">
        <v>9362</v>
      </c>
      <c r="D1887" s="201" t="s">
        <v>7553</v>
      </c>
      <c r="E1887" s="201" t="s">
        <v>9359</v>
      </c>
      <c r="F1887" s="201" t="s">
        <v>9363</v>
      </c>
      <c r="G1887" s="202" t="s">
        <v>9364</v>
      </c>
      <c r="H1887" s="201" t="s">
        <v>20</v>
      </c>
      <c r="I1887" s="201" t="s">
        <v>12332</v>
      </c>
      <c r="J1887" s="201" t="s">
        <v>11341</v>
      </c>
      <c r="K1887" s="201" t="s">
        <v>45</v>
      </c>
      <c r="L1887" s="204">
        <v>44463</v>
      </c>
      <c r="M1887" s="201" t="s">
        <v>12321</v>
      </c>
      <c r="N1887" s="205" t="s">
        <v>12333</v>
      </c>
      <c r="O1887" s="206" t="s">
        <v>12334</v>
      </c>
      <c r="P1887" s="201" t="s">
        <v>12335</v>
      </c>
    </row>
    <row r="1888" spans="1:16" s="157" customFormat="1" ht="32" customHeight="1" x14ac:dyDescent="0.3">
      <c r="A1888" s="200" t="s">
        <v>13071</v>
      </c>
      <c r="B1888" s="201" t="s">
        <v>13032</v>
      </c>
      <c r="C1888" s="202" t="s">
        <v>13033</v>
      </c>
      <c r="D1888" s="201" t="s">
        <v>7553</v>
      </c>
      <c r="E1888" s="201" t="s">
        <v>9359</v>
      </c>
      <c r="F1888" s="201" t="s">
        <v>13034</v>
      </c>
      <c r="G1888" s="202" t="s">
        <v>20</v>
      </c>
      <c r="H1888" s="201" t="s">
        <v>20</v>
      </c>
      <c r="I1888" s="201" t="s">
        <v>20</v>
      </c>
      <c r="J1888" s="201" t="s">
        <v>11341</v>
      </c>
      <c r="K1888" s="201" t="s">
        <v>13433</v>
      </c>
      <c r="L1888" s="203"/>
      <c r="M1888" s="201" t="s">
        <v>20</v>
      </c>
      <c r="N1888" s="205" t="s">
        <v>20</v>
      </c>
      <c r="O1888" s="206" t="s">
        <v>20</v>
      </c>
      <c r="P1888" s="201" t="s">
        <v>20</v>
      </c>
    </row>
    <row r="1889" spans="1:16" s="157" customFormat="1" ht="32" customHeight="1" x14ac:dyDescent="0.3">
      <c r="A1889" s="200" t="s">
        <v>13072</v>
      </c>
      <c r="B1889" s="201" t="s">
        <v>9365</v>
      </c>
      <c r="C1889" s="202" t="s">
        <v>9366</v>
      </c>
      <c r="D1889" s="201" t="s">
        <v>7553</v>
      </c>
      <c r="E1889" s="201" t="s">
        <v>9359</v>
      </c>
      <c r="F1889" s="201" t="s">
        <v>9367</v>
      </c>
      <c r="G1889" s="202" t="s">
        <v>14945</v>
      </c>
      <c r="H1889" s="201" t="s">
        <v>20</v>
      </c>
      <c r="I1889" s="201" t="s">
        <v>20</v>
      </c>
      <c r="J1889" s="201" t="s">
        <v>11341</v>
      </c>
      <c r="K1889" s="201" t="s">
        <v>21</v>
      </c>
      <c r="L1889" s="203"/>
      <c r="M1889" s="201" t="s">
        <v>20</v>
      </c>
      <c r="N1889" s="205" t="s">
        <v>13471</v>
      </c>
      <c r="O1889" s="206" t="s">
        <v>13472</v>
      </c>
      <c r="P1889" s="201" t="s">
        <v>13599</v>
      </c>
    </row>
    <row r="1890" spans="1:16" s="157" customFormat="1" ht="32" customHeight="1" x14ac:dyDescent="0.3">
      <c r="A1890" s="200" t="s">
        <v>13073</v>
      </c>
      <c r="B1890" s="201" t="s">
        <v>9368</v>
      </c>
      <c r="C1890" s="202" t="s">
        <v>9369</v>
      </c>
      <c r="D1890" s="201" t="s">
        <v>7553</v>
      </c>
      <c r="E1890" s="201" t="s">
        <v>9359</v>
      </c>
      <c r="F1890" s="201" t="s">
        <v>9370</v>
      </c>
      <c r="G1890" s="202" t="s">
        <v>9371</v>
      </c>
      <c r="H1890" s="201" t="s">
        <v>20</v>
      </c>
      <c r="I1890" s="201" t="s">
        <v>20</v>
      </c>
      <c r="J1890" s="201" t="s">
        <v>11341</v>
      </c>
      <c r="K1890" s="201" t="s">
        <v>21</v>
      </c>
      <c r="L1890" s="203"/>
      <c r="M1890" s="201" t="s">
        <v>20</v>
      </c>
      <c r="N1890" s="205" t="s">
        <v>9372</v>
      </c>
      <c r="O1890" s="206" t="s">
        <v>9373</v>
      </c>
      <c r="P1890" s="201" t="s">
        <v>9374</v>
      </c>
    </row>
    <row r="1891" spans="1:16" s="157" customFormat="1" ht="32" customHeight="1" x14ac:dyDescent="0.3">
      <c r="A1891" s="200" t="s">
        <v>13074</v>
      </c>
      <c r="B1891" s="201" t="s">
        <v>9375</v>
      </c>
      <c r="C1891" s="202" t="s">
        <v>13210</v>
      </c>
      <c r="D1891" s="201" t="s">
        <v>7553</v>
      </c>
      <c r="E1891" s="201" t="s">
        <v>9359</v>
      </c>
      <c r="F1891" s="201" t="s">
        <v>9359</v>
      </c>
      <c r="G1891" s="202" t="s">
        <v>9376</v>
      </c>
      <c r="H1891" s="201" t="s">
        <v>20</v>
      </c>
      <c r="I1891" s="201" t="s">
        <v>13852</v>
      </c>
      <c r="J1891" s="201" t="s">
        <v>11342</v>
      </c>
      <c r="K1891" s="201" t="s">
        <v>21</v>
      </c>
      <c r="L1891" s="203"/>
      <c r="M1891" s="201" t="s">
        <v>20</v>
      </c>
      <c r="N1891" s="205" t="s">
        <v>13853</v>
      </c>
      <c r="O1891" s="206" t="s">
        <v>13854</v>
      </c>
      <c r="P1891" s="201" t="s">
        <v>13855</v>
      </c>
    </row>
    <row r="1892" spans="1:16" s="157" customFormat="1" ht="32" customHeight="1" x14ac:dyDescent="0.3">
      <c r="A1892" s="200" t="s">
        <v>13075</v>
      </c>
      <c r="B1892" s="201" t="s">
        <v>9377</v>
      </c>
      <c r="C1892" s="202" t="s">
        <v>9378</v>
      </c>
      <c r="D1892" s="201" t="s">
        <v>7553</v>
      </c>
      <c r="E1892" s="201" t="s">
        <v>9379</v>
      </c>
      <c r="F1892" s="201" t="s">
        <v>9379</v>
      </c>
      <c r="G1892" s="202" t="s">
        <v>14946</v>
      </c>
      <c r="H1892" s="201" t="s">
        <v>20</v>
      </c>
      <c r="I1892" s="201" t="s">
        <v>13167</v>
      </c>
      <c r="J1892" s="201" t="s">
        <v>11342</v>
      </c>
      <c r="K1892" s="201" t="s">
        <v>21</v>
      </c>
      <c r="L1892" s="203"/>
      <c r="M1892" s="201" t="s">
        <v>20</v>
      </c>
      <c r="N1892" s="205" t="s">
        <v>13168</v>
      </c>
      <c r="O1892" s="206" t="s">
        <v>13169</v>
      </c>
      <c r="P1892" s="201" t="s">
        <v>13170</v>
      </c>
    </row>
  </sheetData>
  <autoFilter ref="A2:P1892">
    <filterColumn colId="13" showButton="0"/>
  </autoFilter>
  <mergeCells count="2">
    <mergeCell ref="N2:O2"/>
    <mergeCell ref="A1:O1"/>
  </mergeCells>
  <printOptions horizontalCentered="1"/>
  <pageMargins left="0.70866141732283472" right="0.70866141732283472" top="0.35433070866141736" bottom="0.55118110236220474" header="0.31496062992125984" footer="0.31496062992125984"/>
  <pageSetup paperSize="9" scale="45" orientation="landscape" r:id="rId1"/>
  <headerFooter>
    <oddFooter>&amp;LFUENTE: Base de datos de la DSLD-DGNNA-MIMP&amp;C&amp;P&amp;RLima, 02 de mayo de 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DEMUNA 2023 cobertura</vt:lpstr>
      <vt:lpstr>DEMUNA 2023 acreditadas</vt:lpstr>
      <vt:lpstr>DEMUNA 2023 directorio</vt:lpstr>
      <vt:lpstr>'DEMUNA 2023 acreditadas'!Área_de_impresión</vt:lpstr>
      <vt:lpstr>'DEMUNA 2023 directorio'!Área_de_impresión</vt:lpstr>
      <vt:lpstr>'DEMUNA 2023 acreditadas'!Títulos_a_imprimir</vt:lpstr>
      <vt:lpstr>'DEMUNA 2023 directorio'!Títulos_a_imprimir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Antonio Torres Trujillo</cp:lastModifiedBy>
  <cp:lastPrinted>2023-05-04T17:19:17Z</cp:lastPrinted>
  <dcterms:created xsi:type="dcterms:W3CDTF">2020-03-17T15:17:39Z</dcterms:created>
  <dcterms:modified xsi:type="dcterms:W3CDTF">2023-05-04T17:19:27Z</dcterms:modified>
</cp:coreProperties>
</file>