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ork\GitHub\disability_aid_analysis\"/>
    </mc:Choice>
  </mc:AlternateContent>
  <xr:revisionPtr revIDLastSave="0" documentId="13_ncr:1_{956CDD22-BD9B-4A25-998A-99DB8B29D258}" xr6:coauthVersionLast="45" xr6:coauthVersionMax="45" xr10:uidLastSave="{00000000-0000-0000-0000-000000000000}"/>
  <bookViews>
    <workbookView xWindow="2250" yWindow="2250" windowWidth="21600" windowHeight="11385" xr2:uid="{00000000-000D-0000-FFFF-FFFF00000000}"/>
  </bookViews>
  <sheets>
    <sheet name="overlap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3" i="1"/>
  <c r="D16" i="1"/>
  <c r="E16" i="1"/>
  <c r="D17" i="1"/>
  <c r="E17" i="1"/>
  <c r="D18" i="1"/>
  <c r="E18" i="1"/>
  <c r="C17" i="1"/>
  <c r="C18" i="1"/>
  <c r="C16" i="1"/>
  <c r="C11" i="1"/>
  <c r="D11" i="1"/>
  <c r="E11" i="1"/>
  <c r="C12" i="1"/>
  <c r="D12" i="1"/>
  <c r="E12" i="1"/>
  <c r="D10" i="1"/>
  <c r="E10" i="1"/>
  <c r="C10" i="1"/>
</calcChain>
</file>

<file path=xl/sharedStrings.xml><?xml version="1.0" encoding="utf-8"?>
<sst xmlns="http://schemas.openxmlformats.org/spreadsheetml/2006/main" count="28" uniqueCount="9">
  <si>
    <t>None</t>
  </si>
  <si>
    <t>Not screened</t>
  </si>
  <si>
    <t>Principal</t>
  </si>
  <si>
    <t>Significant</t>
  </si>
  <si>
    <t>DI methodology</t>
  </si>
  <si>
    <t>DAC marker</t>
  </si>
  <si>
    <t>Sum of projects ($m)</t>
  </si>
  <si>
    <t>Share of identical projects (DAC)</t>
  </si>
  <si>
    <t>Share of identical projects (DI)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</si>
</sst>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33" borderId="0" xfId="1" applyNumberFormat="1" applyFont="1" applyFill="1" applyBorder="1"/>
    <xf numFmtId="164" fontId="0" fillId="33" borderId="11" xfId="1" applyNumberFormat="1" applyFont="1" applyFill="1" applyBorder="1"/>
    <xf numFmtId="165" fontId="0" fillId="33" borderId="0" xfId="2" applyNumberFormat="1" applyFont="1" applyFill="1" applyBorder="1"/>
    <xf numFmtId="165" fontId="0" fillId="0" borderId="0" xfId="2" applyNumberFormat="1" applyFont="1" applyBorder="1"/>
    <xf numFmtId="165" fontId="0" fillId="0" borderId="11" xfId="2" applyNumberFormat="1" applyFont="1" applyBorder="1"/>
    <xf numFmtId="165" fontId="0" fillId="0" borderId="10" xfId="2" applyNumberFormat="1" applyFont="1" applyBorder="1"/>
    <xf numFmtId="165" fontId="0" fillId="33" borderId="12" xfId="2" applyNumberFormat="1" applyFont="1" applyFill="1" applyBorder="1"/>
    <xf numFmtId="0" fontId="0" fillId="34" borderId="10" xfId="0" applyFill="1" applyBorder="1"/>
    <xf numFmtId="0" fontId="0" fillId="34" borderId="12" xfId="0" applyFill="1" applyBorder="1"/>
    <xf numFmtId="0" fontId="0" fillId="34" borderId="11" xfId="0" applyFill="1" applyBorder="1"/>
    <xf numFmtId="164" fontId="0" fillId="34" borderId="0" xfId="1" applyNumberFormat="1" applyFont="1" applyFill="1" applyBorder="1"/>
    <xf numFmtId="164" fontId="0" fillId="34" borderId="11" xfId="1" applyNumberFormat="1" applyFont="1" applyFill="1" applyBorder="1"/>
    <xf numFmtId="0" fontId="0" fillId="34" borderId="20" xfId="0" applyFill="1" applyBorder="1"/>
    <xf numFmtId="164" fontId="0" fillId="34" borderId="18" xfId="1" applyNumberFormat="1" applyFont="1" applyFill="1" applyBorder="1"/>
    <xf numFmtId="164" fontId="0" fillId="34" borderId="19" xfId="1" applyNumberFormat="1" applyFont="1" applyFill="1" applyBorder="1"/>
    <xf numFmtId="164" fontId="0" fillId="34" borderId="20" xfId="1" applyNumberFormat="1" applyFont="1" applyFill="1" applyBorder="1"/>
    <xf numFmtId="43" fontId="0" fillId="0" borderId="0" xfId="0" applyNumberFormat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34" borderId="15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7" xfId="0" applyFill="1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J12" sqref="J12"/>
    </sheetView>
  </sheetViews>
  <sheetFormatPr defaultRowHeight="15" x14ac:dyDescent="0.25"/>
  <cols>
    <col min="1" max="1" width="7.42578125" customWidth="1"/>
    <col min="2" max="2" width="12.85546875" bestFit="1" customWidth="1"/>
    <col min="3" max="5" width="12" bestFit="1" customWidth="1"/>
    <col min="7" max="7" width="11" customWidth="1"/>
  </cols>
  <sheetData>
    <row r="1" spans="1:7" x14ac:dyDescent="0.25">
      <c r="A1" s="33" t="s">
        <v>6</v>
      </c>
      <c r="B1" s="34"/>
      <c r="C1" s="29" t="s">
        <v>4</v>
      </c>
      <c r="D1" s="29"/>
      <c r="E1" s="30"/>
    </row>
    <row r="2" spans="1:7" x14ac:dyDescent="0.25">
      <c r="A2" s="35"/>
      <c r="B2" s="36"/>
      <c r="C2" s="11" t="s">
        <v>2</v>
      </c>
      <c r="D2" s="11" t="s">
        <v>3</v>
      </c>
      <c r="E2" s="12" t="s">
        <v>0</v>
      </c>
    </row>
    <row r="3" spans="1:7" x14ac:dyDescent="0.25">
      <c r="A3" s="31" t="s">
        <v>5</v>
      </c>
      <c r="B3" s="13" t="s">
        <v>2</v>
      </c>
      <c r="C3" s="4">
        <v>68.3038859909</v>
      </c>
      <c r="D3" s="14">
        <v>66.129353576</v>
      </c>
      <c r="E3" s="15">
        <v>94.797581844999996</v>
      </c>
      <c r="G3" s="20">
        <f>C3+D3+E3</f>
        <v>229.2308214119</v>
      </c>
    </row>
    <row r="4" spans="1:7" x14ac:dyDescent="0.25">
      <c r="A4" s="31"/>
      <c r="B4" s="13" t="s">
        <v>3</v>
      </c>
      <c r="C4" s="14">
        <v>12.475754289999999</v>
      </c>
      <c r="D4" s="4">
        <v>763.49405910899998</v>
      </c>
      <c r="E4" s="15">
        <v>3299.6735634240199</v>
      </c>
      <c r="G4" s="20">
        <f>C4+D4+E4</f>
        <v>4075.6433768230199</v>
      </c>
    </row>
    <row r="5" spans="1:7" x14ac:dyDescent="0.25">
      <c r="A5" s="31"/>
      <c r="B5" s="13" t="s">
        <v>0</v>
      </c>
      <c r="C5" s="14">
        <v>54.777206978999999</v>
      </c>
      <c r="D5" s="14">
        <v>1901.0869352638999</v>
      </c>
      <c r="E5" s="5">
        <v>50124.733228749501</v>
      </c>
    </row>
    <row r="6" spans="1:7" x14ac:dyDescent="0.25">
      <c r="A6" s="32"/>
      <c r="B6" s="16" t="s">
        <v>1</v>
      </c>
      <c r="C6" s="17">
        <v>141.48350579199999</v>
      </c>
      <c r="D6" s="18">
        <v>2794.9876941715902</v>
      </c>
      <c r="E6" s="19">
        <v>136385.99107832799</v>
      </c>
    </row>
    <row r="8" spans="1:7" x14ac:dyDescent="0.25">
      <c r="A8" s="21" t="s">
        <v>8</v>
      </c>
      <c r="B8" s="22"/>
      <c r="C8" s="25" t="s">
        <v>4</v>
      </c>
      <c r="D8" s="25"/>
      <c r="E8" s="26"/>
    </row>
    <row r="9" spans="1:7" x14ac:dyDescent="0.25">
      <c r="A9" s="23"/>
      <c r="B9" s="24"/>
      <c r="C9" s="1" t="s">
        <v>2</v>
      </c>
      <c r="D9" s="1" t="s">
        <v>3</v>
      </c>
      <c r="E9" s="3" t="s">
        <v>0</v>
      </c>
    </row>
    <row r="10" spans="1:7" x14ac:dyDescent="0.25">
      <c r="A10" s="27" t="s">
        <v>5</v>
      </c>
      <c r="B10" s="2" t="s">
        <v>2</v>
      </c>
      <c r="C10" s="6">
        <f t="shared" ref="C10:E12" si="0">C3/SUM($C3:$E3)</f>
        <v>0.2979699046149043</v>
      </c>
      <c r="D10" s="7">
        <f t="shared" si="0"/>
        <v>0.28848369154152081</v>
      </c>
      <c r="E10" s="8">
        <f t="shared" si="0"/>
        <v>0.41354640384357494</v>
      </c>
    </row>
    <row r="11" spans="1:7" x14ac:dyDescent="0.25">
      <c r="A11" s="27"/>
      <c r="B11" s="2" t="s">
        <v>3</v>
      </c>
      <c r="C11" s="7">
        <f t="shared" si="0"/>
        <v>3.0610515043946016E-3</v>
      </c>
      <c r="D11" s="6">
        <f t="shared" si="0"/>
        <v>0.18733092876839155</v>
      </c>
      <c r="E11" s="8">
        <f t="shared" si="0"/>
        <v>0.80960801972721386</v>
      </c>
    </row>
    <row r="12" spans="1:7" x14ac:dyDescent="0.25">
      <c r="A12" s="28"/>
      <c r="B12" s="3" t="s">
        <v>0</v>
      </c>
      <c r="C12" s="9">
        <f t="shared" si="0"/>
        <v>1.0517776243770495E-3</v>
      </c>
      <c r="D12" s="9">
        <f t="shared" si="0"/>
        <v>3.6502786665860293E-2</v>
      </c>
      <c r="E12" s="10">
        <f t="shared" si="0"/>
        <v>0.96244543570976271</v>
      </c>
    </row>
    <row r="14" spans="1:7" x14ac:dyDescent="0.25">
      <c r="A14" s="21" t="s">
        <v>7</v>
      </c>
      <c r="B14" s="22"/>
      <c r="C14" s="25" t="s">
        <v>4</v>
      </c>
      <c r="D14" s="25"/>
      <c r="E14" s="26"/>
    </row>
    <row r="15" spans="1:7" x14ac:dyDescent="0.25">
      <c r="A15" s="23"/>
      <c r="B15" s="24"/>
      <c r="C15" s="1" t="s">
        <v>2</v>
      </c>
      <c r="D15" s="1" t="s">
        <v>3</v>
      </c>
      <c r="E15" s="3" t="s">
        <v>0</v>
      </c>
    </row>
    <row r="16" spans="1:7" x14ac:dyDescent="0.25">
      <c r="A16" s="27" t="s">
        <v>5</v>
      </c>
      <c r="B16" s="2" t="s">
        <v>2</v>
      </c>
      <c r="C16" s="6">
        <f t="shared" ref="C16:E18" si="1">C3/SUM(C$3:C$5)</f>
        <v>0.5038763247417708</v>
      </c>
      <c r="D16" s="7">
        <f t="shared" si="1"/>
        <v>2.4216905182078832E-2</v>
      </c>
      <c r="E16" s="8">
        <f t="shared" si="1"/>
        <v>1.7712815979570226E-3</v>
      </c>
    </row>
    <row r="17" spans="1:5" x14ac:dyDescent="0.25">
      <c r="A17" s="27"/>
      <c r="B17" s="2" t="s">
        <v>3</v>
      </c>
      <c r="C17" s="7">
        <f t="shared" si="1"/>
        <v>9.2033375976062093E-2</v>
      </c>
      <c r="D17" s="6">
        <f t="shared" si="1"/>
        <v>0.27959540259642629</v>
      </c>
      <c r="E17" s="8">
        <f t="shared" si="1"/>
        <v>6.1654010032815107E-2</v>
      </c>
    </row>
    <row r="18" spans="1:5" x14ac:dyDescent="0.25">
      <c r="A18" s="28"/>
      <c r="B18" s="3" t="s">
        <v>0</v>
      </c>
      <c r="C18" s="9">
        <f t="shared" si="1"/>
        <v>0.40409029928216705</v>
      </c>
      <c r="D18" s="9">
        <f t="shared" si="1"/>
        <v>0.6961876922214949</v>
      </c>
      <c r="E18" s="10">
        <f t="shared" si="1"/>
        <v>0.93657470836922796</v>
      </c>
    </row>
  </sheetData>
  <mergeCells count="9">
    <mergeCell ref="A14:B15"/>
    <mergeCell ref="C14:E14"/>
    <mergeCell ref="A16:A18"/>
    <mergeCell ref="C1:E1"/>
    <mergeCell ref="A3:A6"/>
    <mergeCell ref="A1:B2"/>
    <mergeCell ref="A8:B9"/>
    <mergeCell ref="C8:E8"/>
    <mergeCell ref="A10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Walton</cp:lastModifiedBy>
  <dcterms:created xsi:type="dcterms:W3CDTF">2020-02-23T19:03:29Z</dcterms:created>
  <dcterms:modified xsi:type="dcterms:W3CDTF">2020-02-23T19:03:35Z</dcterms:modified>
</cp:coreProperties>
</file>