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2827"/>
  <workbookPr defaultThemeVersion="166925"/>
  <mc:AlternateContent xmlns:mc="http://schemas.openxmlformats.org/markup-compatibility/2006">
    <mc:Choice Requires="x15">
      <x15ac:absPath xmlns:x15ac="http://schemas.microsoft.com/office/spreadsheetml/2010/11/ac" url="G:\My Drive\Work\GitHub\disability_aid_analysis\"/>
    </mc:Choice>
  </mc:AlternateContent>
  <xr:revisionPtr revIDLastSave="0" documentId="8_{E6512ECF-B7F5-449B-A7D2-1AEB3C67662D}" xr6:coauthVersionLast="45" xr6:coauthVersionMax="45" xr10:uidLastSave="{00000000-0000-0000-0000-000000000000}"/>
  <bookViews>
    <workbookView xWindow="-120" yWindow="-120" windowWidth="38640" windowHeight="15840" activeTab="1"/>
  </bookViews>
  <sheets>
    <sheet name="intellectual ODA" sheetId="1" r:id="rId1"/>
    <sheet name="Sheet1" sheetId="2" r:id="rId2"/>
  </sheets>
  <definedNames>
    <definedName name="_xlnm._FilterDatabase" localSheetId="1" hidden="1">Sheet1!$A$1:$C$377</definedName>
  </definedNames>
  <calcPr calcId="0"/>
</workbook>
</file>

<file path=xl/calcChain.xml><?xml version="1.0" encoding="utf-8"?>
<calcChain xmlns="http://schemas.openxmlformats.org/spreadsheetml/2006/main">
  <c r="B31" i="2" l="1"/>
  <c r="B32" i="2"/>
  <c r="B33" i="2"/>
  <c r="B2" i="2"/>
  <c r="B34" i="2"/>
  <c r="B35" i="2"/>
  <c r="B36" i="2"/>
  <c r="B37" i="2"/>
  <c r="B38" i="2"/>
  <c r="B39" i="2"/>
  <c r="B40" i="2"/>
  <c r="B41" i="2"/>
  <c r="B42" i="2"/>
  <c r="B43" i="2"/>
  <c r="B44" i="2"/>
  <c r="B45" i="2"/>
  <c r="B46" i="2"/>
  <c r="B47" i="2"/>
  <c r="B48" i="2"/>
  <c r="B49" i="2"/>
  <c r="B50" i="2"/>
  <c r="B51" i="2"/>
  <c r="B52" i="2"/>
  <c r="B3" i="2"/>
  <c r="B53" i="2"/>
  <c r="B54" i="2"/>
  <c r="B55" i="2"/>
  <c r="B56" i="2"/>
  <c r="B57" i="2"/>
  <c r="B58" i="2"/>
  <c r="B4" i="2"/>
  <c r="B59" i="2"/>
  <c r="B60" i="2"/>
  <c r="B61" i="2"/>
  <c r="B62" i="2"/>
  <c r="B63" i="2"/>
  <c r="B64" i="2"/>
  <c r="B65" i="2"/>
  <c r="B66" i="2"/>
  <c r="B67" i="2"/>
  <c r="B68" i="2"/>
  <c r="B69" i="2"/>
  <c r="B70" i="2"/>
  <c r="B71" i="2"/>
  <c r="B72" i="2"/>
  <c r="B73" i="2"/>
  <c r="B74" i="2"/>
  <c r="B75" i="2"/>
  <c r="B76" i="2"/>
  <c r="B77" i="2"/>
  <c r="B78" i="2"/>
  <c r="B79" i="2"/>
  <c r="B80" i="2"/>
  <c r="B81" i="2"/>
  <c r="B82" i="2"/>
  <c r="B83" i="2"/>
  <c r="B5" i="2"/>
  <c r="B84" i="2"/>
  <c r="B85" i="2"/>
  <c r="B86" i="2"/>
  <c r="B87" i="2"/>
  <c r="B6" i="2"/>
  <c r="B7" i="2"/>
  <c r="B88" i="2"/>
  <c r="B89" i="2"/>
  <c r="B90" i="2"/>
  <c r="B91" i="2"/>
  <c r="B92" i="2"/>
  <c r="B93" i="2"/>
  <c r="B94" i="2"/>
  <c r="B95" i="2"/>
  <c r="B96" i="2"/>
  <c r="B97" i="2"/>
  <c r="B98" i="2"/>
  <c r="B99" i="2"/>
  <c r="B100" i="2"/>
  <c r="B101" i="2"/>
  <c r="B102" i="2"/>
  <c r="B103" i="2"/>
  <c r="B104" i="2"/>
  <c r="B105" i="2"/>
  <c r="B106" i="2"/>
  <c r="B107" i="2"/>
  <c r="B108" i="2"/>
  <c r="B109" i="2"/>
  <c r="B110" i="2"/>
  <c r="B111" i="2"/>
  <c r="B112" i="2"/>
  <c r="B113" i="2"/>
  <c r="B114" i="2"/>
  <c r="B115" i="2"/>
  <c r="B116" i="2"/>
  <c r="B117" i="2"/>
  <c r="B118" i="2"/>
  <c r="B119" i="2"/>
  <c r="B120" i="2"/>
  <c r="B121" i="2"/>
  <c r="B122" i="2"/>
  <c r="B123" i="2"/>
  <c r="B124" i="2"/>
  <c r="B125" i="2"/>
  <c r="B126" i="2"/>
  <c r="B127" i="2"/>
  <c r="B128" i="2"/>
  <c r="B129" i="2"/>
  <c r="B130" i="2"/>
  <c r="B131" i="2"/>
  <c r="B132" i="2"/>
  <c r="B133" i="2"/>
  <c r="B134" i="2"/>
  <c r="B135" i="2"/>
  <c r="B136" i="2"/>
  <c r="B137" i="2"/>
  <c r="B138" i="2"/>
  <c r="B139" i="2"/>
  <c r="B140" i="2"/>
  <c r="B141" i="2"/>
  <c r="B142" i="2"/>
  <c r="B8" i="2"/>
  <c r="B143" i="2"/>
  <c r="B144" i="2"/>
  <c r="B9" i="2"/>
  <c r="B10" i="2"/>
  <c r="B11" i="2"/>
  <c r="B145" i="2"/>
  <c r="B146" i="2"/>
  <c r="B12" i="2"/>
  <c r="B147" i="2"/>
  <c r="B148" i="2"/>
  <c r="B149" i="2"/>
  <c r="B150" i="2"/>
  <c r="B151" i="2"/>
  <c r="B152" i="2"/>
  <c r="B153" i="2"/>
  <c r="B154" i="2"/>
  <c r="B155" i="2"/>
  <c r="B156" i="2"/>
  <c r="B157" i="2"/>
  <c r="B158" i="2"/>
  <c r="B159" i="2"/>
  <c r="B160" i="2"/>
  <c r="B161" i="2"/>
  <c r="B162" i="2"/>
  <c r="B163" i="2"/>
  <c r="B164" i="2"/>
  <c r="B165" i="2"/>
  <c r="B13" i="2"/>
  <c r="B14" i="2"/>
  <c r="B166" i="2"/>
  <c r="B167" i="2"/>
  <c r="B168" i="2"/>
  <c r="B169" i="2"/>
  <c r="B170" i="2"/>
  <c r="B171" i="2"/>
  <c r="B172" i="2"/>
  <c r="B173" i="2"/>
  <c r="B174" i="2"/>
  <c r="B175" i="2"/>
  <c r="B176" i="2"/>
  <c r="B177" i="2"/>
  <c r="B178" i="2"/>
  <c r="B179" i="2"/>
  <c r="B15" i="2"/>
  <c r="B180" i="2"/>
  <c r="B181" i="2"/>
  <c r="B182" i="2"/>
  <c r="B183" i="2"/>
  <c r="B184" i="2"/>
  <c r="B185" i="2"/>
  <c r="B186" i="2"/>
  <c r="B187" i="2"/>
  <c r="B188" i="2"/>
  <c r="B189" i="2"/>
  <c r="B190" i="2"/>
  <c r="B191" i="2"/>
  <c r="B192" i="2"/>
  <c r="B193" i="2"/>
  <c r="B194" i="2"/>
  <c r="B195" i="2"/>
  <c r="B196" i="2"/>
  <c r="B197" i="2"/>
  <c r="B198" i="2"/>
  <c r="B199" i="2"/>
  <c r="B200" i="2"/>
  <c r="B16" i="2"/>
  <c r="B201" i="2"/>
  <c r="B202" i="2"/>
  <c r="B203" i="2"/>
  <c r="B204" i="2"/>
  <c r="B205" i="2"/>
  <c r="B206" i="2"/>
  <c r="B17" i="2"/>
  <c r="B207" i="2"/>
  <c r="B208" i="2"/>
  <c r="B209" i="2"/>
  <c r="B210" i="2"/>
  <c r="B211" i="2"/>
  <c r="B212" i="2"/>
  <c r="B213" i="2"/>
  <c r="B214" i="2"/>
  <c r="B215" i="2"/>
  <c r="B216" i="2"/>
  <c r="B217" i="2"/>
  <c r="B218" i="2"/>
  <c r="B219" i="2"/>
  <c r="B220" i="2"/>
  <c r="B221" i="2"/>
  <c r="B222" i="2"/>
  <c r="B223" i="2"/>
  <c r="B224" i="2"/>
  <c r="B225" i="2"/>
  <c r="B226" i="2"/>
  <c r="B227" i="2"/>
  <c r="B228" i="2"/>
  <c r="B229" i="2"/>
  <c r="B230" i="2"/>
  <c r="B231" i="2"/>
  <c r="B232" i="2"/>
  <c r="B233" i="2"/>
  <c r="B234" i="2"/>
  <c r="B235" i="2"/>
  <c r="B236" i="2"/>
  <c r="B237" i="2"/>
  <c r="B238" i="2"/>
  <c r="B239" i="2"/>
  <c r="B240" i="2"/>
  <c r="B241" i="2"/>
  <c r="B242" i="2"/>
  <c r="B243" i="2"/>
  <c r="B244" i="2"/>
  <c r="B245" i="2"/>
  <c r="B246" i="2"/>
  <c r="B247" i="2"/>
  <c r="B248" i="2"/>
  <c r="B249" i="2"/>
  <c r="B250" i="2"/>
  <c r="B251" i="2"/>
  <c r="B252" i="2"/>
  <c r="B253" i="2"/>
  <c r="B254" i="2"/>
  <c r="B255" i="2"/>
  <c r="B256" i="2"/>
  <c r="B257" i="2"/>
  <c r="B258" i="2"/>
  <c r="B259" i="2"/>
  <c r="B260" i="2"/>
  <c r="B261" i="2"/>
  <c r="B262" i="2"/>
  <c r="B263" i="2"/>
  <c r="B264" i="2"/>
  <c r="B265" i="2"/>
  <c r="B18" i="2"/>
  <c r="B266" i="2"/>
  <c r="B267" i="2"/>
  <c r="B268" i="2"/>
  <c r="B269" i="2"/>
  <c r="B270" i="2"/>
  <c r="B271" i="2"/>
  <c r="B272" i="2"/>
  <c r="B273" i="2"/>
  <c r="B274" i="2"/>
  <c r="B275" i="2"/>
  <c r="B276" i="2"/>
  <c r="B277" i="2"/>
  <c r="B278" i="2"/>
  <c r="B279" i="2"/>
  <c r="B280" i="2"/>
  <c r="B281" i="2"/>
  <c r="B282" i="2"/>
  <c r="B283" i="2"/>
  <c r="B284" i="2"/>
  <c r="B285" i="2"/>
  <c r="B286" i="2"/>
  <c r="B287" i="2"/>
  <c r="B288" i="2"/>
  <c r="B19" i="2"/>
  <c r="B289" i="2"/>
  <c r="B290" i="2"/>
  <c r="B291" i="2"/>
  <c r="B292" i="2"/>
  <c r="B293" i="2"/>
  <c r="B294" i="2"/>
  <c r="B295" i="2"/>
  <c r="B20" i="2"/>
  <c r="B296" i="2"/>
  <c r="B297" i="2"/>
  <c r="B298" i="2"/>
  <c r="B21" i="2"/>
  <c r="B299" i="2"/>
  <c r="B300" i="2"/>
  <c r="B301" i="2"/>
  <c r="B302" i="2"/>
  <c r="B303" i="2"/>
  <c r="B304" i="2"/>
  <c r="B22" i="2"/>
  <c r="B305" i="2"/>
  <c r="B306" i="2"/>
  <c r="B23" i="2"/>
  <c r="B24" i="2"/>
  <c r="B307" i="2"/>
  <c r="B308" i="2"/>
  <c r="B309" i="2"/>
  <c r="B310" i="2"/>
  <c r="B311" i="2"/>
  <c r="B312" i="2"/>
  <c r="B313" i="2"/>
  <c r="B314" i="2"/>
  <c r="B315" i="2"/>
  <c r="B316" i="2"/>
  <c r="B317" i="2"/>
  <c r="B318" i="2"/>
  <c r="B319" i="2"/>
  <c r="B320" i="2"/>
  <c r="B321" i="2"/>
  <c r="B322" i="2"/>
  <c r="B323" i="2"/>
  <c r="B324" i="2"/>
  <c r="B325" i="2"/>
  <c r="B326" i="2"/>
  <c r="B327" i="2"/>
  <c r="B328" i="2"/>
  <c r="B329" i="2"/>
  <c r="B330" i="2"/>
  <c r="B331" i="2"/>
  <c r="B332" i="2"/>
  <c r="B333" i="2"/>
  <c r="B334" i="2"/>
  <c r="B335" i="2"/>
  <c r="B336" i="2"/>
  <c r="B337" i="2"/>
  <c r="B338" i="2"/>
  <c r="B339" i="2"/>
  <c r="B340" i="2"/>
  <c r="B341" i="2"/>
  <c r="B342" i="2"/>
  <c r="B343" i="2"/>
  <c r="B344" i="2"/>
  <c r="B345" i="2"/>
  <c r="B346" i="2"/>
  <c r="B347" i="2"/>
  <c r="B348" i="2"/>
  <c r="B349" i="2"/>
  <c r="B25" i="2"/>
  <c r="B350" i="2"/>
  <c r="B351" i="2"/>
  <c r="B352" i="2"/>
  <c r="B353" i="2"/>
  <c r="B354" i="2"/>
  <c r="B355" i="2"/>
  <c r="B356" i="2"/>
  <c r="B357" i="2"/>
  <c r="B358" i="2"/>
  <c r="B359" i="2"/>
  <c r="B360" i="2"/>
  <c r="B361" i="2"/>
  <c r="B362" i="2"/>
  <c r="B363" i="2"/>
  <c r="B364" i="2"/>
  <c r="B365" i="2"/>
  <c r="B366" i="2"/>
  <c r="B367" i="2"/>
  <c r="B368" i="2"/>
  <c r="B26" i="2"/>
  <c r="B27" i="2"/>
  <c r="B28" i="2"/>
  <c r="B369" i="2"/>
  <c r="B370" i="2"/>
  <c r="B371" i="2"/>
  <c r="B372" i="2"/>
  <c r="B29" i="2"/>
  <c r="B373" i="2"/>
  <c r="B374" i="2"/>
  <c r="B375" i="2"/>
  <c r="B376" i="2"/>
  <c r="B377" i="2"/>
  <c r="B30" i="2"/>
  <c r="C172" i="2"/>
  <c r="C87" i="2"/>
  <c r="C325" i="2"/>
  <c r="C336" i="2"/>
  <c r="C174" i="2"/>
  <c r="C142" i="2"/>
  <c r="C316" i="2"/>
  <c r="C104" i="2"/>
  <c r="C362" i="2"/>
  <c r="C224" i="2"/>
  <c r="C81" i="2"/>
  <c r="C337" i="2"/>
  <c r="C242" i="2"/>
  <c r="C327" i="2"/>
  <c r="C234" i="2"/>
  <c r="C377" i="2"/>
  <c r="C96" i="2"/>
  <c r="C97" i="2"/>
  <c r="C333" i="2"/>
  <c r="C107" i="2"/>
  <c r="C171" i="2"/>
  <c r="C208" i="2"/>
  <c r="C225" i="2"/>
  <c r="C157" i="2"/>
  <c r="C132" i="2"/>
  <c r="C123" i="2"/>
  <c r="C70" i="2"/>
  <c r="C200" i="2"/>
  <c r="C144" i="2"/>
  <c r="C94" i="2"/>
  <c r="C246" i="2"/>
  <c r="C152" i="2"/>
  <c r="C179" i="2"/>
  <c r="C263" i="2"/>
  <c r="C321" i="2"/>
  <c r="C250" i="2"/>
  <c r="C272" i="2"/>
  <c r="C158" i="2"/>
  <c r="C133" i="2"/>
  <c r="C218" i="2"/>
  <c r="C339" i="2"/>
  <c r="C154" i="2"/>
  <c r="C124" i="2"/>
  <c r="C340" i="2"/>
  <c r="C338" i="2"/>
  <c r="C178" i="2"/>
  <c r="C368" i="2"/>
  <c r="C292" i="2"/>
  <c r="C365" i="2"/>
  <c r="C355" i="2"/>
  <c r="C258" i="2"/>
  <c r="C120" i="2"/>
  <c r="C93" i="2"/>
  <c r="C254" i="2"/>
  <c r="C214" i="2"/>
  <c r="C236" i="2"/>
  <c r="C25" i="2"/>
  <c r="C211" i="2"/>
  <c r="C188" i="2"/>
  <c r="C287" i="2"/>
  <c r="C251" i="2"/>
  <c r="C127" i="2"/>
  <c r="C269" i="2"/>
  <c r="C271" i="2"/>
  <c r="C289" i="2"/>
  <c r="C187" i="2"/>
  <c r="C175" i="2"/>
  <c r="C302" i="2"/>
  <c r="C220" i="2"/>
  <c r="C143" i="2"/>
  <c r="C371" i="2"/>
  <c r="C369" i="2"/>
  <c r="C281" i="2"/>
  <c r="C244" i="2"/>
  <c r="C232" i="2"/>
  <c r="C262" i="2"/>
  <c r="C83" i="2"/>
  <c r="C201" i="2"/>
  <c r="C192" i="2"/>
  <c r="C230" i="2"/>
  <c r="C53" i="2"/>
  <c r="C54" i="2"/>
  <c r="C204" i="2"/>
  <c r="C69" i="2"/>
  <c r="C59" i="2"/>
  <c r="C45" i="2"/>
  <c r="C283" i="2"/>
  <c r="C303" i="2"/>
  <c r="C231" i="2"/>
  <c r="C223" i="2"/>
  <c r="C183" i="2"/>
  <c r="C36" i="2"/>
  <c r="C3" i="2"/>
  <c r="C299" i="2"/>
  <c r="C300" i="2"/>
  <c r="C48" i="2"/>
  <c r="C366" i="2"/>
  <c r="C305" i="2"/>
  <c r="C52" i="2"/>
  <c r="C51" i="2"/>
  <c r="C50" i="2"/>
  <c r="C113" i="2"/>
  <c r="C23" i="2"/>
  <c r="C295" i="2"/>
  <c r="C26" i="2"/>
  <c r="C119" i="2"/>
  <c r="C129" i="2"/>
  <c r="C150" i="2"/>
  <c r="C310" i="2"/>
  <c r="C190" i="2"/>
  <c r="C84" i="2"/>
  <c r="C161" i="2"/>
  <c r="C277" i="2"/>
  <c r="C163" i="2"/>
  <c r="C77" i="2"/>
  <c r="C62" i="2"/>
  <c r="C353" i="2"/>
  <c r="C125" i="2"/>
  <c r="C266" i="2"/>
  <c r="C47" i="2"/>
  <c r="C46" i="2"/>
  <c r="C313" i="2"/>
  <c r="C329" i="2"/>
  <c r="C259" i="2"/>
  <c r="C247" i="2"/>
  <c r="C275" i="2"/>
  <c r="C260" i="2"/>
  <c r="C186" i="2"/>
  <c r="C291" i="2"/>
  <c r="C18" i="2"/>
  <c r="C352" i="2"/>
  <c r="C297" i="2"/>
  <c r="C290" i="2"/>
  <c r="C219" i="2"/>
  <c r="C301" i="2"/>
  <c r="C153" i="2"/>
  <c r="C213" i="2"/>
  <c r="C268" i="2"/>
  <c r="C169" i="2"/>
  <c r="C4" i="2"/>
  <c r="C40" i="2"/>
  <c r="C38" i="2"/>
  <c r="C55" i="2"/>
  <c r="C147" i="2"/>
  <c r="C326" i="2"/>
  <c r="C324" i="2"/>
  <c r="C89" i="2"/>
  <c r="C140" i="2"/>
  <c r="C60" i="2"/>
  <c r="C121" i="2"/>
  <c r="C357" i="2"/>
  <c r="C138" i="2"/>
  <c r="C257" i="2"/>
  <c r="C101" i="2"/>
  <c r="C286" i="2"/>
  <c r="C191" i="2"/>
  <c r="C56" i="2"/>
  <c r="C57" i="2"/>
  <c r="C79" i="2"/>
  <c r="C240" i="2"/>
  <c r="C243" i="2"/>
  <c r="C193" i="2"/>
  <c r="C66" i="2"/>
  <c r="C67" i="2"/>
  <c r="C68" i="2"/>
  <c r="C197" i="2"/>
  <c r="C195" i="2"/>
  <c r="C194" i="2"/>
  <c r="C196" i="2"/>
  <c r="C63" i="2"/>
  <c r="C64" i="2"/>
  <c r="C210" i="2"/>
  <c r="C317" i="2"/>
  <c r="C328" i="2"/>
  <c r="C341" i="2"/>
  <c r="C91" i="2"/>
  <c r="C162" i="2"/>
  <c r="C284" i="2"/>
  <c r="C198" i="2"/>
  <c r="C367" i="2"/>
  <c r="C306" i="2"/>
  <c r="C5" i="2"/>
  <c r="C99" i="2"/>
  <c r="C343" i="2"/>
  <c r="C149" i="2"/>
  <c r="C17" i="2"/>
  <c r="C177" i="2"/>
  <c r="C237" i="2"/>
  <c r="C160" i="2"/>
  <c r="C351" i="2"/>
  <c r="C270" i="2"/>
  <c r="C280" i="2"/>
  <c r="C253" i="2"/>
  <c r="C19" i="2"/>
  <c r="C359" i="2"/>
  <c r="C356" i="2"/>
  <c r="C29" i="2"/>
  <c r="C61" i="2"/>
  <c r="C21" i="2"/>
  <c r="C173" i="2"/>
  <c r="C212" i="2"/>
  <c r="C279" i="2"/>
  <c r="C206" i="2"/>
  <c r="C274" i="2"/>
  <c r="C252" i="2"/>
  <c r="C37" i="2"/>
  <c r="C209" i="2"/>
  <c r="C360" i="2"/>
  <c r="C229" i="2"/>
  <c r="C239" i="2"/>
  <c r="C105" i="2"/>
  <c r="C222" i="2"/>
  <c r="C85" i="2"/>
  <c r="C309" i="2"/>
  <c r="C131" i="2"/>
  <c r="C319" i="2"/>
  <c r="C332" i="2"/>
  <c r="C276" i="2"/>
  <c r="C345" i="2"/>
  <c r="C155" i="2"/>
  <c r="C185" i="2"/>
  <c r="C184" i="2"/>
  <c r="C347" i="2"/>
  <c r="C9" i="2"/>
  <c r="C10" i="2"/>
  <c r="C11" i="2"/>
  <c r="C44" i="2"/>
  <c r="C145" i="2"/>
  <c r="C12" i="2"/>
  <c r="C146" i="2"/>
  <c r="C27" i="2"/>
  <c r="C106" i="2"/>
  <c r="C320" i="2"/>
  <c r="C348" i="2"/>
  <c r="C335" i="2"/>
  <c r="C199" i="2"/>
  <c r="C2" i="2"/>
  <c r="C311" i="2"/>
  <c r="C370" i="2"/>
  <c r="C90" i="2"/>
  <c r="C111" i="2"/>
  <c r="C304" i="2"/>
  <c r="C285" i="2"/>
  <c r="C235" i="2"/>
  <c r="C102" i="2"/>
  <c r="C103" i="2"/>
  <c r="C78" i="2"/>
  <c r="C137" i="2"/>
  <c r="C31" i="2"/>
  <c r="C33" i="2"/>
  <c r="C233" i="2"/>
  <c r="C98" i="2"/>
  <c r="C203" i="2"/>
  <c r="C323" i="2"/>
  <c r="C226" i="2"/>
  <c r="C156" i="2"/>
  <c r="C227" i="2"/>
  <c r="C296" i="2"/>
  <c r="C32" i="2"/>
  <c r="C167" i="2"/>
  <c r="C265" i="2"/>
  <c r="C256" i="2"/>
  <c r="C249" i="2"/>
  <c r="C248" i="2"/>
  <c r="C314" i="2"/>
  <c r="C350" i="2"/>
  <c r="C75" i="2"/>
  <c r="C241" i="2"/>
  <c r="C307" i="2"/>
  <c r="C128" i="2"/>
  <c r="C288" i="2"/>
  <c r="C16" i="2"/>
  <c r="C315" i="2"/>
  <c r="C331" i="2"/>
  <c r="C346" i="2"/>
  <c r="C349" i="2"/>
  <c r="C364" i="2"/>
  <c r="C238" i="2"/>
  <c r="C282" i="2"/>
  <c r="C361" i="2"/>
  <c r="C293" i="2"/>
  <c r="C264" i="2"/>
  <c r="C373" i="2"/>
  <c r="C261" i="2"/>
  <c r="C267" i="2"/>
  <c r="C39" i="2"/>
  <c r="C166" i="2"/>
  <c r="C6" i="2"/>
  <c r="C164" i="2"/>
  <c r="C43" i="2"/>
  <c r="C165" i="2"/>
  <c r="C88" i="2"/>
  <c r="C13" i="2"/>
  <c r="C14" i="2"/>
  <c r="C207" i="2"/>
  <c r="C170" i="2"/>
  <c r="C118" i="2"/>
  <c r="C330" i="2"/>
  <c r="C115" i="2"/>
  <c r="C30" i="2"/>
  <c r="C312" i="2"/>
  <c r="C112" i="2"/>
  <c r="C322" i="2"/>
  <c r="C34" i="2"/>
  <c r="C202" i="2"/>
  <c r="C82" i="2"/>
  <c r="C108" i="2"/>
  <c r="C116" i="2"/>
  <c r="C245" i="2"/>
  <c r="C372" i="2"/>
  <c r="C228" i="2"/>
  <c r="C114" i="2"/>
  <c r="C71" i="2"/>
  <c r="C375" i="2"/>
  <c r="C22" i="2"/>
  <c r="C176" i="2"/>
  <c r="C134" i="2"/>
  <c r="C92" i="2"/>
  <c r="C95" i="2"/>
  <c r="C41" i="2"/>
  <c r="C215" i="2"/>
  <c r="C151" i="2"/>
  <c r="C100" i="2"/>
  <c r="C278" i="2"/>
  <c r="C126" i="2"/>
  <c r="C363" i="2"/>
  <c r="C205" i="2"/>
  <c r="C334" i="2"/>
  <c r="C318" i="2"/>
  <c r="C122" i="2"/>
  <c r="C20" i="2"/>
  <c r="C15" i="2"/>
  <c r="C42" i="2"/>
  <c r="C49" i="2"/>
  <c r="C7" i="2"/>
  <c r="C8" i="2"/>
  <c r="C24" i="2"/>
  <c r="C28" i="2"/>
  <c r="C76" i="2"/>
  <c r="C136" i="2"/>
  <c r="C86" i="2"/>
  <c r="C216" i="2"/>
  <c r="C130" i="2"/>
  <c r="C342" i="2"/>
  <c r="C344" i="2"/>
  <c r="C109" i="2"/>
  <c r="C110" i="2"/>
  <c r="C74" i="2"/>
  <c r="C73" i="2"/>
  <c r="C72" i="2"/>
  <c r="C159" i="2"/>
  <c r="C376" i="2"/>
  <c r="C354" i="2"/>
  <c r="C308" i="2"/>
  <c r="C35" i="2"/>
  <c r="C294" i="2"/>
  <c r="C80" i="2"/>
  <c r="C217" i="2"/>
  <c r="C221" i="2"/>
  <c r="C182" i="2"/>
  <c r="C117" i="2"/>
  <c r="C273" i="2"/>
  <c r="C298" i="2"/>
  <c r="C65" i="2"/>
  <c r="C255" i="2"/>
  <c r="C168" i="2"/>
  <c r="C141" i="2"/>
  <c r="C135" i="2"/>
  <c r="C148" i="2"/>
  <c r="C374" i="2"/>
  <c r="C58" i="2"/>
  <c r="C189" i="2"/>
  <c r="C180" i="2"/>
  <c r="C358" i="2"/>
  <c r="C181" i="2"/>
  <c r="C139" i="2"/>
</calcChain>
</file>

<file path=xl/sharedStrings.xml><?xml version="1.0" encoding="utf-8"?>
<sst xmlns="http://schemas.openxmlformats.org/spreadsheetml/2006/main" count="29569" uniqueCount="3389">
  <si>
    <t>CrsID</t>
  </si>
  <si>
    <t>ProjectNumber</t>
  </si>
  <si>
    <t>Year</t>
  </si>
  <si>
    <t>Aid_t</t>
  </si>
  <si>
    <t>FlowName</t>
  </si>
  <si>
    <t>DonorName</t>
  </si>
  <si>
    <t>RecipientName</t>
  </si>
  <si>
    <t>USD_Commitment_Defl</t>
  </si>
  <si>
    <t>USD_Disbursement_Defl</t>
  </si>
  <si>
    <t>SectorName</t>
  </si>
  <si>
    <t>PurposeName</t>
  </si>
  <si>
    <t>ProjectTitle</t>
  </si>
  <si>
    <t>ShortDescription</t>
  </si>
  <si>
    <t>LongDescription</t>
  </si>
  <si>
    <t>Gender</t>
  </si>
  <si>
    <t>Disability</t>
  </si>
  <si>
    <t>ChannelReportedName</t>
  </si>
  <si>
    <t>ChannelName</t>
  </si>
  <si>
    <t>ChannelCode</t>
  </si>
  <si>
    <t>ParentChannelCode</t>
  </si>
  <si>
    <t>relevance</t>
  </si>
  <si>
    <t>check</t>
  </si>
  <si>
    <t>inclusion</t>
  </si>
  <si>
    <t>employment</t>
  </si>
  <si>
    <t>intellectual</t>
  </si>
  <si>
    <t>education</t>
  </si>
  <si>
    <t>family</t>
  </si>
  <si>
    <t>advocacy</t>
  </si>
  <si>
    <t>disability.subpurpose</t>
  </si>
  <si>
    <t>disability.concsub</t>
  </si>
  <si>
    <t>0260/A0/05/883/001</t>
  </si>
  <si>
    <t>C01</t>
  </si>
  <si>
    <t>ODA Grants</t>
  </si>
  <si>
    <t>UNICEF</t>
  </si>
  <si>
    <t>Armenia</t>
  </si>
  <si>
    <t>I.1.a. Education, Level Unspecified</t>
  </si>
  <si>
    <t>Education policy and administrative management</t>
  </si>
  <si>
    <t>OT3.1. SPECIAL EDUCATION NEEDS</t>
  </si>
  <si>
    <t>OT3.1. SPECIAL EDUCATION NEEDS.  Armenia</t>
  </si>
  <si>
    <t>Significant gender component</t>
  </si>
  <si>
    <t>Not screened</t>
  </si>
  <si>
    <t>Principal</t>
  </si>
  <si>
    <t>No</t>
  </si>
  <si>
    <t>Not inclusion</t>
  </si>
  <si>
    <t>Not employment</t>
  </si>
  <si>
    <t>Not family</t>
  </si>
  <si>
    <t>Not advocacy</t>
  </si>
  <si>
    <t>Education</t>
  </si>
  <si>
    <t>SCR.CTR.397169</t>
  </si>
  <si>
    <t>EU Institutions</t>
  </si>
  <si>
    <t>Azerbaijan</t>
  </si>
  <si>
    <t>Ensure Teachers Readiness for Inclusive Education</t>
  </si>
  <si>
    <t>ENSURE TEACHERS READINESS FOR INCLUSIVE EDUCATION</t>
  </si>
  <si>
    <t>Overall Objective: Improve teaching capacity and management, pedagogical resources and policies for an inclusive education (IE, hereafter) system in Azerbaijan.   Specific Objectives:  (1)Develop and modernize teacher training curricula, textbooks, courses and educational materials    (2)Improve skills and knowledge of primary education teachers and other professions in support of children with special needs/disabilities   (3)Ensure resource availability for primary education teachers and oth</t>
  </si>
  <si>
    <t>No gender component</t>
  </si>
  <si>
    <t>Significant disability component</t>
  </si>
  <si>
    <t>Developing country-based NGO</t>
  </si>
  <si>
    <t>Significant</t>
  </si>
  <si>
    <t>potential false positive</t>
  </si>
  <si>
    <t>Mixed</t>
  </si>
  <si>
    <t>employment, education</t>
  </si>
  <si>
    <t>QZA-15/0470-30</t>
  </si>
  <si>
    <t>B01</t>
  </si>
  <si>
    <t>Norway</t>
  </si>
  <si>
    <t>Nepal</t>
  </si>
  <si>
    <t>Equal Rights - full Participation Nepal</t>
  </si>
  <si>
    <t>EQUAL RIGHTS - FULL PARTICIPATION NEPAL</t>
  </si>
  <si>
    <t>Support from DPO to Ministry of Education, lobbying for the rights of children with intellectual disabilities, developing curriculums for children with intellectual disabilities.</t>
  </si>
  <si>
    <t>Principal disability component</t>
  </si>
  <si>
    <t>Atlas-alliansen</t>
  </si>
  <si>
    <t>Donor country-based NGO</t>
  </si>
  <si>
    <t>education, advocacy</t>
  </si>
  <si>
    <t>2018007043-1</t>
  </si>
  <si>
    <t>009-122747-A</t>
  </si>
  <si>
    <t>Spain</t>
  </si>
  <si>
    <t>Ecuador</t>
  </si>
  <si>
    <t>Ecuador 2018 Inclusive education Bridging the Gap</t>
  </si>
  <si>
    <t>ECUADOR 2018 INCLUSIVE EDUCATION BRIDGING THE GAP</t>
  </si>
  <si>
    <t>Ayuda en especie de cooperación internacional en desarrollo de la Política Exterior del Gobierno a favor de Federación Nacional de Ecuatorianos con Discapacidad Física (FENEDIF), Federación Nacional de Personas Sordas del Ecuador (FENASEC), Federación Nacional de Ciegos del Ecuador (FENCE) y Federación Ecuatoriana Pro Atención a la persona con Discapacidad Intelectual, Autismo, Parálisis Cerebral y Síndrome de Down (FEPAPDEM) para fomentar la educación inclusiva en Ecuador (2018-2021)</t>
  </si>
  <si>
    <t>Vía AECID</t>
  </si>
  <si>
    <t>Donor Government</t>
  </si>
  <si>
    <t>Italy</t>
  </si>
  <si>
    <t>Honduras</t>
  </si>
  <si>
    <t>Institute of Educational psychology  Juana Leclerc</t>
  </si>
  <si>
    <t>INSTITUTE OF EDUCATIONAL PSYCHOLOGY  JUANA LECLERC</t>
  </si>
  <si>
    <t>Instituto Psicopedagogico Juana Leclerc is a nonprofit institution lof Tegucigalpa. The organization runs a model project for inclusive education, labor inclusion and a resource center for training in the region. The programme implemented by CBM IT. focuses on the education of children and youngers with intellectual disabilities. The project will promote opportunities for inclusion in the framework of Human Rights.</t>
  </si>
  <si>
    <t>5X1000</t>
  </si>
  <si>
    <t>employment, education, advocacy</t>
  </si>
  <si>
    <t>36_3313</t>
  </si>
  <si>
    <t>United States</t>
  </si>
  <si>
    <t>Peru</t>
  </si>
  <si>
    <t>Constructing support networks for the exercise of legal rights of persons with disabilities</t>
  </si>
  <si>
    <t>CONSTRUCTING SUPPORT NETWORKS FOR THE EXERCISE OF LEGAL RIGHTS OF PERSONS WITH DISABILITIES</t>
  </si>
  <si>
    <t>Sociedad y Discapacidad (SODIS) will develop a pilot program to test assisted decision-making services for Peruvians with psychiatric and intellectual disabilities. These services should enable these citizens to live independently exercise their legal rights and access other services. SODIS will provide training and technical assistance document the research and disseminate the results. The project will directly benefit 150 persons and an additional 8000 persons indirectly.</t>
  </si>
  <si>
    <t>Sociedad y Discapacidad</t>
  </si>
  <si>
    <t>Not education</t>
  </si>
  <si>
    <t>Self-advocacy</t>
  </si>
  <si>
    <t>2018003561-3</t>
  </si>
  <si>
    <t>009-117546-C</t>
  </si>
  <si>
    <t>Mozambique</t>
  </si>
  <si>
    <t>Passport for life For a quality primary school</t>
  </si>
  <si>
    <t>PASSPORT FOR LIFE FOR A QUALITY PRIMARY SCHOOL</t>
  </si>
  <si>
    <t>La propuesta tiene como objetivo general contribuir al fortalecimiento y mejora del derecho a una Enseñanza Básica en Mozambique. Para ello, centra su actuación en el Distrito de Nhlamankulu, uno de los distrititos más poblados y marginados de la capital.En el distrito se han seleccionado cuatro escuelas públicas primarias situadas en dos de los barrios más conflictivos de Maputo, pero muy conocidos por CESAL y por el Socio local, Khandlelo. El objetivo específico es mejorar las dimensiones de calidad y aceptabilidad del derecho humano a la educación a través del desarrollo de programas curriculares e infraestructuras sostenibles en estas escuelas que fomenten unaeducación proactiva, inclusiva y con valores de género y medioambientales, desde un enfoque de derechos humanos y con una gestión participativa en las escuelas. El primer resultado, centrado en la dimensión de aceptabilidad, hace referencia al desarrollo e implementación de dos programas: un programa psicopedagógico que sea capaz de incluir, integrar y de mejorar el rendimiento escolar de las/los alumnos/as con necesidades especiales en cada escuela, y un programa de refuerzo escolar eintegración que contribuirá a una mejor integración de los alumnos/as con necesidades especiales de los últimos cursos de primaria (6º y 7º). Ambos programas incorporan el enfoque de género, medioambiental y de inclusión. El segundo resultado, pretende fortalecer institucionalmente a los Servicios Distritales y a los Consejos Escolares, para un mejor conocimiento de sus funciones y competencias y para la puesta en marcha de una Red Distrital de Consejos Escolares en Nhlamankulu. Este resultado aborda la dimensión de calidad. Por último, el tercer resultado, orientado a la dimensión de participación, instaurará un proceso de gestión transparente, participativa y democrática en la escuela, promoviendo así la identificación y la solución de conflictos de forma consensuada entre los actores. Cada uno de estos resultados contempla incentivar laparticipación de toda la comunidad escolar para una adecuada gestión de la Enseñanza.</t>
  </si>
  <si>
    <t>No disability component</t>
  </si>
  <si>
    <t>CESAL</t>
  </si>
  <si>
    <t>education, family, advocacy</t>
  </si>
  <si>
    <t>MOFA2018609259</t>
  </si>
  <si>
    <t>Japan</t>
  </si>
  <si>
    <t>Morocco</t>
  </si>
  <si>
    <t>Education facilities and training</t>
  </si>
  <si>
    <t>Projet de construction d'un nouvel établissement avec des salles de classe en faveur des enfants à besoins spécifiques de M'haya</t>
  </si>
  <si>
    <t>PROJET DE CONSTRUCTION D'UN NOUVEL ÉTABLISSEMENT AVEC DES SALLES DE CLASSE EN FAVEUR DES ENFANTS À BESOINS SPÉCIFIQUES DE M'HAYA</t>
  </si>
  <si>
    <t>Dans le village M'haya, Meknés, un nouvel établissement avec des salles de classe en faveur des enfants à besoins spécifiques sera construit.</t>
  </si>
  <si>
    <t>INK504</t>
  </si>
  <si>
    <t>Australia</t>
  </si>
  <si>
    <t>Kiribati</t>
  </si>
  <si>
    <t>Kiribati Disability</t>
  </si>
  <si>
    <t>KIRIBATI DISABILITY</t>
  </si>
  <si>
    <t>The Kiribati Disability initiative aligns with the newly developed Development for All 2015-2020: Strategy for Strengthening Disability Inclusive Development in Australia's Aid Program. The initiative supports a range of activities that focus on inclusive development that is geared to better deliver health and education services to the most vulnerable and excluded individuals, people with disabilities. Activities under the initiative include: core funding support to the School and Centre for Children with Special Needs; the Ministry of Education's inclusive activities; improving disability related services of the Ministry of Health including infrastructural developments to the rehabilitation centre and the mental health facility; and strengthening the Ministry of Women Youth Social Affairs as the lead GoK division in the disability sector. The total value of the initiative is $3m over 5 years, starting 2011-12.</t>
  </si>
  <si>
    <t>Principal gender component</t>
  </si>
  <si>
    <t>Recipient Government</t>
  </si>
  <si>
    <t>2018006177-1</t>
  </si>
  <si>
    <t>009-121081-A</t>
  </si>
  <si>
    <t>Bolivia</t>
  </si>
  <si>
    <t>SAN MARTIN DE PORRES SPECIAL EDUCATION CENTER</t>
  </si>
  <si>
    <t>Título completo del proyecto: CENTRO DE EDUCACIÓN ESPECIAL SAN MARTÍN DE PORRES :: ACCESIBILIDAD, ADAPTACIÓN Y ADECUACIÓN DE ZONA LAVABOS Y SANITARIOS</t>
  </si>
  <si>
    <t>Aragonese solidary action</t>
  </si>
  <si>
    <t>2018006129-1</t>
  </si>
  <si>
    <t>009-121033-A</t>
  </si>
  <si>
    <t>Maintenance of two classes of the Santa Teresa School and the Kinder Virgen del Pino stimulation classroom for children with specific needs</t>
  </si>
  <si>
    <t>MAINTENANCE OF TWO CLASSES OF THE SANTA TERESA SCHOOL AND THE KINDER VIRGEN DEL PINO STIMULATION CLASSROOM FOR CHILDREN WITH SPECIFIC NEEDS</t>
  </si>
  <si>
    <t>Título completo del proyecto: Mantenimiento de dos aulas de la Escuela Santa Teresa y del aula de estimulación del Kinder Virgen del Pino, para niños y niñas con necesidades especiales. 1 curso escolar, año 2018, de Tegucigalpa. Honduras. :: MANTENER EN FUNCIONAMEINTO EL AULA DE ESTIMULACIÓN PARA NIÑOS Y NIÑAS CON NECESIDADES ESPECIALES.</t>
  </si>
  <si>
    <t>ASOCIACIÓN IDEA</t>
  </si>
  <si>
    <t>MOFA2018609087</t>
  </si>
  <si>
    <t>Côte d'Ivoire</t>
  </si>
  <si>
    <t>Projet d'aménagement du Complexe Médico-psychopédagogique de prise en charge des enfants et jeunes adultes handicapés intellectuels à Bingerville</t>
  </si>
  <si>
    <t>PROJET D'AMÉNAGEMENT DU COMPLEXE MÉDICO-PSYCHOPÉDAGOGIQUE DE PRISE EN CHARGE DES ENFANTS ET JEUNES ADULTES HANDICAPÉS INTELLECTUELS À BINGERVILLE</t>
  </si>
  <si>
    <t>Le projet permettra d'une part d'accroître la capacité d'accueil en faveur des personnes handicapées intellectuelles et d'autre part de leurs garantir des conditions d'apprentissage décentes par la construction de 8 salles de classes et ainsi que l'achat d'équipement.</t>
  </si>
  <si>
    <t>267/2017</t>
  </si>
  <si>
    <t>India</t>
  </si>
  <si>
    <t>Expansion of the Snehadeepthy school for disabled children and young people in Thrissur</t>
  </si>
  <si>
    <t>EXPANSION OF THE SNEHADEEPTHY SCHOOL FOR DISABLED CHILDREN AND YOUNG PEOPLE IN THRISSUR</t>
  </si>
  <si>
    <t>Expansion of the Snehadeepthay School of Mannuthy, Thrissur, India, to provide therapies and incentives to disabled children, equip the school with the appropriate facilities and equipment and give continuity to the qualification of the Special School. There is a division into two separate buildings between school-age students and adult boys, the construction of a physiotherapy room, an occupational-playroom, a sensory hall, a speech therapy room, an office for the Professional Center, a computer room, a ramp to reach all floors, a veranda, 4 toilets</t>
  </si>
  <si>
    <t>Itallian Ngo</t>
  </si>
  <si>
    <t>1246/2016</t>
  </si>
  <si>
    <t>Primary and secondary education for children in Dhalai - II and III phase</t>
  </si>
  <si>
    <t>PRIMARY AND SECONDARY EDUCATION FOR CHILDREN IN DHALAI - II AND III PHASE</t>
  </si>
  <si>
    <t>Construction of a primary and secondary school in the Dholai area to provide quality education for children and the poorest children. The school would offer regular meetings between teachers and parents and would also help children with learning difficulties by providing them with post-school afternoon courses. The project involves a fund-raising operation, the first phase of construction (ground floor) of the first English middle school for poor students (maternal and the first 3 years of elementary school), 1st and 2nd floor for children and teenagers from 4 ° to the 12th year (for a total of 675 students) including equipment.</t>
  </si>
  <si>
    <t>employment, education, family</t>
  </si>
  <si>
    <t>2017004546-1</t>
  </si>
  <si>
    <t>009-111483-A</t>
  </si>
  <si>
    <t>Pakistan</t>
  </si>
  <si>
    <t>The right to education in Hushe Valley</t>
  </si>
  <si>
    <t>THE RIGHT TO EDUCATION IN HUSHE VALLEY</t>
  </si>
  <si>
    <t>Título completo del proyecto: 2017-LANK-05. SABAQ ZARENDUK: POR EL DERECHO A LA EDUCACIÓN EN EL VALLE DE HUSHÉ :: El proyecto se va a llevar a cabo en diez escuelas de ocho poblados del valle de Hushe, distrito Ghanche, región de Baltistan, en la provincia del Gilgit-Baltistan, al norte de Pakistán.                                             El derecho a la educación no está garantizado en Baltistán. El elevado analfabetismo, el absentismo y abandono escolar temprano, su desigual distribución en función del género, la inexistencia de comunidad escolar y la ausencia de profesorado cualificado, disponible y motivado son los ejemplos más visibles de una oferta educativa escasa, discriminatoria y de mala calidad.                                                               Por ello el proyecto pretende extender y reforzar un nuevo modelo educativo en el Valle. Para ello se desarrollarán dos resultados con sus correspondientes actividades                         1. Fortalecimiento de la calidad de la educación asegurando la participación y el compromiso de los Comités de Educación y del profesorado en el Plan Educativo. Para ello se va a definir una política de igualdad de oportunidades a la hora de seleccionar al profesorado, se va a formar a dos profesoras en educación especial, se pagarán pluses económicos a 4 de los profesores y profesoras de mayor cualificación para garantizar su estabilidad en el proyecto, se construirán dos nuevas aulas para educación secundaria, se ofertarán 4 nuevas plazas para niños y niñas con discapacidad en un centro especializado, se ofertarán 6 becas dirigidas a mujeres para la realización de estudios superiores y se impartirán clases de refuerzo para la preparación de exámenes de acceso a estudios superiores.                                                         2. Fortalecimiento de las capacidades de liderazgo y gestión de la comunidad educativa. Para ello se llevará a cabo un programa de hermanamiento entre los centros educativos del valle y la ikastola ALMEN de Eskoriatza, se implementará un programa para garantizar la autonomía económica de los centros escolares, se crearán Comités de Padres y Madres en cada centro, y un/a estudiante de Baltistán realizará el Master de Innovación de Mondragón Unibersitatea.</t>
  </si>
  <si>
    <t>Felix Baltistan Fundazioa</t>
  </si>
  <si>
    <t>ET-2017-032-DO-11120</t>
  </si>
  <si>
    <t>Czech Republic</t>
  </si>
  <si>
    <t>Ethiopia</t>
  </si>
  <si>
    <t>Supporting inclusive education in Dilla and Hossana woredas in SNNPR, Ethipia</t>
  </si>
  <si>
    <t>SUPPORTING INCLUSIVE EDUCATION IN DILLA AND HOSSANA WOREDAS IN SNNPR, ETHIPIA</t>
  </si>
  <si>
    <t>Enhancing school capacities in Hossana (Hadiya Zone) and Dille (Gedeo Zone): Increasing the capacity of teaching and primary schools by setting up appropriate pedagogical approaches to children with special needs, developing inclusive education and gender sensitivity training. (This may include training and training of teachers, pedagogical students and possibly other school staff, development of new training strategies, curricula and teaching materials, revision of existing educational materials, and incorporation of inclusive education principles into newly designed documents.)</t>
  </si>
  <si>
    <t>People in Need</t>
  </si>
  <si>
    <t>2018003561-4</t>
  </si>
  <si>
    <t>009-117546-D</t>
  </si>
  <si>
    <t>2018000720-1</t>
  </si>
  <si>
    <t>009-114327-A</t>
  </si>
  <si>
    <t>Mali</t>
  </si>
  <si>
    <t>Labor Integration for girls with mild mental disability and poor mothers of children with disabilities</t>
  </si>
  <si>
    <t>LABOR INTEGRATION FOR GIRLS WITH MILD MENTAL DISABILITY AND POOR MOTHERS OF CHILDREN WITH DISABILITIES</t>
  </si>
  <si>
    <t>El proyecto consiste al restaurar una parte del centro femenino AMALDEME para dar a 40 niñas con discapacidad intelectual y a cuatro madres pobres con niños con discapacitado, las habilidades para aprender un oficio y adquirir una autonomía financiera y social.</t>
  </si>
  <si>
    <t>Fundación Balcat Solidaris</t>
  </si>
  <si>
    <t>employment, advocacy</t>
  </si>
  <si>
    <t>Finland</t>
  </si>
  <si>
    <t>Moldova</t>
  </si>
  <si>
    <t>Teacher training</t>
  </si>
  <si>
    <t>Building the capacity of local public authorities in school inclusion of children with intellectual disabilities and autism</t>
  </si>
  <si>
    <t>BUILDING THE CAPACITY OF LOCAL PUBLIC AUTHORITIES IN SCHOOL INCLUSION OF CHILDREN WITH INTELLECTUAL DISABILITIES AND AUTISM</t>
  </si>
  <si>
    <t>Goal: Develop human resources qualified in assessment and diagnosis of children with disabilities and autism in three pilot districts  Ungheni Leova and Orheito improve access to equal education for all.Objectives:1.The representatives of the district Psycho-pedagogical Assistance Service (PAS) in three pilot districts from Moldova have the required knowledge in assessment and diagnosis of the development level of children with intellectual disabilities and autism for their inclusion into mainstream education.2.Children with intellectual disabilities and autism benefit from an inclusive learning environment in accordance with their rights under the national law and international standards.</t>
  </si>
  <si>
    <t>Embassy of Finland</t>
  </si>
  <si>
    <t>Central Government</t>
  </si>
  <si>
    <t>SCR.CTR.377805</t>
  </si>
  <si>
    <t>A02</t>
  </si>
  <si>
    <t>South Africa</t>
  </si>
  <si>
    <t>Strengthening teaching for children with profound hearing, visual and intellectual disabilities in South Africa</t>
  </si>
  <si>
    <t>STRENGTHENING TEACHING FOR CHILDREN WITH PROFOUND HEARING, VISUAL AND INTELLECTUAL DISABILITIES IN SOUTH AFRICA</t>
  </si>
  <si>
    <t>The specific objective of the action is: Qualified teachers are able to provide quality education for children with profound hearing, visual and intellectual disabilities.</t>
  </si>
  <si>
    <t>17AA077</t>
  </si>
  <si>
    <t>Mongolia</t>
  </si>
  <si>
    <t>F.a: The Intellectual investment into Deaf Children's Education by Empowering Deaf Teachers, Parents and members of other Stakeholders</t>
  </si>
  <si>
    <t>F.A: THE INTELLECTUAL INVESTMENT INTO DEAF CHILDREN'S EDUCATION BY EMPOWERING DEAF TEACHERS, PARENTS AND MEMBERS OF OTHER STAKEHOLDERS</t>
  </si>
  <si>
    <t>Improvent of the quality of Deaf Childrens Education though participation of Deaf Teachers in the 3rd WFD Conference in Budapest Nov 2017 and doing advocacy work in Mongolia among the stakeholders after the Conference.</t>
  </si>
  <si>
    <t>ABILIS foundation</t>
  </si>
  <si>
    <t>TZ701</t>
  </si>
  <si>
    <t>Tanzania</t>
  </si>
  <si>
    <t>F.a: PITA Participatory and Integrative Teaching Approach</t>
  </si>
  <si>
    <t>F.A: PITA PARTICIPATORY AND INTEGRATIVE TEACHING APPROACH</t>
  </si>
  <si>
    <t>Instruction in upper schools in Tanzania is in English. It is poorly known, particularly in upper schools of remote areas. The use of a foreign tongue for instruction prevents attaining good learning outcomes. Teacher centered teaching methods emphasizing national final examinations present a challenge. Additionally ability of integrating certain subjects, eg. environmental education into the curriculum is lacking. Learning outcomes of girls are weaker than boys, learning difficultiy recognition is low, corporal punishment is widely used, and cooperation between home and school is low. Student support positions are filled by school subject teachers lacking professional qualifications. Expected development results: children and youth in danger of becoming marginalized learn life skills and basics of responsible adulthood through adoption of participatory and integrative teaching methods in 24 schools administered by local communitites in Meru province. Results of activities (i) strengthened cooperation between substance and language (English/Swahili) teachers, development and trial of bilingual teaching practices, (ii) growth of learner centered teaching methods in upper schools, (iii) teachers use comprehensively illustrative teaching aids and materials, (iv) diversification of learning assessment, (v) support for upper school students suffering from learning difficulties, (vi) professional student support supports girls learning and non-violent discipline methods in cooperation with families, (vii) stabilization of the status of environmental education in upper schools, (vii) strengthening professional skills of subject teachers, (ix) strengthening capacity of Makumira University subject teacher training. Activities benefit 24 upper schools in the Meru area and 24648 direct beneficiaries (parents of students, students) and 971 bearers of responsibility. There are 350170 indirect beneficiaries. The target groups are traditional and NGO leaders, children and youth in danger of becoming marginalized, disabled individuals, and key individuals of organizations. The project is imeplemented by the Church of Tanzania University TUMA and its faculty of arts and education subject teacher training. Scientific publications are able to develop th education system nationwide. Additionally there are potential confluences between the work of TUMA to raise the level of upper school teaching and Finlands universities, which will be developed during this project term.</t>
  </si>
  <si>
    <t>Suomen Lähetysseura ry</t>
  </si>
  <si>
    <t>Promoting vocational training for youth with intellectual disabilitiy in Tanzania</t>
  </si>
  <si>
    <t>PROMOTING VOCATIONAL TRAINING FOR YOUTH WITH INTELLECTUAL DISABILITIY IN TANZANIA</t>
  </si>
  <si>
    <t>1. Young persons with intellectual disability (ID) have neither rights nor possibilities to get access to pre-vocational education/vocational education and thus lack possibilities to work and earn a living. 2. The project outcomes are: Pre-vocational/vocational education possibilities for youngsters with ID exist in all vocational training centers in the project area. The rights to pre-vocationa/vocational education for the target group are acknowledged. The main project activities include - in-service training for vocational teachers focused on teaching students with ID - mainstreaming courses on special needs education into regular vocational teacher education curriculum-creating and organizing special groups and inclusive teaching possibilities for pre-vocational/vocational education in the vocational training centers in the project area- organizing activities to increase awareness on the rights of persons with ID among responsible education authorities community leaders schools work places and families. 3. The project improves gender equality by focusing especially on girls and women.4. Partners in Finland are FDUV and Kehitysvammaliitto which have knowledge about the target group and experience of work with the target group in East-Africa Optima (special vocational training) and ÅA (special vocational teacher education). Optima and ÅA have knowledge about education and in-service training related to the target group. Local cooperation partners are TAMH (Tanzania Association for Mentally Handicapped) MWAYDEO:s (Mafiga Women and Youth Development Oreganization) (VETA (Vocational Education Teaching Authority) and IAE (Institute of Adult Education). TAMH has local knowledge about the target group MWAYDEO has knowledge of marginalized groups especially women and girls and VETA and IAE have the national responsibility in the field. The project strengthens MWAYDEO:s and TAMH:s work for human rights and VETA:s and IAE:s knowledge and preparedness related to education and training of the target group.5. Youngsters especially girls with intellectual disability.</t>
  </si>
  <si>
    <t>Vaasan Kehitysmaaseura ry</t>
  </si>
  <si>
    <t>employment, education, family, advocacy</t>
  </si>
  <si>
    <t>South of Sahara, regional</t>
  </si>
  <si>
    <t>eLearning teacher training programme for literacy learning and teaching in Sub-Saharan Africa: phase II (2019-2022)</t>
  </si>
  <si>
    <t>ELEARNING TEACHER TRAINING PROGRAMME FOR LITERACY LEARNING AND TEACHING IN SUB-SAHARAN AFRICA: PHASE II (2019-2022)</t>
  </si>
  <si>
    <t>The quality of education is dependent on teachers skills and competences. However poor quality and availability of teacher training together with limited resources for teaching and learning are affecting children's basic skills development namely literacy and numeracy skills. Especially teachers gaps in teaching reading in local languages are serious challenges that affect education quality and childrens illiteracy. The situation is most serious in Sub-Saharan Africa where more than 85% of children are not learning the minimum reading level until the end of primary education. There is a widespread agreement that the pre-service training and in-service professional development of teachers is a key component for improving childrens reading and success in life. The aim of this project is to enhance the capacities and pedagogical competences of the primary school teachers and special education teachers to teach and support reading and provide tools to improve literacy instruction of children at-risk for reading disabilities and children in general education. This continuation project is based on the preparation phase of eLearning teacher training programme for literacy learning and teaching in Sub-Saharan Africa (eTALE) financially supported by MFA as a disability project in 2015 and continued with funds carried over to 2016 (www.taleafrica.com). Through international African-Finnish teacher training collaboration we will provide pre-service and in-service training for teachers according to national and international policy strategies and goals of Unesco SDG. This will be achieved by developing and providing comprehensive free online professional development programme eTALE on literacy learning and teaching for teachers special education teachers teacher trainers and trainees and voluntary mentors for illiterate women to improve the quality of teaching reading skills and avoid illiteracy. This eTALE PD programme will be piloted in different contexts in Namibia (primary school teachers) Zambia (teachers of rural community schools) Kenya (special education teachers) and Tanzania (mentors for teaching illiterate women and teacher trainees).</t>
  </si>
  <si>
    <t>Niilo Mäki-säätiö</t>
  </si>
  <si>
    <t>Germany</t>
  </si>
  <si>
    <t>Sri Lanka</t>
  </si>
  <si>
    <t>Training programme for primary school teachers in identifying children with special needs and their education, Sri Lanka</t>
  </si>
  <si>
    <t>TRAINING PROGRAMME FOR PRIMARY SCHOOL TEACHERS IN IDENTIFYING CHILDREN WITH SPECIAL NEEDS AND THEIR EDUCATION, SRI LANKA</t>
  </si>
  <si>
    <t>ET701</t>
  </si>
  <si>
    <t>F.a: Social and Educational Programme for the Deaf</t>
  </si>
  <si>
    <t>F.A: SOCIAL AND EDUCATIONAL PROGRAMME FOR THE DEAF</t>
  </si>
  <si>
    <t>The project provides training for teachers to facilitate education for deaf children and their access to different school levels, more information to decision-makers and trainers and provides social and counseling services to deaf people. It is estimated that there are over 500.000 deaf persons in Ethiopia, mostly young people, and only less than 5 % of them has access to school. There are very few schools for deaf in the whole country. In addition, special classes for deaf children exist in ordinary schools but after 4th grade they have to attend ordinary classes where the teachers usually do not have sign language skills. The project includes also complementary training courses for teachers working with deaf children and for education sector functionaries responsible for special education. The project works in cooperation with the local Association of the Deaf and the Ministry of Education. In addition, the project increases knowledge about deafness and looks for advocacy opportunities as well as contacts with deaf people and people interested in the work. The implementing agency is the Ethiopian Evangelical Church Mekane Yesus-Development and Social Services Commission-South Central Synod-School for the Deaf (EECMY-DASSC-SCS-School for the Deaf) in Hossana.</t>
  </si>
  <si>
    <t>QZA-18/0159-3</t>
  </si>
  <si>
    <t>China (People's Republic of)</t>
  </si>
  <si>
    <t>AR-Habilitation Center for Intellectually Disabled</t>
  </si>
  <si>
    <t>AR-HABILITATION CENTER FOR INTELLECTUALLY DISABLED</t>
  </si>
  <si>
    <t>The project aims at fulfilling, protecting and promoting the rights and well-being of persons with intellectual disabilities (PIDs) in Nanjing in China through developing a model day care center, training day care center staff, mobilizing parents, interacting with local governmental officials and conducting awareness raising activities in public. The target groups are primarily PIDs (from the age of 16), PIDs' parents and staff in day care centers.</t>
  </si>
  <si>
    <t>Digni</t>
  </si>
  <si>
    <t>family, advocacy</t>
  </si>
  <si>
    <t>QZA-12/0763-323</t>
  </si>
  <si>
    <t>Training of teachers in day care centers and training of trainers.</t>
  </si>
  <si>
    <t>Todos Juntos - All Together</t>
  </si>
  <si>
    <t>TODOS JUNTOS - ALL TOGETHER</t>
  </si>
  <si>
    <t>The project will focus on young people between the age of 15 to 25. It will work in two locations one in a poor Maputo suburban neighbourhood and the other in Marracuene district of the Maputo Province. It will attend and involve youth both in and out of school and it aims to reach in total around 8000 beneficiaries (direct and indirect). The project is based on the principle that everyone has the right to participate in social and economic development. Young people's participation in development is an essential element in poverty reduction and reducing inequalities. The project aims at increasing equality among the youth at community level (outcome) and contributing to a more equal and inclusive society at national level (long term impact). To succeed in this the project will ensure that all young people in the project areas have same opportunities to access the project benefits; this means e.g. inclusion of youth with disabilities of different religions sex and language. Through the participation in project activities the youth will be empowered and more prepared to engage itself with the development of their communities. Part of the activities are focused on improving school attendance through explanation classes and advocacy work. The expected outcome for this is to reduce school dropout rates especially among girls and youth with special educational needs. In addition the project will capacitate adults to support young people's life skills and participation. This will be done by training teachers CSO workers and activitists as well as organizing awareness raising events in the project implementation areas.</t>
  </si>
  <si>
    <t>Suomen lasten ja nuorten säätiö</t>
  </si>
  <si>
    <t>2016000999-1</t>
  </si>
  <si>
    <t>009-095868-A</t>
  </si>
  <si>
    <t>Colombia</t>
  </si>
  <si>
    <t>Educational research</t>
  </si>
  <si>
    <t>OWN CALL FOR PROPOSALS. PROJECT. Design of interactive experiences addressed to achieve the welfare of people with special needs.</t>
  </si>
  <si>
    <t>OWN CALL FOR PROPOSALS. PROJECT. DESIGN OF INTERACTIVE EXPERIENCES ADDRESSED TO ACHIEVE THE WELFARE OF PEOPLE WITH SPECIAL NEEDS.</t>
  </si>
  <si>
    <t>Proyecto que pretende Diseñar experiencias interactivas que ayuden a mejorar el bienestar de las personas con necesidades especiales. Para su consecución se crea una formación bidireccional e investigación; experiencias interactivas en educación; experiencias interactivas en salud; y experiencias interactivas emocionales.</t>
  </si>
  <si>
    <t>Balearic Islands University.</t>
  </si>
  <si>
    <t>University, college or other teaching institution, research institute or think-tank</t>
  </si>
  <si>
    <t>2018004669-1</t>
  </si>
  <si>
    <t>009-118657-A</t>
  </si>
  <si>
    <t>B03</t>
  </si>
  <si>
    <t>America, regional</t>
  </si>
  <si>
    <t>Inter governmental Ibero American Cooperation Network for the Education of People with Special Needs</t>
  </si>
  <si>
    <t>INTER GOVERNMENTAL IBERO AMERICAN COOPERATION NETWORK FOR THE EDUCATION OF PEOPLE WITH SPECIAL NEEDS</t>
  </si>
  <si>
    <t>Contribuir al desarrollo de la educación para las personas con necesidades educativas especiales, como medio para lograr la integración educativa de estas personas, su inclusión social y la mejora de su calidad de vida.</t>
  </si>
  <si>
    <t>United Nations Educational, Scientific and Cultural Organisation</t>
  </si>
  <si>
    <t>Empowered Girls Speak Out - Securing education of girls through sports in secondary schools and vocational training</t>
  </si>
  <si>
    <t>EMPOWERED GIRLS SPEAK OUT - SECURING EDUCATION OF GIRLS THROUGH SPORTS IN SECONDARY SCHOOLS AND VOCATIONAL TRAINING</t>
  </si>
  <si>
    <t>Empowered Girls Speak Out is a project aiming to empower adolescent girls aged 13-19 to understand their rights encourage equal education and promote freedom from gender-based violence. While girls are the center of social change local communities will also be targeted to facilitate girl empowerment. The project will initially work with eight communities in two districts Mtwara Municipal and Mtwara Rural. These communities were chosen with local education and health authorities who highlighted the low secondary school attendance poor academic performance and high teenage pregnancy rates of girls in these communities. Through a participatory process with adolescent girls we then established the reasons and viable solutions to these problems.The central issue to be addressed is poor academic performance which according to girls themselves is due to critical reasons such as; gender-based violence; harassment in and on the way to school; negative parental attitudes towards girls education due to traditional gender norms; lack of positive female role models; and girls low expectations of employability after education. Furthermore insufficient knowledge of sexual and reproductive health and rights (SRHR) combined with traditional cultural practices of encouraging adolescent sexual relations and a lack of contraceptives is leading to many school-aged pregnancies.The project will work with young girls schools and key stakeholders in the communities. Girls Action Clubs (GACs) will provide a safe space for both in and out of school girls to share experiences and learn essential life skills and SRHR. 50 peer leaders and 24 adult tutors will be trained for GACs. GACs will utilise sports drama and dance to attract members but the main focus will be on providing training &amp; education for their participants.Special education will be emphasised to the Unyago which is a training for young girls (6-13 year of age) about household activities and how to treat future husbands properly. Unyago training is one main reason why young girls get pregnant at early age and drop out from school. Contents of Unyago will also be revitalised with Unyago trainers.</t>
  </si>
  <si>
    <t>Liikunnan kehitysyhteistyö Liike ry</t>
  </si>
  <si>
    <t>2018002659-1</t>
  </si>
  <si>
    <t>009-116284-A</t>
  </si>
  <si>
    <t>Cameroon</t>
  </si>
  <si>
    <t>I.1.b. Basic Education</t>
  </si>
  <si>
    <t>Primary education</t>
  </si>
  <si>
    <t>Improvement of the educational quality of the Saint Joseph Calasanz school in the Abobo neighborhood of Yaounde in Cameroon</t>
  </si>
  <si>
    <t>IMPROVEMENT OF THE EDUCATIONAL QUALITY OF THE SAINT JOSEPH CALASANZ SCHOOL IN THE ABOBO NEIGHBORHOOD OF YAOUNDE IN CAMEROON</t>
  </si>
  <si>
    <t>Título completo del proyecto: Mejora de la calidad educativa de la escuela Saint Joseph Calasanz del barrio de Abobo de Yaoundé (Camerún) :: El proyecto se centra en la escuela Saint Joseph Calasanz de reciente creación del barrio de Abobo de Yaundé. Forma parte de un plan cuyo objetivo es consolidar el proyecto educativo, su presencia e incidencia en la comunidad.Para ello se ha trazado un plan con tres líneas de trabajo: (1) Formar y motivar al profesorado (2) Equipar a la escuela con materiales y recursos óptimos y (3) Fortalecer su labor educativa e incremento de su capacidad de incidencia en la comunidad beneficiaria.En concreto, este proyecto se centra en completar la compra de libros y materiales para que sirvan de apoyo a la enseñanza para alumnos y alumnas con especiales dificultades de aprendizaje y escasez de medios económicos. También aborda este proyecto la formación al personal educativo para trabajar la perspectiva de género en el ámbito educativo y educación medioambiental, que desemboque en un protocolo con medidas educativas concretas y que permita la transversalización de ambos temas en la escuela, acrecentando su incidencia en estos temas en la comunidad beneficiaria.Objetivo general del proyecto:Mejorar la calidad de la educación primaria de la población infantil de Yaoundé, en Camerún.Objetivo específico del proyecto:Mejorar la garantía de una educación inclusiva de calidad en la escuela Saint Joseph Calasanz del barrio de Abobó en YaundéBeneficiarios: directos 218 (208 alumnas y alumnos y 10 profesores), indirectos 1.538 personas.</t>
  </si>
  <si>
    <t>Itaka Escolapio Foundation</t>
  </si>
  <si>
    <t>76_59806</t>
  </si>
  <si>
    <t>Kyrgyzstan</t>
  </si>
  <si>
    <t>Improved Assessment and Inclusive Education in the Kyrgyz Republic</t>
  </si>
  <si>
    <t>IMPROVED ASSESSMENT AND INCLUSIVE EDUCATION IN THE KYRGYZ REPUBLIC</t>
  </si>
  <si>
    <t>This project will improve participation of underserved children in the Kyrgyz Republic in target primary schools, and support the Ministry of Education and Science (MOES) in expanding these gains nationwide. The project will: Ensure accessibility of improved reading instruction for children with special education needs, including children with disabilities; Introduce multilingual education in schools of ethnic minorities, particularly in Tajik and Uzbek schools; Support the capacity at school, district, and national level to assess reading outcomes of all children in early grades to inform the best teaching practice, especially of poorly performing children.</t>
  </si>
  <si>
    <t>United Nations Children's Fund</t>
  </si>
  <si>
    <t>NPL-18/0007</t>
  </si>
  <si>
    <t>Inclusive Education - Support to Children with Disabilities</t>
  </si>
  <si>
    <t>INCLUSIVE EDUCATION - SUPPORT TO CHILDREN WITH DISABILITIES</t>
  </si>
  <si>
    <t>Support to UNICEF programme  Making Development Disability Inclusive for Children in Nepal  with a focus on two of the programme's components: 1) Data collection, analysis and evidence genderation; and 2) Education.</t>
  </si>
  <si>
    <t>UNICEF- United Nations Children's Fund</t>
  </si>
  <si>
    <t>2018005869-1</t>
  </si>
  <si>
    <t>009-120721-A</t>
  </si>
  <si>
    <t>Antawara Consolidation Children and young people in the street</t>
  </si>
  <si>
    <t>ANTAWARA CONSOLIDATION CHILDREN AND YOUNG PEOPLE IN THE STREET</t>
  </si>
  <si>
    <t>Título completo del proyecto: Consolidación Antawara: Niños, niñas y jóvenes de la calle. :: El proyecto plantea como objetivo minimizar las carencias de la población indígena, en cuanto a alfabetización se refiere, aportando los medios materiales, técnicos, personales y la experiencia de la entidad. Promover la alfabetización de los menores que han abandonado su escolarización primaria o tienen dificultades para la normal.Consiste en un programa de alfabetización  que prepara para incorporarse al sistema formal de educación y la adquisición de hábitos saludables de higiene y salud.Los beneficiarios directos son 120 menores de entre los 3 y los 19 años sin formación académica, con necesidades especiales o discapacidad. Familias con bajo recursos procedentes en situación de extrema pobreza. Hogares desestructurados, víctimas de malos tratos y elevado casos de abusos sexuales. Menores con consumo elevado de alcohol e inhalantes, así como pertenecientes a pandillas.</t>
  </si>
  <si>
    <t>Solidaridad con América Latina - Castilla y León</t>
  </si>
  <si>
    <t>education, family</t>
  </si>
  <si>
    <t>TUN-18-18</t>
  </si>
  <si>
    <t>D02</t>
  </si>
  <si>
    <t>France</t>
  </si>
  <si>
    <t>Tunisia</t>
  </si>
  <si>
    <t>SCAC - P185 - Tunisie - Service de coopération et d'action culturelle</t>
  </si>
  <si>
    <t>SCAC - P185 - TUNISIE - SERVICE DE COOPÉRATION ET D'ACTION CULTURELLE</t>
  </si>
  <si>
    <t>SCAC - P185 - Université d?été et plan de formation massif pour 17000 enseignants de français en Tunisie - Dotation pour opérations EAF - TUNISIE - Professionnalisation des suppléants et futurs enseignants du primaire en langue française et FLE - Renforcement de la qualité de l'enseignement du français, prise en charge des difficultés d'apprentissage</t>
  </si>
  <si>
    <t>Gouvernement du donneur</t>
  </si>
  <si>
    <t>Korea</t>
  </si>
  <si>
    <t>Project for Establishing and Managing Special Education Support Center at Ulaanbaatar in Mongolia</t>
  </si>
  <si>
    <t>PROJECT FOR ESTABLISHING AND MANAGING SPECIAL EDUCATION SUPPORT CENTER AT ULAANBAATAR IN MONGOLIA</t>
  </si>
  <si>
    <t>Reinforcement of special instructor`s professionalism, and service expansion of special education</t>
  </si>
  <si>
    <t>SCR.CTR.335356</t>
  </si>
  <si>
    <t>Lebanon</t>
  </si>
  <si>
    <t>For a better integration of Palestine children and students refugees with special needs in the formal and non formal education sector</t>
  </si>
  <si>
    <t>FOR A BETTER INTEGRATION OF PALESTINE CHILDREN AND STUDENTS REFUGEES WITH SPECIAL NEEDS IN THE FORMAL AND NON FORMAL EDUCATION SECTOR</t>
  </si>
  <si>
    <t>2018000915-1</t>
  </si>
  <si>
    <t>009-114529-A</t>
  </si>
  <si>
    <t>PROGRAM Internships</t>
  </si>
  <si>
    <t>PROGRAM INTERNSHIPS</t>
  </si>
  <si>
    <t>Educación Especial en la selva Central de Perú, Villa Rica (Perú). PPACID - PROGRAMA DE PROYECTOS DE FIN DE CARRERA, PRACTICUM Y PRÁCTICAS UNIVERSITARIAS EN EL ÁMBITO DE LA COOPERACIÓN INTERNACIONAL PARA EL DESARROLLO. Este Programa pretende apoyar a los alumnos para que desarrollen una parte de su formación académica en el campo de la cooperación y la solidaridad. Las PPACID podrán ser llevadas a cabo por estudiantes de cualquiera de las titulaciones integradas en la UBU.</t>
  </si>
  <si>
    <t>University of BURGOS</t>
  </si>
  <si>
    <t>2018000901-1</t>
  </si>
  <si>
    <t>009-114515-A</t>
  </si>
  <si>
    <t>Educación Especial en la selva Central de Perú, Villa Rica (Perú). PPACID - PROGRAMA DE PROYECTOS DE FIN DE CARRERA, PRACTICUM Y PRÁCTICAS UNIVERSITARIAS EN EL ÁMBITO DE LA COOPERACIÓN INTERNACIONAL PARA EL DESARROLLO. Este Programa pretende apoyar a los alumnos para que desarrollen una parte de su formación académica en el campo de la cooperación y la solidaridad. Las PPACID podrán ser llevadas a cabo por estudiantes de cualquiera de las titulaciones integradas en la UBU</t>
  </si>
  <si>
    <t>2017005612-1</t>
  </si>
  <si>
    <t>009-113195-A</t>
  </si>
  <si>
    <t>IMPLEMENTING THE INCLUSION AREA FOR THE IMPROVEMENT OF THE QUALITY OF LEARNING PROCESSES FOR STUDENTS WITH SPECIAL NEEDS OF SAN JOSE SCHOOL</t>
  </si>
  <si>
    <t>Título completo del proyecto: IMPLEMENTACION DEL AREA DE INCLUSION PARA LA MEJORA DE LA CALIDAD DE APRENDIZAJE PARA ESTUDIANTES CON NECESIDADES ESPECIALES DEL COLELGIO SAN JOSE OBRERO, (PERU). :: La I.E.P. San José Obrero se ha propuesto al 2018 brindar una educación de calidad, con equidad e inclusión, formando a personas íntegras, siendo el colegio piloto en educación inclusiva. Dentro de su propuesta pedagógica, se propuso ofrecer un servicio educativo inclusivo, orientado a su público objetivo, gente sencilla y humilde de esta provincia, con gran potencial humano, con una poderosa fuerza de voluntad de hacer las cosas bien y con grandes ganas de triunfar.Actualmente el colegio cuenta con 21 estudiantes con necesidades especiales. El desarrollo e implementación de las aulas de aprendizaje con materiales adecuados para los niños con discapacidad visual, física y motora, facilitará aún más las condiciones de accesibilidad e inclusión de los estudiantes del aula.Para los estudiantes con discapacidad visual, intelectual y física, el uso de tecnologías digitales supone una mayor posibilidad y más fácil acceso a la información, a materiales y recursos didácticos, una mayor posibilidad de ampliar el abanico en sus expectativas formativas y laborales y una gran herramienta de socialización.</t>
  </si>
  <si>
    <t>Sed, (Solidaridad, Educación y Desarrollo).</t>
  </si>
  <si>
    <t>201706019_0273</t>
  </si>
  <si>
    <t>Supporting Children with Special Needs through Inclusive Education in the Northern &amp; Eastern Province of Sri Lanka</t>
  </si>
  <si>
    <t>SUPPORTING CHILDREN WITH SPECIAL NEEDS THROUGH INCLUSIVE EDUCATION IN THE NORTHERN &amp; EASTERN PROVINCE OF SRI LANKA</t>
  </si>
  <si>
    <t>University, college or other teaching institution, research institute or think tank</t>
  </si>
  <si>
    <t>Capacity Building of Special Education Professionals (Sri Lanka)</t>
  </si>
  <si>
    <t>CAPACITY BUILDING OF SPECIAL EDUCATION PROFESSIONALS (SRI LANKA)</t>
  </si>
  <si>
    <t>Providing high-quality special education through the strengthening of special education specialists and contributing to the educational system of recipient country</t>
  </si>
  <si>
    <t>KOICA</t>
  </si>
  <si>
    <t>2018021413C</t>
  </si>
  <si>
    <t>76_54372</t>
  </si>
  <si>
    <t>Dominican Republic</t>
  </si>
  <si>
    <t>Ligthing Excitement for Excellency in Reading (LEER)</t>
  </si>
  <si>
    <t>LIGTHING EXCITEMENT FOR EXCELLENCY IN READING (LEER)</t>
  </si>
  <si>
    <t>Lighting Excitement for Excellency in Reading (LEER) is a five year activity with the overall objective of increasing the reading skills of students in targeted areas by supporting sustainable best practices in education in the Dominican Republic. The activity will improve reading skills of approximately 200,000 primary school students in targeted poor neighborhoods through improved instruction and the use of traditional and supplemental reading activities. Reading will also be improved through the creation of school environments that are inclusive, safe, tolerant, and conducive to academic achievement for all students, and an increase in the availability of materials and training that promote tolerance, respect for gender, and that address students with special needs. [CBSI]</t>
  </si>
  <si>
    <t>Universidad Iberoamericana (UNIBE)</t>
  </si>
  <si>
    <t>2018021413B</t>
  </si>
  <si>
    <t>2018000832-1</t>
  </si>
  <si>
    <t>009-114445-A</t>
  </si>
  <si>
    <t>El Salvador</t>
  </si>
  <si>
    <t>Improvement of educational level of students in the third cycle of 6 schools in the municipality of Sacacoyo, department of La Libertad in El Salvador</t>
  </si>
  <si>
    <t>IMPROVEMENT OF EDUCATIONAL LEVEL OF STUDENTS IN THE THIRD CYCLE OF 6 SCHOOLS IN THE MUNICIPALITY OF SACACOYO, DEPARTMENT OF LA LIBERTAD IN EL SALVADOR</t>
  </si>
  <si>
    <t>El proyecto consiste en reforzar el rendimiento escolar de los estudiantes de 6 centros escolares de Sacacoyo. Se pretende implementar un programa de refuerzo escolar para estudiantes con bajo rendimiento académico o dificultades de aprendizaje acompañado de un programa de atención psicopedagógica y de prevención de conflictos para jóvenes en situación de alta vulnerabilidad. También se pondrá en marcha una estrategia de refuerzo de capacidades docentes de prevención de problemas  de adicciones y eduacion sexual</t>
  </si>
  <si>
    <t>Creating a safe and equitable living and learning environment for children with disabilities in Ethiopia</t>
  </si>
  <si>
    <t>CREATING A SAFE AND EQUITABLE LIVING AND LEARNING ENVIRONMENT FOR CHILDREN WITH DISABILITIES IN ETHIOPIA</t>
  </si>
  <si>
    <t>This project is a three-year intervention for creating a safe and equitable living and learning environment for children with disabilities in Bishoftu and Dukem towns. Berhan Lehetsanat is responsible for implementation with Interpedia Finland both child rights organizations with a long experience of working with CwDs.In Ethiopia disability is still a source of social and economic exclusion. Since 2008 BL &amp; Interpedia have initiated disability programs in 12 kebeles of Bishoftu directly reaching over 800 CwDs enabling over 450 CwDs to access rehabilitation over 660 CwDs to access inclusive/special education enhancing capacity of government and community structures to engage in disability creating access to skills trainings constructing a skills training center enhancing income of over 400 families of CwDs enhancing accessibility of schools and increasing community awareness. This project will especially address the last remaining two kebeles of Bishoftu town and three kebeles of Dukem and create a fully functional referral linkage for CwDs.The direct beneficiaries are over 200 CwDs and their parents &amp; 60 CwDs in skills training as well as schools government representatives and community structures. The project will strive to enhance the overall wellbeing and integration of CwDs and their families via improved access to disability prevention and rehabilitation services; to enhance access to quality and inclusive education for CwDs; improved access to inclusive vocational and skills trainings &amp; to increase the commitment and actions of duty bearers and community-based structures in coordinating and mainstreaming disability issues.The projects main strategy is Community Based Rehabilitation along with rehabilitation livelihood &amp; skills trainings awareness raising and building capacities of stakeholders. The project applies the rights based approach building capacities of CwDs and families as rights-holders also supporting capacity of duty bearers to ensure structures resources and mecha¬nisms for accountability are in place. The project will also contribute to reduction of inequality gender equality as well as climate sustainability.</t>
  </si>
  <si>
    <t>Interpedia</t>
  </si>
  <si>
    <t>300236-101</t>
  </si>
  <si>
    <t>United Kingdom</t>
  </si>
  <si>
    <t>Financial Assistance for the GEQIP-E Result Based Programme of Improving Learning Outcomes and Equity</t>
  </si>
  <si>
    <t>FINANCIAL ASSISTANCE FOR THE GEQIP-E RESULT BASED PROGRAMME OF IMPROVING LEARNING OUTCOMES AND EQUITY</t>
  </si>
  <si>
    <t>This program aims to effectively contribute to the creation of human capital - vital to drive Ethiopia's industrialization process and realize inclusive growth. It will work to transform education system performance, producing better school leadership, more educated school leavers, especially disadvantaged girls and children from poor communities.  DFID's support is expected to contribute for the result in improved learning outcomes for around 1,035 Million students; half of whom are girls; increased number going to secondary schools.The focuse is on reducing inequalities in education participation and achievement through pre-primary expansion, better education for girls, refugees and up to 24,000 students with special needs.</t>
  </si>
  <si>
    <t>International Bank for Reconstruction and Development</t>
  </si>
  <si>
    <t>Malawi</t>
  </si>
  <si>
    <t>Disability Inclusiveness, Sanitation, Hygiene and Environmental protection at ETTC and Partner Schools (DISHE)</t>
  </si>
  <si>
    <t>DISABILITY INCLUSIVENESS, SANITATION, HYGIENE AND ENVIRONMENTAL PROTECTION AT ETTC AND PARTNER SCHOOLS (DISHE)</t>
  </si>
  <si>
    <t>Primary school learners with special needs and disabilities have increased access to quality primary school education in Lilongwe Rural East and Dedza North West education districts of Malawi.</t>
  </si>
  <si>
    <t>24-2017-A</t>
  </si>
  <si>
    <t>Estonia</t>
  </si>
  <si>
    <t>Bilateral, unspecified</t>
  </si>
  <si>
    <t>Volunteers to Africa and Asia – Estonian experts contribution to development cooperation 2017-2018</t>
  </si>
  <si>
    <t>VOLUNTEERS TO AFRICA AND ASIA – ESTONIAN EXPERTS CONTRIBUTION TO DEVELOPMENT COOPERATION 2017-2018</t>
  </si>
  <si>
    <t>The project continues to send Estonian expert volunteers to the NGO Mondo partner countries to ensure sustainability and improvement of its educational activities. The project focuses on education in rural areas: improving the quality of education at primary level, for the children with special needs and at the vocational level for midwives and nurses in Ghana and Kenya, and increasing opportunities for access to higher education in Burma. The missions of 4 educational experts and 2 medical experts continue to support development cooperation between Estonia and partner countries, provide a unique opportunity for the Estonian educational institutions for cooperation with counterparts in the developing countries.</t>
  </si>
  <si>
    <t>NGO Mondo</t>
  </si>
  <si>
    <t>20180C2880</t>
  </si>
  <si>
    <t>Belgium</t>
  </si>
  <si>
    <t>Cambodia</t>
  </si>
  <si>
    <t>Strengthening_Math_Results_and_Teaching_SMART</t>
  </si>
  <si>
    <t>STRENGTHENING_MATH_RESULTS_AND_TEACHING_SMART</t>
  </si>
  <si>
    <t>General description:  The VVOB 2017-2021 programme in Cambodia will upgrade the capacity of teacher trainers and practice school supervisors at 4 Teacher Education Colleges (TECs) in the provinces of Phnom Penh, Battambang, Kandal and Kampong Cham. Teacher trainers and practice school supervisors will be supported in different ways to upgrade their content knowledge of and pedagogical skills in mathematics, and to manage their classroom to deliver differentiated instruction taking into account learning difficulties and learning disabilities of pupils. All of VVOB's capacity development activities will be gender-sensitive. A total of 120 teacher trainers and 540 practice school supervisors will be directly supported by VVOB's programme. By the end of the programme and each subsequent year, 1,000 student teachers of TECs will benefit from the programme, 6,200 pupils in practice schools will benefit from the upgraded teaching skills of their practice school supervisors, and last but not least, 45,000 pupils will benefit from the upgraded capacities of the student teachers who become teachers in primary schools throughout the country. Finally, the programme will deliver support to upgrade the skills of TEC managers and school leaders of practice schools to evaluate performance and support teacher trainers and teachers, and to manage their colleges and schools in a gender-sensitive and environment-friendly way. --</t>
  </si>
  <si>
    <t>VVOB - Vlaamse Vereniging voor Ontwikkelingssamenwerking en technische Bijstand</t>
  </si>
  <si>
    <t>2018002050-1</t>
  </si>
  <si>
    <t>009-115674-A</t>
  </si>
  <si>
    <t>Citizenship in Schools For a quality primary education participatory inclusive and with values</t>
  </si>
  <si>
    <t>CITIZENSHIP IN SCHOOLS FOR A QUALITY PRIMARY EDUCATION PARTICIPATORY INCLUSIVE AND WITH VALUES</t>
  </si>
  <si>
    <t>La propuesta tiene como objetivo general contribuir al fortalecimiento y mejora del derecho a una Enseñanza Básica en Mozambique. En el distrito se han seleccionado cinco escuelas públicas primarias situadas en barrios muy conocidos por CESAL y por Khandlelo. El objetivo específico es mejorar las dimensiones de calidad y aceptabilidad del derecho humano a la educación a través del desarrollo de programas curriculares e infraestructuras sostenibles en estas escuelas que fomenten una educación proactiva, inclusiva y con valores de género y medioambientales, desde un enfoque de derechos humanos y con una gestión participativa en las escuelas. El primer resultado (dimensión de aceptabilidad), hace referencia al desarrollo e implementación de dos programas: un programa psicopedagógico que sea capaz de incluir, integrar y de mejorar el rendimiento escolar de las/los alumnos/as con necesidades especiales en cada escuela, y un programa de refuerzo escolar e integración que contribuirá a una mejor integración de los alumnos/as con necesidades especiales de los últimos cursos de primaria. El segundo resultado (calidad), pretende fortalecer institucionalmente a los Servicios Distritales y a los Consejos Escolares, para un mejor conocimiento de sus funciones y competencias y para la puesta en marcha de una Red Distrital de Consejos Escolares en Nhlamankulu. Por último, el tercer resultado (participación), instaurará un proceso de gestión transparente, participativa y democrática en la escuela, promoviendo así la identificación y la solución de conflictos de forma consensuada entre los actores. Cada uno de estos resultados contempla incentivar la participación de toda la comunidad escolar para una adecuada gestión de la enseñanza.</t>
  </si>
  <si>
    <t>2018003561-1</t>
  </si>
  <si>
    <t>009-117546-A</t>
  </si>
  <si>
    <t>138/e 2017</t>
  </si>
  <si>
    <t>Viet Nam</t>
  </si>
  <si>
    <t>Basic life skills for youth and adults</t>
  </si>
  <si>
    <t>Special lessons for special kids</t>
  </si>
  <si>
    <t>SPECIAL LESSONS FOR SPECIAL KIDS</t>
  </si>
  <si>
    <t>Improvement of the movement, communication, language and cognitive skills of 30 children with intellectual disabilities by opening a home care service and by training educators.</t>
  </si>
  <si>
    <t>Unione delle Chiese Metodiste e Valdesi - 8XMILLE</t>
  </si>
  <si>
    <t>17AA055-FT</t>
  </si>
  <si>
    <t>Thailand</t>
  </si>
  <si>
    <t>F.a: Skills Training for Autistic children</t>
  </si>
  <si>
    <t>F.A: SKILLS TRAINING FOR AUTISTIC CHILDREN</t>
  </si>
  <si>
    <t>This is a project to provide training related to self-development included specific needs assessment, planning and goals setting to 18 Autistic children and their parents. expected outcomes will serve to develop services related to autistic children. Furthermore, parents will gain knowledge and skills to take care their children and children will have opportunity to develop social skills and to be able to set up and determine their goals.</t>
  </si>
  <si>
    <t>employment, family</t>
  </si>
  <si>
    <t>7F-09569.01.02</t>
  </si>
  <si>
    <t>Switzerland</t>
  </si>
  <si>
    <t>Ghassan Kanafani Cultural Foundation (GKCF) Support to Centers in Palestine Refugee Camps – BNS &amp; PRO</t>
  </si>
  <si>
    <t>GHASSAN KANAFANI CULTURAL FOUNDATION (GKCF) SUPPORT TO CENTERS IN PALESTINE REFUGEE CAMPS – BNS &amp; PRO</t>
  </si>
  <si>
    <t>Palestine Refugees have no access to public schools in Lebanon. UNRWA runs 69 schools and 2 vocational education centers that cannot meet all the needs of an increasingly young population. Non-profits play a key role in complementing UNRWA's services, particularly in early childhood. Further, many schools lack the necessary infrastructure, equipment and staff to support children with special needs. The main objective of the project is to improve the lives of Palestine Refugee (and other nationality) children and integrate those with disabilities in the regular education system.</t>
  </si>
  <si>
    <t>Private sector in recipient country</t>
  </si>
  <si>
    <t>7F-09569.01.01</t>
  </si>
  <si>
    <t>West Bank and Gaza Strip</t>
  </si>
  <si>
    <t>F.a: East Jerusalem big-brother big-sister project</t>
  </si>
  <si>
    <t>F.A: EAST JERUSALEM BIG-BROTHER BIG-SISTER PROJECT</t>
  </si>
  <si>
    <t>1. Project: 11819 Big Brother Big Sister  #2. Project area and Country: Occupied Palestinian Territory (East Jerusalem) #3. Project justification: #The Palestinian community of East Jerusalem finds itself in a particularly vulnerable position, as it continues to be separated from the rest of the West Bank by the separation wall built by Israel. The wall leaves the community beyond the scope of Palestinian Authorities and neglected by the occupying Israeli authority, hence lacking adequate services in all sectors. Comprising approximately 50 % of the Palestinian population, children endure the most difficult conditions. Dropout rates in East Jerusalemite schools are high, leaving more than 30 % of children with limited access to education, while schools and CBOs in the area lack targeted programmes that would accommodate the needs of learners, especially those with disabilities and learning difficulties.#4. The main objective and the expected results: #The main objective of the project is to mitigate the risk of dropping out of education of the children in East Jerusalem. This will be accomplished through the improved level of functioning of children at risk of dropping out in the Old City and Silwan in East Jerusalem through building a safe and supportive relationship with the university student volunteers. The project will also develop university student volunteers (Big Brothers/Sisters) capacities in dealing with children at risk of dropping out and enhance the knowledge and skills of targeted parents in supporting their childrens development. The project will also continue to expose and motivate the CBOs in East Jerusalem to participate in the Big Brother Big Sister programme.#5. Right-holders/ beneficiaries: 50 children from the marginalized neighborhoods in Jerusalem, 60 university student volunteers, parents of the targeted children, 200 children and 100 university students reached through community and promotional activities #Duty bearers: Palestinian Ministry of Education, Directorate of Education in Jerusalem, local CBOs #6. Implementing partner: Palestinian Counselling Center (PCC)</t>
  </si>
  <si>
    <t>Finn Church Aid</t>
  </si>
  <si>
    <t>200250-117</t>
  </si>
  <si>
    <t>Uganda</t>
  </si>
  <si>
    <t>Youth Development Programme - Voluntary Services Overseas</t>
  </si>
  <si>
    <t>YOUTH DEVELOPMENT PROGRAMME - VOLUNTARY SERVICES OVERSEAS</t>
  </si>
  <si>
    <t>To create economic, social and political opportunities that improve the lives of people affected by conflictTo reduce poverty in Northern Uganda by improving service delivery (including by constructing 2,000 homes for health workers and school teachers), supporting the most vulnerable (including 3,500 internally displaced persons with special needs and 75,000 food insecure households in Karamoja), helping 10,000 young people to find jobs and funding conflict resolution and peacebuilding activities</t>
  </si>
  <si>
    <t>939/2017</t>
  </si>
  <si>
    <t>GROWING Special Education School: attention and care for disadvantaged and vulnerable children with autism</t>
  </si>
  <si>
    <t>GROWING SPECIAL EDUCATION SCHOOL: ATTENTION AND CARE FOR DISADVANTAGED AND VULNERABLE CHILDREN WITH AUTISM</t>
  </si>
  <si>
    <t>Pastoral Centre of South Phnom Penh</t>
  </si>
  <si>
    <t>QZA-18/0159-4</t>
  </si>
  <si>
    <t>QZA-12/0763-324</t>
  </si>
  <si>
    <t>Day care center and activities for youth and adults  (above 16 of age) with intellectual disabilities.</t>
  </si>
  <si>
    <t>Other</t>
  </si>
  <si>
    <t>Croatia</t>
  </si>
  <si>
    <t>Bosnia and Herzegovina</t>
  </si>
  <si>
    <t>Early childhood education</t>
  </si>
  <si>
    <t>Construction of a children's park in the local community of Kocerin. Build a Children's Park. To connect children with special needs together with mentally and physically healthy children who would hang out together, play, help in the children's park together with their parents.</t>
  </si>
  <si>
    <t>CONSTRUCTION OF A CHILDREN'S PARK IN THE LOCAL COMMUNITY OF KOCERIN. BUILD A CHILDREN'S PARK. TO CONNECT CHILDREN WITH SPECIAL NEEDS TOGETHER WITH M</t>
  </si>
  <si>
    <t>CREATUS Society for Culture, Education and Social Research</t>
  </si>
  <si>
    <t>Family</t>
  </si>
  <si>
    <t>Support in the implementation of the projects of the Angelus Association of Parents of Children with Special Needs. Enable the existence of the Day Care Center of the association in order to continue the educational-therapeutic program for children with special needs.</t>
  </si>
  <si>
    <t>SUPPORT IN THE IMPLEMENTATION OF THE PROJECTS OF THE ANGELUS ASSOCIATION OF PARENTS OF CHILDREN WITH SPECIAL NEEDS. ENABLE THE EXISTENCE OF THE DAY CA</t>
  </si>
  <si>
    <t>1 Private Person</t>
  </si>
  <si>
    <t>SCR.CTR.382722</t>
  </si>
  <si>
    <t>Algeria</t>
  </si>
  <si>
    <t>La vulgarisation de l'acte de lire dans les milieux sociaux</t>
  </si>
  <si>
    <t>LA VULGARISATION DE L'ACTE DE LIRE DANS LES MILIEUX SOCIAUX</t>
  </si>
  <si>
    <t>Présenter un apport en vue d'améliorer les résultats scolaires des élèves.  Œuvrer pour réduire le taux de la déperdition scolaire.   Faire de la lecture un moyen efficace permettant au citoyen d'être conscient de ses droits et devoirs.  Faire de l'acte de lire un moyen de divertissement  L'acte de lire serait un moyen d'insertion sociale pour les personnes à besoins spécifiques.  Permettre à une génération de petits lecteurs à se caractériser au futur par la production littéraire.</t>
  </si>
  <si>
    <t>SCR.CTR.382392</t>
  </si>
  <si>
    <t>Comprehensive school upgrading of Fifteen schools in Jerusalem</t>
  </si>
  <si>
    <t>COMPREHENSIVE SCHOOL UPGRADING OF FIFTEEN SCHOOLS IN JERUSALEM</t>
  </si>
  <si>
    <t>This project serves to support higher quality of education with advanced facilities and a friendlier environment. The program enhances the availability of better education services based on inclusive education with scientific research and technological utilization at its heart which raises schools' abilities to serve the different needs of student especially who have learning difficulties/disabilities. The action enhances schools to raise confident students aware of their role as belong</t>
  </si>
  <si>
    <t>Mental health for vulnerable groups: A complex multidisciplinary model combining client centered and community approaches</t>
  </si>
  <si>
    <t>MENTAL HEALTH FOR VULNERABLE GROUPS: A COMPLEX MULTIDISCIPLINARY MODEL COMBINING CLIENT CENTERED AND COMMUNITY APPROACHES</t>
  </si>
  <si>
    <t>Continuation project Mental health for groups with complex needs: A multidisciplinary model combining client centred and community approacher. The plan is to participate in four years time in the mental health strategic planning process. In previous period the Family Guidance Centers (FGC) treated 316 children who were referred to FGC. One third of them completed the treatment successfully. Among them there were 75 children with special needs. FGCs arranged special education and rehabiliation service for them. All parents express high satisfaction. During the project period concerning the coordination and development issues it started to emerge needs for changes in the setting. To tackle them and step forward organisation has decided to work on a strategic plan for mental health program. However planning has not really started maybe because of big workload but also therefore that the tacit special knowledge accumalated during 20 years is not easy to shape public and divisible. During 4 years time FiPSR will by the support of Ministry for Foreing Affairs accompany NISCVT in the strategy planning. Mental health program works in a landscape which the management and regional sciences call wicked problem. During the work FiPSR supports the basic work in two family guidance centers and rehabilitation of children with special needs in three centers. Estimated number of children is 370-420 of them 60-80 children with special needs.</t>
  </si>
  <si>
    <t>Psychologists for Social Responsibility</t>
  </si>
  <si>
    <t>17AA078</t>
  </si>
  <si>
    <t>Bangladesh</t>
  </si>
  <si>
    <t>F.a: Chhadak (Light) - Developing special needs education for the underpriviledged children with autism and other disabilities</t>
  </si>
  <si>
    <t>F.A: CHHADAK (LIGHT) - DEVELOPING SPECIAL NEEDS EDUCATION FOR THE UNDERPRIVILEDGED CHILDREN WITH AUTISM AND OTHER DISABILITIES</t>
  </si>
  <si>
    <t>Children and youth with autism or other disabilities of indigenous background living in Rangamati Hill District in Bangladesh will be provided education. Project will develop peer support and training for parents, training for teachers, health and rehabilitation services for children and conduct advocacy activities.</t>
  </si>
  <si>
    <t>B3.2.09.06</t>
  </si>
  <si>
    <t>Austria</t>
  </si>
  <si>
    <t>I.1.c. Secondary Education</t>
  </si>
  <si>
    <t>Secondary education</t>
  </si>
  <si>
    <t>Cooperation for education: Special educational needs in VET</t>
  </si>
  <si>
    <t>COOPERATION FOR EDUCATION: SPECIAL EDUCATIONAL NEEDS IN VET</t>
  </si>
  <si>
    <t>Quality development, Introduction of New Teaching and Learning Strategies, Development of Practice-Oriented Vocational Education and Training, Social Inclusion in Education, Establishment and support of education networks - B1.3.12.36</t>
  </si>
  <si>
    <t>KulturKontakt Austria</t>
  </si>
  <si>
    <t>B1.2.12</t>
  </si>
  <si>
    <t>Europe, regional</t>
  </si>
  <si>
    <t>Cooperation for education: Special needs education in VET</t>
  </si>
  <si>
    <t>COOPERATION FOR EDUCATION: SPECIAL NEEDS EDUCATION IN VET</t>
  </si>
  <si>
    <t>B3.2.02.11</t>
  </si>
  <si>
    <t>Montenegro</t>
  </si>
  <si>
    <t>Philippines</t>
  </si>
  <si>
    <t>Vocational training</t>
  </si>
  <si>
    <t>Vocational Rehabilitation for Persons with Disabilities in the Philippines</t>
  </si>
  <si>
    <t>VOCATIONAL REHABILITATION FOR PERSONS WITH DISABILITIES IN THE PHILIPPINES</t>
  </si>
  <si>
    <t>Implementing vocational rehabilitation programs for persons with developmental disability or persons with hearing impairment, and disability awareness education toward the residents.</t>
  </si>
  <si>
    <t>F.a: Livelihood and Small Business Training in refugee settlement and urban Kampala</t>
  </si>
  <si>
    <t>F.A: LIVELIHOOD AND SMALL BUSINESS TRAINING IN REFUGEE SETTLEMENT AND URBAN KAMPALA</t>
  </si>
  <si>
    <t>Most refugees in Uganda live at subsistence level, and over 70% depend on the food assistance. Lack of land but also skills and knowledge, low educational level to improve livelihoods and income generation are challenges the refugees, and Ugandans, face daily. In line with the CRRF of the Govt of Uganda the project contributes towards increased self-reliance of refugees by strengthening resilience capacities of beneficiaries to cope better with current obstacles and to become less vulnerable in future, by improving their livelihood skills and access to resources. The project arranges short courses on Business Skill for refugees and for Ugandans living near settlements and in Urban Kampala. The other support provided is facilitation of formation of saving and loan groups  the project trains the group on principles of VSLA activity and donates a saving kit to each group formed. Both Business Skill and saving trainings are followed by mentoring and advisory services from the professional project staff. The beneficiaries are expected to enhance their ability to meet essential needs and to enjoy social and economic rights as part of their progress towards self-reliance.The general target group is refugees above 15 years old, who reside in Uganda in settlements or urban Kampala area, and their educational and skill level is in need of improvement. Special attention is put on the equal participation of women and youth. The target for women participants is 50% whereas target for people with special needs is 3 - 5% of beneficiaries. As recommended by OPM and UNHCR, the project will also target Ugandans living nearby settlements so that they are about 20%. As direct beneficiaries the 160 individual Business Skill Facilitators gain important skills and capacities in teaching and facilitation, and knowledge in business and livelihood related matters. They are trained to teach the 8-module course for the business learning group, and have a key role in implementing the project. Largest nationality group targeted will be South Sudanese in settlements in North Uganda, followed by refugees from DRC, Burundi, Rwanda and Somalia in settlements in South West Uganda. Majority of refugees arrive from villages with skills and experience related to agriculture and livestock rearing. However, at settlements their opportunities to practise agriculture are limited due to restricted access to land, farm inputs and markets. The project is implemented by FRC field staff.</t>
  </si>
  <si>
    <t>Finnish Refugee Council</t>
  </si>
  <si>
    <t>Strengthening of the Special Education Training Unit at URRC.</t>
  </si>
  <si>
    <t>STRENGTHENING OF THE SPECIAL EDUCATION TRAINING UNIT AT URRC.</t>
  </si>
  <si>
    <t>TAN2003</t>
  </si>
  <si>
    <t>F.a: Towards Inclusive Vocational Training in Zanzibar</t>
  </si>
  <si>
    <t>F.A: TOWARDS INCLUSIVE VOCATIONAL TRAINING IN ZANZIBAR</t>
  </si>
  <si>
    <t>WHAT: The project aims to create an enabling environment for and prepare young people with intellectual disabilities to attend inclusive vocational training in Zanzibar. In addition, awareness is raised on the important issue of violence and sexual abuse of persons with intellectual disabilities. WHY: Young people with intellectual disabilities will have a better quality of life and their inclusion in the society will increase. HOW: Youth with intellectual disabilities are provided with pre-education, vocational training centers are provided with inclusion knowledge, and the society is sensitized on the issues of persons with intellectual disabilities. In addition, the project will aim to  secure  their access to inclusive vocational training  also through local legislation. PARTNER ORGANISATION: Zanzibar Association for Persons with Developmental Disabilities (ZAPDD)</t>
  </si>
  <si>
    <t>Disability Partnership Finland ry</t>
  </si>
  <si>
    <t>2018001147-1</t>
  </si>
  <si>
    <t>009-114762-A</t>
  </si>
  <si>
    <t>Nicaragua</t>
  </si>
  <si>
    <t>I.1.d. Post-Secondary Education</t>
  </si>
  <si>
    <t>Higher education</t>
  </si>
  <si>
    <t>PROJECT U inclusive v01 Use of the Tic for the promotion of the equalization of opportunities in the academic activity of the UNAN Managua</t>
  </si>
  <si>
    <t>PROJECT U INCLUSIVE V01 USE OF THE TIC FOR THE PROMOTION OF THE EQUALIZATION OF OPPORTUNITIES IN THE ACADEMIC ACTIVITY OF THE UNAN MANAGUA</t>
  </si>
  <si>
    <t>Este proyecto da continuidad a los resultados obtenidos mediante el proyecto eN-Señas: Uso de herramientas TIC en el fortalecimiento de la educación inclusiva. mediante el fomento de la formación continua on-line en energías renovables y la educación inclusiva, adjudicado en la IX Convocatoria de ayudas para proyectos de Cooperación al Desarrollo de la Universidad Carlos III de Madrid, y ejecutado en 2017. Particularmente el proyecto se centra en fortalecer a la UNAN-Managua como entidad educativa inclusiva desarrollando las acciones necesarias para trabajar de forma decidida e integral por una inclusión más efectiva con las personas con discapacidad, y dando continuidad a la generación de contenido informativo accesible, material docente inclusivo, y material relativo al diseño y desarrollo de dicha materia inclusivo. Para ello se llevarán a cabo el desarrollo de talleres y actividades de concienciación de la necesidad de una educación inclusiva; actividades de evaluación de las condiciones que presenta la universidad para la equiparación de oportunidades; sistemas de comunicación de doble sentido (e.g. una web inclusiva) donde se publican los contenidos divulgativos y de conciencias, material docente inclusivo, pero que también sirva para obtener necesidades, intereses y experiencia por parte de estudiantes con necesidades especiales.</t>
  </si>
  <si>
    <t>Carlos III Madrid University</t>
  </si>
  <si>
    <t>UGA-13/0020</t>
  </si>
  <si>
    <t>ENABLE: Higher Education and Multimedia in Special Needs Education</t>
  </si>
  <si>
    <t>ENABLE: HIGHER EDUCATION AND MULTIMEDIA IN SPECIAL NEEDS EDUCATION</t>
  </si>
  <si>
    <t>ENABLE: Higher Education and Multimedia in Special Needs Education and Rehabilitation aims to build the capacity for special needs education at three universties in East Africa.</t>
  </si>
  <si>
    <t>Kyambogo University</t>
  </si>
  <si>
    <t>7F-09890.01.03</t>
  </si>
  <si>
    <t>Burundi</t>
  </si>
  <si>
    <t>I.2.a. Health, General</t>
  </si>
  <si>
    <t>Health policy and administrative management</t>
  </si>
  <si>
    <t>Programme Santé Burundi Phase Unique</t>
  </si>
  <si>
    <t>PROGRAMME SANTÉ BURUNDI PHASE UNIQUE</t>
  </si>
  <si>
    <t>Cette phase unique se concentre sur trois thèmes spécifiques (sécurité transfusionnelle, hépatites virales et système de référence) identifiés comme des niches prioritaires par nos partenaires. Ce projet est également une phase de transition entre le Programme Santé Grands Lacs, fini en mars 2017, et le nouveau Programme Santé Burundi 2018-2020. En répondant à des besoins spécifiques, la Suisse assure ainsi sa position dans le secteur de la santé au Burundi durant cette transition.</t>
  </si>
  <si>
    <t>7F-09890.01.01</t>
  </si>
  <si>
    <t>SCR.CTR.328792</t>
  </si>
  <si>
    <t>Mexico</t>
  </si>
  <si>
    <t>Programa de inclusión educativa para niños con discapacidad visual, auditiva y de lenguaje del Estado de Chihuahua</t>
  </si>
  <si>
    <t>PROGRAMA DE INCLUSIÓN EDUCATIVA PARA NIÑOS CON DISCAPACIDAD VISUAL, AUDITIVA Y DE LENGUAJE DEL ESTADO DE CHIHUAHUA</t>
  </si>
  <si>
    <t>Objetivo general.  Incidir en la Integración exitosa y equidad social de los niños y jóvenes con discapacidad visual, auditiva y de lenguaje en el sector educativo del estado de chihuahua.   Objetivo específico 1: Coadyuvar en la implementación exitosa del Programa de Fortalecimiento de la Educación Especial y de la Integración Educativa existente del Gobierno Federal.  2: Promover y fortalecer acciones de inclusión entre la ciudadanía para lograr un apoyo complementario a la educación regular</t>
  </si>
  <si>
    <t>20180C2616</t>
  </si>
  <si>
    <t>Haiti</t>
  </si>
  <si>
    <t>Améliorer l'accès de la population à des services de réadaptation de qualité qui répondent à leurs besoins.</t>
  </si>
  <si>
    <t>AMÉLIORER L'ACCÈS DE LA POPULATION À DES SERVICES DE RÉADAPTATION DE QUALITÉ QUI RÉPONDENT À LEURS BESOINS.</t>
  </si>
  <si>
    <t>General description:  El programa de HI en Cuba trabaja hacía para mejorar la calidad de vida de las personas con discapacidad, sus familias y de las personas vulnerables o en riesgo de desarrollar una discapacidad. En la continuidad del precedente programa 2016-2021, y en línea con los Marcos Estratégicos Comunes (MEC) Cuba y Trabajo Decente , se trabajaran dos temas: la Rehabilitación Basada en la Comunidad (RBC) e la Inclusión Socioeconómica (ISE) para mejorar el acceso a los servicios para todos y todas, sin discriminación de edad, sexo, o discapacidad. El primer Objetivo Estratégico (OE) incluye cuatro ejes de cambio: 1. La implementación de una estrategia Rehabilitación basada en la comunidad (RBC) en 5 municipios de Pinar del Rio para tomar en cuenta la discapacidad intelectual profunda y severa. 2. El apoyo a la creación, por los actores cubanos, de un modelo de RBC adaptado al contexto cubano. 3. La formación de los recursos técnicos necesarios al nivel nacional, provincial y municipal para asegurar la duplicación de la RBC. 4. Un apoyo para lograr que la metodología RBC este implementada de manera autónoma por los actores locales. El segundo OE contribuye al empoderamiento y la participación de las personas con discapacidad (PcD) y sus familias, con énfasis en las mujeres, en el desarrollo socioeconómico del oriente cubano. Tiene tres ejes de cambio 1. El reforzamiento de capacidades de las Organizaciones de PcD y de mujeres; 2. El fomento de oportunidades formativas inclusivas y diversas, e la implementan de iniciativas económicas para PcD y en mujeres en particular; 3. El cambio de percepción de la población sobre los derechos y competencias de las personas con discapacidad y la equidad de género. Las intervenciones se implementan con 16 contrapartes cubanas de distintos naturaleza y niveles, y, una colaboración con una ONG belga. En un contexto cubano muy sensible al cambio climático, ambos OE incorporen el tema de medio ambiente. --</t>
  </si>
  <si>
    <t>NGO Handicap International Belgium</t>
  </si>
  <si>
    <t>employment, family, advocacy</t>
  </si>
  <si>
    <t>Multi-year Competency Enhancement of Diagnosis and Treatment of Autistic Spectrum Disorder for Child (Bangladesh)</t>
  </si>
  <si>
    <t>MULTI-YEAR COMPETENCY ENHANCEMENT OF DIAGNOSIS AND TREATMENT OF AUTISTIC SPECTRUM DISORDER FOR CHILD (BANGLADESH)</t>
  </si>
  <si>
    <t>Korea`s autism spectrum disorder policy, the latest domestic trends, diagnosis and treatment methods, contributing to diagnosis and treatment of children with autism spectrum disorder in Bangladesh</t>
  </si>
  <si>
    <t>Zambia</t>
  </si>
  <si>
    <t>ZAM/FLC ZAEPD Support to Parents and Professionals in Early Identification and Interaction of Children with ID CP and Speech Impairments</t>
  </si>
  <si>
    <t>ZAM/FLC ZAEPD SUPPORT TO PARENTS AND PROFESSIONALS IN EARLY IDENTIFICATION AND INTERACTION OF CHILDREN WITH ID CP AND SPEECH IMPAIRMENTS</t>
  </si>
  <si>
    <t>ZAEPD is a disability organization founded by parents of persons with intellectual disabilities. Currently ZAEPD works for inclusion of persons with intellectual disabilities in all areas of life. It is also a platform for advocacy and lobbying in Zambia in the light of the UN Convention on the Rights of Persons with Disabilities. ZAEPD has a long project co-operation history with Finnish Association on Intellectual and Developmental Disabilities (FAIDD). The project will address an overarching development framework for early intervention on children with intellectual disabilities by capacitating both parents and health care personnel with information at all levels ranging from details of their childs diagnosis and long term prospects through specific guidance  In this pilot project an early intervention model for Zambian context will be developed utilizing Finnish expertise and in cooperation with the Zambian Ministry of Health. The project will contribute towards the Finnish Government Development Policy by improving the access to proper health care for vulnerable children with special needs.</t>
  </si>
  <si>
    <t>FK18/116103N1</t>
  </si>
  <si>
    <t>Medical education/training</t>
  </si>
  <si>
    <t>Peace Corps, FK Norway, personnel exchange</t>
  </si>
  <si>
    <t>PEACE CORPS, FK NORWAY, PERSONNEL EXCHANGE</t>
  </si>
  <si>
    <t>Knowledge exchange between Montfort's special education center (Montfort) in Malawi and Briskeby school, to ensure that children with hearing loss are identified by examination in Malawi, thus allowing them to use their residual hearing.</t>
  </si>
  <si>
    <t>HLF - Hørselshemmedes Landsforbund</t>
  </si>
  <si>
    <t>FK18/116103N2</t>
  </si>
  <si>
    <t>FK18/116103N3</t>
  </si>
  <si>
    <t>Knowledge exchange between Montfort's special education center (Montfort) in Malawi and Briskeby school, to ensure that children with hearing loss are identified by examination in Malawi, thus allowing them to use their residual hearing.</t>
  </si>
  <si>
    <t>2017-05474</t>
  </si>
  <si>
    <t>Sweden</t>
  </si>
  <si>
    <t>Medical research</t>
  </si>
  <si>
    <t>Developmental disabilities in Uganda: Early detection and intervention</t>
  </si>
  <si>
    <t>DEVELOPMENTAL DISABILITIES IN UGANDA: EARLY DETECTION AND INTERVENTION</t>
  </si>
  <si>
    <t>Developmental delay and disability (DDD) affect more than 100 million children worldwide; the majority living in low income settings and often failing to receive even basic education or health care. Recent findings in developmental neuroscience highlight the importance of an enriched, supportive and healthy environment in the first years of life for achieving one's developmental potential; with children with DDD at high risk for poor outcomes. This project aims to make these children visible and to examine the extent to which they are excluded from participation in family and community activities, and to implement and evaluate intervention strategies addressing their unmet health and developmental needs. We will expand our collaborative studies with a Health and Demographic Surveillance System in Uganda by first exploring the epidemiology of all types of DDD in children ages 1-9 years using a three-stage screening process. Next, we will train a team of community and health workers for a controlled early intervention study on these children in collaboration with UNICEF. In addition, we will perform a 3-year longitudinal follow up of our previously identified cohort of children with cerebral palsy and design, execute and evaluate goal directed interventions. Critical knowledge gaps in global outcomes for children with DDD will be addressed through this project and successful interventions will be scaled up and disseminated to other nations by the UNICEF collaboration.</t>
  </si>
  <si>
    <t>Karolinska Institutet</t>
  </si>
  <si>
    <t>MRC_AA_MR/R010099/1</t>
  </si>
  <si>
    <t>Africa, regional</t>
  </si>
  <si>
    <t>Targeting the IL-33-inflammasome axis in therapy for cerebral malaria</t>
  </si>
  <si>
    <t>TARGETING THE IL-33-INFLAMMASOME AXIS IN THERAPY FOR CEREBRAL MALARIA</t>
  </si>
  <si>
    <t>MRC_GM_MR/R018529/1</t>
  </si>
  <si>
    <t>Gambia</t>
  </si>
  <si>
    <t>MICA: BRAINTOOLS Phase 1: Optimising neurodevelopmental outcomes for global health</t>
  </si>
  <si>
    <t>MICA: BRAINTOOLS PHASE 1: OPTIMISING NEURODEVELOPMENTAL OUTCOMES FOR GLOBAL HEALTH</t>
  </si>
  <si>
    <t>Global Mental Health Institutional pump priming awards first stage to optimise neurodevelopmental outcomes for global health working with Gambia</t>
  </si>
  <si>
    <t>Canada</t>
  </si>
  <si>
    <t>Deciphering the blueprint of the healthy and diseased human brain through the generation of patterned cerebral organoids</t>
  </si>
  <si>
    <t>DECIPHERING THE BLUEPRINT OF THE HEALTHY AND DISEASED HUMAN BRAIN THROUGH THE GENERATION OF PATTERNED CEREBRAL ORGANOIDS</t>
  </si>
  <si>
    <t>Sunnybrook Research Institute</t>
  </si>
  <si>
    <t>International NGO</t>
  </si>
  <si>
    <t>Molecular and Structural Mechanisms of Astrocyte-Mediated Cognitive Enhancement</t>
  </si>
  <si>
    <t>MOLECULAR AND STRUCTURAL MECHANISMS OF ASTROCYTE-MEDIATED COGNITIVE ENHANCEMENT</t>
  </si>
  <si>
    <t>Long-lasting memories define who we are and how we experience the world. Inability to form and access these memories, as in neurodegenerative conditions such as Alzheimer's disease (AD), degrades quality of life and imposes a major burden on healthcare systems and society. Unfortunately, medical treatments that can prevent, slow down, or reverse memory deficits are non-existent. To develop new strategies for targeting diseases associated with memory impairments, a better understanding of how the brain acquires and encodes memories is urgently needed, and novel mechanisms must be effectively harnessed for therapeutic value. Recent studies have revealed the unique abilities of astrocytes, star-shaped cells in the brain, to communicate with surrounding neurons, which plays an important role in enhancing memory formation. These findings represent a new perspective on how neural activity is regulated in the brain and they have significant implications for the development of cognitive augmentation treatments that can be applied in diseases such as AD.    This project will apply cutting-edge techniques to investigate the effect of astrocytic activation on the physiological, molecular, and structural properties of astrocytes and their neighbouring neurons and circuits. It will use this knowledge to rescue or mitigate cellular pathology, functional disruptions, and cognitive deficits in AD mice models. Results will provide a major step forward in understanding the mechanisms by which astrocytes directly regulate memory formation and uncover new modes of therapeutic intervention for brain diseases such as AD. Additionally, the project will provide a strong research environment, as well as capacity building and exchange opportunities for graduate students, clinicians, and researchers based in Chile and China. The project is led in Canada by McGill University, working in collaboration with the Hebrew University of Jerusalem in Israel, Zhejiang University in China, and Universidad de Chile.This project was selected for funding through the fourth research competition of the Joint Canada-Israel Health Research Program. This initiative is a partnership between IDRC, the Canadian Institutes of Health Research, the Israel Science Foundation, and the Azrieli Foundation.</t>
  </si>
  <si>
    <t>The Research Institute of the McGill University Health Centre/L' Institut de recherche du centre un</t>
  </si>
  <si>
    <t>Private Sector Institutions</t>
  </si>
  <si>
    <t>The cerebral cortex is the centre of higher-order cognitive functioning in mammal brains. The cortex has undergone an evolutionary expansion and acquired a more sophisticated organization in humans. While the rodent cortex is small and smooth, human and primate cortices are large and convoluted. Nevertheless, key structural features have remained conserved throughout evolution. For instance, the neocortex is subdivided into four primary areas: visual, auditory, somatosensory, and motor. The allocortex is similarly regionalized, and includes the caudomedial hippocampus, which is the seat of learning and memory. How regional patterning occurs during development has been carefully studied in rodent models. Whether similar processes underlie patterning of the human cortex is unknown, but this is an important area of study given the association between neuropsychiatric disorders and altered connectivity between the thalamus and cortex. This project will use human stem cells to generate self-organizing cerebral organoids (a smaller, simpler version of the organ to be studied) and on-chip cerebral organoid systems to model early brain development and to investigate complex neuropsychiatric diseases, such as autism spectrum disorder. Additionally, the project will provide a strong research environment, as well as capacity building and exchange opportunities, for graduate students and researchers based in India. The project is led in Canada by the Sunnybrook Research Institute, working in collaboration with the Weizmann Institute of Science in Israel, and the Tata Institute of Fundamental Research in India.This project was selected for funding through the fourth research competition of the Joint Canada-Israel Health Research Program. This initiative is a partnership between IDRC, the Canadian Institutes of Health Research, the Israel Science Foundation, and the Azrieli Foundation.</t>
  </si>
  <si>
    <t>2016-05863</t>
  </si>
  <si>
    <t>Cost-efficient ex vivo models to detect neurotoxin in the environment, water supplies, and food</t>
  </si>
  <si>
    <t>COST-EFFICIENT EX VIVO MODELS TO DETECT NEUROTOXIN IN THE ENVIRONMENT, WATER SUPPLIES, AND FOOD</t>
  </si>
  <si>
    <t>The goal of this project is to develop translational insect based models to evaluate how pollutants and parasites in the environment, water supplies, and foods impact the brain, and their potential relationship to psychiatric diseases, neurodegenerative diseases, and death. The insect models are simple to perform (peeling a shrimp), cost efficient, but still unique in its complexity (readout of a metabolically active whole brain). The equipment is readily accessible and require low maintenance; smart phone, insects, and fluorescent small molecules.  According to the Global Alliance of Health and Pollution, pollution, not disease, is the biggest killer in the developing world, taking more lives each year than malaria and HIV/AIDS. While adverse effects of pollutions are mainly studied by looking at the pulmonary and cardiovascular systems, effects on the central nervous system (CNS) are not broadly recognized. However, in recent studies, pollution has been associated with variety diseases of the CNS, including Alzheimer's disease, Parkinson's disease, and neurodevelopmental disorders.  The insect models will allow more cost efficient access to toxicity profiling and thereby potentially increase the number of tests performed. The goal is to detect, prevent and reduce the amount of neurotoxic challenges in the environment, water supplies, and foods. In the end of the project the technology will be tested in the field together with our collaborators in Pakistan and Tanzania.</t>
  </si>
  <si>
    <t>Lunds universitet</t>
  </si>
  <si>
    <t>BiH/2018</t>
  </si>
  <si>
    <t>Medical services</t>
  </si>
  <si>
    <t>Support for the opening of the Autistic Children's new Service at the Marija Nasa Nada Centre</t>
  </si>
  <si>
    <t>SUPPORT FOR THE OPENING OF THE AUTISTIC CHILDREN'S NEW SERVICE AT THE MARIJA NASA NADA CENTRE</t>
  </si>
  <si>
    <t>Financial support to the Marija Nasa Nada Centre's new activity, a Service designed for Children with Autism and their families opened in 2018</t>
  </si>
  <si>
    <t>2018002353-1</t>
  </si>
  <si>
    <t>009-115978-A</t>
  </si>
  <si>
    <t>Comprehensive care for children with disabilities through the Elsie Gaches Center in Manila Philippines</t>
  </si>
  <si>
    <t>COMPREHENSIVE CARE FOR CHILDREN WITH DISABILITIES THROUGH THE ELSIE GACHES CENTER IN MANILA PHILIPPINES</t>
  </si>
  <si>
    <t>Título completo del proyecto: Atención integral para niños y niñas con discapacidad a través del Centro Elsie Gaches en Manila, Filipinas :: El objetivo principal del Centro para personas con discapacidad elsie Gaches Village (EGV) Manila - filipinas, consiste en garantizar el acceso a una educación especial de calidad, rehabilitación y servicios terapéuticos actualmente para 620 personas (de los cuales 190 son niños/as) procedentes de familias vulnerables y con distintos tipos de discapacidad.</t>
  </si>
  <si>
    <t>Juan Bonal Foundation</t>
  </si>
  <si>
    <t>AMF-2018-065</t>
  </si>
  <si>
    <t>United Arab Emirates</t>
  </si>
  <si>
    <t>Jordan</t>
  </si>
  <si>
    <t>The 2018 budget for the Maktoum Center for Cerebral Palsy in Jordan</t>
  </si>
  <si>
    <t>THE 2018 BUDGET FOR THE MAKTOUM CENTER FOR CEREBRAL PALSY IN JORDAN</t>
  </si>
  <si>
    <t>Al Maktoum Foundation</t>
  </si>
  <si>
    <t>Mental health for groups with complex needs: a multidisciplinary model combining client-centred and community approacces North</t>
  </si>
  <si>
    <t>MENTAL HEALTH FOR GROUPS WITH COMPLEX NEEDS: A MULTIDISCIPLINARY MODEL COMBINING CLIENT-CENTRED AND COMMUNITY APPROACCES NORTH</t>
  </si>
  <si>
    <t>The Mental health for groups with complex needs: a multidisciplinary model combining client-centred and community approaches project will enable mental health services by a multidisciplinary team in two Family Guidance centers for 400-500 children annually. Some 40-50 of the children have specific needs and the Family Guidance Centers have cooperation with 10 special schools. In the previous year all of them were showing good progress with one forth completing the treatment and 70% of the children withspecific needs showing good improvement. Social workers helped parents to findbetter ways to deal with and support their children (412 home visits). A special reason for continuing the project is that after 20 years the programstaff wants to update the service policy and develop a strategic plan. Therefore besides treatments and guidance the work history and actual working environments are reflected carefully. The staff collects their observations data andknowledge in order to develop a new model. They will  combine experience of client-centred work to the community oriented practice. It is not easy because the community and the children there are in turmoil. Through the collective effortto understand how to best shape the service the staff and administration will develop a strategic plan for mental health services. Best service for the most needy people is the motto of the mental health program of NISCVT. The strategic planning process addresses gender equality reducing inequality climate sustainability as well as questions of financial institutional social and ecological sustainabily. These are not new issues but placed in the new frame. NISCVT sees health as a human rights question issue. This is the basis of the service from prevention promotion treatment and rehabilitation to how to help each child deal with their difficulties.</t>
  </si>
  <si>
    <t>Finnish-Arab Friendship Society</t>
  </si>
  <si>
    <t>Ukraine</t>
  </si>
  <si>
    <t>Equipment for rehabilitation centre for children with special needs</t>
  </si>
  <si>
    <t>EQUIPMENT FOR REHABILITATION CENTRE FOR CHILDREN WITH SPECIAL NEEDS</t>
  </si>
  <si>
    <t>Improving therapeutic care, creating opportunities for physical activity and training for up to 300 disadvantaged children</t>
  </si>
  <si>
    <t>2018000304-1</t>
  </si>
  <si>
    <t>009-113838-A</t>
  </si>
  <si>
    <t>Right to health and promotion of healthy life habits in four human settlements in the neighborhood of San Juan Bautista</t>
  </si>
  <si>
    <t>RIGHT TO HEALTH AND PROMOTION OF HEALTHY LIFE HABITS IN FOUR HUMAN SETTLEMENTS IN THE NEIGHBORHOOD OF SAN JUAN BAUTISTA</t>
  </si>
  <si>
    <t>Este proyecto está enfocado a garantizar el derecho a la salud a la población residente en cuatro asentamientos humanos de la periferia de Iquitos, en la Amazonía peruana.</t>
  </si>
  <si>
    <t>Juan Ciudad Foundation</t>
  </si>
  <si>
    <t>Ghana</t>
  </si>
  <si>
    <t>Cerebral spinal meningitis intervention</t>
  </si>
  <si>
    <t>CEREBRAL SPINAL MENINGITIS INTERVENTION</t>
  </si>
  <si>
    <t>Providing drugs and raising community awareness to contrast Cerebral spinal meningitis in the target area</t>
  </si>
  <si>
    <t>2018005850-1</t>
  </si>
  <si>
    <t>009-120701-A</t>
  </si>
  <si>
    <t>I.2.b. Basic Health</t>
  </si>
  <si>
    <t>Basic health care</t>
  </si>
  <si>
    <t>IMPROVE NUTRITIONAL CONDITIONS AND TRANSPORTATION IN SPECIAL EDUCATION AND SENSORY DISABILITY CENTERS OF SAHARAWI REFUGEE FIELDS IN T</t>
  </si>
  <si>
    <t>Título completo del proyecto: MEJORAR CONDICIONES NUTRICIONALES Y TRANSPORTE EN CENTROS DE EDUCACIÓN ESPECIAL Y DE DISCAPACIDAD SENSORIAL DE LOS CAMPOS DE REFUGIADOS SAHARAUIS EN TINDUF :: MEJORAR LA CALIDAD DE VIDA DE LOS ALUMNOS/AS QUE ACUDEN A LOS CENTROS DE EDUCACIÓN ESPECIAL Y CENTROS DE DISCAPACIDAD SENSORIALOBJETIVOS: ASEGURAR EL ALMUERZO DIARIO DE LOS ALUMNOS/AS QUE ASISTEN A LOS CENTROSFORTALECER LAS CAPACIDADES DE LOS PROFESORES DE LOS CENTROS</t>
  </si>
  <si>
    <t>Agency for Cooperation and Research in Development</t>
  </si>
  <si>
    <t>FLORES – Futuro local es recurso global</t>
  </si>
  <si>
    <t>FLORES – FUTURO LOCAL ES RECURSO GLOBAL</t>
  </si>
  <si>
    <t>The project leads to changes in health conditions for indigenous populations in San Josè del Carmen and San Juan Bautista in Chiapas, Mexico, tending to reduce social differences between indigenous and Mexican populations in terms of access to health, through the construction and operation of a canteen at the primary school in San Josè del C., basic medical facilities for the community, support for home births and first aid care.</t>
  </si>
  <si>
    <t>NGO</t>
  </si>
  <si>
    <t>Health, education and participation for children with cerebral palsy and other disabilities in Northern Sri Lanka</t>
  </si>
  <si>
    <t>HEALTH, EDUCATION AND PARTICIPATION FOR CHILDREN WITH CEREBRAL PALSY AND OTHER DISABILITIES IN NORTHERN SRI LANKA</t>
  </si>
  <si>
    <t>1021/2017</t>
  </si>
  <si>
    <t>Argentina</t>
  </si>
  <si>
    <t>Basic health infrastructure</t>
  </si>
  <si>
    <t>Construction of the therapeutic rehabilitation center for children and adolescents</t>
  </si>
  <si>
    <t>CONSTRUCTION OF THE THERAPEUTIC REHABILITATION CENTER FOR CHILDREN AND ADOLESCENTS</t>
  </si>
  <si>
    <t>Construction of the therapeutic rehabilitation center for children and adolescents diagnosed with generalized developmental disorder and autism spectrum</t>
  </si>
  <si>
    <t>Asociacion Civil Franco UZ</t>
  </si>
  <si>
    <t>11-18UA01</t>
  </si>
  <si>
    <t>Rehabilitation of newborns and children's cerebral palsy</t>
  </si>
  <si>
    <t>REHABILITATION OF NEWBORNS AND CHILDREN'S CEREBRAL PALSY</t>
  </si>
  <si>
    <t>Equipment and training in rehabilitation methods for children with specific inborn hirn and muscular diseases</t>
  </si>
  <si>
    <t>NGO  Center of Development Initiatives</t>
  </si>
  <si>
    <t>2018002654-2</t>
  </si>
  <si>
    <t>009-116279-B</t>
  </si>
  <si>
    <t>Basic nutrition</t>
  </si>
  <si>
    <t>Improving nutritional conditions and transportation in Special Education Centers and sensory disabilities in the Saharawi refugee camps</t>
  </si>
  <si>
    <t>IMPROVING NUTRITIONAL CONDITIONS AND TRANSPORTATION IN SPECIAL EDUCATION CENTERS AND SENSORY DISABILITIES IN THE SAHARAWI REFUGEE CAMPS</t>
  </si>
  <si>
    <t>Título completo del proyecto: Mejorar las condiciones nutricionales y transporte en Centros de Educación Especial y de discapacidad sensorial de los Campos de refugiados saharauis en Tinduf-curso 2018-2019 :: La intervención se enmarca dentro de los campamentos de refugiados saharauis en Tinduf (Argelia) donde cerca de 173.600 personas (según datos del ACNUR, ?Sahrawi Refugees in Tindouf, Algeria: Total In?Camp Population?, marzo 2018) llevan cuatro décadas viviendo en condiciones de pobreza y vulnerabilidad en la hammada argelina y con una dependencia prácticamente absoluta de la ayuda internacional.El proyecto tiene como objetivo mejorar la calidad de vida de los alumnos que acuden a los CEE/CDS (principalmente mediante nutrición y transporte), mejorar el sistema educativo de dichos centros (principalmente mediante la formación del profesorado), y establecer un sistema de rendición de cuentas destinado a los distintos grupos de interés.Se en enmarca dentro de la estrategia de CRE ?Mejorar el sistema educativo y las condiciones de vida de las personas con necesidades especiales, a través de los Centros de Educación Especial y Discapacidad Sensorial, en los Campamentos de refugiados saharauis en Tindouf, Argelia?La intervención estará enmarcada en tres líneas:1. Asegurar el acceso al almuerzo diario de las niñas y niños que asisten a los centros, a través de la distribución de alimentos, fomentando además los buenos hábitos alimentarios, y asegurar el acceso de los alumnos a los centros de educación especial, facilitando el combustible necesario para los vehículos encargados de este fin.2. Fortalecer las capacidades de los profesores de los CEE y CDS, así como sensibilizar al entorno cercano a los alumnos, y a la población en general, sobre la importancia de la integración de las personas conviviendo con una discapacidad.3. Establecer un sistema de rendición de cuentas, con el que se pretende compartir información relevante sobre la intervención, tanto a beneficiarios como a padres y tutores, al personal de los centros y al Ministerio de Asuntos Sociales y Promoción de la Mujer (MASPM). Asimismo, se creará un mecanismo de escucha y respuesta que facilite la comunicación entre el equipo de proyecto y los diferentes grupos de interés.</t>
  </si>
  <si>
    <t>Red Cross Spain</t>
  </si>
  <si>
    <t>2018005296-2</t>
  </si>
  <si>
    <t>009-119504-B</t>
  </si>
  <si>
    <t>Improve nutrition and transport conditions in special education centers in the Sahara</t>
  </si>
  <si>
    <t>IMPROVE NUTRITION AND TRANSPORT CONDITIONS IN SPECIAL EDUCATION CENTERS IN THE SAHARA</t>
  </si>
  <si>
    <t>Título completo del proyecto: Mejorar condiciones nutricionales y de transporte en centros de educación especial en el Sahara :: Mejorar la calidad de vida de los alumnos de centros de educación especial</t>
  </si>
  <si>
    <t>International Committee of the Red Cross</t>
  </si>
  <si>
    <t>Project for improvement of survival rate of mothers and children receiving medical care in Tien Lang</t>
  </si>
  <si>
    <t>PROJECT FOR IMPROVEMENT OF SURVIVAL RATE OF MOTHERS AND CHILDREN RECEIVING MEDICAL CARE IN TIEN LANG</t>
  </si>
  <si>
    <t>Livelihoods support program for persons with intellectualdisabilities in Lao P.D.R.</t>
  </si>
  <si>
    <t>Employment</t>
  </si>
  <si>
    <t>2018003631-1</t>
  </si>
  <si>
    <t>009-117617-A</t>
  </si>
  <si>
    <t>Guatemala</t>
  </si>
  <si>
    <t>IMPROVING THE RIGHT TO FOOD THROUGH THE REDUCTION OF CHRONIC UNDERNUTRITION IN CHILDREN UNDER 2 YEARS OLD IN 12 MUNICIPALITIES OF HUEHUETENANGO</t>
  </si>
  <si>
    <t>Uno de los determinantes del derecho a la alimentación es la adecuada ingesta (en cantidad y calidad) de alimentos y nutrientes; esto es, la desnutrición, que también se ve afectada por la falta de atención sanitaria, la utilización de sistemas de agua y saneamiento insalubres y las prácticas o cuidados deficientes del niño. Así, un niño que ve vulnerado su derecho a la alimentación, como consecuencia de la desnutrición, ve afectada su supervivencia y el desarrollo de su cuerpo y desus capacidades cognitivas e intelectuales, es decir, ve vulnerados otros de sus derechos.Guatemala ocupa el sexto lugar en el mundo en cuanto a prevalencia de desnutrición crónica en menores de 5 años (46.5%). El porcentaje se incrementa a 53% si viven en el área rural, 61% si es población indígena, 66% si es del quintil más pobre y 67% si la madre no tiene educación. La presente propuesta pretende contribuir al derecho humano a la alimentación a través de lareducción de los índices de desnutrición crónica en Guatemala y de la prevención de nuevos casos.La propuesta centrará la acción en 12 municipios de una de las regiones con mayor incidencia de la desnutrición crónica entre los titulares de derechos, la población menor de 5 años, esto es,Huehuetenango (67.7%).Se propone una estrategia integral que pretende mejorar la calidad de atención de los servicios de salud con una perspectiva culturalmente adaptada, con énfasis en la nutrición y el monitoreo del crecimiento, tomando como base a la comunidad y a través de metodologías participativas de comunicación para el desarrollo, impulsando la participación de los titulares de responsabilidades en la problemática y facilitando la sostenibilidad de las acciones.Incluye como elementos clave, la práctica adecuada de las acciones de la Estrategia de los 1.000 días (desde la concepción hasta los primeros 2 años de edad), la mejora de las prácticas de higiene y saneamiento y el establecimiento de espacios comunitarios de estimulación oportuna para menores de 5 años. La estrategia considera como punto central a la comunidad, con el objetivo de que las comunidades sean sujetos de su propia vida y no solo receptoras de las intervenciones.El programa se enmarca en la Estrategia Nacional de Prevención de la Desnutrición Crónica 2016-2020 del Gobierno de Guatemala y propiciará la coordinación interinstitucional y el empoderamientode las comunidades como agentes clave para la prevención y reducción de la desnutrición crónica en Huehuetenango. No es un proyecto aislado, sino que pretende expandir acciones que ya sevienen desarrollando en 11 de los 33 municipios de este departamento, todos priorizados por el gobierno en la Estrategia Nacional de Prevención de la Desnutrición Crónica (Ver Anexo1. EstrategiaNacPrevencionDesnu).</t>
  </si>
  <si>
    <t>UNICEF Foundation. Spanish Committee.</t>
  </si>
  <si>
    <t>None</t>
  </si>
  <si>
    <t>138/e 2016</t>
  </si>
  <si>
    <t>Kenya</t>
  </si>
  <si>
    <t>Fighting maternal and child undernutrition in Kajiado</t>
  </si>
  <si>
    <t>FIGHTING MATERNAL AND CHILD UNDERNUTRITION IN KAJIADO</t>
  </si>
  <si>
    <t>Health programme to reduce maternal and child under-nutrition, mortality rate, intellectual disability and birth defects among children aged 0 to 5 years living in the pastoral Maasai people in the arid area of the savannah</t>
  </si>
  <si>
    <t>010347/01/3</t>
  </si>
  <si>
    <t>Burkina Faso</t>
  </si>
  <si>
    <t>On the paths of health: project to fight malnutrition.</t>
  </si>
  <si>
    <t>ON THE PATHS OF HEALTH: PROJECT TO FIGHT MALNUTRITION.</t>
  </si>
  <si>
    <t>The project promotes the right to nutrition in childhood addressing to children with developmental delays generated by chronic malnutrition.</t>
  </si>
  <si>
    <t>Movimento Laici America Latina</t>
  </si>
  <si>
    <t>potential false negative</t>
  </si>
  <si>
    <t>2018067032A</t>
  </si>
  <si>
    <t>SE-0-SE-6-11861A0101-ZMB-12240</t>
  </si>
  <si>
    <t>UNICEF Micronutrient and Food Consumption Survey - Micronutrient and Food Consumption Survey</t>
  </si>
  <si>
    <t>UNICEF MICRONUTRIENT AND FOOD CONSUMPTION SURVEY - MICRONUTRIENT AND FOOD CONSUMPTION SURVEY</t>
  </si>
  <si>
    <t>UNICEF will support the government of Zambia through the National Food and Nutrition Commission of Zambia to implement a National Micronutrient and Food Consumption Survey to inform strategies and policies. The objectives of the project are to describe the micronutrient intakes patterns and to measure the effective coverage of current nutrition interventions amongst targeted populations in Zambia, and their effect on the micronutrient status. A large proportion of children in Zambia are estimated to suffer from stunted growth, cognitive delays, weakened immunity and disease because of micronutrient deficiencies. For pregnant women, the lack of essential vitamins and minerals can be catastrophic, increasing the risk of low birth weight, birth defects, stillbirth, and maternal death. Programmes to prevent and treat micronutrient deficiencies in children and at-risk population are have been implemented over years but there are considerable knowledge gaps on the coverage and effects of those interventions. This survey will provide information on the effectiveness and coverage of interventions to reduce micronutrient deficiencies and inform the development of improved micronutrient control strategies, and national dietary guidelines. The survey will also ensure accurate information for contribution to regional and global reports.</t>
  </si>
  <si>
    <t>UNICEF/UNITED NATIONS CHILDRENS FUND</t>
  </si>
  <si>
    <t>2018067031A</t>
  </si>
  <si>
    <t>SE-0-SE-6-11861A0102-ZMB-12240</t>
  </si>
  <si>
    <t>UNICEF Micronutrient and Food Consumption Survey - Micronutrient and Food Consumption Survey NEW</t>
  </si>
  <si>
    <t>UNICEF MICRONUTRIENT AND FOOD CONSUMPTION SURVEY - MICRONUTRIENT AND FOOD CONSUMPTION SURVEY NEW</t>
  </si>
  <si>
    <t>Infectious disease control</t>
  </si>
  <si>
    <t>Iceland</t>
  </si>
  <si>
    <t>Sierra Leone</t>
  </si>
  <si>
    <t>Health education</t>
  </si>
  <si>
    <t>Green response/Community engagement in Sierra Leone</t>
  </si>
  <si>
    <t>GREEN RESPONSE/COMMUNITY ENGAGEMENT IN SIERRA LEONE</t>
  </si>
  <si>
    <t>Health project in four districts in Sierra Leoné. Main objective is to increase the wellfare and health of vulnerable groups, with special attention to primary needs of the districts health sector. The vulnerable groups are pregnant women, infants, and children with special needs / disabilities.</t>
  </si>
  <si>
    <t>Rauði Kross Íslands</t>
  </si>
  <si>
    <t>I.3. Population Policies/Programmes &amp; Reproductive Health</t>
  </si>
  <si>
    <t>Reproductive health care</t>
  </si>
  <si>
    <t>2017001752-1</t>
  </si>
  <si>
    <t>009-107710-A</t>
  </si>
  <si>
    <t>Strengthening sexual and reproductive health care for female and male teenagers</t>
  </si>
  <si>
    <t>STRENGTHENING SEXUAL AND REPRODUCTIVE HEALTH CARE FOR FEMALE AND MALE TEENAGERS</t>
  </si>
  <si>
    <t>Con el fin de contribuir a que las y los adolescentes de 4 distritos de Perú (San Juan de Miraflores, Manantay, Huanta y San Juan Bautista) se empoderen en sus derechos sexuales y derechos reproductivos (DDSSRR), y accedan a servicios de calidad en salud sexual y reproductiva; el presente proyecto plantea 4 ejes de intervención:  Fortalecimiento de  la capacidad de incidencia de las organizaciones juveniles; Capacitación y participación  de  los y las adolescentes de los centros educativos; Capacitación y articulación del personal de salud y de las y los docentes; y trabajo en red a nivel regional y nacional en defensa de los DDSSRR.</t>
  </si>
  <si>
    <t>Asociación Medicus Mundi Guipúzcoa</t>
  </si>
  <si>
    <t>2018006913-1</t>
  </si>
  <si>
    <t>009-122616-A</t>
  </si>
  <si>
    <t>I.5.a. Government &amp; Civil Society-general</t>
  </si>
  <si>
    <t>Public sector policy and administrative management</t>
  </si>
  <si>
    <t>2018 Ecuador Promotion of inclusive political institutions and disability</t>
  </si>
  <si>
    <t>2018 ECUADOR PROMOTION OF INCLUSIVE POLITICAL INSTITUTIONS AND DISABILITY</t>
  </si>
  <si>
    <t>Subvención dineraria a Federación Ecuatoriana Pro Atención a la Persona con Discapacidad Intelectual, Autismo, Parálisis Cerebral y Síndrome de Down (FEPAPDEM) para proyecto para la promoción de instituciones y políticas públicas más inclusivas y transparentes en el marco de subvención UE Bridging the Gap.</t>
  </si>
  <si>
    <t>FEPAPDEM</t>
  </si>
  <si>
    <t>2018014458B</t>
  </si>
  <si>
    <t>76_49928</t>
  </si>
  <si>
    <t>Participant Training Program (PtP) in Ukraine</t>
  </si>
  <si>
    <t>PARTICIPANT TRAINING PROGRAM (PTP) IN UKRAINE</t>
  </si>
  <si>
    <t>This project provides training for up to 350 participants over five years in the United States and third countries. The $4.9 million program will focus on improving the political, social, and economic context in the country through tailored trainings, experiential learning activities, seminars, workshops, and study tours for professionals. Recent programming has included study tours to the US and countries in Western Europe on topics such as diversity and tolerance, coordination of education policy and practices, effective support for children with special needs, and pro bono legal services. World Learning is working in partnership with the Ukrainian organization Consortium for Enhancement of Ukrainian Management Education (CEUME) and the non-profit PH International.</t>
  </si>
  <si>
    <t>World Learning, Inc.</t>
  </si>
  <si>
    <t>QZA-09/265-53</t>
  </si>
  <si>
    <t>Democratic participation and civil society</t>
  </si>
  <si>
    <t>NFU-Advocacy Network</t>
  </si>
  <si>
    <t>NFU-ADVOCACY NETWORK</t>
  </si>
  <si>
    <t>To promote and secure the rights of people with developmental disabilities in Southern and Eastern Africa through a regional network that facilitates the exchange of information and experience Impl.inst: Inclusion Africa</t>
  </si>
  <si>
    <t>KEN6001</t>
  </si>
  <si>
    <t>F.a: Social inclusion of persons with intellectual disabilities and their families</t>
  </si>
  <si>
    <t>F.A: SOCIAL INCLUSION OF PERSONS WITH INTELLECTUAL DISABILITIES AND THEIR FAMILIES</t>
  </si>
  <si>
    <t>FDUV: Social Inclusion of Persons with Intellectual Disabilities and their Families. WHAT: The project supports persons with intellectual disabilities and their families in five branches of Kenya.WHY: Only 3 % of children with intellectual disabilities go to school in Kenya. Their families are often their only social circle. The parents of children with intellectual disabilities are also stigmatized by society.HOW: In this project the goal is to raise awareness about intellectual disability through different campaigns and materials. Cultural events and information meetings are organised in order to improve the self-esteem and possibilities of inclusion for persons with intellectual disabilities. The project benefits persons with intellectual disabilities and their families, whose milieu expands due the dissipation of stigmatization.PARTNER ORGANISATION: The project is implemented by Kenyan Association for the intellectually handicapped (KAIH).</t>
  </si>
  <si>
    <t>Finnish NGO, Disability Partnership Finland</t>
  </si>
  <si>
    <t>TZ755</t>
  </si>
  <si>
    <t>F.a: Promoting Disability Inclusive Development</t>
  </si>
  <si>
    <t>F.A: PROMOTING DISABILITY INCLUSIVE DEVELOPMENT</t>
  </si>
  <si>
    <t>FELM enhances her work for the rights of persons with disabilities (PWDs) and therefore has established a post of a Disability and Special Education Adviser. The adviser works with FELM's own staff and her partner organizations in disability issues by trainings, support and advocacy.  As result, FELM's and her partners' knowledge on disability related issues will improve and persons with disabilities and their rights will be mainstreamed better in projects and organizations' work. The aim is that attitudes and practices in communities and society will become more positive towards persons with disabilities. PWDs themselves will understand their value as equal citizens and they participate in project activities as active and equal members of the community. The specialized disability and special education projects will also improve.</t>
  </si>
  <si>
    <t>Finnish NGO, Suomen Lähetysseura ry</t>
  </si>
  <si>
    <t>P038021.IDA30120.crs3</t>
  </si>
  <si>
    <t>ODA Loans</t>
  </si>
  <si>
    <t>International Development Association</t>
  </si>
  <si>
    <t>District Primary Education Project (03)</t>
  </si>
  <si>
    <t>DISTRICT PRIMARY EDUCATION PROJECT (03)</t>
  </si>
  <si>
    <t>The development objective of the Third District Primary Education Project is to assist the Government of Bihar (GOB) to build and strengthen state, district, and sub-district institutional capacity to ensure that more children, especially from socially disadvantaged groups (female, scheduled caste {SC} and scheduled tribe {ST} students, working children, children with mild to moderate learning disabilities and other children who have limited access to educational opportunities), complete a five-year primary education cycle of appropriate quality in districts with low levels of literacy. The project has three components: 1) expanding access to primary education, particularly for disadvantaged groups; 2) increasing retention and improving learning achievements in primary school; and 3) improving state and district capacity to manage primary education</t>
  </si>
  <si>
    <t>SPP A</t>
  </si>
  <si>
    <t>Iraq</t>
  </si>
  <si>
    <t>F.a: Promoting Social and Environmental Development in Kurdistan Region, Iraq</t>
  </si>
  <si>
    <t>F.A: PROMOTING SOCIAL AND ENVIRONMENTAL DEVELOPMENT IN KURDISTAN REGION, IRAQ</t>
  </si>
  <si>
    <t>The goal of the project is to increase the well-being of families and the environment in the project area. The purpose is to strengthen the capacity of the partner to respond to the challenges concerning environment and family welfare in the area. The school system in Iraqi Kurdistan uses subject teachers from kindergarten and teachers have little training in child-centered education methods. There is a wide variety in the access and quality of services to the disabled children: even a town with 100 000 inhabitants is without any services. Environment is a new theme for the Kurds, littering nature and spending water in excess is common. About one million IDPs and Syrian refugees have entered Iraqi Kurdistan until September 2014. Especially Christian IDPs and refugees have seeked refuge in Ankawa, an Arab Christian suburb of Erbil. The partners of Fida are small local NGOs as well as governmental education offices in Sulaymaniyah Governorate. In Erbil Governorate, Fida partners with Assemblies of God Church, Ankawa. Fida trains school and kindergarten teachers in addressing children with special needs and applying child-centered education methods. Fida coaches the partners into good project administration as well as consideration of gender, children s rights and psycho-social needs. Fida supports the church in Ankawa in relief work and in planning a school for the refugee and IDP children. In 2013, the environmental organization arranged an awareness week at two secondary schools. As a consequence, there are environment clubs at both schools with one hundred members in total. New child-centered methods are in use at some kindergartens in Halabja. The partner working with the disabled has guided the families with disabled children in access to governmental services and provided psychosocial support by visiting the homes. The Assemblies of God Church opened a kindergarten with Fida support in 2013 (finished project 5442) and is running the services for multi-ethnic and multi-religious pupils.</t>
  </si>
  <si>
    <t>Finnish NGO, Fida International</t>
  </si>
  <si>
    <t>PAL5002</t>
  </si>
  <si>
    <t>F.a: Empowerment of Palestinian people with visual impairment and promoting their inclusion in society</t>
  </si>
  <si>
    <t>F.A: EMPOWERMENT OF PALESTINIAN PEOPLE WITH VISUAL IMPAIRMENT AND PROMOTING THEIR INCLUSION IN SOCIETY</t>
  </si>
  <si>
    <t>Empowerment of Palestinian People with Visual Impairment and Promoting their Inclusion in Society. WHAT: In the project quality of the education and guidance for the visually impaired is promoted through production of assistive devices for teaching.  WHY: The politically unstable situation and the bureaucracy in Palestine make it more difficult for the NGOs to act in the area. Some of special schools have difficulties to guarantee the right materials for their visually impaired students since the remedial education material unit under Ministry of Education is unable to produce enough Braille materials for every student. At the same time the expensive Braille printers owned by the schools are unused because the government no longer covers the expenses.  HOW: The association for the parents of visually impaired children is offering valuable peer support and information which helps the parents acknowledge the needs of visually impaired children better. When these needs are met the inclusive education and social participation are eased for the visually impaired. The project benefits the visually impaired children that have the opportunity whose school attendance can be guaranteed.  PARTNER ORGANISATION: The project is implemented by Betlehem Arab Society for Rehabilitation (BASR).</t>
  </si>
  <si>
    <t>14AA103</t>
  </si>
  <si>
    <t>Belarus</t>
  </si>
  <si>
    <t>F.a: Re-connecting people with intellectual disabilities from government institution with their relatives</t>
  </si>
  <si>
    <t>F.A: RE-CONNECTING PEOPLE WITH INTELLECTUAL DISABILITIES FROM GOVERNMENT INSTITUTION WITH THEIR RELATIVES</t>
  </si>
  <si>
    <t>Development of independent living skills and independent living possibilities for Persons with Disabilities  by providing them computer skills and  re-unification of their family ties.  50 persons with disabilities living in an closed institution and who have lost their family ties  will be trained to use computers  (Ms Word, E-mail, internet, Skype) Their family members will be shearched and meetings will be help between the participants and found family members. The aim is to find ways for gradual dismantling institutionalization.</t>
  </si>
  <si>
    <t>Finnish NGO, ABILIS foundation</t>
  </si>
  <si>
    <t>76_46541</t>
  </si>
  <si>
    <t>Participant Training Program (PtP) in Ukraine - Civic Participation</t>
  </si>
  <si>
    <t>PARTICIPANT TRAINING PROGRAM (PTP) IN UKRAINE - CIVIC PARTICIPATION</t>
  </si>
  <si>
    <t>SCR.CTR.367837</t>
  </si>
  <si>
    <t>Nigeria</t>
  </si>
  <si>
    <t>Human rights</t>
  </si>
  <si>
    <t>Support for the Ake Arts and Book Festival 2015</t>
  </si>
  <si>
    <t>SUPPORT FOR THE AKE ARTS AND BOOK FESTIVAL 2015</t>
  </si>
  <si>
    <t>The Ake Arts and Book Festival takes place in Abeokuta, Ogun State on 17-21 November 2015.  The festival provides an intellectual space in Nigeria where writers, artists, filmmakers and thinkers can have honest and constructive conversations about issues that are pertinent to Africans and Africa. For 2015, the festival theme is about African life and what it means to belong to minority or marginalised groups in African society as a way of creating better understanding of human rights.</t>
  </si>
  <si>
    <t>INT/UN Partnership to Promote the Rights of Persons With Disabilities UNPRPD</t>
  </si>
  <si>
    <t>INT/UN PARTNERSHIP TO PROMOTE THE RIGHTS OF PERSONS WITH DISABILITIES UNPRPD</t>
  </si>
  <si>
    <t>It is estimated that more than a billion people - about 15 % of the world s population - live with some form of disability. They experience higher rates of poverty less legal protection lower educational achievements poorer health outcomes and less policitical and cultural participation among others particularly in lower income countries.  The UNPRPD Partnership brings together the UN system (UNDP UNICEF ILO WHO UNDESA OHCHR UNFPA UNESCO UN Women) governments Disabled Persons Organizations and the broader civil society to advance disability rights around the world.  It operates through a Multi-Partner Trust Fund managed by the UNDP. The  UNPRPD aims at developing the capacities of national stakeholders particularly governments and organizations of persons with disabilities for the effective implementation of the CRPD (Convention on the Rights of Persons with Disabilities) including through promoting disability-inclusive internationally agreed development goals. This will happen by mainstreaming the disability rights within the UN system and by financing local or global projects and involve targeted as well as mainstreamed approaches (350.000 ? each). The involvement of government civil society and UN Country Teams ensure the quality relevance and sustainability of the projects.  Round 1 projects are showing promising results by promoting the rights of persons with mental and intellectual disabilities by  the establishment of Ombudsman for Psychiatry and promotion of de-institutionalization in Moldova. In Togo inclusive education  has increased the enrollment rates of disabled children by 132 %.  A National Charter for the Rights or Persons with Disabilities was developed and it generated formal commitments in Tunisia. Also a network of Inclusive Cities with official public commitment to their budgets was created in Indonesia. Legal assistance is provided for  more than 1000 disabled persons in Vietnam and 60 DPO s have received training on the rights of disabled persons and policy advocacy techniques. In Costa Rica job opportunities and self-employment activities were created.  Finland is the biggest donor government followed by Australia and she is  also  member of the UNPRPD Policy Board and Management Committee.  Finland  has channelled 6.060.000 million euros to the partnership  (2012-2015). For further information on UNPRPD see the real-time Trust Fund factsheet  http://mptf.undp.org/factsheet/fund/RPD00</t>
  </si>
  <si>
    <t>UN Development Programme</t>
  </si>
  <si>
    <t>United Nations Development Programme</t>
  </si>
  <si>
    <t>SCR.CTR.344405</t>
  </si>
  <si>
    <t>Serbia</t>
  </si>
  <si>
    <t>Support to prevention of residential treatment of persons with mental and intellectual disorders in Ma&amp;#269:vanski County through developm</t>
  </si>
  <si>
    <t>SUPPORT TO PREVENTION OF RESIDENTIAL TREATMENT OF PERSONS WITH MENTAL AND INTELLECTUAL DISORDERS IN MA&amp;#269:VANSKI COUNTY THROUGH DEVELOPM</t>
  </si>
  <si>
    <t>Support pluralism of social care providers to lower the risk of mentally vulnerable becoming institutionalized: - Maximize community integration of people with mental illnesses and intellectual disabilities: - To sustain long term political will in order to make community care more the norm</t>
  </si>
  <si>
    <t>SCR.CTR.343544</t>
  </si>
  <si>
    <t>Through self advocacy to fuller realisation of rights of persons with disabilities in Serbia</t>
  </si>
  <si>
    <t>THROUGH SELF ADVOCACY TO FULLER REALISATION OF RIGHTS OF PERSONS WITH DISABILITIES IN SERBIA</t>
  </si>
  <si>
    <t>To contribute to human rights and social inclusion through encouraging an active participation of CSOs in dealing with persons with intellectual disabilities and their families in creating an environment that would enable self-advocacy and dialogue with political actors in Serbia, based on the existing self-advocacy experiences and models</t>
  </si>
  <si>
    <t>KAPIE / Support to inclusive education reform</t>
  </si>
  <si>
    <t>KAPIE / SUPPORT TO INCLUSIVE EDUCATION REFORM</t>
  </si>
  <si>
    <t>KAPIE is an organization established in November 2008 and its main objective is the promotion of inclusive education. The organization was established with the aim to gather and use the expertise of people who have gained knowledge and knowhow in different international education projects in the field of inclusive education implemented in Kosovo. Despite the support provided for inclusive education system in Kosovo the education system remains quite segregated. Most of the children with disabilities are attending in special schools/resource canters and attached classes. KAPIE staff has a long experience in the field of special needs and inclusive education and in other fields of education as well. Key staff members of KAPIE have worked as Advisors on inclusive education in International educational Projects such as: Finnish Projects- FSDEK II FSIESK and GIZ projectThere are no exact statistics about the number of children with special needs who are outside the school and there is an assumption that a great number of children with disabilities are not going to school at allKAPIE will work with 4 four model schools. At least one of the Model Schools will have RAE children. The Model Schools ? MS will be supported with intensive trainings on reading and writing difficulties and other trainings in the field of inclusive education such as TESFA (Basic training on Inclusive education)Schools will be supported in establishing support groups and in producing alternative learning materials to support their students in learning. With the support of the project MS will provide individual support for students experiencing reading and writing difficulties. Project in a close collaboration with MEST will work in developing further the idea of teaching based on activity areas. This is something new for Resource Centre staff and teachers form attached classes.Beneficiaries of the project will be four (4) primary mainstream schools students with disabilities and learning difficulties and Roma Ashkalinj and Egyptian  studentsThe overall objective of the project is to strengthen the support system and increase inclusion of children with disabilities and learning difficulties.</t>
  </si>
  <si>
    <t>SCR.CTR.336979</t>
  </si>
  <si>
    <t>North Macedonia</t>
  </si>
  <si>
    <t>I understand</t>
  </si>
  <si>
    <t>I UNDERSTAND</t>
  </si>
  <si>
    <t>Overall objective: To encourage people with intelectual disability to learn, exercise and advance their rights.  Specific objectives:  1) To organize and implement training sessions for learning of the term   rights :  2) To select suitable working materials:  3) To organize and implement self-advocacy workshops:  4) To interpret the articles for their easier understanding:  5) To prepare and print materials in easy to read formats.</t>
  </si>
  <si>
    <t>SCR.CTR.308757</t>
  </si>
  <si>
    <t>Promoción y defensa de los derechos de las personas con discapacidad intelectual en Guatemala</t>
  </si>
  <si>
    <t>PROMOCIÓN Y DEFENSA DE LOS DERECHOS DE LAS PERSONAS CON DISCAPACIDAD INTELECTUAL EN GUATEMALA</t>
  </si>
  <si>
    <t>14A983</t>
  </si>
  <si>
    <t>Construction Quality Review (Kiribati)</t>
  </si>
  <si>
    <t>CONSTRUCTION QUALITY REVIEW (KIRIBATI)</t>
  </si>
  <si>
    <t>The Kiribati Disability initiative aligns with the newly developed Development for All 2015-2020: Strategy for Strengthening Disability Inclusive Development in Australia's Aid Program.   The initiative supports a range of activities that focus on inclusive development that is geared to better deliver health and education services to the most vulnerable and excluded individuals, people with disabilities. Activities under the initiative include: core funding support to the School and Centre for Children with Special Needs; the Ministry of Education's inclusive activities; improving disability related services of the Ministry of Health including infrastructural developments to the rehabilitation centre and the mental health facility; and strengthening the Ministry of Women Youth Social Affairs as the lead GoK division in the disability sector.  The total value of the initiative is $2.5m over 5 years, starting 2011-12.</t>
  </si>
  <si>
    <t>15A224</t>
  </si>
  <si>
    <t>Disability Inclusion: National Census Supports Activities</t>
  </si>
  <si>
    <t>DISABILITY INCLUSION: NATIONAL CENSUS SUPPORTS ACTIVITIES</t>
  </si>
  <si>
    <t>15A223</t>
  </si>
  <si>
    <t>Kiribati Disability Workshop And Consultation: Focusing On Inclusive Development To Better Deliver Health And Education Services</t>
  </si>
  <si>
    <t>KIRIBATI DISABILITY WORKSHOP AND CONSULTATION: FOCUSING ON INCLUSIVE DEVELOPMENT TO BETTER DELIVER HEALTH AND EDUCATION SERVICES</t>
  </si>
  <si>
    <t>The Kiribati Disability initiative aligns with the newly developed Development for All 2015-2020: Strategy for Strengthening Disability Inclusive Development in Australia's Aid Program. The initiative supports a range of activities that focus on inclusive development that is geared to better deliver health and education services to the most vulnerable and excluded individuals, people with disabilities. Activities under the initiative include: core funding support to the School and Centre for Children with Special Needs; the Ministry of Education's inclusive activities; improving disability related services of the Ministry of Health including infrastructural developments to the rehabilitation centre and the mental health facility; and strengthening the Ministry of Women Youth Social Affairs as the lead GoK division in the disability sector. The total value of the initiative is $2.5m over 5 years, starting 2011-12.</t>
  </si>
  <si>
    <t>15A051</t>
  </si>
  <si>
    <t>Support To The Tungaru Rehabilitation Centre</t>
  </si>
  <si>
    <t>SUPPORT TO THE TUNGARU REHABILITATION CENTRE</t>
  </si>
  <si>
    <t>15A088</t>
  </si>
  <si>
    <t>Kiribati Disability initiative: School &amp; Centre For Children With Special Needs Focusing On Inclusive Devt To Deliver Health &amp; Education Services</t>
  </si>
  <si>
    <t>KIRIBATI DISABILITY INITIATIVE: SCHOOL &amp; CENTRE FOR CHILDREN WITH SPECIAL NEEDS FOCUSING ON INCLUSIVE DEVT TO DELIVER HEALTH &amp; EDUCATION SERVICES</t>
  </si>
  <si>
    <t>15A095</t>
  </si>
  <si>
    <t>Disability Community Awareness</t>
  </si>
  <si>
    <t>DISABILITY COMMUNITY AWARENESS</t>
  </si>
  <si>
    <t>180/2015</t>
  </si>
  <si>
    <t>Strengthening the capacity of children and adults with mental disabilities at Jeevoday Special School</t>
  </si>
  <si>
    <t>STRENGTHENING THE CAPACITY OF CHILDREN AND ADULTS WITH MENTAL DISABILITIES AT JEEVODAY SPECIAL SCHOOL</t>
  </si>
  <si>
    <t>CEI - 8XMILLE</t>
  </si>
  <si>
    <t>D000833001</t>
  </si>
  <si>
    <t>Child protection in Mali / Protection des enfants au Mali</t>
  </si>
  <si>
    <t>CHILD PROTECTION IN MALI / PROTECTION DES ENFANTS AU MALI</t>
  </si>
  <si>
    <t>to come / Le projet vise à améliorer la protection et le mieux-être de plus 70 000 enfants les plus vulnérables dans les régions de Kayes, de Mopti et de Sikasso. Il cherche à améliorer l'efficacité des systèmes de protection des enfants dans plus de 200 collectivités et à accroitre les capacités des décideurs et acteurs locaux pour assurer un meilleur respect des droits des enfants . Le projet met un accent particulier sur les filles et les enfants affectés par le conflit, des pratiques traditionnelles néfastes (comme les mariages précoces , les conditions difficiles du travail dans les mines d'or traditionnelles et la mendicité.   Parmi les activités du projet, notons : 1) la formation de 6 000 intervenants à l'utilisation du Système d'Information sur la Protection de l'Enfant (SIPRE) pour renforcer les systèmes de protection (policiers, juges, enseignants, etc.); 2) la formation de plus de 1 000 décideurs et leaders locaux sur l'importance de la protection des enfants et les risques liés aux pratiques néfastes et à l'exploitation, notamment ceux visant les filles; 3) la formation de 600 instructeurs communautaires (dont 50 % sont des femmes) et de 300 enseignants et enseignantes pour aider les enfants à améliorer leur capacité de prendre des décisions et de s'exprimer sur les choix qui les concernent; 4) la provision de fourniture scolaire pour 6 000 enfants et la réhabilitation de 100 salles de classe, de 25 espaces de jeux et de 3 bâtiments (tenant compte des besoins spécifiques des filles) pour favoriser un meilleur accès aux services sociaux de base; 5) le renforcement des structures locales pour les services d'appui psychosocial et récréatifs par le sport et le jeu pour la réhabilitation, la réinsertion et l'orientation des enfants.</t>
  </si>
  <si>
    <t>Right To Play International</t>
  </si>
  <si>
    <t>15AA144-FT</t>
  </si>
  <si>
    <t>Georgia</t>
  </si>
  <si>
    <t>F.a: Supporting social integration trough inclusive drama workshop</t>
  </si>
  <si>
    <t>F.A: SUPPORTING SOCIAL INTEGRATION TROUGH INCLUSIVE DRAMA WORKSHOP</t>
  </si>
  <si>
    <t>Project involve 5 girls and 5 boys with Down Syndrome to develop speech and communication skills trougth participation at drama workshop, dance, music therapy.</t>
  </si>
  <si>
    <t>010143/02/2</t>
  </si>
  <si>
    <t>Embrace Diversity - Inclusive education program to overcome special approach in Palestinian schools</t>
  </si>
  <si>
    <t>EMBRACE DIVERSITY - INCLUSIVE EDUCATION PROGRAM TO OVERCOME SPECIAL APPROACH IN PALESTINIAN SCHOOLS</t>
  </si>
  <si>
    <t>The project aims to facilitate school access for pupils with special needs, collaborating with the educational system and the civil society. Social security charges and insurance for volunteers</t>
  </si>
  <si>
    <t>Central government</t>
  </si>
  <si>
    <t>010143/01/1</t>
  </si>
  <si>
    <t>THE PROJECT AIMS TO FACILITATE SCHOOL ACCESS FOR PUPILS WITH SPECIAL NEEDS COLLABORATING WITH THE EDUCATIONAL SYSTEM AND CIVIL SOCIETY.</t>
  </si>
  <si>
    <t>FONDAZIONE AVSI</t>
  </si>
  <si>
    <t>B2MISCARA-CSFSTRAT</t>
  </si>
  <si>
    <t>Ireland</t>
  </si>
  <si>
    <t>ion Sisters : Child Development Programme in corporating existing Training Programme for young mothers an d children with developmental disabilities.</t>
  </si>
  <si>
    <t>ION SISTERS : CHILD DEVELOPMENT PROGRAMME IN CORPORATING EXISTING TRAINING PROGRAMME FOR YOUNG MOTHERS AN D CHILDREN WITH DEVELOPMENTAL DISABILITIES.</t>
  </si>
  <si>
    <t>Misean Cara : : Strategic Partnership for Development Sector : Presentation Sisters : Child Development Programme in corporating existing Training Programme for young mothers an d children with developmental disabilities.   Full short description: Misean Cara : Strategic Partnership for Development Sector : Presentation Sisters : Child Development Programme in corporating existing Training Programme for young mothers an d children with developmental disabilities.</t>
  </si>
  <si>
    <t>Misean Cara</t>
  </si>
  <si>
    <t>14AF298</t>
  </si>
  <si>
    <t>F.a: Empowering Persons with Intellectual Disabilities to participate/included in job creation and sustainability</t>
  </si>
  <si>
    <t>F.A: EMPOWERING PERSONS WITH INTELLECTUAL DISABILITIES TO PARTICIPATE/INCLUDED IN JOB CREATION AND SUSTAINABILITY</t>
  </si>
  <si>
    <t>The project is for awareness raising and job creation for persons with intellectual disabilities. The group intends to achieve these goals through the farms they have in various parts of the country.</t>
  </si>
  <si>
    <t>15AF084</t>
  </si>
  <si>
    <t>F.a: Human Rights Promotion for People with Cerebral Palsy in Uganda</t>
  </si>
  <si>
    <t>F.A: HUMAN RIGHTS PROMOTION FOR PEOPLE WITH CEREBRAL PALSY IN UGANDA</t>
  </si>
  <si>
    <t>The project includes two main components. On the one side information sessions will be targeted to  persons with CP and their communities. On the other side 10 persons will be supported in IGA.</t>
  </si>
  <si>
    <t>12AFR037</t>
  </si>
  <si>
    <t>F.a: Claiming the right to health in Uganda</t>
  </si>
  <si>
    <t>F.A: CLAIMING THE RIGHT TO HEALTH IN UGANDA</t>
  </si>
  <si>
    <t>The activities are to increase the capacity of journalists about the connection between intellectual property rights rights and human rights; to achieve wider media coverage for the right to health campaign; to promote the right to health by identifying the political and moral demands and by modifying them as rights and constitutional obligations, applying of legal means, such as by making a legal analysis, by participating in the trials and developing of legal strategies;  to increase and to make more efficient the networking and co-operation of local organizations, in order to enable them to make the state responsible for human rights obligations regarding the right to health; to increase the capacity of national organizations to understand the right to health, and to make the related advocacy. ESC rights are fulfilled unevenly across the country and between different population groups, and in particular the most vulnerable groups are affected by the situation. The project aims to: 1) get the media interested in intellectual property rights and human rights in the context as well as the right to health, 2) to promote the health right based litigation and other legal instruments, 3) advocacy work by networking and co-operation of the NGO field, and 4) to increase the capacity of national NGOs to understand the right to health. As direct beneficiaries of the project are 25 journalists involved in the training, non-governmental leaders participating in the meetings and the coalition (the Coalition is Maternal Health) and political decision-makers. The project will also benefit the most vulnerable groups who currently suffer the most from the Ugandan health system shortcomings. Center for Health, Human Rights and Development CEHURD was established in 2007 and registered in December 2009. It works in the health-related rights and public health legislation. CEHURDin activities focus on the most vulnerable groups such as women, children, orphans, sexual minorities, HIV-positive, disabled people and refugees.</t>
  </si>
  <si>
    <t>Finnish NGO Foundation for Human Rights</t>
  </si>
  <si>
    <t>15AFR014</t>
  </si>
  <si>
    <t>F.a: Claiming The Right to Health in Uganda: The value of real synergies in legal rights, constitutional obligations and civil society activism</t>
  </si>
  <si>
    <t>F.A: CLAIMING THE RIGHT TO HEALTH IN UGANDA: THE VALUE OF REAL SYNERGIES IN LEGAL RIGHTS, CONSTITUTIONAL OBLIGATIONS AND CIVIL SOCIETY ACTIVISM</t>
  </si>
  <si>
    <t>ESC rights are fulfilled unevenly across the country and between different population groups, and in particular the most vulnerable groups are affected by the situation. The project aims to challenge  the state through the media and litigation as well as non-governmental organization campaigning  to be responsible of the health system failures. The aim is also to increase awareness of the rights of health in the  grass-roots level, and to empower people to demand the implementation of their rights. The representatives of the media will be capacitated  especially health and intellectual property issues. The idea is that journalists would report based on facts of the rights and the challenges of health issues.Center for Health, Human Rights and Development CEHURD was established in 2007 and registered in December 2009. It works in the health-related rights and public health legislation. CEHURDin activities focus on the most vulnerable groups such as women, children, orphans, sexual minorities, HIV-positive, disabled people and refugees. www.cehurd.org</t>
  </si>
  <si>
    <t>SCR.CTR.351039</t>
  </si>
  <si>
    <t>Dialogue,Workshop and Cultural Performance in the context of the International Day for Persons with Disability 2014</t>
  </si>
  <si>
    <t>DIALOGUE,WORKSHOP AND CULTURAL PERFORMANCE IN THE CONTEXT OF THE INTERNATIONAL DAY FOR PERSONS WITH DISABILITY 2014</t>
  </si>
  <si>
    <t>The overall purpose of the project is to celebrate the International Day of Persons with Disability on the 3rd of December 2014.. This will be done through several coinciding events including exchanges and relationship building between  European and South African  experts and artists in the field of disability and the arts bringing awareness to the challenges of inclusivity and equity in the context of people with disabilities. It will also include the exposure of children with special needs to</t>
  </si>
  <si>
    <t>14AM002</t>
  </si>
  <si>
    <t>F.a: School of organizational leaders without Barriers in Ecuador and Brazil</t>
  </si>
  <si>
    <t>F.A: SCHOOL OF ORGANIZATIONAL LEADERS WITHOUT BARRIERS IN ECUADOR AND BRAZIL</t>
  </si>
  <si>
    <t>The Network of Latin American disability organisations, called RIADIS wants to train representatives of two most discriminates disability grops on advocacy. 20 persons with intellectual disability will be trained in Ecuador and the same number in Brazil.</t>
  </si>
  <si>
    <t>tegic Partnership for Development Sector : Columban Fathers : Hangop Kabataan Community Base d Rehabilitation Program for P ersons with Special Needs</t>
  </si>
  <si>
    <t>TEGIC PARTNERSHIP FOR DEVELOPMENT SECTOR : COLUMBAN FATHERS : HANGOP KABATAAN COMMUNITY BASE D REHABILITATION PROGRAM FOR P ERSONS WITH SPECIAL NEEDS</t>
  </si>
  <si>
    <t>Misean Cara : : Strategic Partnership for Development Sector : Columban Fathers : Hangop Kabataan Community Base d Rehabilitation Program for P ersons with Special Needs   Full short description: Misean Cara : Strategic Partnership for Development Sector : Columban Fathers : Hangop Kabataan Community Base d Rehabilitation Program for P ersons with Special Needs</t>
  </si>
  <si>
    <t>SCR.CTR.355075</t>
  </si>
  <si>
    <t>Eritrea</t>
  </si>
  <si>
    <t>Scaling up efforts of the community sports club for Promoting the rights, and skills of Persons with Disability to respond to prejudice an</t>
  </si>
  <si>
    <t>SCALING UP EFFORTS OF THE COMMUNITY SPORTS CLUB FOR PROMOTING THE RIGHTS, AND SKILLS OF PERSONS WITH DISABILITY TO RESPOND TO PREJUDICE AN</t>
  </si>
  <si>
    <t>The main activities of the contract are: carry out public campaigns on the rights of person s with disability: organise bi-annual sports tournaments of person s with disability along with children and women tournaments: register and organise persons with disability into community sport clubs: undertake sport activities for persons with development disability at the St. Marry Psychiatric Hospital: give training of trainers on referring and organising sport, tournaments for persons with disability</t>
  </si>
  <si>
    <t>SCR.CTR.310803</t>
  </si>
  <si>
    <t>Promoting the rights, and skills of persons with disability to respond to prejudice and discrimination through sport and support for commu</t>
  </si>
  <si>
    <t>PROMOTING THE RIGHTS, AND SKILLS OF PERSONS WITH DISABILITY TO RESPOND TO PREJUDICE AND DISCRIMINATION THROUGH SPORT AND SUPPORT FOR COMMU</t>
  </si>
  <si>
    <t>The main objectives are the following: carry out public campaigns on the rights of person s with disability: organise bi-annual sports tournaments of person s with disability along with children and women tournaments: register and organise persons with disability into community sport clubs: undertake sport activities for persons with development disability at the St. Marry Psychiatric Hospital: give training of trainers on referring and organising sport, tournaments for persons with disability.</t>
  </si>
  <si>
    <t>SOMATO Capacity building of groups of persons with psychosocial and intellectual disabilities living in institutions</t>
  </si>
  <si>
    <t>SOMATO CAPACITY BUILDING OF GROUPS OF PERSONS WITH PSYCHOSOCIAL AND INTELLECTUAL DISABILITIES LIVING IN INSTITUTIONS</t>
  </si>
  <si>
    <t>The project is focused on promoting the rights of persons with disabilities through advocacy and awareness raising work. The project activities will support the development of mental health services by encouraging service users to actively claim the realization of their rights. In addition the project will strengthen the capacity of personnel working in the mental health field and raise public awareness of disability questions.People with disabilities are one of the most vulnerable group in Moldova. The project aims at developing mental health services by engaging in the process the providers of services as well as the recipients .</t>
  </si>
  <si>
    <t>Lesotho</t>
  </si>
  <si>
    <t>Strategic Partnership for Development Sector : Oblates of Mary Immaculate : Construction of Ferrando Resou rce Centre Special School for the Disabled</t>
  </si>
  <si>
    <t>STRATEGIC PARTNERSHIP FOR DEVELOPMENT SECTOR : OBLATES OF MARY IMMACULATE : CONSTRUCTION OF FERRANDO RESOU RCE CENTRE SPECIAL SCHOOL FOR THE DISABLED</t>
  </si>
  <si>
    <t>Misean Cara : : Strategic Partnership for Development Sector : Oblates of Mary Immaculate : Construction of Ferrando Resou rce Centre Special School for the Disabled   Full short description: Misean Cara : Strategic Partnership for Development Sector : Oblates of Mary Immaculate : Construction of Ferrando Resou rce Centre Special School for the Disabled</t>
  </si>
  <si>
    <t>SCR.CTR.212624</t>
  </si>
  <si>
    <t>Madagascar</t>
  </si>
  <si>
    <t>Pour une éducation juste et équitable</t>
  </si>
  <si>
    <t>POUR UNE ÉDUCATION JUSTE ET ÉQUITABLE</t>
  </si>
  <si>
    <t>Le projet se propose de renforcer les compétences des acteurs de l éducation et de poursuivre la mobilisation des communautés afin de permettre aux enfants en situation de handicap (avec une déficience intellectuelle ou des  difficultés motrices, aud</t>
  </si>
  <si>
    <t>INTERNATIONAL NGO</t>
  </si>
  <si>
    <t>P044424.IDA28960.crs3</t>
  </si>
  <si>
    <t>I.5.b. Conflict, Peace &amp; Security</t>
  </si>
  <si>
    <t>Civilian peace-building, conflict prevention and resolution</t>
  </si>
  <si>
    <t>War Victims Rehabilitation Project</t>
  </si>
  <si>
    <t>WAR VICTIMS REHABILITATION PROJECT</t>
  </si>
  <si>
    <t>The ultimate objectives of the War Victims Rehabilitation Project are to facilitate the reintegration of war victims into economically productive activities and normal social life, and to avoid the heavy costs of lost productivity and sustained disruption of the social fabric of Bosnia and Herzegovina. Specifically, the project is aimed at reducing the burden of physical and psycho-social disabilities through targeted and cost-effective rehabilitation services. In pursuit of these objectives, the project will include the following components: 1) community-based rehabilitation, which will address the rehabilitation needs of physically injured and psychologically disabled war victims; 2) prostheses and orthoses production, which will support the production and maintenance of quality of prostheses and orthoses in three production units and five maintenance units; 3) orthopedic and reconstructive surgery, which will improve the availability and quality of essential orthopedic and reconstructive surgical services in three clinical centers and four cantonal hospitals; and 4) project implementation support, which will support the establishment and functions of a project implementation unit to manage the project's activities.</t>
  </si>
  <si>
    <t>EEATI</t>
  </si>
  <si>
    <t>MOFA2015605265</t>
  </si>
  <si>
    <t>Panama</t>
  </si>
  <si>
    <t>I.6. Other Social Infrastructure &amp; Services</t>
  </si>
  <si>
    <t>Social Protection</t>
  </si>
  <si>
    <t>The Project of Construction of the Center for Children with Learning Disabilities in Pese</t>
  </si>
  <si>
    <t>THE PROJECT OF CONSTRUCTION OF THE CENTER FOR CHILDREN WITH LEARNING DISABILITIES IN PESE</t>
  </si>
  <si>
    <t>Provision of a new building at the center for children with learning disabilities</t>
  </si>
  <si>
    <t>MDA-14/0014</t>
  </si>
  <si>
    <t>Competence and network development for children with disabilities</t>
  </si>
  <si>
    <t>COMPETENCE AND NETWORK DEVELOPMENT FOR CHILDREN WITH DISABILITIES</t>
  </si>
  <si>
    <t>Promotion of social inclusion and prevention of the institutionalisation of children with special needs.  Support the capacity building of health-workers, parents, politicians and society at large to respect children's fundamental human rights, and enable the children to develop their individual potential.</t>
  </si>
  <si>
    <t>AHEAD - Association in Hincesti for Education, Aid and Development</t>
  </si>
  <si>
    <t>Egypt</t>
  </si>
  <si>
    <t>Towards an Inclusive Egypt. Model Project for Inclusive Community Development in Urban and Rural Poverty Areas</t>
  </si>
  <si>
    <t>TOWARDS AN INCLUSIVE EGYPT. MODEL PROJECT FOR INCLUSIVE COMMUNITY DEVELOPMENT IN URBAN AND RURAL POVERTY AREAS</t>
  </si>
  <si>
    <t>The overall goal of the program is to make existing development efforts in urban and rural slum areas more inclusive and to improve the living conditions of children with intellectual disabilities and other related disabilities through a rights-, family-, and community empowerment approach</t>
  </si>
  <si>
    <t>F.a: Kakamega Child Sponsorship Project</t>
  </si>
  <si>
    <t>F.A: KAKAMEGA CHILD SPONSORSHIP PROJECT</t>
  </si>
  <si>
    <t>Frame agreement with NGO (Fida Int.), The purpose of the Child Sponsorship project is to create a contact between a child with disability in western Kenya and a sponsor in Finland, and this way to support orphaned children in education and strengthen their foster families and the community. In Kenya, children with disabilities are totally excluded from the society and their rights are not defended. The local partner, Full Gospel Church, continues supporting children with disabilities, their families and village communities around Kakamega town with support from sponsors. Centre for children with disabilities founded in 1980 has been changed into a special school and is fully administered and operated by the partner. The project supports training and rehabilitation of the children with disabilities. New livelihood opportunities are developed for their families, who receive training in agriculture, sanitation, health, HIV related issues, and hygiene. The community is encouraged to be organized to improve their living conditions.</t>
  </si>
  <si>
    <t>MOFA2015601014</t>
  </si>
  <si>
    <t>Indonesia</t>
  </si>
  <si>
    <t>The Project for Establishment of Facility for Special Education to Support Autistic Children in Bali</t>
  </si>
  <si>
    <t>THE PROJECT FOR ESTABLISHMENT OF FACILITY FOR SPECIAL EDUCATION TO SUPPORT AUTISTIC CHILDREN IN BALI</t>
  </si>
  <si>
    <t>The activities are executed such as; the establishing a educational and trainning center and giving proper education and training  to autistic children living in Bali to ease and improve their difficult condition as well as keep their dignity from the human security viewpoint.</t>
  </si>
  <si>
    <t>8108-12/2012</t>
  </si>
  <si>
    <t>NGO cofinance: Support of social integration of people with special needs, especially children and youth</t>
  </si>
  <si>
    <t>NGO COFINANCE: SUPPORT OF SOCIAL INTEGRATION OF PEOPLE WITH SPECIAL NEEDS, ESPECIALLY CHILDREN AND YOUTH</t>
  </si>
  <si>
    <t>Weg in die Integration - Modell</t>
  </si>
  <si>
    <t>Antara Foundation</t>
  </si>
  <si>
    <t>8108-01/2013</t>
  </si>
  <si>
    <t>Support for people with special needs</t>
  </si>
  <si>
    <t>SUPPORT FOR PEOPLE WITH SPECIAL NEEDS</t>
  </si>
  <si>
    <t>Unterstützung für Menschen mit Behinderungen in Bosnien &amp; Herzegowina</t>
  </si>
  <si>
    <t>HOPE 87</t>
  </si>
  <si>
    <t>SCR.CTR.357657</t>
  </si>
  <si>
    <t>Give me a chance Cross Border Cooperation Programme Bosnia and Herzegoivna and Montenegro 2013</t>
  </si>
  <si>
    <t>GIVE ME A CHANCE CROSS BORDER COOPERATION PROGRAMME BOSNIA AND HERZEGOIVNA AND MONTENEGRO 2013</t>
  </si>
  <si>
    <t>The project aims at enhancing social inclusion and participation of persons with intellectual disabilities from Montenegro and Bosnia and Herzegovina trough mainstreaming sporting activities</t>
  </si>
  <si>
    <t>SCR.CTR.360232</t>
  </si>
  <si>
    <t>O.P.T.I.O.N.  Overcoming the prejudice and promoting new tools for professional integration of people with special needs in Bosnia and Her</t>
  </si>
  <si>
    <t>O.P.T.I.O.N.  OVERCOMING THE PREJUDICE AND PROMOTING NEW TOOLS FOR PROFESSIONAL INTEGRATION OF PEOPLE WITH SPECIAL NEEDS IN BOSNIA AND HER</t>
  </si>
  <si>
    <t>The project aims at i) increasing cultural exchanges and public awareness on the issue of professional integration of people with special needs ii) promoting new tools for the social cohesion in the cross-border area by providing new professional skills to disabled people and facilitating the start-up of social enterprises in both countries iii) increasing the exchange of information about the existing best practices in the cross-border area among CSOs, Institutions and Professional Associations</t>
  </si>
  <si>
    <t>P044424.IDA28960.crs4</t>
  </si>
  <si>
    <t>SCR.CTR.363922</t>
  </si>
  <si>
    <t>O.P.T.I.O.N.   Overcoming the prejudice and Promoting new Tools for professional Integration Of people with special Needs in Bosnia and He</t>
  </si>
  <si>
    <t>O.P.T.I.O.N.   OVERCOMING THE PREJUDICE AND PROMOTING NEW TOOLS FOR PROFESSIONAL INTEGRATION OF PEOPLE WITH SPECIAL NEEDS IN BOSNIA AND HE</t>
  </si>
  <si>
    <t>The project aims at creating new links among communities, institutions, CSOs and private companies working on social and work integration of people with disabilities in order to promote new tools for social cohesion through start-up of social enterprises.</t>
  </si>
  <si>
    <t>SCR.CTR.356808</t>
  </si>
  <si>
    <t>Give me a chance</t>
  </si>
  <si>
    <t>GIVE ME A CHANCE</t>
  </si>
  <si>
    <t>Overall objective: To contribute to equality and protection of the rights of persons with intellectual disabilities for the participation in cultural life, recreation, leisure and sport in accordance with UN Convention on the Rights of Persons with Disabilities. Specific objective: Enhanced social inclusion and participation of persons with intellectual disabilities from Montenegro and Bosnia and Herzegovina trough mainstreaming sporting activities.</t>
  </si>
  <si>
    <t>2014/147-6</t>
  </si>
  <si>
    <t>Resource center for people with disabilities</t>
  </si>
  <si>
    <t>RESOURCE CENTER FOR PEOPLE WITH DISABILITIES</t>
  </si>
  <si>
    <t>Supporting the activities of the Resource Centre, which aims at improving the economic, legal and social position of people with physical and learning disabilities</t>
  </si>
  <si>
    <t>Unione delle Chiese Metodiste e Valdesi, Ente morale di Culto, Istruzione e Beneficenza</t>
  </si>
  <si>
    <t>SRB-13/0071</t>
  </si>
  <si>
    <t>Our House-Kitchen on Wheels</t>
  </si>
  <si>
    <t>OUR HOUSE-KITCHEN ON WHEELS</t>
  </si>
  <si>
    <t>Reconstruction and furnishing the space for the kitchen for full operating service Kitchen on wheels-food delivery for old, sick and handicapped citizens and work integration activities for persons with developmental disabilities.</t>
  </si>
  <si>
    <t>Our House</t>
  </si>
  <si>
    <t>SRB-15/0021</t>
  </si>
  <si>
    <t>IDEAS-Toward human rights oriented residential care</t>
  </si>
  <si>
    <t>IDEAS-TOWARD HUMAN RIGHTS ORIENTED RESIDENTIAL CARE</t>
  </si>
  <si>
    <t>Improving the quality of life of persons with mental and intelectual disabilities (ID) living in residential institutions and create model for gradual process of deinstitutionalization with full participation of families of people with ID. Partners: Residential Institution Male Pcelice-Kragujevac, Forum of youth with disabilities.</t>
  </si>
  <si>
    <t>IDEAS - Centre for Research and Social Development</t>
  </si>
  <si>
    <t>SRB-14/0007</t>
  </si>
  <si>
    <t>Pescanik-From Excluded to Included</t>
  </si>
  <si>
    <t>PESCANIK-FROM EXCLUDED TO INCLUDED</t>
  </si>
  <si>
    <t>The project deals with discriminatory process of legal capacity withdrawal for persons with mental and intellectual disabilities/PMID, and aims at achieving full respect of their human rights, at all levels, in accordance with the EU standards.</t>
  </si>
  <si>
    <t>Pescanik</t>
  </si>
  <si>
    <t>SCR.CTR.344892</t>
  </si>
  <si>
    <t>Our town is our home   Piloting model of social inclusion for persons with intellectual disability and mental illness</t>
  </si>
  <si>
    <t>OUR TOWN IS OUR HOME   PILOTING MODEL OF SOCIAL INCLUSION FOR PERSONS WITH INTELLECTUAL DISABILITY AND MENTAL ILLNESS</t>
  </si>
  <si>
    <t>Strengthening support services in Aleksinac municipality for  social inclusion of persons with intellectual disability and mental illness (PIDIM).</t>
  </si>
  <si>
    <t>SCR.CTR.344936</t>
  </si>
  <si>
    <t>Community based services and employment for people with intellectual disabilities as well as those with mental disorders</t>
  </si>
  <si>
    <t>COMMUNITY BASED SERVICES AND EMPLOYMENT FOR PEOPLE WITH INTELLECTUAL DISABILITIES AS WELL AS THOSE WITH MENTAL DISORDERS</t>
  </si>
  <si>
    <t>Contributing to the prevention of institutionalization, improvement of social inclusion and quality of life for  people with intellectual disabilities (PID) and people with mental disorders (PMD) and those with both (PID+PMD).</t>
  </si>
  <si>
    <t>SCR.CTR.345015</t>
  </si>
  <si>
    <t>A way from the institution to the independent life   Strengthening the capacities of the key actors of institution transformation and de i</t>
  </si>
  <si>
    <t>A WAY FROM THE INSTITUTION TO THE INDEPENDENT LIFE   STRENGTHENING THE CAPACITIES OF THE KEY ACTORS OF INSTITUTION TRANSFORMATION AND DE I</t>
  </si>
  <si>
    <t>Overall objectives:  - Creation and piloting a model of institutional transformation and de-institutionalisation through preparation of people with intellectual disabilities for leaving the institutions.  -     Strengthening the capacities of the key actors in local community who have programmes that develop social inclusion of adult people with intellectual disabilities.</t>
  </si>
  <si>
    <t>SCR.CTR.344944</t>
  </si>
  <si>
    <t>Towards living in the community and further: supported housing for persons with intellectual and other disabilities in Belgrade</t>
  </si>
  <si>
    <t>TOWARDS LIVING IN THE COMMUNITY AND FURTHER: SUPPORTED HOUSING FOR PERSONS WITH INTELLECTUAL AND OTHER DISABILITIES IN BELGRADE</t>
  </si>
  <si>
    <t>The general objective of this project is to contribute to the improvement of social inclusion of persons with intellectual and other disabilities through development and improvement of the supported housing service for persons with disabilities in Serbia, in accordance with the UN Convention on the Rights of Persons with Disabilities, EU Disability Strategy 2010-2020 and the Law on Social Welfare of the Republic of Serbia (2011).</t>
  </si>
  <si>
    <t>SCR.CTR.345501</t>
  </si>
  <si>
    <t>The establishment and development of support services for independent living of people with mental and intellectual disabilities in the mu</t>
  </si>
  <si>
    <t>THE ESTABLISHMENT AND DEVELOPMENT OF SUPPORT SERVICES FOR INDEPENDENT LIVING OF PEOPLE WITH MENTAL AND INTELLECTUAL DISABILITIES IN THE MU</t>
  </si>
  <si>
    <t>Contribution to enhancing the social inclusion of persons with mental disability and mental health disorders in Serbia.</t>
  </si>
  <si>
    <t>SCR.CTR.344631</t>
  </si>
  <si>
    <t>Professionalization of mental health sector in Valjevo for better community living of intellectually disabled</t>
  </si>
  <si>
    <t>PROFESSIONALIZATION OF MENTAL HEALTH SECTOR IN VALJEVO FOR BETTER COMMUNITY LIVING OF INTELLECTUALLY DISABLED</t>
  </si>
  <si>
    <t>Overall objectives  - to support sustainable changes in mental health practices  - improve the mental health and wellbeing of the population in Valjevo area  - reduce the treatment gap and scale up mental health services</t>
  </si>
  <si>
    <t>Middle East, regional</t>
  </si>
  <si>
    <t>F.a: Psychosocial Skills Support for Meca Region Projects</t>
  </si>
  <si>
    <t>F.A: PSYCHOSOCIAL SKILLS SUPPORT FOR MECA REGION PROJECTS</t>
  </si>
  <si>
    <t>Psychosocial Skills Support for Meca Region Projects. The purpose of the project is improved coping and life skills in personal life, marriage and parenthood of the community members in the communities where the project has taken place. This project is partnering with other Fida projects in the region (5430, 5420, 5440, 5411, 5442, 5320). The target areas and beneficiary groups are determined by the other Fida work in Meca-region countries as the project idea is to support the other Fida projects. The project will help the communities to recognize mental health conditions more often; to empower communities to create mutual learning opportunities; to improve the skills of dealing with distressing experiences; to help the communities to include sexuality education in all levels of education; to empower educational staff to balance academic skills and life skills in the formal education; to empower parenthood;  to increase educational staff's capacity  to deal with children with special needs; and to improve community workers' counseling skills. This will be done by a) training partners' staff and volunteers b) training educational staff and c) raising mental health awareness and mental self-help skills in the communities.  The goal is improved athmosphere in the project communities  (Halabja and Ankawa in Kurdistan, Bir Zeit and Jericho in the West Bank, Karak, Badia and Hai Nazal in Jordan, Wazzaan in Morocco, Tajikistan).</t>
  </si>
  <si>
    <t>Family-based rebabilitation programme for children with interllectual and related disabilities in Egypt and Palestine</t>
  </si>
  <si>
    <t>FAMILY-BASED REBABILITATION PROGRAMME FOR CHILDREN WITH INTERLLECTUAL AND RELATED DISABILITIES IN EGYPT AND PALESTINE</t>
  </si>
  <si>
    <t>Contribution to improving the lives primarily intellectual disabled children in Egypt and Palestine</t>
  </si>
  <si>
    <t>2015004341-1</t>
  </si>
  <si>
    <t>009-094412-A</t>
  </si>
  <si>
    <t>Psychopedagogic care to autistic children without resources at the Health Centre of Nstra Sra. de Guadalupe,in Brisas del Yuna-Bonao,DominicanRepublic</t>
  </si>
  <si>
    <t>PSYCHOPEDAGOGIC CARE TO AUTISTIC CHILDREN WITHOUT RESOURCES AT THE HEALTH CENTRE OF NSTRA SRA. DE GUADALUPE,IN BRISAS DEL YUNA-BONAO,DOMINICANREPUBLIC</t>
  </si>
  <si>
    <t>Atención psicopedagógica a niños autistas sin recursos, en Dispensario Médico Nstra Señora de Guadalupe, en Bº Brisas del Yuna-Bonao República Dominicana.FASE II :: Atención psicopedagógica a niños autistas sin recursos, en Dispensario Médico Nstra Señora de Guadalupe, en Bº Brisas del Yuna-Bonao República Dominicana.FASE II</t>
  </si>
  <si>
    <t>TAU FUNDAZIOA</t>
  </si>
  <si>
    <t>Helping Ourselves</t>
  </si>
  <si>
    <t>HELPING OURSELVES</t>
  </si>
  <si>
    <t>The aim of the project is to improve the quality of live of the mentally handicapped children and their families and to influence the attitudes of the people in the area by providing them with more information. The main beneficiaries are the mentally handicapped children in the area and their families. The indirect beneficiaries are the Nguna Women?s Group which is the partner organization of the project as well as the village community. The aim of the follow-up project is to solidify the attitudinal and concrete changes we have accomplished by now: the children?s education and rehabilitation increase of awareness replacing the traditional beliefs with knowledge and the functioning of the newly-founded parent organization. In addition to that the aim is to build a special education classroom and a dormitory connected to Msingi Primary School and help them get started. At the moment the children of the project go to school in Siuyu village which is expensive and difficult to the parents in the long run. The follow-up project both develops the already existing operations and creates something completely new to the area in the form of special education. The project is located in the rural area of middle Tanzania where a majority of the population are uneducated farmers. The project is in cooperation with a women?s group and focuses on lives of an extremely discriminated group the mentally handicapped. The change of attitudes in the community is progressing slowly. The changes already made are not stabilized enough in order to function without economical and social support from the outside.</t>
  </si>
  <si>
    <t>Finnish NGO, Msingin Ystävyysseura ry</t>
  </si>
  <si>
    <t>8108-02/2012</t>
  </si>
  <si>
    <t>NGO cofin: Acting together – dev. of voluntary services for old people, children and people with special needs in ethnically mixed municipalities</t>
  </si>
  <si>
    <t>NGO COFIN: ACTING TOGETHER – DEV. OF VOLUNTARY SERVICES FOR OLD PEOPLE, CHILDREN AND PEOPLE WITH SPECIAL NEEDS IN ETHNICALLY MIXED MUNICIPALITIES</t>
  </si>
  <si>
    <t>NRO-Kofinanzierungsprojekt: Acting together - Gemeinsam gestalten - Aufbau von Freiwilligendiensten in ethnisch gemischten Gemeinden</t>
  </si>
  <si>
    <t>Österreichisches Rotes Kreuz</t>
  </si>
  <si>
    <t>MOFA2015609030</t>
  </si>
  <si>
    <t>The Project for Completing the Establishment of New Building for Jasmine Charitable Society</t>
  </si>
  <si>
    <t>THE PROJECT FOR COMPLETING THE ESTABLISHMENT OF NEW BUILDING FOR JASMINE CHARITABLE SOCIETY</t>
  </si>
  <si>
    <t>The project is to fund the society to complete their new building for solving the overcrowded situation and give the children with special needs more appropriate environment to develop them their ability in their life.</t>
  </si>
  <si>
    <t>1980-05/2015</t>
  </si>
  <si>
    <t>Frame agreement 2015-2017: Support of integration of people with special needs</t>
  </si>
  <si>
    <t>FRAME AGREEMENT 2015-2017: SUPPORT OF INTEGRATION OF PEOPLE WITH SPECIAL NEEDS</t>
  </si>
  <si>
    <t>Rahmenprogramm 2015 - 2017: Burkina Faso auf dem Weg zu einer inklusiven Gesellschaft</t>
  </si>
  <si>
    <t>LICHT FÜR DIE WELT</t>
  </si>
  <si>
    <t>Hulp van provincie Antwerpen:  Angels Center for Children with Special Needs</t>
  </si>
  <si>
    <t>HULP VAN PROVINCIE ANTWERPEN:  ANGELS CENTER FOR CHILDREN WITH SPECIAL NEEDS</t>
  </si>
  <si>
    <t>INDIRECT BELGIUM general/not specified</t>
  </si>
  <si>
    <t>Gestion des connaissances</t>
  </si>
  <si>
    <t>GESTION DES CONNAISSANCES</t>
  </si>
  <si>
    <t>Background:  HI travaille déjà dans cette zone de l'altiplano depuis 2010, dans le département de Potosi. En effet, HI et l'ONG locale Ayninakuna, grâce au soutien financier du MAE LUX et des fonds de HI, mettent en oeuvre un projet de Développement Local Inclusif (DLI) dans les municipalités de Puna et Cotagaita, avec 4 axes principaux d'intervention: 1) l'inclusion des personnes au sein de leurs familles et communautés, 2) l'appui aux OPH, 3) la création et le renforcement des Unités Municipales de prise en charge du Handicap (UMADIS), et 4) le renforcement de la prise en charge des personnes handicapées dans les services de santé et l'inclusion dans les écoles. Le présent projet se base sur les leçons apprises du projet DLI, qui a permis à HI de mieux connaitre et appréhender le contexte global et les besoins spécifiques dans le département de Potosi, mais aussi de développer des collaborations fortes avec les partenaires locaux et les ministères au niveau national. - General objective:  Le programme a pour titre « Vivre debout : pour une société qui prévient les handicaps évitables, pour une société pour tous où les personnes handicapées jouissent de leurs droits » et pour objectif global : « Dans les pays d'intervention, la population générale vit dans un environnement qui prévient les handicaps évitables, et un plus grand nombre de personnes handicapées jouit pleinement de ses droits ». HI considère la pauvreté à la fois comme une cause et une conséquence du handicap. Pauvreté et handicap s'additionnent et augmentent la vulnérabilité et l'exclusion. La stratégie opérationnelle du programme se décline dans les secteurs dans lesquels HI a bâti une expérience solide :  • Sécurité routière • Santé maternelle et infantile • Réadaptation à base communautaire • Réadaptation • Insertion professionnelle • Appui aux associations  - Specific objective:  Les pratiques des acteurs de terrain en réadaptation, appui aux associations, insertion professionnelles et santé maternelle et infantile sont enrichies des savoirs et savoirs faires internes et externes. - Results:  Résultat 1 : Les bonnes pratiques et leçons apprises sont identifiées et formalisées Résultat 2 : Les connaissances sont partagées en interne et en externe -</t>
  </si>
  <si>
    <t>Insertion socio-économique des PH à El Alto</t>
  </si>
  <si>
    <t>INSERTION SOCIO-ÉCONOMIQUE DES PH À EL ALTO</t>
  </si>
  <si>
    <t>Background:  HI travaille déjà dans cette zone de l'altiplano depuis 2010, dans le département de Potosi. En effet, HI et l'ONG locale Ayninakuna, grâce au soutien financier du MAE LUX et des fonds de HI, mettent en oeuvre un projet de Développement Local Inclusif (DLI) dans les municipalités de Puna et Cotagaita, avec 4 axes principaux d'intervention: 1) l'inclusion des personnes au sein de leurs familles et communautés, 2) l'appui aux OPH, 3) la création et le renforcement des Unités Municipales de prise en charge du Handicap (UMADIS), et 4) le renforcement de la prise en charge des personnes handicapées dans les services de santé et l'inclusion dans les écoles. Le présent projet se base sur les leçons apprises du projet DLI, qui a permis à HI de mieux connaitre et appréhender le contexte global et les besoins spécifiques dans le département de Potosi, mais aussi de développer des collaborations fortes avec les partenaires locaux et les ministères au niveau national. - General objective:  Le programme a pour titre « Vivre debout : pour une société qui prévient les handicaps évitables, pour une société pour tous où les personnes handicapées jouissent de leurs droits » et pour objectif global : « Dans les pays d'intervention, la population générale vit dans un environnement qui prévient les handicaps évitables, et un plus grand nombre de personnes handicapées jouit pleinement de ses droits ». HI considère la pauvreté à la fois comme une cause et une conséquence du handicap. Pauvreté et handicap s'additionnent et augmentent la vulnérabilité et l'exclusion. La stratégie opérationnelle du programme se décline dans les secteurs dans lesquels HI a bâti une expérience solide :  • Sécurité routière • Santé maternelle et infantile • Réadaptation à base communautaire • Réadaptation • Insertion professionnelle • Appui aux associations  - Specific objective:  Les PH ont un meilleur accès à des formes d'emploi décent - Results:  Résultat 1: Les PH et leurs familles sont préparées pour accéder à un emploi décent. Résultat 2: Les employeurs privés et publics offrent des opportunités et des espaces de travail adaptés et respectueux des personnes handicapées. Résultat 3: Les services de l'inclusion professionnelle favorisent/accompagnent les personnes handicapées et leurs familles dans leur processus d'insertion. Résultat 4: Les initiatives d'insertion professionnelle inclusive sont concertées, capitalisées et diffusées au niveau national. -</t>
  </si>
  <si>
    <t>F.a: People with Disabilities Empowerment Programme</t>
  </si>
  <si>
    <t>F.A: PEOPLE WITH DISABILITIES EMPOWERMENT PROGRAMME</t>
  </si>
  <si>
    <t>People with Disabilities Empowerment Programme. The Empowerment Programme aims at improving the learning and working opportunities of people with disabilities in the Danang Province. In Vietnam majority of the people with disabilities live a life of social exclusion and poverty. Fida works together with the Danang Department of Education and Training in addressing the needs of this vulnerable and underprivileged people group. The programme responds to the situation through e.g. providing training and materials to teachers, raising awareness among the local communities and upgrading the physical facilities of special schools. Support to vocational training and micro enterprise formation are also central to the programme. As the learning and working opportunities of people with disabilities increase, they will have more choices in life.  As a result, the disabled will integrate better to the society and their standard of living will improve.</t>
  </si>
  <si>
    <t>Senegal</t>
  </si>
  <si>
    <t>OSC 2009 Renforcement des capacités des services communaux de prise en charge des enfants atteints d'infirmité motrice et cérébrale</t>
  </si>
  <si>
    <t>OSC 2009 RENFORCEMENT DES CAPACITÉS DES SERVICES COMMUNAUX DE PRISE EN CHARGE DES ENFANTS ATTEINTS D'INFIRMITÉ MOTRICE ET CÉRÉBRALE</t>
  </si>
  <si>
    <t>NGO local in recipient country</t>
  </si>
  <si>
    <t>010155/02/5</t>
  </si>
  <si>
    <t>Albania</t>
  </si>
  <si>
    <t>Inclusive education for children with special needs in Albania</t>
  </si>
  <si>
    <t>INCLUSIVE EDUCATION FOR CHILDREN WITH SPECIAL NEEDS IN ALBANIA</t>
  </si>
  <si>
    <t>The project aims to contribute to the inclusion of children with disabilities and learning difficulties in school and pre scholar age in six Albania district through public awareness, training for teachers and institutional collaboration</t>
  </si>
  <si>
    <t>SAVE THE CHILDREN</t>
  </si>
  <si>
    <t>010155/01/4</t>
  </si>
  <si>
    <t>Inclusive education for children with special educational needs in Albania</t>
  </si>
  <si>
    <t>INCLUSIVE EDUCATION FOR CHILDREN WITH SPECIAL EDUCATIONAL NEEDS IN ALBANIA</t>
  </si>
  <si>
    <t>The project aims to contribute to the inclusion of children with disabilities and learning difficulties in school and pre scholar age in 6 albanian regions through public awareness, trining for teachers and institutional collaboration</t>
  </si>
  <si>
    <t>SCR.CTR.308183</t>
  </si>
  <si>
    <t>Promotion of policy dialogue between Ukrainian CSOs and Executive authorities on administrative services to persons with intellectual disa</t>
  </si>
  <si>
    <t>PROMOTION OF POLICY DIALOGUE BETWEEN UKRAINIAN CSOS AND EXECUTIVE AUTHORITIES ON ADMINISTRATIVE SERVICES TO PERSONS WITH INTELLECTUAL DISA</t>
  </si>
  <si>
    <t>The objective of the project is to promote fair, efficient and transparent delivery of administrative services to persons with intellectual disabilities (ID) through improvement of policy dialogue between national and local authorities and CSOs owing to their increased capacity.</t>
  </si>
  <si>
    <t>648/MG2015</t>
  </si>
  <si>
    <t>Poland</t>
  </si>
  <si>
    <t>The social inclusion of children with intellectual disabilities in the boarding school of Molotkoviche</t>
  </si>
  <si>
    <t>THE SOCIAL INCLUSION OF CHILDREN WITH INTELLECTUAL DISABILITIES IN THE BOARDING SCHOOL OF MOLOTKOVICHE</t>
  </si>
  <si>
    <t>Celem projektu by?a aktywizacja i integracja spo?eczno-zawodowa osób z niepe?nosprawno?ci? intelektualn?. Realizacja projektu umozliwi?a nabycie nowych kompetencji zawodowych przez wychowanków szko?y poprzez poszerzenie bazy warsztatowo-praktycznej (warsztat budowlany, punkt us?ugowy w Pi?sku).</t>
  </si>
  <si>
    <t>Embassy of the Republic of Poland in Minsk</t>
  </si>
  <si>
    <t>CzDA-GR-TRIL-2013-23-99810</t>
  </si>
  <si>
    <t>Enhancing the Integration of Adults with Intellectual Disabilities in Georgia</t>
  </si>
  <si>
    <t>ENHANCING THE INTEGRATION OF ADULTS WITH INTELLECTUAL DISABILITIES IN GEORGIA</t>
  </si>
  <si>
    <t>Diakonia</t>
  </si>
  <si>
    <t>MD-2015-125-DO-16010</t>
  </si>
  <si>
    <t>Reform of care of people with mental disorder / Support of transformation process of care for people with mental disorders and people with learning difficulties in Moldova</t>
  </si>
  <si>
    <t>REFORM OF CARE OF PEOPLE WITH MENTAL DISORDER / SUPPORT OF TRANSFORMATION PROCESS OF CARE FOR PEOPLE WITH MENTAL DISORDERS AND PEOPLE WITH LEARNING DI</t>
  </si>
  <si>
    <t>Centre for mental health care development</t>
  </si>
  <si>
    <t>QZA-12/0763-120</t>
  </si>
  <si>
    <t>NMA-Holistic Habilit. for Children with CP</t>
  </si>
  <si>
    <t>NMA-HOLISTIC HABILIT. FOR CHILDREN WITH CP</t>
  </si>
  <si>
    <t>Building on NMA's Cerebral Palsy (CP) work in China, the present project will work on a higher level together with Chinese authorities, to develop a more effective and local based habilitation system for children with CP, including education, healthcare a</t>
  </si>
  <si>
    <t>Digni - tidl. Bistandsnemnda</t>
  </si>
  <si>
    <t>Integrated care and assistance for autistic children and their families, China</t>
  </si>
  <si>
    <t>INTEGRATED CARE AND ASSISTANCE FOR AUTISTIC CHILDREN AND THEIR FAMILIES, CHINA</t>
  </si>
  <si>
    <t>Unterstützung von autistischen Kindern mit ihren Familien in der VR China</t>
  </si>
  <si>
    <t>Networking and Advisory Services for institutions serving autistic children and Youth in the Central and Western Regions of China</t>
  </si>
  <si>
    <t>NETWORKING AND ADVISORY SERVICES FOR INSTITUTIONS SERVING AUTISTIC CHILDREN AND YOUTH IN THE CENTRAL AND WESTERN REGIONS OF CHINA</t>
  </si>
  <si>
    <t>Netzwerk zur Beratung sonderpädagogischer Einrichtungen für autistische Kinder/Jugendliche sowie ihrer Familien in Zentral- und Westchina</t>
  </si>
  <si>
    <t>Establishment of a Specialized Resource Center for Pre-School and School-Age Autism Service Organisations in West China</t>
  </si>
  <si>
    <t>ESTABLISHMENT OF A SPECIALIZED RESOURCE CENTER FOR PRE-SCHOOL AND SCHOOL-AGE AUTISM SERVICE ORGANISATIONS IN WEST CHINA</t>
  </si>
  <si>
    <t>Aufbau eines Kompetenz- und Servicezentrums zur Beratung sonderpädagogischer Einrichtungen für autistische Kinder/ Jugendliche sowie ihrer Familien</t>
  </si>
  <si>
    <t>14AA153</t>
  </si>
  <si>
    <t>Employment creation</t>
  </si>
  <si>
    <t>F.a: Providing opportunity to the Intellectually Disabled and their parents to generate additional income for sustaining their livelihood</t>
  </si>
  <si>
    <t>F.A: PROVIDING OPPORTUNITY TO THE INTELLECTUALLY DISABLED AND THEIR PARENTS TO GENERATE ADDITIONAL INCOME FOR SUSTAINING THEIR LIVELIHOOD</t>
  </si>
  <si>
    <t>A project by the Parents of Intellectual Disabilities to provide training on food production for sale. The aim is to produce small food items such as chips and snacks to be sold for offices and schools.</t>
  </si>
  <si>
    <t>26-2013-A</t>
  </si>
  <si>
    <t>Afghanistan</t>
  </si>
  <si>
    <t>Training of Afghan girls, women and people with special needs in rural Afghanistan to improve their job opportunities and income</t>
  </si>
  <si>
    <t>TRAINING OF AFGHAN GIRLS, WOMEN AND PEOPLE WITH SPECIAL NEEDS IN RURAL AFGHANISTAN TO IMPROVE THEIR JOB OPPORTUNITIES AND INCOME</t>
  </si>
  <si>
    <t>The project continues NGO Mondo support program in Afghanistan. It offers 6-month IT-training for 100 women in Char Bagh area in Afghanistan based on the needs of local entrepreneurs. As a result, job opportunities and consequently economic wellbeing of the trained women increase. The project will also improve the quality of education in 20 girls schools in Afghanistan by training teachers in IT and acquiring IT-equipment for schools. Fatima Zahra school in Jalalabad continues to offer schooling for children of parents with special needs and orphans. Job opportunities will be created for people with special needs by opening a factory of conserved food in Jalalabad area.</t>
  </si>
  <si>
    <t>8108-01/2014</t>
  </si>
  <si>
    <t>Housing policy and administrative management</t>
  </si>
  <si>
    <t>Employment for youth with intellectual disabilities</t>
  </si>
  <si>
    <t>EMPLOYMENT FOR YOUTH WITH INTELLECTUAL DISABILITIES</t>
  </si>
  <si>
    <t>Arbeit für Jugendliche mit intellektueller Behinderung</t>
  </si>
  <si>
    <t>Diakonie</t>
  </si>
  <si>
    <t>TZ750</t>
  </si>
  <si>
    <t>Multisector aid for basic social services</t>
  </si>
  <si>
    <t>F.a: Rainbow School Outreach Programme</t>
  </si>
  <si>
    <t>F.A: RAINBOW SCHOOL OUTREACH PROGRAMME</t>
  </si>
  <si>
    <t>Irente Rainbow School is the only school for mentally disabled and autistic children and youth in Lushoto district. The school runs an Outreach program which supports and educates disabled children, their families and caregivers directly in their villages and local communities. The team supports and trains the families and communities to take care and responsibility of their disabled members. They also work with local schools to build inclusive structures in order to support the participation of disabled children to primary education. Community volunteers are trained and motivated.  Consultation, medical aid and equipment are provided according to the needs and possibilities. The situation of persons with disabilities in the Lushoto district is poor; prejudices are common and there are no rehabilitation or educational opportunities for disabled children. Disabled, specifically mentally impaired, children are seen as burden for their families and they are often kept hidden at home. There is a huge need for proper information and concrete support. The program aims to raise awareness of the dignity and rights of persons with disabilities. Families living with  disabilities are supported and right to education is improved by inclusive education initiatives and classes run by community volunteers. The beneficiaries of the program are the disabled children, their families and community members.  In the end of 2013, Outreach program worked in 21 centres, with over 700 children registered in the project and the number is increasing constantly. The project is implemented by the North Eastern Diocese of the Evangelical Lutheran Church in Tanzania (ELCT-NED) which is FELM's longtime partner and well known and appreciated for her services in the region (e.g. 3 hospitals, schools, university).</t>
  </si>
  <si>
    <t>TZ751</t>
  </si>
  <si>
    <t>F.a: SEKOMU Right to Education</t>
  </si>
  <si>
    <t>F.A: SEKOMU RIGHT TO EDUCATION</t>
  </si>
  <si>
    <t>According to Tanzanian legislation, persons with disabilities have right to education, however, in practice this right is not known well enough to be realized properly. Also attitudes prevent children from going to school, premises are inaccessible and teachers don't have knowledge to work with children with disabilities. The project enhances awareness and knowledge of teachers, authorities, religious leaders, families and communities in Lushoto area (later expand to other parts of Tanga region), regarding disabilities and rights of persons with disabilities, particularly the right to education. Teachers will learn how to work with children with disabilities and training of trainers will spread the knowledge further. As result of raised awareness and gained knowledge and skills, the right to education of children with disabilities will realize better. The implementing partner is Sebastian Kolowa Memorial University (SEKOMU) which is owned by ELCT North Eastern Diocese. It is the only university in Tanzania with a master program of special education. SEKOMU welcomes students with different disabilities and the premises and learning facilities are made as accessible as possible.</t>
  </si>
  <si>
    <t>2015003721-1</t>
  </si>
  <si>
    <t>009-093248-A</t>
  </si>
  <si>
    <t>Culture and recreation</t>
  </si>
  <si>
    <t>Iberoamerica 2015 culture Performance Ensemble Ars Hispaniae - Cultural Association of Flutists of Seville.</t>
  </si>
  <si>
    <t>IBEROAMERICA 2015 CULTURE PERFORMANCE ENSEMBLE ARS HISPANIAE - CULTURAL ASSOCIATION OF FLUTISTS OF SEVILLE.</t>
  </si>
  <si>
    <t>IBEROAMERICA 2015 CULTURA ACTUACION ENSEMBLE ARS HISPANIAE ASOCIACION CULTURAL JOVENES FLAUTISTAS DE SEVILLA</t>
  </si>
  <si>
    <t>2015003721-2</t>
  </si>
  <si>
    <t>009-093248-B</t>
  </si>
  <si>
    <t>P044424.IDA28960.crs5</t>
  </si>
  <si>
    <t>Statistical capacity building</t>
  </si>
  <si>
    <t>P038021.IDA30120.crs4</t>
  </si>
  <si>
    <t>II.5. Business &amp; Other Services</t>
  </si>
  <si>
    <t>Business Policy and Administration</t>
  </si>
  <si>
    <t>Participant Training Program (PtP) in Ukraine - Business Enabling Environment</t>
  </si>
  <si>
    <t>PARTICIPANT TRAINING PROGRAM (PTP) IN UKRAINE - BUSINESS ENABLING ENVIRONMENT</t>
  </si>
  <si>
    <t>III.1.a. Agriculture</t>
  </si>
  <si>
    <t>Agricultural development</t>
  </si>
  <si>
    <t>Strengthening processes of food security, marketing and environmental education in San Juan Bautista Vicariate</t>
  </si>
  <si>
    <t>STRENGTHENING PROCESSES OF FOOD SECURITY, MARKETING AND ENVIRONMENTAL EDUCATION IN SAN JUAN BAUTISTA VICARIATE</t>
  </si>
  <si>
    <t>Stärkung der Prozesse zur Ernährungssicherheit, Kommerzialisierung und Umwelterziehung im Vikariat San Juan Bautista, Depto. de Cuscatlán, El Salvador</t>
  </si>
  <si>
    <t>Integrated sustainable rural development focussing on food securtiy for small farmer groups</t>
  </si>
  <si>
    <t>INTEGRATED SUSTAINABLE RURAL DEVELOPMENT FOCUSSING ON FOOD SECURTIY FOR SMALL FARMER GROUPS</t>
  </si>
  <si>
    <t>Stärkung der Prozesse der Ernährungssicherheit und -souveränität im Vikariat San Juan Bautista, Depto. de Cuscatlán, El Salvador</t>
  </si>
  <si>
    <t>A032242001</t>
  </si>
  <si>
    <t>D01</t>
  </si>
  <si>
    <t>Support to Agricultural Sector Supply Chains / Appui aux filières agricoles</t>
  </si>
  <si>
    <t>SUPPORT TO AGRICULTURAL SECTOR SUPPLY CHAINS / APPUI AUX FILIÈRES AGRICOLES</t>
  </si>
  <si>
    <t>The project aims to improve the performance of selected agricultural supply chains in Mali by intervening in critical phases of production, processing, and marketing chains. The project focuses mainly on producing shea nuts (aiming for 6,000 additional tons during this project), as well as shallots, onion, and garlic (aiming for 15,000 additional tons). This increased production, combined with more efficient processing, is anticipated to boost sales by 10,000 tons for the shallot, onion, and garlic supply chain, and by 4,000 tons for shea nuts. To achieve these results, the project strengthens the production, productivity, marketing and organizational management capacities of 150 participating organizations.   The project also focuses on strengthening gender equality by emphasizing activities usually initiated by women. Women are thus in a better position to meet their specific needs, while increasing their influence in several sectors (economic, social, and political). This project represents a major effort in reducing poverty, since it targets rural communities, which are home to 70 percent of Mali's population. The project is also a timely response to food insecurity in Mali. / Ce projet vise à améliorer la performance de certaines filières agricoles au Mali en intervenant au niveau des étapes critiques des chaines de production, de transformation et de commercialisation. Il se concentre principalement sur la production de noix de karité (visant 6 000 tonnes supplémentaires au cours du projet), de l'échalote, de l'oignons et de l'ail (visant 15 000 tonnes supplémentaires). Grâce à cette augmentation de la production, associée à une transformation plus efficace, une augmentation des ventes de 10 000 tonnes est prévue, pour la filière échalotes-oignons-ail, et de 4 000 tonnes de noix de karité. Pour atteindre ces résultats, les capacités de 150 organisations participantes sont renforcées tant en terme de production et de productivité qu'en terme de marketing et gestion organisationnelle.   Le projet vise également à renforcer l'égalité entre les sexes en mettant l'accent sur des activités dont les femmes sont traditionnellement les initiatrices. Elles peuvent ainsi mieux répondre à leurs besoins spécifiques tout en augmentant leur influence à plusieurs niveaux, tant économique que social et politique. Ce projet constitue un effort important de lutte contre la pauvreté, ciblant des populations du milieu rural où se concentrent 70% de la population. Il constitue également une réponse pertinente à l'insécurité alimentaire au Mali.</t>
  </si>
  <si>
    <t>Groupement SNC Lavalin Geomar / FAAFNB - Fédération</t>
  </si>
  <si>
    <t>Food crop production</t>
  </si>
  <si>
    <t>Industrial crops/export crops</t>
  </si>
  <si>
    <t>13AF219</t>
  </si>
  <si>
    <t>Zimbabwe</t>
  </si>
  <si>
    <t>Livestock</t>
  </si>
  <si>
    <t>F.a: Poultry - Chicken rearing</t>
  </si>
  <si>
    <t>F.A: POULTRY - CHICKEN REARING</t>
  </si>
  <si>
    <t>This is an income generating project by intellectually disabled persons for raising 100 broiler chickens, 150 layers, training of persons with disabilities in poultry management and documentation of the project activities through pictures.</t>
  </si>
  <si>
    <t>2015003323-2</t>
  </si>
  <si>
    <t>009-092850-B</t>
  </si>
  <si>
    <t>IV.1. General Environment Protection</t>
  </si>
  <si>
    <t>Site preservation</t>
  </si>
  <si>
    <t>Mozambique 2015 culture - rehabilitation of San Juan Fortress</t>
  </si>
  <si>
    <t>MOZAMBIQUE 2015 CULTURE - REHABILITATION OF SAN JUAN FORTRESS</t>
  </si>
  <si>
    <t>MOZAMBIQUE 2015 CULTURA REHABILITACIÓN DE LA FORTALEZA DE SAN JUAN BAUTISTA Rehabilitación de la Fortaleza de San Juan Bautista en la isla de Ibo (Cabo Delgado, Mozambique), como Centro de Promoción Cultural y Turística. Gestor: Ana María Sánchez Saicedo</t>
  </si>
  <si>
    <t>DIRECCIÓN PROVINCIAL DE CULTURA</t>
  </si>
  <si>
    <t>1980-05/2012</t>
  </si>
  <si>
    <t>IV.2. Other Multisector</t>
  </si>
  <si>
    <t>Multisector aid</t>
  </si>
  <si>
    <t>Frame agreement for co-financing NGO annual programme - inclusion of people with special needs Burkina Faso</t>
  </si>
  <si>
    <t>FRAME AGREEMENT FOR CO-FINANCING NGO ANNUAL PROGRAMME - INCLUSION OF PEOPLE WITH SPECIAL NEEDS BURKINA FASO</t>
  </si>
  <si>
    <t>Rahmenprogramm Licht für die Welt 2012-2014 - Inklusives Burkina Faso</t>
  </si>
  <si>
    <t>SCR.CTR.310432</t>
  </si>
  <si>
    <t>Rural development</t>
  </si>
  <si>
    <t>Towards an inclusive local development in rural areas of Zarqa governorate</t>
  </si>
  <si>
    <t>TOWARDS AN INCLUSIVE LOCAL DEVELOPMENT IN RURAL AREAS OF ZARQA GOVERNORATE</t>
  </si>
  <si>
    <t>The Specific Objective is that persons with disabilities (PwDs) and their families in Halabat and New Bereen municipality have an improved access to essential services and participate in inclusive multi-stakeholder local development processes. The project is implemented by Handicap International (HI) in partnership with the Ladies of Dlail Association for Persons with Special Needs (LPSN).</t>
  </si>
  <si>
    <t>507/e-1 2014</t>
  </si>
  <si>
    <t>Multisector education/training</t>
  </si>
  <si>
    <t>Early Intervention Center Tirana</t>
  </si>
  <si>
    <t>EARLY INTERVENTION CENTER TIRANA</t>
  </si>
  <si>
    <t>Establishing an early intervention and education program for children with special needs through the development of a network among parents' organizations, clinics and relevant department of public administration</t>
  </si>
  <si>
    <t>2015003932-1</t>
  </si>
  <si>
    <t>009-093757-A</t>
  </si>
  <si>
    <t>Research/scientific institutions</t>
  </si>
  <si>
    <t>Project for awareness raising and dissemination of Iberoamerican Health Programme for Down Syndrome people.</t>
  </si>
  <si>
    <t>PROJECT FOR AWARENESS RAISING AND DISSEMINATION OF IBEROAMERICAN HEALTH PROGRAMME FOR DOWN SYNDROME PEOPLE.</t>
  </si>
  <si>
    <t>PROYECTO DE SENSIBILIZACIÓN Y DIFUSIÓN DEL PROGRAMA IBEROAMERICANO DE SALUD PARA PERSONAS CON SÍNDROME DE DOWN. :: 12181 ENSEÑANZA Y FORMACIÓN MÉDICAS 43082 INSTITUCIONES CIENTÍFICAS Y DE INVESTIGACIÓN 99820 SENSIBILIZACIÓN SOBRE LOS PROBLEMAS RELACIONADOS CON EL DESARROLLO - El área de intervención se circunscribe a las 17 asociaciones que conforman la FIADOWN que se corresponden con 10 países Iberoamericanos además de España y Portugal. La Organización Mundial de la Salud (OMS), en su informe anual de agosto de 2013, insta a los gobiernos de los países en vías de desarrollo a seguir avanzando hacia la sanidad universal y pública, con especial referencia hacia las personas con bajos recursos económicos y sociales. Es sabido que la carencia de recursos impide el acceso a los servicios sanitarios, tanto de prevención como de promoción y de rehabilitación. Cuanto antes actuemos mejores resultados podremos esperar. El Programa de Salud no se limitará a tratar todos los ámbitos de la salud, sino que pormenorizadamente incidirá en cada área, actualizará los conceptos, y profundizará en aquellas cuestiones de actualidad médica y científica, y de mayor preocupación contrastada en el ámbito médico y habilitador-rehabilitador, y de las familias, puesta de manifiesto en el transcurso del III Congreso Iberoamericano sobre el Síndrome de Down. Desde las primeras pruebas prenatales que permiten realizar un diagnóstico del síndrome de Down durante el embarazo, realizará un amplio recorrido que abarca desde el nacimiento hasta la senectud.</t>
  </si>
  <si>
    <t>FUNDACION DE HERMANOS PARA LA IGUALDAD Y LA INCLUSION SOCIAL -FUNDHEX-</t>
  </si>
  <si>
    <t>2014001144-4</t>
  </si>
  <si>
    <t>009-082148-D</t>
  </si>
  <si>
    <t>VI.2. Development Food Assistance</t>
  </si>
  <si>
    <t>Food assistance</t>
  </si>
  <si>
    <t>Apoyo a las necesidades básicas y nutrición de niños/as y adolescentes de centros de educación especial e invidentes en campos de refugiados saharaui</t>
  </si>
  <si>
    <t>APOYO A LAS NECESIDADES BÁSICAS Y NUTRICIÓN DE NIÑOS/AS Y ADOLESCENTES DE CENTROS DE EDUCACIÓN ESPECIAL E INVIDENTES EN CAMPOS DE REFUGIADOS SAHARAUI</t>
  </si>
  <si>
    <t>Mejora de la salud y nutrición de los niños y adolescentes de los centros de educación especial e invidentes, mediante la mejora de la alimentación que reciben actualmente con el apoyo de otras organizaciones humanitarias en los propios centros o en sus casas. Mejora de la situación nutricional mediante el aprovisionamiento de alimentos necesarios.</t>
  </si>
  <si>
    <t>2015003108-1</t>
  </si>
  <si>
    <t>009-092635-A</t>
  </si>
  <si>
    <t>VIII.1. Emergency Response</t>
  </si>
  <si>
    <t>Material relief assistance and services</t>
  </si>
  <si>
    <t>Protection system for Syrian refugee population with especial needs.</t>
  </si>
  <si>
    <t>PROTECTION SYSTEM FOR SYRIAN REFUGEE POPULATION WITH ESPECIAL NEEDS.</t>
  </si>
  <si>
    <t>15-PR1-1629/MPDL/Líbano/300.705 ?/Sistema de protección dirigido a población refugiada siria con necesidades especiales en las comun</t>
  </si>
  <si>
    <t>MPDL - Movimiento por la Paz, el Desarme y la Libertad</t>
  </si>
  <si>
    <t>7F-06843.01-11000-555-72010-C01</t>
  </si>
  <si>
    <t>Direct Action – DRR School Rehabilitation in South Lebanon</t>
  </si>
  <si>
    <t>DIRECT ACTION – DRR SCHOOL REHABILITATION IN SOUTH LEBANON</t>
  </si>
  <si>
    <t>The aim of the project is to ensure the safety and welfare of pupils enrolled in 2 Lebanese public schools, primary and intermediate, through setting improved standards of safety, water and sanitation and access to children with special needs. The schools will serve as a model for the restoration and rehabilitation of other public schools in Lebanon.</t>
  </si>
  <si>
    <t>Syrian Arab Republic</t>
  </si>
  <si>
    <t>Assistance aux personnes blessées, en situation de handicap ou de vulnérabilité touchées par le conflit en Syrie</t>
  </si>
  <si>
    <t>ASSISTANCE AUX PERSONNES BLESSÉES, EN SITUATION DE HANDICAP OU DE VULNÉRABILITÉ TOUCHÉES PAR LE CONFLIT EN SYRIE</t>
  </si>
  <si>
    <t>Background :  Selon les informations les plus récentes (mars 2015) provenant d'ECHO (European Community Humanitarian aid Office), après 4 ans de guerre, La situation humanitaire syrienne continue de se détériorer, avec des violences et un conflit ininterrompus entre les forces gouvernementales et les groupes d'opposants armés. La progression de l'État islamique en Irak et au Levant (EIIL) en des zones toujours plus larges de Syrie, a des conséquences importantes pour les civils. On rapporte notamment de graves violations des droits humains dans les zones sous contrôle de l'EIIL. Les hostilités ont endommagé et détruit hôpitaux de terrain, écoles, accès à l'eau et services d'électricité, dans les zones densément peuplées où communautés locales et personnes déplacées cohabitent.  Le nombre total de personnes nécessitant une aide d'urgence en Syrie a atteint les 12,2 millions, dont environ 7,6 millions sont des personnes déplacées – soit le plus grand nombre au monde de personnes déplacées à l'intérieur d'un même pays. Les civils demeurant les premières victimes du conflit. L'ampleur des besoins humanitaires est écrasante dans toutes les régions du pays. La première priorité est le traitement et l'évacuation des blessés, ainsi que l'organisation d'une aide alimentaire, d'un accès à l'eau, de soins de santé, d'abris, de sanitaires et d'une hygiène de base.  Dans le domaine de la santé, le conflit aura notamment eu pour conséquence durable, la privation de tout accès aux soins de santé de base pour beaucoup de gens. Selon les rapports, davantage de Syriens décèdent des suites de complications sanitaires résultant de soins de santé inadaptés, plutôt que des suites directes des violences qu'ils ont subies. Les établissements médicaux restent les cibles de bombardements aériens, ces derniers résultant en toujours plus de blessés et de destructions d'infrastructures.   -Global objective:  Contribuer à atténuer l'impact du conflit en Syrie sur les personnes blessées, handicapées ou en situation de vulnérabilité, en particulier les femmes et les enfants, en répondant à leurs besoins spécifiques et leurs besoins de base urgents.  -Specific objective :  Réduire la vulnérabilité des personnes affectées par la crise en Syrie à travers la fourniture de soins de réadaptation physique, fonctionnelle et psychosociale, le soutien aux hôpitaux et centres de santé locaux, et des activités d'éducation aux risques inhérents aux les Armes Conventionnelles.    -Intended results :  - Résultat 1 L'accès des personnes blessées et/ou handicapées à des services de réadaptation physique, fonctionnelle et psychosociale de qualité est amélioré en Nord Syrie.  - Résultat 2 Les connaissances et la maitrise des bonnes pratiques de sécurité po  -</t>
  </si>
  <si>
    <t>GOV-2015-007</t>
  </si>
  <si>
    <t>UAE-Jordanian Camp (Mrajeeb Al Fuhud)</t>
  </si>
  <si>
    <t>UAE-JORDANIAN CAMP (MRAJEEB AL FUHUD)</t>
  </si>
  <si>
    <t>The running cost of the Emirati Jordanian Hospital field in June 2015 Which offers a multitude  of  important services to Refugees , 16,334 medical conditions has been treated, including 68 accouchement  case , in addition to the provision of special services to the benefit to Refugees such as, offering  some special supplies to special needs people , providing  medical  instruments and tools to several of patients with  chronic disease , such as sclerosis and cerebral disease Krones , in addition to importing medical equipment for clinics and providing financial rewards for those working in the hospital.</t>
  </si>
  <si>
    <t>UAE Relief Team</t>
  </si>
  <si>
    <t>GOV-2015-005</t>
  </si>
  <si>
    <t>The running cost of the Emirati Jordanian Hospital field in May 2015 Which offers a multitude  of  important services to Refugees , 16990 medical conditions has been treated, including 72 accouchement  case , in addition to the provision of special services to the benefit to Refugees such as, offering  some special supplies to special needs people , providing  medical  instruments and tools to several of patients with  chronic disease , such as sclerosis and cerebral disease Krones , in addition to importing medical equipment for clinics and providing financial rewards for those working in the hospital.</t>
  </si>
  <si>
    <t>2015004058-1</t>
  </si>
  <si>
    <t>009-093883-A</t>
  </si>
  <si>
    <t>Humanitarian Aid to Syrian refugee population in Lebanon.</t>
  </si>
  <si>
    <t>HUMANITARIAN AID TO SYRIAN REFUGEE POPULATION IN LEBANON.</t>
  </si>
  <si>
    <t>AYUDA HUMANITARIA A LA POBLACIÓN REFUGIADA SIRIA EN JORDANIA :: El objetivo general del proyecto es Contribuir al cumplimiento del derecho a la supervivencia y el desarrollo de los refugiados sirios en Jordania, asegurando el acceso a servicios de emergencia, siendo el objetivo específico la prevención de enfermedades transmisibles por el agua entre la población refugiada siria más vulnerable en Jordania, a través del acceso al agua y saneamiento adecuados. El resultado esperado es: - Asegurar que los refugiados sirios que viven en campos y comunidades de acogida tengan acceso regular a agua potable, a instalaciones seguras y limpias de saneamiento e higiene apropiadas culturalmente, teniendo en consideración a las personas con necesidades especiales.</t>
  </si>
  <si>
    <t>65_13071</t>
  </si>
  <si>
    <t>Protection of People with Special Needs in Camps of the Kri</t>
  </si>
  <si>
    <t>PROTECTION OF PEOPLE WITH SPECIAL NEEDS IN CAMPS OF THE KRI</t>
  </si>
  <si>
    <t>United States Population Migration and Refugee Assistance, Appropriation 1143.  Protection and assistance needs of refugees, migrants and conflict vicitms worldwide. [Danish Refugee Council]</t>
  </si>
  <si>
    <t>Danish Refugee Council</t>
  </si>
  <si>
    <t>65_13072</t>
  </si>
  <si>
    <t>Protection of People with Special Needs in Camps of the Kurdistan Region in Iraq</t>
  </si>
  <si>
    <t>PROTECTION OF PEOPLE WITH SPECIAL NEEDS IN CAMPS OF THE KURDISTAN REGION IN IRAQ</t>
  </si>
  <si>
    <t>D000525007</t>
  </si>
  <si>
    <t>Improving Access to Quality Nutrition and Health Services - Humanitarian Response 2014 / Améliorer l'accès aux services de nutrition et de santé de qu</t>
  </si>
  <si>
    <t>IMPROVING ACCESS TO QUALITY NUTRITION AND HEALTH SERVICES - HUMANITARIAN RESPONSE 2014 / AMÉLIORER L'ACCÈS AUX SERVICES DE NUTRITION ET DE SANTÉ DE QU</t>
  </si>
  <si>
    <t>This project aims to improve the resilience of Palestinian women, men and children by improving access to quality nutrition and health services for 20,000 children under five years with chronic illnesses and with special needs, including 500 children with Down's syndrome. Some project activities include: (i) providing medical services and home visits; (ii) organizing workshops for parents and community members to raise their awareness and improve their understanding of the health and nutrition needs of children; and (iii) providing support and materials to increase the ability of communities to respond to emergencies.   This project is one of over 150 projects that make up the United Nations' 2014 Humanitarian Programme Cycle (HPC) for the West Bank and Gaza. The 2014 HPC, worth over US $400 million, allows the international community to help spare Palestinians from the worst effects of the ongoing crisis. Delivered through a coordinated approach, the HPC provides life-saving humanitarian assistance by providing food, water, health, and nutrition and by increasing the protection of civilians. / Ce projet vise à améliorer la résilience de femmes, d'hommes et d'enfants palestiniens en accroissant l'accès à des services de santé et de nutrition de qualité pour 20 000 enfants de moins de cinq ans qui souffrent de maladies chroniques et qui ont des besoins particuliers, dont 500 enfants atteints du syndrome de Down. Parmi les activités du projet : i) fournir des services médicaux et effectuer des visites à domicile; ii) organiser des ateliers pour les parents et des membres de la collectivité, afin qu'ils comprennent mieux les besoins en matière de santé et de nutrition des enfants; iii) fournir un soutien et du matériel pour accroitre la capacité des collectivités de réagir aux situations d'urgence.   Ce projet fait partie des 150 projets et plus qui s'inscrivent dans le cycle du programme humanitaire des Nations Unies de 2014 pour la Cisjordanie et Gaza. Ce cycle, d'une valeur de 400 millions de dollars américains, permet à la communauté internationale d'aider à protéger les Palestiniens contre les pires conséquences de la crise. Objet d'une approche coordonnée, le cycle permet de fournir une aide humanitaire essentielle sous forme de nourriture, d'eau et de soins de santé et de nutrition, et de mieux protéger les civils.</t>
  </si>
  <si>
    <t>Save the Children Canada</t>
  </si>
  <si>
    <t>D000525005</t>
  </si>
  <si>
    <t>Improving Access to Services for People with Disabilities - Humanitarian Response 2014 / Améliorer l'accès aux services pour les personnes handicapées</t>
  </si>
  <si>
    <t>IMPROVING ACCESS TO SERVICES FOR PEOPLE WITH DISABILITIES - HUMANITARIAN RESPONSE 2014 / AMÉLIORER L'ACCÈS AUX SERVICES POUR LES PERSONNES HANDICAPÉES</t>
  </si>
  <si>
    <t>This project aims to improve the resilience of Palestinian women, men and children by providing essential health and rehabilitation services to approximately 2,905 people with disabilities and their families. The project helps to improve access to educational services for children with disabilities, with a particular focus on children who have cerebral palsy and several disabilities. The project also provides home-based rehabilitation services to persons with disabilities in the West Bank. The project expects to create two mobile teams made up of physiotherapists, doctors, occupational therapists and social workers. The mobile teams are expected to provide services to people with disabilities and their family members in their own homes and communities.   This project is one of over 150 projects that make up the United Nations' 2014 Humanitarian Programme Cycle (HPC) for the West Bank and Gaza. The 2014 HPC, worth over US $400 million, allows the international community to help spare Palestinians from the worst effects of the ongoing crisis. Delivered through a coordinated approach, the HPC provides life-saving humanitarian assistance by providing food, water, health, and nutrition and by increasing the protection of civilians. / Ce projet vise à accroitre la résilience d'hommes, de femmes et d'enfants palestiniens, en fournissant des services essentiels de soins de santé et de réadaptation à environ 2 905 personnes handicapées et leurs familles. Le projet vise également à améliorer l'accès aux services d'éducation pour les enfants handicapés, et plus particulièrement pour les enfants souffrant de paralysie cérébrale et de plusieurs incapacités. Il permet aussi de fournir des services de réhabilitation à domicile aux personnes handicapées en Cisjordanie. On entend créer deux équipes mobiles composées de physiothérapeutes, de médecins, d'ergothérapeutes et de travailleurs sociaux. Ces équipes fourniront des services aux personnes handicapées et à leurs familles dans leurs propres domiciles et collectivités.   Ce projet fait partie des 150 projets et plus qui s'inscrivent dans le cycle du programme humanitaire des Nations Unies de 2014 pour la Cisjordanie et Gaza. Ce cycle, d'une valeur de 400 millions de dollars américains, permet à la communauté internationale d'aider à protéger les Palestiniens contre les pires conséquences de la crise. Objet d'une approche coordonnée, le cycle permet de fournir une aide humanitaire essentielle sous forme de nourriture, d'eau et de soins de santé et de nutrition, et de mieux protéger les civils.</t>
  </si>
  <si>
    <t>Handicap International Canada</t>
  </si>
  <si>
    <t>Niger</t>
  </si>
  <si>
    <t>Emergency food assistance</t>
  </si>
  <si>
    <t>'ESSPOIR-Les Enfants malnutris du Sahel sont Stimulés, Protégés, Orientés et Intégrés dans leur communauté devenue plus Résiliente'</t>
  </si>
  <si>
    <t>'ESSPOIR-LES ENFANTS MALNUTRIS DU SAHEL SONT STIMULÉS, PROTÉGÉS, ORIENTÉS ET INTÉGRÉS DANS LEUR COMMUNAUTÉ DEVENUE PLUS RÉSILIENTE'</t>
  </si>
  <si>
    <t>Background :  Au Niger, la situation est caractérisée par une fréquence et une récurrence des crises alimentaires, catastrophes naturelles, et de mouvement de population touchant des populations déjà fortement affectées par un niveau de pauvreté élevé et ayant de faibles capacités de résistance aux crises.  Les différents problèmes identifiés concernent : i) un accroissement du nombre de déplacés ; ii) des taux de malnutrition au-dessus du seuil de l'OMS ; iii) des risques de complications et séquelles invalidantes chez les enfants malnutris, qui plus est, conjugués à des épidémies de choléra et méningites ; iv) des professionnels de la rééducation non formés à la prise en charge des besoins spécifiques des enfants malnutris ; v) des familles qui ont perdues leurs capacités protectrices ; vi) des mères victimes de détresse psychologique ; vii) des acteurs institutionnels et communautaires qui n'ont pas de liens de coordination entre eux, et viii) des activités d'éveil oubliées dans la mise en œuvre du protocole National de lutte contre la malnutrition.    -Global objective:  Prévenir et réduire le risque de complications et de séquelles invalidantes chez les enfants de moins de 5 ans atteints de malnutrition et/ou ayant développés un retard de développement afin de favoriser son épanouissement dans un environnement familial serein, soutenant et protecteur au Niger.  -Specific objective :  Renforcer les capacités des communautés et familles des enfants malnutris à répondre à leurs besoins spécifiques en favorisant leur accès : i) à des soins pour le développement à travers des interventions de stimulation précoce ; ii) à des mesures préventives et protectrices pour améliorer leur niveau de résilience face aux crises chroniques dans la région: - de Maradi (Volet Niger);    -</t>
  </si>
  <si>
    <t>Background :  Au Mali, la crise socio-politique et sécuritaire a entraîné des conséquences sanitaires, sociales et économiques importantes, et a été associée à une baisse significative des indicateurs socio-sanitaires. Les effets du conflit armé au Mali ont été importants et multiples, notamment l'aggravation de la situation humanitaire préexistante (crise alimentaire et nutritionnelle) et le déplacement d'environ 500 000 personnes au plus fort de la crise. La région de Tombouctou connait actuellement un calme précaire, avec des pics de tensions récurrents qui fragilisent toujours les populations, et a mis à mal la cohésion sociale entre les différentes communautés. Huit mois après le début des négociations inter-maliennes, un accord a été signé le 15 mai 2015 à Bamako. Pourtant, au nord et au centre du Mali les affrontements meurtriers se poursuivent et ont pour conséquence l'appauvrissement général de la zone.   Les différents problèmes identifiés concernent : i) le mouvement des populations qui fait craindre une hausse de la malnutrition ; ii) des taux de malnutrition au-dessus du seuil de l'OMS ; iii) des risques de complications et séquelles invalidantes chez les enfants malnutris; iv) des professionnels de la rééducation non formés à la prise en charge des besoins spécifiques des enfants malnutris ; v) des familles qui ont perdues leurs capacités protectrices, vi) des mères victimes de détresse psychologique ; vii) des acteurs institutionnels et communautaires qui n'ont pas de liens de coordination entre eux, et; viii) des activités d'éveil oubliées dans la mise en œuvre du protocole National de lutte contre la malnutrition.   -Global objective:  Prévenir et réduire le risque de complications et de séquelles invalidantes chez les enfants de moins de 5 ans atteints de malnutrition et/ou ayant développés un retard de développement afin de favoriser son épanouissement dans un environnement familial serein, soutenant et protecteur au Mali.  -Specific objective :  Renforcer les capacités des communautés et familles des enfants malnutris à répondre à leurs besoins spécifiques en favorisant leur accès : i) à des soins pour le développement à travers des interventions de stimulation précoce ; ii) à des mesures préventives et protectrices pour améliorer leur niveau de résilience face aux crises chroniques dans la région: - de Tombouctou (Volet Mali);    -</t>
  </si>
  <si>
    <t>Background :  Au Burkina Faso, suite à la crise sécuritaire du nord du Mali, le pays est devenu terre d'accueil pour les réfugiés maliens ayant fuis le nord du Mali en raison des conflits armés. La crise malienne a entrainé à partir d'avril 2012 d'importants mouvements de populations et a également détérioré la situation alimentaire des ménages les plus pauvres, qui plus est, dans un contexte d'insécurité nutritionnel chronique.   Les différents problèmes identifiés au Burkina Faso concernent : i) l'importance des populations réfugiées fait craindre une hausse de la malnutrition ; ii) des taux de malnutrition au-dessus du seuil de l'OMS ; iii) des risques de complications et séquelles invalidantes chez les enfants malnutris; iv) des professionnels de la rééducation non formés à la prise en charge des besoins spécifiques des enfants malnutris ; v) des familles qui ont perdu leurs capacités protectrices, vi) des mères victimes de détresse psychologique ; vii) des acteurs institutionnels et communautaires qui n'ont pas de liens de coordination entre eux, et; viii) des activités d'éveil oubliées dans la mise en œuvre du protocole National de lutte contre la malnutrition.    -Global objective:  Prévenir et réduire le risque de complications et de séquelles invalidantes chez les enfants de moins de 5 ans atteints de malnutrition et/ou ayant développés un retard de développement afin de favoriser son épanouissement dans un environnement familial serein, soutenant et protecteur au Burkina Faso.  -Specific objective :  Renforcer les capacités des communautés et familles des enfants malnutris à répondre à leurs besoins spécifiques en favorisant leur accès : i) à des soins pour le développement à travers des interventions de stimulation précoce ; ii) à des mesures préventives et protectrices pour améliorer leur niveau de résilience face aux crises chroniques dans la région: - du Sahel (Volet Burkina);    -</t>
  </si>
  <si>
    <t>2015001408-1</t>
  </si>
  <si>
    <t>009-090588-A</t>
  </si>
  <si>
    <t>Relief co-ordination and support services</t>
  </si>
  <si>
    <t>Set up of a protection system for the most vulnerable Syrian refugee population in Madaba.</t>
  </si>
  <si>
    <t>SET UP OF A PROTECTION SYSTEM FOR THE MOST VULNERABLE SYRIAN REFUGEE POPULATION IN MADABA.</t>
  </si>
  <si>
    <t>El proyecto pretende dar respuesta a las necesidades humanitarias de la población refugiada siria y población jordana especialmente vulnerable, incluyendo a población con necesidades especiales de manera específica. Se pretende dar respuesta a las necesidades humanitarias en los dos ejes de intervención que prioriza el proyecto:Mantenimiento del centro de apoyo físico y psicosocial (CBR) establecido en Madaba; Apoyo al proceso de rehabilitación, tanto a nivel terapéutico como físico y ocupacional a la población identificada como especialmente vulnerable y a sus familiares, dentro del colectivo meta con necesidades especiales.</t>
  </si>
  <si>
    <t>D000838006</t>
  </si>
  <si>
    <t>Providing Rehabilitation Services to the Most Vulnerable Women, Men and Children in Gaza / Provision des services de réhabilitation pour les personnes</t>
  </si>
  <si>
    <t>PROVIDING REHABILITATION SERVICES TO THE MOST VULNERABLE WOMEN, MEN AND CHILDREN IN GAZA / PROVISION DES SERVICES DE RÉHABILITATION POUR LES PERSONNES</t>
  </si>
  <si>
    <t>This project aims to improve the resilience of Palestinian women, men and children, by improving access to quality health services for children with chronic diseases and special needs.   This is one of the projects that make up the 2015 Humanitarian Program Cycle (HPC) for the West Bank and Gaza. The main activities to be delivered include: â€¢ Providing access for People With Disabilities (60% males and 40% females, out of which more than 50% are children) to post-emergency basic services and quality multidisciplinary functional, psychosocial rehabilitation and specialized services through home-based intervention and referrals â€¢ Building the capacity of disability working group staff to provide emergency comprehensive and quality rehabilitation services to People With Disabilities / Ce projet vise à accroitre la résilience d'hommes, de femmes et d'enfants palestiniens, en améliorant l'accès à des services de santé de qualité pour les enfants qui souffrent de maladies chroniques et qui ont des besoins spéciaux.   Ce projet s'inscrit dans le cadre du Cycle du programme humanitaire (CPH) pour la Cisjordanie et Gaza. Parmi les principales activités prévues: â€¢ Offrir aux personnes handicapées (60 % d'hommes et 40 % de femmes, dont plus de la moitié sont des enfants) un accès à des services de base après l'urgence, ainsi qu'à des services de réadaptation psychosociale, fonctionnelle et multidisciplinaire de qualité et à des services spécialisés au moyen de renvois et d'interventions à domicile. â€¢ Renforcer la capacité du personnel du groupe de travail sur l'incapacité à fournir des services de réadaptation d'urgence complets et de qualité aux personnes handicapées.</t>
  </si>
  <si>
    <t>D000838003</t>
  </si>
  <si>
    <t>Improving Access to Water Services in the West Bank and Providing Health Services in Gaza / Amélioration de l'accès aux services d'eau en Cisjordanie</t>
  </si>
  <si>
    <t>IMPROVING ACCESS TO WATER SERVICES IN THE WEST BANK AND PROVIDING HEALTH SERVICES IN GAZA / AMÉLIORATION DE L'ACCÈS AUX SERVICES D'EAU EN CISJORDANIE</t>
  </si>
  <si>
    <t>The project's first component will address urgent healthcare needs of pregnant women, mothers and young children (both male and female). It aims to improve access of 250,000 children (at least 50% girls) to essential and life-saving neonatal healthcare services. It also aims to improve access of 100,000 pregnant women to emergency obstetric healthcare and quality postnatal services. The project's second component is expected to improve the overall protection of the targeted communities through improving their access to basic WASH services to sustain livelihoods and avoid displacement. It will also support the WASH advocacy strategy, and improve the coordination platforms.   This is one of the projects that make up the 2015 Humanitarian Program Cycle (HPC) for the West Bank and Gaza. The main activities to be delivered include: â€¢ Provision and prepositioning of neonatal, paediatric and maternal life -saving drugs and medical consumables for newborns and children in hospital care. â€¢ Provision of essential basic medical equipment to emergency care services with focus on neonatal units, rehabilitation centers and mobile health teams. â€¢ Training of health professionals to provide enhanced quality neonatal, post -natal and maternal care services, and health services for children with developmental delays and disabilities. â€¢ Construction of transmission pipeline, filling points and simple water networks. â€¢ Provision of a water tanker truck. â€¢ Enhancement and increase of water storage capacity and cistern rehabilitation. â€¢ Promotion of good hygiene practices through awareness raising sessions focusing on hand washing with soap, saving/recycling of water, chlorination and cistern management will be provided to women and men at household and community level. â€¢ Advocacy campaigns conducted at national and international levels, including publication of reports and case studies to ensure exchange of information and lessons learned. / Le premier volet du projet portera sur les besoins urgents des femmes enceintes, des mères et des jeunes enfants (filles et garçons) en matière de soins de santé. Le projet vise à permettre à 250 000 enfants (au moins 50 % de filles) d'avoir un meilleur accès à des services de soins de santé néonatals essentiels et urgents. Il vise également à permettre à 100 000 femmes enceintes d'avoir un meilleur accès à des soins de santé obstétriques urgents et à des services postnatals de qualité. Le deuxième volet du projet devrait permettre d'améliorer la protection générale des collectivités ciblées en améliorant leur accès aux services d'eau, d'assainissement et d'hygiène de base afin de garantir leurs moyens de subsistance et d'éviter leur déplacement. En outre, le projet appuiera la stratégie de sensibilisation à l'eau potable, à l'assainissement et à l'hygiène et contribuera à améliorer les plateformes de coordination. Ce projet s'inscrit dans le cadre du Cycle du programme humanitaire (CPH) pour la Cisjordanie et la</t>
  </si>
  <si>
    <t>UNICEF - United Nations Children's Fund</t>
  </si>
  <si>
    <t>SCR.CTR.358520</t>
  </si>
  <si>
    <t>VIII.2. Reconstruction Relief &amp; Rehabilitation</t>
  </si>
  <si>
    <t>Immediate post-emergency reconstruction and rehabilitation</t>
  </si>
  <si>
    <t>Building Resilience and Reducing Tensions in the Gaza Strip</t>
  </si>
  <si>
    <t>BUILDING RESILIENCE AND REDUCING TENSIONS IN THE GAZA STRIP</t>
  </si>
  <si>
    <t>UNRWA  programme will help building community resilience and enabling recovery by addressing the psychosocial distress and feelings of frustration and hopelessness amongst Gaza s population.  Activity 1 – Targeted intervention for students with low-level of academic achievement  Activity 2 – Reduce conflict triggers through the Human Rights Education Programme (HREP)  Activity 3 – Mitigate the effect of stressors through psychosocial support to children and youth  Activity 4 – Capacity-building</t>
  </si>
  <si>
    <t>United Nations Relief and Works Agency for Palestine Refugees in the Near East</t>
  </si>
  <si>
    <t>VIII.3. Disaster Prevention &amp; Preparedness</t>
  </si>
  <si>
    <t>Multi-hazard response preparedness</t>
  </si>
  <si>
    <t>2015001969-1</t>
  </si>
  <si>
    <t>009-091158-A</t>
  </si>
  <si>
    <t>H01</t>
  </si>
  <si>
    <t>IX. Unallocated / Unspecified</t>
  </si>
  <si>
    <t>Promotion of development awareness (non-sector allocable)</t>
  </si>
  <si>
    <t>Creativity and Art as a tool for students' empowerment.Creating inclusive schools from special education perspective and human rights based appro</t>
  </si>
  <si>
    <t>CREATIVITY AND ART AS A TOOL FOR STUDENTS' EMPOWERMENT.CREATING INCLUSIVE SCHOOLS FROM SPECIAL EDUCATION PERSPECTIVE AND HUMAN RIGHTS BASED APPRO</t>
  </si>
  <si>
    <t>El proyecto que presentamos a continuación se centra en incorporar en el trabajo de la Educación para el Desarrollo colectivos con NEAE (alumnado con necesidades especiales de apoyo educativo lo que pretende es que la escuela promueva procesos inclusivos generadores de ciudadanía global. La intención de este proyecto es promover el trabajo en EPD con otros colectivos a los que en su mayoría no se trabaja directamente y para los que no existen materiales específicos de EpD que sean dirigidos exclusivamente a la atención en la educación especial. Consideramos que al hablar de que la EPD pretende crear procesos educativos generadores de ciudadanía global y dirigimos acciones en centros educativos tenemos que trabajar con todo el alumnado que encontramos en los mismos con sus capacidades y sus necesidades propias. Materiales y metodologías de trabajo deben ir enfocadas a cada persona y sus capacidades y que éstas no supongan limitaciones para llegar al conocimiento. Una escuela generadora de ciudadanía global debe ser una escuela inclusiva que trabaje desde el enfoque de la EPD generando conciencia crítica y ciudadanas y ciudadanos comprometidos y movilizados por su entorno, pero abierta a la realidad educativa incluyendo a todas las personas que forman parte de ellas. El proyecto pretende la consecución de tres resultados; por un lado la implementación de un programa formativo dirigido a incorporar la atención a las NEAE desde el enfoque de la EPD, por un lado dirigido a docentes de PT y AL de los tres centros colaboradores de la Provincia de Sevilla (CEIP Andalucía, IES Itálica e IES Diamantino García Acosta). Y por otro lado se realizarán un curso de formación de 30 horas en  Sevilla dirigido a docentes en activo, personas opositoras o alumnado universitario. Por otro lado se pretende llevar a cabo un intercambio de experiencias de centros educativos y asociaciones nacionales. Por último la comunidad educativa  de los tres centros colaboradores elaboraran un cuento que trate sobre la base de la EpD y será adaptado a las diferentes capacidades que puedan presentar el alumnado. Para la creación del cuento se contará con personal experto en comunicación que a través de redes sociales realizará un proceso participativo y democrático se irán definiendo los personajes, la historia y la trama del mismo. Dicho cuento se editará también en Braille gracias a la colaboración de la Fundación ONCE, para poder hacerlo llegar a la comunidad de ciegos y ciegas. Se realizará una representación del cuento que a la vez será  representado por cuenta­cuentos será signado en la lengua de signos y retransmitido en redes sociales.</t>
  </si>
  <si>
    <t>Fundacion ONCE</t>
  </si>
  <si>
    <t>2015001971-1</t>
  </si>
  <si>
    <t>009-091160-A</t>
  </si>
  <si>
    <t>Unmask the micro male sexism through a global network in defense of human rights and of women.</t>
  </si>
  <si>
    <t>UNMASK THE MICRO MALE SEXISM THROUGH A GLOBAL NETWORK IN DEFENSE OF HUMAN RIGHTS AND OF WOMEN.</t>
  </si>
  <si>
    <t>Esta propuesta parte de un diagnóstico, así como de la evaluación, las buenas prácticas y la valoración del proceso llevado a cabo en diferentes municipios andaluces desde 2012. En el primer proyecto (2012), se establecieron criterios para crear y consolidar la red de trabajo formada por centros educativos, colectivos e instituciones públicas. En 2013 sumamos la participación activa de dos ONGDs centroamericanas y centramos el trabajo en la defensa de los derechos de las mujeres. En 2014 (en ejecución) seguimos en la misma línea, pero transfiriendo el conocimiento de unos pueblos a otros que se sumaron al proceso. En 2015, tras valorar la incidencia que se está teniendo, seguimos profundizando con las organizaciones municipales en colaboración con dos asociaciones feministas centroamericanas: Mujeres Transformando (El Salvador) y La Cuerda (Guatemala); daremos continuidad al trabajo en los centros educativos que más se han implicado de los que se han sumado en el proyecto en ejecución, sin perder la continuidad con el centro de educación especial de Castro del Río; y se garantiza el uso de los espacios públicos necesarios contando con todas las bibliotecas como eje de transmisión de conocimiento. En este proyecto el objetivo es informar, comprometer y dotar de capacidad de movilización a la ciudadanía andaluza para detectar y enfrentar los micromachismos, trabajándolo específicamente, con centros educativos, colectivos e instituciones públicas municipales de Córdoba, Sevilla, Málaga y Jaén. El primer resultado se basa en consolidar la red de trabajo de centros educativos, colectivos e instituciones de ocho municipios andaluces y dos organizaciones feministas centroamericanas, para trabajar, generar sinergias e intercambiar experiencias. El segundo resultado se centra en el trabajo con los centros educativos mediante la ejecución de la nueva unidad didáctica que recoge las lecciones aprendidas en el proceso y propone un encuentro de los centros para intercambiar experiencias, evaluar y darle continuidad. El tercer resultado es fruto del trabajo realizado con los colectivos que avanzarán en la formación en género junto con las dos organizaciones centroamericanas, para ello se organizarán unas jornadas en las que planificaremos colectivamente el trabajo que luego realizaremos con cada colectivo para editar una herramienta audiovisual y realizar una campaña de incidencia en el municipio que desenmascare los micromachismos y defienda los derechos de las mujeres. El cuarto resultado se centra en fortalecer la capacidad de incidencia de centros educativos, colectivos y bibliotecas en Córdoba, Sevilla, Málaga y Jaén mediante la dotación de recursos: envío de materiales educativos, incorporación de artículos en la revista Pueblos sobre Centroamérica y África subsahariana; diseño, edición, publicación y muestra de una exposición fotográfica sobre los derechos de las mujeres en colaboración con La Cuerda; y participación en medios de comunicación.</t>
  </si>
  <si>
    <t>Millénium Global Network  projection de films, débats et outils de sensibilisation sur l'OMD 8</t>
  </si>
  <si>
    <t>MILLÉNIUM GLOBAL NETWORK  PROJECTION DE FILMS, DÉBATS ET OUTILS DE SENSIBILISATION SUR L'OMD 8</t>
  </si>
  <si>
    <t>General objective:  Le projet est inspiré du Pacte mondial lancé en 2000 qui incite les entrepises à intégrer 10 principes relatifs aux droits de l'homme, aux normes internationales du travail et à l'environnement durable. Seuls 2% pratiquent des investissement socialement responsables (ISR).  Millénium Global Network veut sensibiliser les entreprises belges aux partenariats N/S en faisant mieux connaître les (IRS) et stimuler ainsi la participation d'entreprises dans des projets N/S. En collaboration avec les syndicats CSC et FGTB , Alterfin et Business&amp;Society, ce projet mettra en place des outils (essentiellement des films,  débats et témoignages, conférence) à destination des cadres, des ingénieurs et des ouvriers qui seront susceptibles de provoquer des débats sociaux sur le sujet. Certaines sujets vidéos (les débats et témoignages d'entreprises engagées dans le partenariat N/S) seront enregistrés et diffusés via le web grâce aux partenaires. - Specific objective:  L'OMD 8 sera traité dans sa globalité, plus spécifiquement: mise en place d'un système commercial et financier multilatéral ouvert; s'attaquer aux besoins spécifiques des pays les moins avancés, création d'emplois décents et productifs, mettre les avantages des nouvelles technologies à portée de tous. - Results:  Mieux mettre en évidence l'importance de développer un meilleur partenariat N/S dans le milieu des entreprises belges en mettant en valeur des entreprises qui ont mis en place des investissements éthiques et en offrant au public des espaces de réflexions et de débats avec des spécialistes. Le résulat attendu étant une diffusion large des capsules vidéos dans le réseau  des syndicats, des partenaires cités ci -dessus et dans les entreprises et plus globalement,  l'adhésion des entreprises et  employés aux ISR. Plus globalement, le projet espère donné une vision plus complète sur les ISR auprès de 100.000 personnes grâce à la diffusion des DVD. -</t>
  </si>
  <si>
    <t>RIGHTS and reponsibilities!</t>
  </si>
  <si>
    <t>RIGHTS AND REPONSIBILITIES!</t>
  </si>
  <si>
    <t>In the project the theme human rights is approached through a global perspective but it in a way which is suitable for children and youth. The interactive workshops arranged by the project are tailored for each group giving the participants an opportunity to learn about the topic and to process the issues in their own context. The children or youth are encouraged to discuss and ask questions about the important themes in a relaxed atmosphere. In the workshops recycled materials are used providing a practical example of sustainable development. Part of the target group is contacted more than once making it possible to process the theme in a deeper way.  The project?s aim is that 15 % of the target group are children and youth with special needs.</t>
  </si>
  <si>
    <t>U-landshjälp från Folk till Folk i Finland rf</t>
  </si>
  <si>
    <t>A032111001</t>
  </si>
  <si>
    <t>B04</t>
  </si>
  <si>
    <t>Education for All / Éducation pour tous</t>
  </si>
  <si>
    <t>EDUCATION FOR ALL / ÉDUCATION POUR TOUS</t>
  </si>
  <si>
    <t>This project supports the implementation of the Honduran National Education Program. The Program focuses on the following elements: effectiveness of the education system, quality of teaching, pre-school education, special needs, bilingual intercultural education, and rural education networks. This project also supports the implementation of the Institutional Capacity Building Plan for the education sector, managed by the government of Honduras. / Ce projet appuie la mise en oeuvre du Programme d éducation nationale du Honduras, qui se concentre principalement sur les éléments suivants : l efficacité du système, la qualité de l enseignement, l éducation pré-scolaire, les besoins spéciaux, l éducation bilingue interculturelle et les réseaux de l éducation rurale. Ce projet appuie également la mise en oeuvre du Plan de renforcement des capacités institutionnelles pour le secteur de l éducation, géré par le gouvernement du Honduras.</t>
  </si>
  <si>
    <t>Government of Honduras - Ministry of Education</t>
  </si>
  <si>
    <t>GEO-12/0001</t>
  </si>
  <si>
    <t>Developing inclusive education in vocational education</t>
  </si>
  <si>
    <t>DEVELOPING INCLUSIVE EDUCATION IN VOCATIONAL EDUCATION</t>
  </si>
  <si>
    <t>The main goal of the project is to support development of system changes in vocational sector for implementation of inclusive education and giving equity of opportunities and accessibility to people with special needs towards vocational programs and training: promotion of their rights to work and to be recognized in an equal basis with others (Convention on theRights of Persons with Disabilities 2006) and link mainstream education system to the Vocational system.</t>
  </si>
  <si>
    <t>KD - Kunnskapsdepartementet</t>
  </si>
  <si>
    <t>2011500039b</t>
  </si>
  <si>
    <t>1980-10/2011-geo2</t>
  </si>
  <si>
    <t>Frame agreement for co-financing NGO annual programme - inclusive education für children with special needs</t>
  </si>
  <si>
    <t>FRAME AGREEMENT FOR CO-FINANCING NGO ANNUAL PROGRAMME - INCLUSIVE EDUCATION FÜR CHILDREN WITH SPECIAL NEEDS</t>
  </si>
  <si>
    <t>NRO Kofinanzierung - Rahmenprogramm Diakonie 2011 - 2014: Integration von Menschen mit Behinderungen in das Bildungssystem</t>
  </si>
  <si>
    <t>Diakonie - Austria</t>
  </si>
  <si>
    <t>2011500039c</t>
  </si>
  <si>
    <t>1980-10/2011-geo3</t>
  </si>
  <si>
    <t>2011500039d</t>
  </si>
  <si>
    <t>1980-10/2011-geo4</t>
  </si>
  <si>
    <t>009-047523</t>
  </si>
  <si>
    <t>Strengthening the Intellectual Disabilities Area of the Strategic Plan 'Faith and Joy'</t>
  </si>
  <si>
    <t>STRENGTHENING THE INTELLECTUAL DISABILITIES AREA OF THE STRATEGIC PLAN 'FAITH AND JOY'</t>
  </si>
  <si>
    <t>Cooperante. A nivel general, la persona cooperante se encargará de apoyar y fortalecer en el marco del nuevo plan estratégico de la entidad (2011-2016) los procesos actualmente en marcha en Fe y Alegría Bolivia en el campo de la educación especial.</t>
  </si>
  <si>
    <t>Asociación ARPEKO</t>
  </si>
  <si>
    <t>2011500039a</t>
  </si>
  <si>
    <t>1980-10/2011-geo1</t>
  </si>
  <si>
    <t>3Z140042</t>
  </si>
  <si>
    <t>Islamic Development Bank</t>
  </si>
  <si>
    <t>Promoting The Integration Of Children With Special Needs In Normal Schools</t>
  </si>
  <si>
    <t>PROMOTING THE INTEGRATION OF CHILDREN WITH SPECIAL NEEDS IN NORMAL SCHOOLS</t>
  </si>
  <si>
    <t>Instrument: Grant (TA) - Sector: Finance</t>
  </si>
  <si>
    <t>Technical Assistance to Special Needs Education in Ethiopia</t>
  </si>
  <si>
    <t>TECHNICAL ASSISTANCE TO SPECIAL NEEDS EDUCATION IN ETHIOPIA</t>
  </si>
  <si>
    <t>The programme aims at strengthening and mainstreaming special needs education/ inclusive education in education sector in Ethiopia.</t>
  </si>
  <si>
    <t>Consultants</t>
  </si>
  <si>
    <t>1620/A0/04/005/019</t>
  </si>
  <si>
    <t>IR19: SPECIAL NEEDS EDUCATION</t>
  </si>
  <si>
    <t>MOFA2014605360</t>
  </si>
  <si>
    <t>Project for Construction of Classrooms in Kindergarten of San Juan Bautista, District of Callao Constitutional Province of Callao</t>
  </si>
  <si>
    <t>PROJECT FOR CONSTRUCTION OF CLASSROOMS IN KINDERGARTEN OF SAN JUAN BAUTISTA, DISTRICT OF CALLAO CONSTITUTIONAL PROVINCE OF CALLAO</t>
  </si>
  <si>
    <t>Construction of kindergarten classrooms and installation of educational equipment  for improving the educational environment to ensure the safety of young children.</t>
  </si>
  <si>
    <t>960/MG2014</t>
  </si>
  <si>
    <t>Equipment of bathrooms in the Primary School -San Juan Bautista- in Iscozacin</t>
  </si>
  <si>
    <t>EQUIPMENT OF BATHROOMS IN THE PRIMARY SCHOOL -SAN JUAN BAUTISTA- IN ISCOZACIN</t>
  </si>
  <si>
    <t>Cele ogólne realizacji projektu to uzupe?nienie brakuj?cej infrastruktury szkolnej, poprawa warunków technicznych i pedagogicznych w lokalnym szkolnictwie (szerzej zapewnienie dzieciom dost?pu do edukacji i umo?liwienie jej uko?czenia przynajmniej na poziomie podstawowym) oraz w konsekwencji podniesienie poziomu i jako?ci nauczania, która jest niska w Peru. Celem jest równie? znaczna poprawa warunków sanitarnych i higienicznych w szkole, a dzi?ki temu zapobieganie ró?nego rodzaju chorobom, zw?aszcza tym, które powstaj? z powodu braku higieny.</t>
  </si>
  <si>
    <t>Embassy of the Republic of Poland in Lima</t>
  </si>
  <si>
    <t>SCR.CTR.266661</t>
  </si>
  <si>
    <t>Mauritius</t>
  </si>
  <si>
    <t>Vocational Training and Rehabilitation Services for Young Adults with Moderate to Severe Intellectual  Disability</t>
  </si>
  <si>
    <t>VOCATIONAL TRAINING AND REHABILITATION SERVICES FOR YOUNG ADULTS WITH MODERATE TO SEVERE INTELLECTUAL  DISABILITY</t>
  </si>
  <si>
    <t>To empower intellectually disabled young men and women through capacity building and to promote their professional and social integration  &lt;Specific objective&gt;  1.5. To upgrade and implement an effective vocational rehabilitation program  1.6. To give support to families  1.7. To empower workshop staff members through training</t>
  </si>
  <si>
    <t>MOFA2014605277</t>
  </si>
  <si>
    <t>Chile</t>
  </si>
  <si>
    <t>The Project for Equipping a School Bus of Special Needs Education School in Purranque City</t>
  </si>
  <si>
    <t>THE PROJECT FOR EQUIPPING A SCHOOL BUS OF SPECIAL NEEDS EDUCATION SCHOOL IN PURRANQUE CITY</t>
  </si>
  <si>
    <t>Equipping a school bus for a special needs education school to improve educational environment in Purranque City.</t>
  </si>
  <si>
    <t>12A312</t>
  </si>
  <si>
    <t>School and Centre for Children with Special Needs</t>
  </si>
  <si>
    <t>SCHOOL AND CENTRE FOR CHILDREN WITH SPECIAL NEEDS</t>
  </si>
  <si>
    <t>The Kiribati Disability initiative aligns with Australia's Development Goal in ensuring disability inclusive in all its aid programs. The initiative is support mainstreaming disability inclusive development activities focussing on strengthening existing services within health, education and infrastructure.  The total value of this initiative is $3.0 million over 4 years, starting 2013-14.</t>
  </si>
  <si>
    <t>NGOs and civil society</t>
  </si>
  <si>
    <t>009-065247-1</t>
  </si>
  <si>
    <t>Cuba</t>
  </si>
  <si>
    <t>Own call of interest. Project. Resources for the special school</t>
  </si>
  <si>
    <t>OWN CALL OF INTEREST. PROJECT. RESOURCES FOR THE SPECIAL SCHOOL</t>
  </si>
  <si>
    <t>[PE2013] La enseñanza especializada está dirigida a niños entre 8 y 21 años con autismo. Cuenta con una matrícula de 36 personas, de ellas cinco mujeres. Trabajan conjuntamente con la institución 30 profesionales y especialistas en 8 aulas, en diferentes materias vinculados con la pedagogía, la medicina y psicología, los cuales reciben apoyo especializado de los diferentes Ministerio, como son Salud y Educación. Este proyecto pretende a través de la colaboración solidaria, adquirir un grupo de necesidades materiales que permitan complementar la atención a los niños de esta institución. Garantizar el suministro de recursos para el desarrollo del proceso docente educativo y de formación y transformación conductual de los niños y adolescentes de la escuela especial  Cheché Alfonso  en La Habana (Cuba)</t>
  </si>
  <si>
    <t>ACONTRACORRENT</t>
  </si>
  <si>
    <t>2014001511a</t>
  </si>
  <si>
    <t>009-082892-1</t>
  </si>
  <si>
    <t>Own call: Working for cooperation and exchange of experiences in the school special-autism  Cheche Alfonso  Havana PROJECT. Phase II</t>
  </si>
  <si>
    <t>OWN CALL: WORKING FOR COOPERATION AND EXCHANGE OF EXPERIENCES IN THE SCHOOL SPECIAL-AUTISM  CHECHE ALFONSO  HAVANA PROJECT. PHASE II</t>
  </si>
  <si>
    <t>[PE2014] La segunda fase del proyecto pretende colaborar en la construcción de la misma y la adecuación de sus instalaciones conforme a las necesidades propias para la educación de niños y niñas autistas de 8 a 21 años. El proyecto se continuará realizando junto a la Asociación Valenciana de Amistad con Cuba  José Martí  con el fin de fortalecer la relación de cooperación entre la Universidad de Valencia y las instituciones educativas cubanas, así como el intercambio de experiencias entre la ciudadanía valenciana y la cubana (alumnado, personal laboral y familias). Un rasgo distintivo del modelo cubano de escuela especial es la integralidad de los servicios que en ellas se presta propiciando una amplia respuesta a las necesidades de los educandos y el uso óptimo de los recursos humanos y del equipamiento especializado disponible para esta actividad. En este sentido cabe destacar la presencia de personal médico, logopeda, psicopedagogo, psicólogo y pedagogo especializado en los equipos interdisciplinarios que como comisiones de apoyo al diagnóstico funcionan en las escuelas especiales cubanas.</t>
  </si>
  <si>
    <t>2014003359a</t>
  </si>
  <si>
    <t>009-086116-1</t>
  </si>
  <si>
    <t>Completion of five classrooms in educational Hualmay. Peru.</t>
  </si>
  <si>
    <t>COMPLETION OF FIVE CLASSROOMS IN EDUCATIONAL HUALMAY. PERU.</t>
  </si>
  <si>
    <t>Título completo del proyecto: Finalización de cinco aulas educativas en Hualmay. Perú. :: La infraestructura del instituto Liceo Español San Juan Bautista, consta de tres niveles, de los cuales, solo los dos primeros pisos se encuentran en perfectas condiciones para brindar el ambiente adecuado para la educación de los alumnos. Por el contrario, en el tercer nivel, las aulas se encuentran incompletas, faltando realizar los acabados correspondientes con respecto a puertas, ventanas, pintura, pisos cerámicos e instalaciones eléctricas. Actualmente, en el centro no hay aulas para tercer y cuarto curso de secundaria. Por tanto, el objetivo específico del proyecto es completar la infraestructura educativa del centro educativo con el fin de poder realizar las clases de educación secundaria, tener acceso a los siguientes cursos escolares. *Beneficiarios: alumnado del colegio ?Liceo Español? de 6 a 11 años y preadolescentes de 12 a 17 años. Se estima que proyecto posibilitará que más de 240 niños y niñas puedan acceder al siguiente curso escolar.</t>
  </si>
  <si>
    <t>Misión América</t>
  </si>
  <si>
    <t>P047319.IDA33330.crs1</t>
  </si>
  <si>
    <t>Quality Education for All Program</t>
  </si>
  <si>
    <t>QUALITY EDUCATION FOR ALL PROGRAM</t>
  </si>
  <si>
    <t>The Quality Education for All Project for Senegal supports Senegal's educational framework which aims for quality universal basic education in 2008-09. There are three main project components. The first component increases access to education by building early childhood development centers, constructing and renovating primary schools, creating neighborhood middle and secondary schools, employing multi-grade teaching strategies, identifying and implementing special education, expanding technical and vocational training, creating a network of community colleges, and supporting private higher education. The second component improves educational quality by focusing on early childhood development, a school improvement of small grants, peri-urban initiatives, school and family reading, introducing national languages in literacy training, textbooks and reading materials, school health and nutrition, the dropout and repetition initiatives, adult basic education, evaluation of student learning, teacher training, science and technology, and vocational training. The third component funds personnel management; decentralized planning; community participation; financial management; and policy, monitoring, and program evaluation.</t>
  </si>
  <si>
    <t>MINISTRY OF EDUCATION</t>
  </si>
  <si>
    <t>MOFA2014601057</t>
  </si>
  <si>
    <t>The Projects for Construction of Classrooms and a Training Room for Tagbilaran City Central SPED Center</t>
  </si>
  <si>
    <t>THE PROJECTS FOR CONSTRUCTION OF CLASSROOMS AND A TRAINING ROOM FOR TAGBILARAN CITY CENTRAL SPED CENTER</t>
  </si>
  <si>
    <t>Construction of Five(5) classrooms and provision of school furniture and equipment to improve the learning enviroment of 454 special education students.</t>
  </si>
  <si>
    <t>MOFA2014601108</t>
  </si>
  <si>
    <t>Malaysia</t>
  </si>
  <si>
    <t>The Project for Expansion of Facilities for People with Learning Difficulties</t>
  </si>
  <si>
    <t>THE PROJECT FOR EXPANSION OF FACILITIES FOR PEOPLE WITH LEARNING DIFFICULTIES</t>
  </si>
  <si>
    <t>Expansion of Facilities for People with Learning Difficulties</t>
  </si>
  <si>
    <t>General Education Quality Improvement Program II (GEQIP)</t>
  </si>
  <si>
    <t>GENERAL EDUCATION QUALITY IMPROVEMENT PROGRAM II (GEQIP)</t>
  </si>
  <si>
    <t>General Education Quality Improvement Program (GEQIP) phase II (2014 - 2018) consists of the following components: (i) curriculum textbooks assessment and inspections; (ii) teacher development program (TDP); (iii) school improvement program (SIP) including school grants; (iv) management and capacity building including Education Management Information Systems (EMIS); (v) improving the quality of learning and teaching through the use of Information and Communications Technology (ICT); and (vi) program coordination monitoring and evaluation and communication. Equity is addressed through mainstreaming of a number of cross cutting issues including gender and special education needs. Attention has also been paid to focusing more support on the four most under-served regions.</t>
  </si>
  <si>
    <t>World Bank Group</t>
  </si>
  <si>
    <t>World Bank Group (WB)</t>
  </si>
  <si>
    <t>009-064639-1</t>
  </si>
  <si>
    <t>Scholarships for Final year project: Classroom for special education Hetauda. Makwanpur region (Nepal)</t>
  </si>
  <si>
    <t>SCHOLARSHIPS FOR FINAL YEAR PROJECT: CLASSROOM FOR SPECIAL EDUCATION HETAUDA. MAKWANPUR REGION (NEPAL)</t>
  </si>
  <si>
    <t>Aula de Educación Especial Hetauda. Región Makwanpur (Nepal) PPACID - PROGRAMA DE PROYECTOS DE FIN DE CARRERA, PRACTICUM Y PRÁCTICAS UNIVERSITARIAS EN EL ÁMBITO DE LA COOPERACIÓN INTERNACIONAL PARA EL DESARROLLO. Este Programa pretende apoyar a los alumnos para que desarrollen una parte de su formación académica en el campo de la cooperación y la solidariedad. Las PPACID podrán ser llevadas a cabo por estudiantes de cualquiera de las titulaciones integradas en la UBU.</t>
  </si>
  <si>
    <t>009-064633-1</t>
  </si>
  <si>
    <t>Aula de eduación especial Hetauda. Región Makwanpur (Nepal) PPACID - PROGRAMA DE PROYECTOS DE FIN DE CARRERA, PRACTICUM Y PRÁCTICAS UNIVERSITARIAS EN EL ÁMBITO DE LA COOPERACIÓN INTERNACIONAL PARA EL DESARROLLO. Este Programa pretende apoyar a los alumnos para que desarrollen una parte de su formación académica en el campo de la cooperación y la solidariedad. Las PPACID podrán ser llevadas a cabo por estudiantes de cualquiera de las titulaciones integradas en la UBU.</t>
  </si>
  <si>
    <t>Arusha Hear!</t>
  </si>
  <si>
    <t>ARUSHA HEAR!</t>
  </si>
  <si>
    <t>Deaf primary school pupils in Tanzania are facing severe difficulties in their progress to reach secondary level education. Tteaching language in secondary schools is mainly English and the deaf are not offered any help in interpretation. A significant number of deaf pupils drop out from school due to the lack of opportunities to study effectively; consequently they find it extremely challenging to find employment. The main goal of the project is to improve the opportunities for deaf pupils to increase their chances to complete the secondary education. The Deaf Unit at Meru Primary School (MPS) in Arusha is chosen to receive a specific information technology targeted learning environment. This enhancement is achieved by supporting continuing training for teachers and developing the skills of all pupils in information technology data searching data processing and in the English language.An important aspect of the technological learning environment is the learning centre. The data projector all computers and room lighting are powered by solar energy. The centre will introduce information technology clubs training for teachers/student teachers as well as classroom teaching. To support and maintain the educational and technical infrastructure two persons with both IT and sign language skills will be employed.The beneficiaries are the deaf young people including those who have dropped out from education and local young IT supportive teams. This project and its unique training support will also benefit the area?s teachers by providing IT expertise to the teachers at MPS and other educational staff around Arusha in turn enabling them all to offer the most appropriate learning environment for disadvantaged children. Those studying at the Patandi Teachers? College will gain experience in practice. Thus the target of effectively teaching deaf children can be further enhanced and improved.This project will support the rights of the young disabled and socially displaced minorities. Also gender equality will be effectuated by implementing the new teaching method to more female pupils. At present the deaf female/male pupil ratio in MPS is 36/43. With the new tuition method the numbers of female pupils entering secondary education will most likely see a significant increase.The Arusha Special Needs Education Coordinator the headmaster of MPS and FSE ry has jointly developed this project. All above organisations will implement the project mutually.</t>
  </si>
  <si>
    <t>Meru Primary School</t>
  </si>
  <si>
    <t>TZ600</t>
  </si>
  <si>
    <t>Frame agreement with NGO (Suomen Lähetysseura ry)</t>
  </si>
  <si>
    <t>FRAME AGREEMENT WITH NGO (SUOMEN LÄHETYSSEURA RY)</t>
  </si>
  <si>
    <t>Project provides in-service training to secondary school teachers working in disadvantaged secondary schools in Meru District Council. Most importantly, the aim is to increase the use of participatory and integrative teaching approach in teaching English, Geography and History. Additionally, themes such as environmental issues, social aspects of the hiv and aids -pandemia and gender equality will be holistically integrated in the mentioned subjects. Teachers' skills will be strengthened both in theoretical knowledge and practical training. Also research articles will be produced. During the recent years, secondary education in Tanzania has been characterised by a growing number of schools and students, and at the same time, by an alarming rate of failure in national Form 4 examinations. In the area of teaching approach, the Ministry of Education of Tanzania has introduced a curriculum change for secondary school subjects, including a shift from teacher-centered to learner-centered participatory approach. The introduction of new syllabuses has not been accompanied by adequate in-service training for the teachers working in the field. This has caused confusion, uncertainty and resistance among the teachers initially trained according to the principles of the traditional teacher-centered approach. PITA Project will be implemented in collaboration between TUMA University Faculty of Education, Meru District Education authorities and selected secondary schools. The project benefits the secondary school teachers and students but on top of that, it offers the academic programmes an opportunity to test and apply participatory and integrative teaching methods in practical grass root level teaching and to develop the teacher training programmes to meet the requirements and challenges of the Tanzanian reality. In 2014 a background survey was conducted and 20 econdary schools with approximately 4.200 students and 120 teachers chosen to the project.Menetelmänä on järjestää koulutusseminaareja ja käytännön työpajoja yliopistolla sen henkilökunnalle sekä projektikoulujen opettajille. Opittu viedään käytäntöön ohjatuissa luokkatilanteissa. Hankkeessa kiinnitetään huomiota myös oppimisvaikeuksiin ja niiden tunnistamiseen.  Hankkeen puitteissa tuotetaan opetusmateriaalia ja tavoitteena on julkaista myös tutkimusartikkeleita.  The method is to arrange training seminars and practical workshops at the University to the university staff and secondary school teachers and the knowledge and the learned knowledge will be taken to practice in supported class room sessions. Also learning difficulties and learning disabilities will be addressed.  PITA project is implemented by Tumaini University Makumira (TUMa) which is FELM's longtime partner. TUMa Faculty of Humanities and Social Sciences was constructed in 2003-2010 as a FELM development cooperation project financed by MFA of Finland.</t>
  </si>
  <si>
    <t>Special Education to Kenya</t>
  </si>
  <si>
    <t>SPECIAL EDUCATION TO KENYA</t>
  </si>
  <si>
    <t>The general purpose of the project is improving the quality of life of people with cerebral palsies or other disabilities in the Nyahururu area. Goals of the project:1. Developing the co-operation between different operators on disability work. Ensuring disabled people to get an education and to become equal members of their community. Strengthen the generic guiding system. Raising the level of different operators awareness on the subject. 2. Developing general and vocational special education. Appliance of the Finnish education system and methods. Study materials tools to communication and insight on practical guidance work is being offered. The Kwanjiku Special School for the Cerebral Palsied will become a local resource center in educating seriously disabled students. The model will work as a national example.3. Advancing physical capability of disabled children. Physiotherapeutical knowledgement and locally adaptable equipment are needed to support standing sitting and studying. Many of the children have been living their disabled lives for years without any help. 4. Supporting the assessment of needs diagnostics and educational planning. From medical diagnoses to personal strengths evaluation. Improving quality of life individually.The main form of activities are networking (the disabled parents/guardians teachers staff support services policy-makers). The project will reinforce the human and educational rights of the disabled and the structures that support them. The project will carry out the special education strategy of Kenya. Increase of know-how:- multiprofessional co-operation- assesment of needs and methods of diagnostics- adapting physiotherapy- tools and methods of communication- methods of special educationDisabled and cerebral palsied children and young people are the main beneficiaries together with their families. The teachers social workers and the staff and volunteers in the associations working for the disabled people will strengthen their professional skills as well as abilities in networking and multidisciplinary team work. The project targets on the people who are in the weakest position educationally and socially. Human rights and social fairness are in the center. Also the position of girls and mothers in the society will improve. The Kwanjiku school is a local school. By supporting its inclusiveness the project will have a positive impact socially and environmentally.</t>
  </si>
  <si>
    <t>Finnish NGO, Kiipulasäätiö</t>
  </si>
  <si>
    <t>eLearning teacher training programme for literacy learning and teaching in Sub-Saharan Africa</t>
  </si>
  <si>
    <t>ELEARNING TEACHER TRAINING PROGRAMME FOR LITERACY LEARNING AND TEACHING IN SUB-SAHARAN AFRICA</t>
  </si>
  <si>
    <t>In Sub-Saharan Africa only two-fifths of primary school age children reach Grade 4 and achieve the basics in reading (EFA 2014). In collaboration with our network of African literacy experts we aim to address this huge challenge of literacy learning and teaching to boost the development of primary education in Africa. In our project we focus on enhancing the primary school teachers? skills to teach reading in local African Bantu languages by developing a comprehensive step by step digital learning environment for teachers. The content of the eLearning environment will be created during the project together with the partner institutions.The teaching content will be developed during the alternating  phases of  trial and piloting phases over the course of 3 year project. The created materials will assist teachers to use effective methodology in literacy instruction in local Bantu languages which will enhance the children?s prospects of acquiring basic reading skills especially those children with special needs. Thus contributing to the improvement in teaching and learning outcomes. Finland is among the countries which have the highest literacy rates in the world. International research shows that the major factor behind this success is the nature of Finnish alphabetic system (transparent) and teaching method that is compatible with the regular orthography (there is only one way to spell a word or read a word). Nearly all Bantu languages in Africa have similar transparent alphabetic system to Finnish providing the opportunity to apply Finnish teaching methods and expertise at the time when the language policies and strategies have been revised so that mother tongue or local languages are used as a medium of literacy learning and instruction in primary schools. The project will support the children's right to quality education by boosting the teachers? skills in literacy teaching and the special needs children's opportunities for learning.</t>
  </si>
  <si>
    <t>Finnish NGO, Niilo Mäki Foundation</t>
  </si>
  <si>
    <t>2014002593b</t>
  </si>
  <si>
    <t>009-085036-2</t>
  </si>
  <si>
    <t>Perspectives: A view for sharing and experiencing in the Sahara refugee camps  -Tindouf-Algeria</t>
  </si>
  <si>
    <t>PERSPECTIVES: A VIEW FOR SHARING AND EXPERIENCING IN THE SAHARA REFUGEE CAMPS  -TINDOUF-ALGERIA</t>
  </si>
  <si>
    <t>Título completo del proyecto:   Miradas: Una visión para compartir, experimentar en campos de refugiados del Sahara-Tinduf-Argelia   :: Impartir formación y dar a conocer los Centros ocupacionales y la metodología de trabajar con las personas adultas con discapacidad intelectual.</t>
  </si>
  <si>
    <t>ASAPS (Acción Solidaria de Ayuda al pueblo Saharaui)</t>
  </si>
  <si>
    <t>Dispatch of Volunteers_KOICA_Institut de Promotion des Handicapes</t>
  </si>
  <si>
    <t>DISPATCH OF VOLUNTEERS_KOICA_INSTITUT DE PROMOTION DES HANDICAPES</t>
  </si>
  <si>
    <t>Teaching theories and their practical applications and providing hands-on training on special education to assist persons with a physical or mental disability to effectively overcome such disability and live as a productive member of society</t>
  </si>
  <si>
    <t>Transitioning Afghan Special School to Inclusive Education (TASSTIE)</t>
  </si>
  <si>
    <t>TRANSITIONING AFGHAN SPECIAL SCHOOL TO INCLUSIVE EDUCATION (TASSTIE)</t>
  </si>
  <si>
    <t>Inequality and inequity in education remain matter of great concern in Afghanistan. Approximately 50% of children remain out of school and many who are enrolled in school drop out or do not attend due to the lack of inclusiveness.  With support from Serve the Ministry of Education (MoE) has just completed their first Inclusive &amp; Child Friendly Education Policy in order to ensure access to and quality of education for all children regardless their gender abilities disabilities backgrounds and circumstances.  The MoE has already begun trainings in Inclusive Education (IE) in several areas in Afghanistan including Nangahar province.SHIP school was established in 1991 to serve the educational needs of deaf children.  The school later expanded to educating children with intellectual disabilities and then recently in 2012 we began our reverse inclusion where the disabled and non-disabled children could be educated together in the same classroom. Many said this would not be possible. However SHIP has proven that it is possible. Serve s goal from its beginning has been to create inclusive communities.  We now believe the community is ready to begin handover of the SHIP school to the MoE as an example of inclusive education.  In order to make this a reality we will work with students parents community and other relevant stakeholders to begin advocacy with the government to take complete responsibility for the education of the students.  We believe this is possible because the government has already taken the responsibility for other special schools.  To accomplish the objective of SHIP handover the following steps will be taken:1. Preparation of MoE schools by implementing Serve Inclusive Education (IE) model2. Preparation of SHIP students for inclusion in the prepared inclusive MoE schools. 3. Preparation of SHIP teachers parents and community for the handover4. Ensure normal and smooth operation of SHIP during the transitional periodWe will gradually release responsibility to the government after they have been trained and equipped with the necessary skills and tools to provide sustainable and quality education for all students. After the handover Serve will continue to follow-up and support the inclusive MoE schools through the CBR (Community-based Rehabilitation) function of SHIP capacity of which will be increased to support increased number of clients.</t>
  </si>
  <si>
    <t>Finnish NGO, Operaatio Mobilisaatio ry</t>
  </si>
  <si>
    <t>CN635</t>
  </si>
  <si>
    <t>Training of teahers and parents in and advocacy for the special education of autistic children.</t>
  </si>
  <si>
    <t>ET600</t>
  </si>
  <si>
    <t>The project provides training for teachers to facilitate education for deaf children and their access to different school levels, more information to decision-makers and trainers and provides social and counseling services to deaf people. It is estimated that there are over 500.000 deaf persons in Ethiopia, mostly young people, and only less than 5 % of them has access to school. There are very few schools for deaf in the whole country. In addition, special classes for deaf children exist in ordinary schools but after 4th grade they have to attend ordinary classes where the teachers usually do not have sign language skills. The project includes also complementary training courses for teachers working with deaf children and for education sector functionaries responsible for special education. The courses are organized in cooperation with the local Association of the Deaf and the Ministry of Education. In addition, the project increases knowledge about deafness and looks for advocacy opportunities as well as contacts with deaf people and people interested in the work. The implementing agency is the Ethiopian Evangelical Church Mekane Yesus / South Central Synod Development and Social Services Commission (EECMY-DASSC-SCS) in Hossana.</t>
  </si>
  <si>
    <t>Concern for Education (CFE) Phase II</t>
  </si>
  <si>
    <t>CONCERN FOR EDUCATION (CFE) PHASE II</t>
  </si>
  <si>
    <t>The first phase of the Concern for Education(CFE I) project has been implemented during 2012-14 in four Village Development Committees (VDCs) of Dadeldhura District Nepal.Due to the high drop-out rate and low quality of education in Nepalese schools the overall goal of the project is to contribute to the realization of the right to quality education for all school-aged children in Nepal. The CFE II proposed for 2015-17 will work in the same VDCs.CFE II will continue addressing the same development problem and further contribute to the reduction of inequalities as well as sustain and expand the achievements of CFEI.The specific objectives of CFE II are:-enhanced access to education for all children in the target area -improved quality of education in the district through strengthened participation of the schools and community-enhanced capacity of Loo Niva in advocacy and movement buildingThe main beneficiaries are:-all 4263 children in the 24 schools of which 1100 are hard-to-reach-children-2031 teachers government officials Parents? Teachers? Association (PTA)School Management Committee (SMC) members community memberscommunity-based organisation (CBO) members who will receive training in educational mattersThe focus of the project remains largely the same as in CFE I with some new components. Special attention in CFEII is paid to hard-to-reach children:disabledchildren who have learning difficultiesbonded laborersdalits or child marriage victims. Reduction of inequalities will be realized as crosscutting theme. Also as the majority of these children are girls gender equality as a cross-cutting theme is taken into account. Climate sustainability issues are included in the awareness raising campaigns conducted by Child Clubs.  The project works in tight collaboration with local government and schools strengthening the existing structures. A new structure will be created in the formation of an Education Watch group that will monitor educational affairs.The key activities of the project are: providing hard-to-reach children with transitory scholarships remedial education classes Child Club support and Career Education Programs for the youth; promoting model schools; training teachers; training and mobilizing the Village Education Committee SMC&amp; PTA CBO members; raising awareness in the community mobilizing media and influencing in national policy; and strengthening the capacity of Loo Niva in advocacy and movement building.</t>
  </si>
  <si>
    <t>Finnish NGO, Interpedia ry</t>
  </si>
  <si>
    <t>Supporting learning of children with special needs</t>
  </si>
  <si>
    <t>SUPPORTING LEARNING OF CHILDREN WITH SPECIAL NEEDS</t>
  </si>
  <si>
    <t>The project supports two university cliniques and an institute for special education (Kenya and Zambia) in their work to study the learning disabilities of children. The second phase will introduce ICT-technology and grapho-applications in learning to read and write beneficiaries will be especially persons with dyslexia. Partners are university clinics in Zambia Kenya Tanzania and Namibia.</t>
  </si>
  <si>
    <t>2014003922a</t>
  </si>
  <si>
    <t>009-086874-1</t>
  </si>
  <si>
    <t>Pedagogical and organizational social inclusion of children and young people with learning difficulties and / or disabilities, strengthening in 3 communities</t>
  </si>
  <si>
    <t>PEDAGOGICAL AND ORGANIZATIONAL SOCIAL INCLUSION OF CHILDREN AND YOUNG PEOPLE WITH LEARNING DIFFICULTIES AND / OR DISABILITIES, STRENGTHENING IN 3 COM</t>
  </si>
  <si>
    <t>Título completo del proyecto: Fortalecimiento pedagógico-organizativo para la inclusión social de niños/as y jóvenes con dificultades de aprendizaje y/o discapacidades, en 3 comunidades del departamento de Usulután, El Salvador. :: El proyecto busca mejorar capacidades y brindar herramientas a la población infantil y juvenil con discapacidad y/o dificultades de aprendizaje para favorecer su inclusión social en tres comunidades de los municipios de Ozatlán y Jiquilisco, del departamento de Usullután.</t>
  </si>
  <si>
    <t>Entreculturas Foundation - Faith and Joy</t>
  </si>
  <si>
    <t>76_46985</t>
  </si>
  <si>
    <t>Reading for Better Future Project - Basic Education</t>
  </si>
  <si>
    <t>READING FOR BETTER FUTURE PROJECT - BASIC EDUCATION</t>
  </si>
  <si>
    <t>The Reading for a Better Future project aims at improving the reading competency of children with special educational needs, with an emphasis on including ethnic minority girls. The project facilitates the development of age-appropriate reading materials and teaching methods for children with hearing and visual impairments. The project also works to increase access to educational institutions and extra support for children with special educational needs.</t>
  </si>
  <si>
    <t>Dispatch of Volunteers_KOICA_Bilnd Women Rehabilitation Training Cente</t>
  </si>
  <si>
    <t>DISPATCH OF VOLUNTEERS_KOICA_BILND WOMEN REHABILITATION TRAINING CENTE</t>
  </si>
  <si>
    <t>P055459.IDA38820.crs1</t>
  </si>
  <si>
    <t>ELEMENTARY EDUCATION PROJECT</t>
  </si>
  <si>
    <t>The Elementary Education Project will assist the Government in its efforts to attain its goals of universal elementary education, and, support educational development that contributes to participative economic growth and poverty alleviation. The proposed instrument is a Sector Investment Credit (SIC) for which the Partners will pool funds with the Government to support Savia Shiksha Abhiyan (SSA) through a sector-wide approach. Targets for SSA are all 6-11 year old children to be in schools, or alternative centers by 2003; all 6-11-year-olds to complete five years of primary schooling by 2007; all 6-14-year-olds to complete eight years of elementaryschooling by 2010; elementary education to have satisfactory quality with emphasis on education for life; to bridge all gender, and social disparities in primary education by 2007, and in elementary education by 2010; and, to reach universal retention by 2010. SSA spans across several Five-Year Plan periods, from 2001, and 2002, to 2008. The Project will 1) establish, construct, and extend primary and upper primary schools; provide training in social mobilization and educational management; ensure salaries of teachers hired under the program; and, support interventions to enroll out-of-school children. In addition, to narrow existing gender and social gaps. The project shall provision school textbooks to girls, and students from scheduled castes and scheduled tribes; support special schools and facilities for girls, which includes adequate residential schools; ensure female teachers are available, to aim at parity with male teachers; and, provide grants to districts to support students with disability. Finally, to improve quality, teachers training will be provided, and,  school grants available for repair and maintenance, materials and equipment, as well as teacher grants for teaching and learning materials will be financed.</t>
  </si>
  <si>
    <t>MINISTRY OF HUMAN RESOURCE DEVELOPMENT</t>
  </si>
  <si>
    <t>P038021.IDA30120.crs1</t>
  </si>
  <si>
    <t>BSPP AND JSPP</t>
  </si>
  <si>
    <t>P001786.IDA31720.crs1</t>
  </si>
  <si>
    <t>Education Sector Strategic Program (ESSP)</t>
  </si>
  <si>
    <t>EDUCATION SECTOR STRATEGIC PROGRAM (ESSP)</t>
  </si>
  <si>
    <t>The Education Sector Strategic Program Project (ESSP) provides increased and equitable access to higher quality education through improvement in the management of education in order to promote economic and social development in Mozambique. There are four main project components. The first improves the quality of education by expanding pre-service teacher training programs; revitalizing the network of teacher support zones; transforming the curriculum for grades 1-7 to reflect integration of the educational cycles and materials, and to promote values and sensitization to national culture and regional diversity; supplying textbooks and teaching materials; improving classroom assessments and examinations; providing grants for quality improvement; and training school directors. The second component increases access to education and improves equity by expanding the number of places and supporting girls' education initiatives as well as improving non-formal education and special education. The third component strengthens the institutional capacity of the education ministry in organizational structure, policy and planning, financial management, and monitoring and evaluation. The fourth component funds development of a strategy for operating the technical and vocational systems and for enhancing quality and efficiency in higher education.</t>
  </si>
  <si>
    <t>Dispatch of Volunteers_KOICA_Special education center</t>
  </si>
  <si>
    <t>DISPATCH OF VOLUNTEERS_KOICA_SPECIAL EDUCATION CENTER</t>
  </si>
  <si>
    <t>Teaching art theories and their practical applications and providing hands-on training in the areas of painting, sculpture, engraving and design</t>
  </si>
  <si>
    <t>PS615</t>
  </si>
  <si>
    <t>The special education function of the school established and developed through the project supports students with different learning difficulties. The teachers will identify the special education needs of the students and refer the students to the special education class. The criteria for special education is having learning difficulties and a threat to fall back from one's learning objectives, or dropping out of school. The project supports different types of learners, their parents, teachers, and the schools work. The direct beneficiaries are the students suffering from learning difficulties. The implementing party is the Beit Sahour Evangelical Lutheran School is located in Bethlehem, West Bank, where highest need for special education was identified out of the ELCJHL schools.</t>
  </si>
  <si>
    <t>CS2014B14</t>
  </si>
  <si>
    <t>Education and promotion of woman in Ethiopia</t>
  </si>
  <si>
    <t>EDUCATION AND PROMOTION OF WOMAN IN ETHIOPIA</t>
  </si>
  <si>
    <t>In the town of Adua the project aims to increase the level of education and social inclusion of children, adolescents and young people at risk of social exclusion, with particular attention to women and minor prisoners. The measures envisaged are: retraining course for 100 teachers of kindergarten and primary school; realization of mathematical, logical and linguistic games for 560 girls; course of school support for 200 children of primary school, with learning difficulties; implementation of a program of  peer education  for 560 student girls of primary school; extra summer courses in mathematics and English for children of primary school; training sessions for parents of schoolgirls in kindergarten, primary and secondary school; distribution of school kits to about 1,000 girls from poor families; literacy course for 150 girls and 200 young women; educational process in favor of minors detained in prison; basic course of computer science for at least 80 girls and young women; awareness meetings for about 100 young people on issues related to  The Millennium Development Goals  and  Agenda post 2015 .</t>
  </si>
  <si>
    <t>Delegaz regionale del Veneto V.I.D.E.S (Volontariato internazionale Donna Educazione allo Sviluppo)</t>
  </si>
  <si>
    <t>Developing nursery and primary education in Yala District</t>
  </si>
  <si>
    <t>DEVELOPING NURSERY AND PRIMARY EDUCATION IN YALA DISTRICT</t>
  </si>
  <si>
    <t>Promote education (including information society skills) well-being and health of children and young people at risk of social inclusion. Promote good governance and leadership as well as participation / ownership/entrepreneurship.The main objective of the project is to create a strong basis for high-quality educational services for children and young people in the area. The objective is to ensure quality education for vulnerable children and young people (ia AIDS orphans girls) and thereby further gender equality and human rights. The focus is on strengthening the local agent?s skills in good governance and leadership and school staff?s skills in teaching and education. The aim is also to strengthen the participation and ownership of the local community.Sustainable use of environmental resources is promoted by using alternative energy sources as well as composting. Employees are trained on ecological practices and principles. Participation and green economy principles are taken into account in project design and in refurbishing the building. The project will create new jobs in the region. Human development is supported by paying attention on local employees? working conditions and employment contracts as well as on their training. Visibility of administrative culture will be increased which prevents corruption.Local agent has been active in planning and evaluating the project and its objectives which are still evolving. This will contribute to democratic and responsible society activities. The vision and objectives of the second period of the project have been designed in collaboration with a local agent.The project is based on the structures that were created during the first period of the project. The structures will be further developed during the second period.The direct beneficiaries of the project are children of Furaha Rianna s Children Home and the preschool and primary aged children in Yala area. The school will have 300-400 students.The whole community will benefit of the health care services as well as of the library and ICT class.The main activities of the project are:1) promoting sustainable leadership 2) promoting good governance procedures and project ownership 3) strengthening staff?s skills in  special education participation sustainable development 4) providing high-quality educational services:renovating and equipping the school the E-library the health care facilities 5) develop structures for participation.</t>
  </si>
  <si>
    <t>Finnish NGO, Seed Ry</t>
  </si>
  <si>
    <t>Dispatch of Volunteers_KOICA_Federico Garcia Godoi primary school</t>
  </si>
  <si>
    <t>DISPATCH OF VOLUNTEERS_KOICA_FEDERICO GARCIA GODOI PRIMARY SCHOOL</t>
  </si>
  <si>
    <t>Dispatch of Volunteers_KOICA_Pedro Vicente Maldorado primary school</t>
  </si>
  <si>
    <t>DISPATCH OF VOLUNTEERS_KOICA_PEDRO VICENTE MALDORADO PRIMARY SCHOOL</t>
  </si>
  <si>
    <t>Dispatch of Volunteers_KOICA_The institution of special education our Mr</t>
  </si>
  <si>
    <t>DISPATCH OF VOLUNTEERS_KOICA_THE INSTITUTION OF SPECIAL EDUCATION OUR MR</t>
  </si>
  <si>
    <t>Dispatch of Volunteers_KOICA_Lamdong rehabilitation hospital</t>
  </si>
  <si>
    <t>DISPATCH OF VOLUNTEERS_KOICA_LAMDONG REHABILITATION HOSPITAL</t>
  </si>
  <si>
    <t>Establishing and managing special education center at Lam-dong province(</t>
  </si>
  <si>
    <t>ESTABLISHING AND MANAGING SPECIAL EDUCATION CENTER AT LAM-DONG PROVINCE(</t>
  </si>
  <si>
    <t>Through better understanding of the special education support center and strengthening of expertise of special education teachers, the establishment of special education support center, management foundation</t>
  </si>
  <si>
    <t>SCR.CTR.338454</t>
  </si>
  <si>
    <t>Uzbekistan</t>
  </si>
  <si>
    <t>Technical Assistance to the project   Inclusive Education for Children with Special Needs in Uzbekistan</t>
  </si>
  <si>
    <t>TECHNICAL ASSISTANCE TO THE PROJECT   INCLUSIVE EDUCATION FOR CHILDREN WITH SPECIAL NEEDS IN UZBEKISTAN</t>
  </si>
  <si>
    <t>The purpose of the contract is to provide Technical Assistance (TA) to the Uzbekistan beneficiary for the implementation of the project 'Inclusive Education for Children with Special Needs in Uzbekistan'.    This project will develop a process aiming at achieving in the long term social inclusion in Uzbekistan (overall objective).     At the end of the project it is expected to have paved the way to improve the quality of education for children with special needs age 2-10 and promote their integ</t>
  </si>
  <si>
    <t>University, college or other teaching institution, research institute or think¿tank</t>
  </si>
  <si>
    <t>P040650.IDA34490.crs1</t>
  </si>
  <si>
    <t>Education Sector Expenditure Program</t>
  </si>
  <si>
    <t>EDUCATION SECTOR EXPENDITURE PROGRAM</t>
  </si>
  <si>
    <t>The overall objective of the first phase of the Mali Education Sector Expenditure Program (ESEP) is to provide increased and equitable access to higher quality education. There are three project components. The first improves the quality of education by supporting early childhood development, pre-service and in-service teacher education, a curriculum linked to basic education needs, evaluation of learning outcomes and examination reform, a Reading First program, textbook and reading materials, special needs education, strengthening of the Medersa school, school and nutrition, reduction of grade repitition and dropouts, teaching and learning materials, the teaching of science and technology, vocational and professional training, instructional support, life skills and reproductive health courses, procurement of scientific equipment, strengthening of library and information services, and establishment of a competitive research fund. The second component increases access and improves equity in distributing school places by constructing classrooms, schools, and training centers. The third component strengthens the capacity of decentralized management by transfering capacity and resources to local governments, implementing a decentralization master plan and regional education development plans, and by reinforcing financial and personnel management.</t>
  </si>
  <si>
    <t>Dispatch of Volunteers_KOICA_Association for the welfare of Mentally Ret</t>
  </si>
  <si>
    <t>DISPATCH OF VOLUNTEERS_KOICA_ASSOCIATION FOR THE WELFARE OF MENTALLY RET</t>
  </si>
  <si>
    <t>200250-128</t>
  </si>
  <si>
    <t>Northern Uganda Youth Entrepreneurship Programme (NUYEP)</t>
  </si>
  <si>
    <t>NORTHERN UGANDA YOUTH ENTREPRENEURSHIP PROGRAMME (NUYEP)</t>
  </si>
  <si>
    <t>To reduce poverty in Northern Uganda by improving service delivery (including by constructing 2,000 homes for health workers and school teachers), supporting the most vulnerable (including 3,500 internally displaced persons with special needs and 75,000 f</t>
  </si>
  <si>
    <t>Myanmar</t>
  </si>
  <si>
    <t>Dispatch of Volunteers_KOICA_Disabled care center</t>
  </si>
  <si>
    <t>DISPATCH OF VOLUNTEERS_KOICA_DISABLED CARE CENTER</t>
  </si>
  <si>
    <t>P001786.IDA31720.crs2</t>
  </si>
  <si>
    <t>13AF207</t>
  </si>
  <si>
    <t>Frame Agreement with NGO (ABILIS foundation)</t>
  </si>
  <si>
    <t>FRAME AGREEMENT WITH NGO (ABILIS FOUNDATION)</t>
  </si>
  <si>
    <t>A project by an organization of the blind and visually impaired people to train 15 blind youth on Braille, 2 schools to include students with disabilities, 30 teachers to include students with special needs in the classroom. Some more Braille material is purchased for the use of the blind and their teachers.</t>
  </si>
  <si>
    <t>B2IMRS-IMRS001</t>
  </si>
  <si>
    <t>MISEAN CARA - Volunteer Missionary Movement</t>
  </si>
  <si>
    <t>MISEAN CARA - VOLUNTEER MISSIONARY MOVEMENT</t>
  </si>
  <si>
    <t>MISEAN CARA - Presentation SistersSpecial Education Needs in Bin albagan, Negros Occidental, P hilippines</t>
  </si>
  <si>
    <t>MISEAN CARA</t>
  </si>
  <si>
    <t>MOFA2014601004</t>
  </si>
  <si>
    <t>The Project for Providing Equipment for Supporting Independent Living of Pupils with Special Needs at Zinnia Special School, South Jakarta</t>
  </si>
  <si>
    <t>THE PROJECT FOR PROVIDING EQUIPMENT FOR SUPPORTING INDEPENDENT LIVING OF PUPILS WITH SPECIAL NEEDS AT ZINNIA SPECIAL SCHOOL, SOUTH JAKARTA</t>
  </si>
  <si>
    <t>The following actions will be executed: provision of equipment for training in daily life, supporting work training and development disorder, and renovation of a school building at Zinnia Special School, South Jakarta.</t>
  </si>
  <si>
    <t>MISEAN CARA - Franciscan Missionary Sisters for Africa</t>
  </si>
  <si>
    <t>MISEAN CARA - FRANCISCAN MISSIONARY SISTERS FOR AFRICA</t>
  </si>
  <si>
    <t>MISEAN CARA - Missionary Sisters of the Holy RosaryFurniture and equipment for t he hall and dining facilities for children with intellectua l disabilities</t>
  </si>
  <si>
    <t>EGY/PYM Access to Education for Garbage Collectors  Children 2013-2014</t>
  </si>
  <si>
    <t>EGY/PYM ACCESS TO EDUCATION FOR GARBAGE COLLECTORS  CHILDREN 2013-2014</t>
  </si>
  <si>
    <t>The project objective is to prevent children of poor garbage collectors to drop out of school in Mokattam Zeppelin neighborhood. They come from poor households in Cairo garbage collectors area and their parents are uneducated or have minimal education. Thus their homes not only do not offer a good learning environment but parents don t encourage their children to pursue education either. Gender equality is a major objective. Program focuses on empowerment of girls and women; these constitute the majority of targeted beneficiaries as cultural and social barriers keep many girls and women from acquiring their basic right to education.The project includes training of teachers in administration technical skills communication tolerance and special needs education; as well as providing children with extra classes nutrition and health education and extra-curricular activities.</t>
  </si>
  <si>
    <t>Ekupholeni Mental Health and Trauma Centre</t>
  </si>
  <si>
    <t>EKUPHOLENI MENTAL HEALTH AND TRAUMA CENTRE</t>
  </si>
  <si>
    <t>The kickstart project is an academic bridging program which prepares youth at risk for tertiary education vocational skills training and the world of work. The program is based in Katorus a township  conglomerate in Ekurhuleni on the industrial East Rand of Johannesburg about 25km fom CBD.The center provides psychosocial counselling to children youth and Adults.The program focuses on 3 main areas HIV and AIDS Bereavement Gender based Violence and Social crime Prevention.The kickstart participants  come to the centre for many reasons including poor attendance at schoolpoor performance and dropping out of School Learning disabilities mild and severe behaviour problems. 250 teenages and yound adults will be able to access tertiary education and become employable over aperiod of two years with this intervention.To address youth enemployment and skills shortage in severely under resourced and poverty sticken area of Katorus an external evaluation will be conducted to review the impact of this project at the end of year one..</t>
  </si>
  <si>
    <t>P055459.IDA38820.crs2</t>
  </si>
  <si>
    <t>P038021.IDA30120.crs2</t>
  </si>
  <si>
    <t>SCR.CTR.327371</t>
  </si>
  <si>
    <t>Preparation of Supply Tender documents for the Project   Inclusive Education for children with special needs in Uzbekistan</t>
  </si>
  <si>
    <t>PREPARATION OF SUPPLY TENDER DOCUMENTS FOR THE PROJECT   INCLUSIVE EDUCATION FOR CHILDREN WITH SPECIAL NEEDS IN UZBEKISTAN</t>
  </si>
  <si>
    <t>To draft high quality technical documents for supplies of   basic and specialised equipment for the functionality in Uzbekistan of Resource Centres and for pilot selected mainstream kindergartens and primary schools , in consultation and coordination with the EU Delegation to Uzbekistan and Uzbekistan beneficiaries, and in accordance to the contracting procedures applying to all EU external aid contracts financed from the EU general budget, and the Project s Financing Agreement and its annexes</t>
  </si>
  <si>
    <t>Nia Foundation</t>
  </si>
  <si>
    <t>NIA FOUNDATION</t>
  </si>
  <si>
    <t>Provide holistic rehabilitation service to autistic children at the Joy Center Enhance the teaching human resource capacity of the Joy Center for improved holistic rehabilitation service provision.- Arrange monthly parents  support group discussion (psychological social emotional and knowledge empowerment of parents)- Economic empowerment of single mothers of children with autism in the form of monthly stipend- Design autism related awareness materials to be distributed among different communities in selected places of Addis Abeba- Organize a conference on understanding autism and the situation in Ethiopia better.</t>
  </si>
  <si>
    <t>Dispatch of Volunteers_KOICA_St.Joseph's Balika Maha Vidyalaya</t>
  </si>
  <si>
    <t>DISPATCH OF VOLUNTEERS_KOICA_ST.JOSEPH'S BALIKA MAHA VIDYALAYA</t>
  </si>
  <si>
    <t>811/2013</t>
  </si>
  <si>
    <t>Expansion of the Archdiocesan College of San Juan Bautista de la Salle</t>
  </si>
  <si>
    <t>EXPANSION OF THE ARCHDIOCESAN COLLEGE OF SAN JUAN BAUTISTA DE LA SALLE</t>
  </si>
  <si>
    <t>C.E.I. - 8XMILLE</t>
  </si>
  <si>
    <t>P040650.IDA34490.crs2</t>
  </si>
  <si>
    <t>Dispatch of Volunteers_KOICA_University of Antique</t>
  </si>
  <si>
    <t>DISPATCH OF VOLUNTEERS_KOICA_UNIVERSITY OF ANTIQUE</t>
  </si>
  <si>
    <t>MEXT2014118102</t>
  </si>
  <si>
    <t>ICB(international Club for the Blind)scholarship</t>
  </si>
  <si>
    <t>ICB(INTERNATIONAL CLUB FOR THE BLIND)SCHOLARSHIP</t>
  </si>
  <si>
    <t>The purpose of this program is to improve useful skills of the blind students such as Japanese language, Japanese Braille and walk training for six months before entering a special needs education school (blind school).</t>
  </si>
  <si>
    <t>Training program for primary school teachers in  Identifying children with special needs, intervention and class room management .</t>
  </si>
  <si>
    <t>TRAINING PROGRAM FOR PRIMARY SCHOOL TEACHERS IN  IDENTIFYING CHILDREN WITH SPECIAL NEEDS, INTERVENTION AND CLASS ROOM MANAGEMENT .</t>
  </si>
  <si>
    <t>P001786.IDA31720.crs3</t>
  </si>
  <si>
    <t>Productive Workshop for Trainees with Intellectual Disabilities  piloting an innovative and sustainable process for inclusive tra</t>
  </si>
  <si>
    <t>PRODUCTIVE WORKSHOP FOR TRAINEES WITH INTELLECTUAL DISABILITIES  PILOTING AN INNOVATIVE AND SUSTAINABLE PROCESS FOR INCLUSIVE TRA</t>
  </si>
  <si>
    <t>The main focus of the project is to strengthen in particular educational and training opportunities for children and young people with special needs in the area of the Mathare slum in Nairobi Kenya.  The project aims at improving the living standards of young people living in urban slums and to reduce their vulnerability to various crimes violation of human rights and chance attitude toward people with special needs by giving them basic education and vocational training in an inclusive environment giving them entrepreneurial or employment skills and finally giving them the opportunity to be self-reliant full members of their society.The vehicle for the project is to raise the MSTC?s ability to function inclusively and effectively in supporting children with special needs. In the process the MSTC will become a pilot ? exemplary ? inclusive school in Kenya which is open to all and which supports the development of children with disabilities to find their place in society.The project is based on the human rights of everyone. The project plan is made in light of Kenya and the region s own resources to implement the project as well as to take into account the needs of children. The project utilizes the different stakeholders? own strengths. The project will be closely monitored and will set clear measurable long-term objectives. All the functions of the project to be developed are based on financial and environmental sustainability. In particular the project s business environment is based on the principle of sustainable development to use recycled materials or renewable materials. The development of the training center and the construction of the workshop environmental issues are taken into account including pollution-free operations as well as recycling. An important long-term goal is to in the process develop good governance activities which on its part will contribute to a stable social development and democracy in Kenya.</t>
  </si>
  <si>
    <t>Finnish NGO, Karl ja Fiina Ojansuun säätiö</t>
  </si>
  <si>
    <t>14AF035</t>
  </si>
  <si>
    <t>The project is for the empowerment of parents of cerebral palsy children with income generating projects. The main activities of the project are refresher training in baking, sewing &amp; knitting and plastic bag making. The members already have some skills but have been working as individuals. The training is meant to enable them work effectively as a team and also improve on the quality of their products. The training will take 5 days and 20 parents will participate. The group will also purchase some equipment to be used for the project.</t>
  </si>
  <si>
    <t>Dispatch of Volunteers_IT_Center for Children with Special Needs 'Armoni</t>
  </si>
  <si>
    <t>DISPATCH OF VOLUNTEERS_IT_CENTER FOR CHILDREN WITH SPECIAL NEEDS 'ARMONI</t>
  </si>
  <si>
    <t>Providing the receipient countries and organizations with IT learning courses and other IT-related volunteering activities to meet the demand in sharing their IT knowledge and skills</t>
  </si>
  <si>
    <t>Srijon -creating vocational education and work opportunities for the young adults with ASDs  in Bangladesh</t>
  </si>
  <si>
    <t>SRIJON -CREATING VOCATIONAL EDUCATION AND WORK OPPORTUNITIES FOR THE YOUNG ADULTS WITH ASDS  IN BANGLADESH</t>
  </si>
  <si>
    <t>The development problem for the project is to create work opportunities and develop vocational education for the adults with Autism Spectrum Disorders (ASDs)  in Bangladesh at the SWAC   (Society for the Welfare of Autistic Children)Schools. The overall objectives are to make a clear structure and model for the work activities at the SWAC Schools in Dhaka and Rangamati and create possibilities for safe and meaningful adulthood for the adults with ASDs. The SWAC personnel will be resourced so that they can sufficiently implement the working activities. Bangladesh government together with a local bank donated a plot of land to the SWAC last year. The architectural plan for the future work and activity center will be done following the principles for sustainable development and using local materials and labour. The job coach is at work and working places for some students at the SWAC are found.  Parents participate actively in their networks and the local model of adaptive training has been introduced to the activities of the SWAC. The project follows the crosscutting development policy objectives. It promotes gender equality and democracy reduces inequality and promotes the rights of the minorities by creating vocational education and possibilities for better future for the adults with ASDs in the capital area and in the tribal district of Rangamati. The project builds new structures and the most important of them is the work and activity center for the young adults with ASDs.  The main beneficiaries of the project are young adults with ASDs their parents siblings and other relatives and the teachers of the SWAC. The key activities are: to educate and support the SWAC personnel by giving them information arrange workshops evaluate and monitor their learning and exchange ideas with the  Finnish educational team. The architectural plan is made together with Finnish and local architects on 2015.The job coach will be trained to work at the SWAC. Adaptation training for the parents and families will be modeled to the local context as part of the SWAC activities by the support of Finnish educational team. Awareness campaigns on disabled adults employment will be arranged countrywide in a co-operation with the sister associations of the SWAC.</t>
  </si>
  <si>
    <t>Society for the Welfare of Autistic Children(SWAC)</t>
  </si>
  <si>
    <t>43-2014-A</t>
  </si>
  <si>
    <t>Improving the quality of medical and infotechnological education in Herat, Faryab, Nangarhar and Balkh provinces in Afghanistan</t>
  </si>
  <si>
    <t>IMPROVING THE QUALITY OF MEDICAL AND INFOTECHNOLOGICAL EDUCATION IN HERAT, FARYAB, NANGARHAR AND BALKH PROVINCES IN AFGHANISTAN</t>
  </si>
  <si>
    <t>The project continues Mondo's development cooperation activities in Afghan eduational sector in cooperation with Tallinn Health Care College midwifery department. We will improve the level of education in 5 medical schools that teach midwifery. We will offer 100 women 6-month IT-courses in Faryab province in accordance with the needs of local employers. We will raise the quality of girls' IT education by training 40 teachers from 30 schools and providing 33 schools with IT-equipment. The project also continues to support Fatima Zahra school in Jalalabad where dauhters of people with special needs study. As a result of the project, women's health and employment opportunities improve in Afghanistan.</t>
  </si>
  <si>
    <t>P001786.IDA31720.crs4</t>
  </si>
  <si>
    <t>ETH-12/0035</t>
  </si>
  <si>
    <t>Undergrad. prog. dev. on speech and language disorder specialists</t>
  </si>
  <si>
    <t>UNDERGRAD. PROG. DEV. ON SPEECH AND LANGUAGE DISORDER SPECIALISTS</t>
  </si>
  <si>
    <t>The seed funding will be utilized to develop a project proposal applying for NORHED project funding to train specialists in speech and language disorders as well as building the capacity of the department of special needs education at Addis Ababa University to run a program in this specific field of study (BA). Partners: Addis Ababa University/Ethiopia, University of Bergen/Norway, University of Oslo/Norway.</t>
  </si>
  <si>
    <t>Addis Ababa University</t>
  </si>
  <si>
    <t>SCR.CTR.354870</t>
  </si>
  <si>
    <t>Kosovo</t>
  </si>
  <si>
    <t>2014/354-870 - ame project - Social Enterprise of people with intelectual disability</t>
  </si>
  <si>
    <t>2014/354-870 - AME PROJECT - SOCIAL ENTERPRISE OF PEOPLE WITH INTELECTUAL DISABILITY</t>
  </si>
  <si>
    <t>ame project - Social Enterprise of people with intelectual disability</t>
  </si>
  <si>
    <t>SI2.630990</t>
  </si>
  <si>
    <t>Assisting humans with special needs: curriculum for HUman-TOol interaction Network</t>
  </si>
  <si>
    <t>ASSISTING HUMANS WITH SPECIAL NEEDS: CURRICULUM FOR HUMAN-TOOL INTERACTION NETWORK</t>
  </si>
  <si>
    <t>JOINT PROJECTS - ASSISTING HUMANS WITH SPECIAL NEEDS: CURRICULUM FOR HUMAN-TOOL INTERACTION NETWORK</t>
  </si>
  <si>
    <t>P040650.IDA34490.crs3</t>
  </si>
  <si>
    <t>P001786.IDA31720.crs5</t>
  </si>
  <si>
    <t>Advanced technical and managerial training</t>
  </si>
  <si>
    <t>P044424.IDA28960.crs1</t>
  </si>
  <si>
    <t>FEDERATION MOH</t>
  </si>
  <si>
    <t>QZA-12/0763-2</t>
  </si>
  <si>
    <t>AR-Habiliteringscenter for Intelectually Disabled</t>
  </si>
  <si>
    <t>AR-HABILITERINGSCENTER FOR INTELECTUALLY DISABLED</t>
  </si>
  <si>
    <t>Habilitation of intelectually disabled grownups, above 16 of age.</t>
  </si>
  <si>
    <t>P010361.IDA21730.crs1</t>
  </si>
  <si>
    <t>Integrated Child Development Services Project</t>
  </si>
  <si>
    <t>INTEGRATED CHILD DEVELOPMENT SERVICES PROJECT</t>
  </si>
  <si>
    <t>The Integrated Child Development Services Project focuses on 301 tribal or otherwise disadvantaged blocks in Andra Andhra Pradesh and Orissa. Specific objectives are to reduce severe malnutrition by 50% among children 6 - 36 months, increase the proportion of children in normal or only mild malnourishment status, and to contribute to reductions in infant mortality and the incidence of low birth weight. The project consists of four components: A. Service delivery finances construction, furnishing and equipping of village child development centers and block offices; increased training for Integrated Child Development Services (ICDS) and health workers and supervisors; incremental drugs and medicines; vehicles for supervision, and incremental salary and other operating costs. B. Communications finances production and distribution of audio-visual materials, local consultancies for message design and development, training, surveys and incremental salary and other operating costs. C. Community mobilization finances support to village women's organizations and special educational programs for women and adolescent girls, including incremental worker honoraria and other operating costs. D. Project management and evaluation finances furnishing and equipping of a project management office in each state, its operating costs, local consultancies, surveys and operations research, including the costs of therapeutic nutrition supplements under optional delivery arrangements.</t>
  </si>
  <si>
    <t>TBD</t>
  </si>
  <si>
    <t>RS/14/MZV-1</t>
  </si>
  <si>
    <t>Enhancement of the system of Support for Children with Intellectual Disabilities in Kraljevo</t>
  </si>
  <si>
    <t>ENHANCEMENT OF THE SYSTEM OF SUPPORT FOR CHILDREN WITH INTELLECTUAL DISABILITIES IN KRALJEVO</t>
  </si>
  <si>
    <t>Projet zam??ený na sociální inkluzi mentáln? postižených d?tí do spole?nosti prost?ednictvím pokro?ilých terapeutických služeb</t>
  </si>
  <si>
    <t>ADRA Belgrade</t>
  </si>
  <si>
    <t>2013-6578</t>
  </si>
  <si>
    <t>Cerebral Palsy in Uganda: Epidemiology, risk factors and intervention</t>
  </si>
  <si>
    <t>CEREBRAL PALSY IN UGANDA: EPIDEMIOLOGY, RISK FACTORS AND INTERVENTION</t>
  </si>
  <si>
    <t>The long term goal of this multidisciplinary project is to develop a Community Based Rehabilitation Program for Cerebral Palsy (CP) in Uganda. Neurodevelopmental disorders have previously been neglected due to more challenging health problems, e.g., under 5 mortality. However, CP is a common cause of movement disability and it has a devastating impact on the child and its family affecting occupational activities, social relationships, psychological well-being and financial conditions. We plan to perform a randomized controlled study comparing clusters of villages with the community based program to villages maintaining the ordinary health services. However, before commencing the intervention we need to understand the panorama of CP in Uganda. There is little information available about the epidemiology of CP in Sub-Saharan Africa. We are currently studying a hospital cohort at Mulago University Hospital in Kampala, but there are obvious limitations. Therefore, we plan to perform a population-based epidemiology study on CP at the Iganga DSS, in which we will explore the prevalence, type of CP, severity level, associated risk factors as well as available rehabilitative and therapeutic services. The subsequent intervention study will be performed on this cohort of children. The information and the results from this project will be useful for advocacy purposes and aiding policy makers allocate adequate resources for children with neurodevelopmental disabilities.</t>
  </si>
  <si>
    <t>2014000222a</t>
  </si>
  <si>
    <t>009-080226-1</t>
  </si>
  <si>
    <t>Own Cooperation Plan 2014: Evaluation of neurodevelopment in Palestinian children from refugee camps</t>
  </si>
  <si>
    <t>OWN COOPERATION PLAN 2014: EVALUATION OF NEURODEVELOPMENT IN PALESTINIAN CHILDREN FROM REFUGEE CAMPS</t>
  </si>
  <si>
    <t>La finalidad de este Proyecto es investigar el neurodesarrollo de los niños palestinos que viven en campos de refugiados así como evaluar el impacto que variables como la desnutrición y la exposición a la violencia pueden ejercer en los mismos. Igualmente se pretende adaptar la prueba BENCI para niños palestinos (6 a 8 años), sugerir a las autoridades sanitarias y escolares las acciones a realizar y sentar las bases para la creación de un observatorio que para diseñar y ejecutar programas enfocados a la evaluación, intervención y seguimietno del neurodesarrollo y la salud psicológica de los niños y adolescentes que viven en los campos de refugiados de Palestina y Jordania.</t>
  </si>
  <si>
    <t>Granada University</t>
  </si>
  <si>
    <t>Rwanda</t>
  </si>
  <si>
    <t>Projet  Interuniversitaire ciblé 2010 -  Elaboration de modèles et de modes d intervention et de formation en santé mentale appropriée au Rwanda</t>
  </si>
  <si>
    <t>PROJET  INTERUNIVERSITAIRE CIBLÉ 2010 -  ELABORATION DE MODÈLES ET DE MODES D INTERVENTION ET DE FORMATION EN SANTÉ MENTALE APPROPRIÉE AU RWANDA</t>
  </si>
  <si>
    <t>Background:  Le génocide qu a connu le Rwanda en 1994 a provoqué des dégâts monumentaux au niveau psychosocial. Les données issues de différentes enquêtes n arrivent à transmettre qu une pâle idée de la réalité dont il est question, tant se révèle sans mesure la dévastation du tissu humain de la communauté rwandaise, ce que l enchevêtrement et la précarité de l ensemble des paramètres peinent à dépeindre. - General objective:  Ces événements ont érodé le tissu social, bouleversé les systèmes de référence, compromis les organisations familiales et communautaires, altéré les psychismes individuels. Les recours traditionnels qui garantissaient la cohésion sociale et l équilibre psychique, tant collectif que personnel, ont été ébranlés, disloqués, négligés ou rendus inopérants. A cette situation dramatique, s est ajoutée la destruction des infrastructures et la perte de ressources humaines (médecins, infirmiers, techniciens, intellectuels, chercheurs, etc.) qui devraient participer au soutien des personnes éprouvées.  - Specific objective:  Dans ce contexte, le projet veut contribuer à la prise en charge de ces problèmes : 1) par l élaboration, avec les partenaires rwandais actifs en ces matières, de nouveaux modèles théoriques et pratiques d intervention en santé mentale et en qualité de la vie, modèles qui soient appropriés aux singularités et nécessités (historiques, psychologiques, économiques, culturelles, sociales, écologiques, politiques) du contexte rwandais et non simplement importés pour avoir fait leurs preuves en Occident; 2) en formant tant à la recherche qu à la mise en œuvre des modèles, issus de cette recherche, dans les pratiques de traitement des problèmes en cause. - Results:   nouveaux modèles théoriques et pratiques d intervention en santé mentale  ; formation à la recherche en santé mentate -</t>
  </si>
  <si>
    <t>CIUF - Conseil Interuniversitaire de la Communauté française de Belgique - CIUF</t>
  </si>
  <si>
    <t>CPS108001</t>
  </si>
  <si>
    <t>ACCES ENFANTS HANDICAP A READAPTATION</t>
  </si>
  <si>
    <t>Amélioration de l'accès des enfants handicapés aux services de réadaptation fonctionnelle et psychologique, dans la bande de Gaza. Le programme permettra aux prestataires de services dans le domaine du handicap ainsi qu'aux parents de répondre d'une manière satisfaisante aux demandes et besoins des enfants atteints d'infirmité motrice cérébrale et polyhandicapés.</t>
  </si>
  <si>
    <t>ONG basée dans un pays donneur</t>
  </si>
  <si>
    <t>AMF-2014-067</t>
  </si>
  <si>
    <t>Admin Cost of Al Maktoum Center for Cerebral Palsy</t>
  </si>
  <si>
    <t>ADMIN COST OF AL MAKTOUM CENTER FOR CEREBRAL PALSY</t>
  </si>
  <si>
    <t>Services for Palestinian children with multiple special needs and their families in Lebanon Acronym MSN-services</t>
  </si>
  <si>
    <t>SERVICES FOR PALESTINIAN CHILDREN WITH MULTIPLE SPECIAL NEEDS AND THEIR FAMILIES IN LEBANON ACRONYM MSN-SERVICES</t>
  </si>
  <si>
    <t>Palestinian refugee population has no available mental health services in Lebanon. Beit Atfal Assumoud (BAS) started the mental health program: Family Guidance Center for children in 1997. So far there are five operational Centers in Lebanon. Significant number of learning difficulties or developmental problems are found in major part of the children. Required specialized rehabilitation services are scarce more often too expensive for the families. The cases are often multidisciplinary since the child has several problems. Large scale professional efforts are required the rehabilitation efforts are enormous. BAS initiated a Sponsorship Program in 2009 in order to provide special education and rehabilitation services for children in need. BAS covers the expenses for the children. The profound ethical guideline in the project: Children with special needs have the right for decent human development and protection regardless of their condition as well as being refugees. The purpose of the project is:1) to secure places (36) in special schools institutions or individually tailored rehabilitation process for children and adolescents with multiple special needs referred by Family Guidance Centers of BAS2)  to arrange for parents and siblings meetings workshops and recreational activities for rest recovery and peer support and encouraging them to advocacy and making proposals.3) promote access to special education and rehabilitation services and possibilities of BAS to enhance services in reduced price offered by specialised entities. Find out and define prerequisites needed for the special education and rehabilitation service delivery by BAS itself.The project develops more extensive service delivery system of special education and further rehabilitation for children and adolescents with special needs and their families. The project is based on the Sponsorship Programme started already in 2009. There were rehabilitation sponsors for 20 children among them five from Finland in May 2012. 139 were on the waiting list.BAS is for equality of genders against discrimination and acts for good environmental practices. BAS follows service statistics also by gender and nationality.</t>
  </si>
  <si>
    <t>The National Institution of Social Care and Vocational Training (NISCVT)Beit Atfal Assumoud (BAS)</t>
  </si>
  <si>
    <t>Appui à la mise en place de 7 centres de réadaptation intégrale et communautaire dans les départements de Potosi et Oruro</t>
  </si>
  <si>
    <t>APPUI À LA MISE EN PLACE DE 7 CENTRES DE RÉADAPTATION INTÉGRALE ET COMMUNAUTAIRE DANS LES DÉPARTEMENTS DE POTOSI ET ORURO</t>
  </si>
  <si>
    <t>Background:  HI travaille déjà dans cette zone de l'altiplano depuis 2010, dans le département de Potosi. En effet, HI et l'ONG locale Ayninakuna, grâce au soutien financier du MAE LUX et des fonds de HI, mettent en oeuvre un projet de Développement Local Inclusif (DLI) dans les municipalités de Puna et Cotagaita, avec 4 axes principaux d'intervention: 1) l'inclusion des personnes au sein de leurs familles et communautés, 2) l'appui aux OPH, 3) la création et le renforcement des Unités Municipales de prise en charge du Handicap (UMADIS), et 4) le renforcement de la prise en charge des personnes handicapées dans les services de santé et l'inclusion dans les écoles.Le présent projet se base sur les leçons apprises du projet DLI, qui a permis à HI de mieux connaitre et appréhender le contexte global et les besoins spécifiques dans le département de Potosi, mais aussi de développer des collaborations fortes avec les partenaires locaux et les ministères au niveau national. - General objective:  Le programme a pour titre « Vivre debout : pour une société qui prévient les handicaps évitables, pour une société pour tous où les personnes handicapées jouissent de leurs droits » et pour objectif global : « Dans les pays d'intervention, la population générale vit dans un environnement qui prévient les handicaps évitables, et un plus grand nombre de personnes handicapées jouit pleinement de ses droits ».HI considère la pauvreté à la fois comme une cause et une conséquence du handicap. Pauvreté et handicap s'additionnent et augmentent la vulnérabilité et l'exclusion.La stratégie opérationnelle du programme se décline dans les secteurs dans lesquels HI a bâti une expérience solide : •Sécurité routière•Santé maternelle et infantile•Réadaptation à base communautaire•Réadaptation•Insertion professionnelle•Appui aux associations - Specific objective:  Les PH des départements d'Oruro et Potosi ont accès à des services de réadaptation fonctionnelle qui répondent à leurs besoins. - Results:  Résultat attendu 1 : Les services de réadaptation appuyés par le projet sont accessibles et dispensent des services de qualité.Résultat attendu 2 : Les professionnels de la réadaptation améliorent leurs capacités techniques sur la prise en charge intégrale et multidisciplinaire des personnes handicapées.Résultat attendu 3 : Les centres de réadaptation travaillent en coordination avec les autres services des communautés.Résultat attendu 4 : L'expérience acquise dans le projet contribue au renforcement du secteur de la réadaptation au niveau national. -</t>
  </si>
  <si>
    <t>La compréhension du handicap intellectuel sévère et profond, ainsi que les besoins de ce groupe, sont prise en compte dans la communauté</t>
  </si>
  <si>
    <t>LA COMPRÉHENSION DU HANDICAP INTELLECTUEL SÉVÈRE ET PROFOND, AINSI QUE LES BESOINS DE CE GROUPE, SONT PRISE EN COMPTE DANS LA COMMUNAUTÉ</t>
  </si>
  <si>
    <t>General objective:  Le programme a pour titre « Vivre debout : pour une société qui prévient les handicaps évitables, pour une société pour tous où les personnes handicapées jouissent de leurs droits » et pour objectif global : « Dans les pays d'intervention, la population générale vit dans un environnement qui prévient les handicaps évitables, et un plus grand nombre de personnes handicapées jouit pleinement de ses droits ».HI considère la pauvreté à la fois comme une cause et une conséquence du handicap. Pauvreté et handicap s'additionnent et augmentent la vulnérabilité et l'exclusion.La stratégie opérationnelle du programme se décline dans les secteurs dans lesquels HI a bâti une expérience solide : •Sécurité routière•Santé maternelle et infantile•Réadaptation à base communautaire•Réadaptation•Insertion professionnelle•Appui aux associations - Specific objective:  La compréhension du handicap intellectuel sévère et profond, ainsi que les besoins de ce groupe, sont prise en compte dans la communauté.Le projet vise à appuyer les familles de personnes handicapées, la communauté et les professionnels pour une meilleure compréhension des attitudes et difficultés que vivent les personnes avec handicap intellectuel et ll'isolement auquel sont soumises les familles, afin de favoriser à long terme un meilleure prise en charge de ces personnes et ainsi une plus grande autonomie et intégration sociale. - Results:  Résultat 1: Les facteurs de risque des déficiences intellectuelles sont mieux connus et pris en compte par la population et par les services de santé de la province de Pinar del Rio. Pour parvenir à atteindre notre objectif, il est important que la population acquière une meilleure connaissance du handicap mais aussi des causes fondamentales liées à ce type de handicap (les facteurs périnataux sont une des causes principales du handicap intellectuel). Il est aussi nécessaire d'informer la population à travers des campagnes massives (spots télévisés/ brochures) mais aussi de préparer le personnel médical qui, centré sur la survie de la mère et du nouveau -né, ne mesure pas toujours les conséquences de certaines pratiques sur les conditions de vie de ces personnes dans le futur, ou minimise certains facteurs de risque.Résultat 2 Les services de diagnostic, orientation, et stimulation précoce ont des compétences actualisées sur la problématique liée à la déficience intellectuelle sévère et profonde. Afin d'appuyer les familles à faire face à ce type de handicap, mais aussi permettre à l'enfant ou au jeune une évolution vers une plus grande autonomie, il est important de coordonner tous les efforts et les expertises existantes dans le pays, au service d'un programme d'appui aux parents au sein de leur communauté. C'est pourquoi il est prévu de créer un groupe opérationnel multisectoriel au niveau provincial, qui s'appuiera sur un groupe municipal. Ce groupe intégré par des professionnels pourra alors promouvoir la détection et la stimulation précoc</t>
  </si>
  <si>
    <t>P044424.IDA28960.crs2</t>
  </si>
  <si>
    <t>Multi-year Competency Enhancement of Diagnosis &amp; Treatment of Autistic S</t>
  </si>
  <si>
    <t>MULTI-YEAR COMPETENCY ENHANCEMENT OF DIAGNOSIS &amp; TREATMENT OF AUTISTIC S</t>
  </si>
  <si>
    <t>Government policies on Mental Health field, Social support systems of Mentally underprivileged children, Process of ASD confirmation, Social Networking for Autistic Spectrum Children, Diagnostic procedures, Treatment strategies, ASD specific educational system, Teachers' preparations,  Parental Self-help system and its functions</t>
  </si>
  <si>
    <t>2014003870b</t>
  </si>
  <si>
    <t>009-086822-2</t>
  </si>
  <si>
    <t>Kitchen for children with special education needs (El Salvador)</t>
  </si>
  <si>
    <t>KITCHEN FOR CHILDREN WITH SPECIAL EDUCATION NEEDS (EL SALVADOR)</t>
  </si>
  <si>
    <t>Título completo del proyecto: Cocina comedor para niños con necesidades de educación especial (El Salvador) ::</t>
  </si>
  <si>
    <t>Asociación Mestres 68</t>
  </si>
  <si>
    <t>2014003198a</t>
  </si>
  <si>
    <t>009-085641-1</t>
  </si>
  <si>
    <t>Food aid for kindergartens and Special Education School</t>
  </si>
  <si>
    <t>FOOD AID FOR KINDERGARTENS AND SPECIAL EDUCATION SCHOOL</t>
  </si>
  <si>
    <t>Título completo del proyecto: Ayuda alimentaria para guarderías y Escuela de Educación Especial ::</t>
  </si>
  <si>
    <t>Asoc. amigos del Sáhara de La Rinconada, Ayto. de La Rinconada</t>
  </si>
  <si>
    <t>P010361.IDA21730.crs2</t>
  </si>
  <si>
    <t>P010361.IDA21730.crs3</t>
  </si>
  <si>
    <t>G0900487/2</t>
  </si>
  <si>
    <t>Malaria control</t>
  </si>
  <si>
    <t>Defining the parasitological and immunological basis of cerebral pathology during murine experimental cerebral malaria</t>
  </si>
  <si>
    <t>DEFINING THE PARASITOLOGICAL AND IMMUNOLOGICAL BASIS OF CEREBRAL PATHOLOGY DURING MURINE EXPERIMENTAL CEREBRAL MALARIA</t>
  </si>
  <si>
    <t>200250-115</t>
  </si>
  <si>
    <t>Improving access to healthcare in northern Uganda</t>
  </si>
  <si>
    <t>IMPROVING ACCESS TO HEALTHCARE IN NORTHERN UGANDA</t>
  </si>
  <si>
    <t>P010361.IDA21730.crs4</t>
  </si>
  <si>
    <t>01KA1306</t>
  </si>
  <si>
    <t>STD control including HIV/AIDS</t>
  </si>
  <si>
    <t>Common diseases</t>
  </si>
  <si>
    <t>COMMON DISEASES</t>
  </si>
  <si>
    <t>European and Developing Countries Clinical Trials Partnership (EDCTP) -HIV treatment contribution to a randomized controlled trial using lithium carbonate in patients with HIV-C associated neurocognitive disorders -phase IIb proof-of-principle trial - Medical research of particular importance for Developing Countries</t>
  </si>
  <si>
    <t>Higher education institution</t>
  </si>
  <si>
    <t>I.4. Water Supply &amp; Sanitation</t>
  </si>
  <si>
    <t>Basic sanitation</t>
  </si>
  <si>
    <t>UNICEF-Academia-Private Sector Partnership Project - Human Rights Based WASH Innovations for Ugandan School Children</t>
  </si>
  <si>
    <t>UNICEF-ACADEMIA-PRIVATE SECTOR PARTNERSHIP PROJECT - HUMAN RIGHTS BASED WASH INNOVATIONS FOR UGANDAN SCHOOL CHILDREN</t>
  </si>
  <si>
    <t>The project address  the everyday water sanitation and hygiene related problems girls and boys face in rural Ugandan schools and contributes significantly to fulfillment of girls? and boys? right for clean water adequate sanitation and hygiene conditions that will improve their health and wellbeing. Project has only one immediate objective/purpose that is as follows: Human rights based UNICEF-Academia-Private Sector innovation model developed and implemented to address WASH related problems in rural Uganda. It is expected that achievement of this project purpose will directly contribute to the achievement of the long term development objective through creation of a new kind of development aid culture and a mind set that builds on equal partnerships between development aid organisations academia and private sector all providing an added value and human rights based critical contribution to improve lives of children.  Work done in this project is pioneering providing important lessons learned to the national and international development discussion on collaboration between civil society organisations and private sector companies. The project plan is developed based on lessons learned from UNICEF Finland Makerere and Aalto University and UNICEF Uganda collaboration pilot project in 2010-2012 and focus is placed on yielding impact on Ugandan beneficiaries; school children and local small and medium enterprises. The direct beneficiaries of the project include primary school girls and boys including orphans and pupils with special needs Ugandan SMEs six project partners and Finnish-Ugandan students. The cross-cutting themes of Finland?s development policy (2012) are mainstreamed to the project activities. Human rights based approach in programming form the core framework for the project and it will be integrated and modified to all activities including the partnership model. Gender equality and reduction of inequality forms the core principles and attention is placed on addressing needs and capacity of girls and female entrepreneurs and ensuring equal opportunity to participate. All data collected will be gender-disaggregated. Climate sustainability is taken into account in development environmental friendly and sustainable locally produced ?innovations?. Main activities of the project are capacity building development of  inventions  to commercially sound WASH innovations implemented through UNICEF program and distributing lessons learned.</t>
  </si>
  <si>
    <t>United Nations Children s Fund (UNICEF) Finland</t>
  </si>
  <si>
    <t>200250-111</t>
  </si>
  <si>
    <t>Advisory support, research and evaluation for northern Uganda</t>
  </si>
  <si>
    <t>ADVISORY SUPPORT, RESEARCH AND EVALUATION FOR NORTHERN UGANDA</t>
  </si>
  <si>
    <t>P055459.IDA38820.crs3</t>
  </si>
  <si>
    <t>P040650.IDA34490.crs4</t>
  </si>
  <si>
    <t>200250-108</t>
  </si>
  <si>
    <t>Decentralisation and support to subnational government</t>
  </si>
  <si>
    <t>Peacebuilding and Reconciliation in Northern Uganda</t>
  </si>
  <si>
    <t>PEACEBUILDING AND RECONCILIATION IN NORTHERN UGANDA</t>
  </si>
  <si>
    <t>Third Country Government (Delegated co-operation)</t>
  </si>
  <si>
    <t>200250-106</t>
  </si>
  <si>
    <t>Uganda Local Governments Assocation - strengthening Gulu &amp; Lira councils</t>
  </si>
  <si>
    <t>UGANDA LOCAL GOVERNMENTS ASSOCATION - STRENGTHENING GULU &amp; LIRA COUNCILS</t>
  </si>
  <si>
    <t>P055459.IDA38820.crs4</t>
  </si>
  <si>
    <t>P040650.IDA34490.crs5</t>
  </si>
  <si>
    <t>Frame agreement with NGO (Fida Int.)</t>
  </si>
  <si>
    <t>FRAME AGREEMENT WITH NGO (FIDA INT.)</t>
  </si>
  <si>
    <t>14AA013</t>
  </si>
  <si>
    <t>Capacity building of the organization through trainings and improvement of level of equipment of the rehabilitation centre (buying toys) . Organization plans to train its personel (7 persons) and orher parents of Children with Down Syndrome on how to be and act with the Child with Down Syndrome.  They also plan to spread information on Down Syndrome to the society. About 40 parents are involved in the project.</t>
  </si>
  <si>
    <t>Frame agreement with NGO (FIDIDA)</t>
  </si>
  <si>
    <t>FRAME AGREEMENT WITH NGO (FIDIDA)</t>
  </si>
  <si>
    <t>Empowerment of Palestinian People with Visual Impairment and Promoting their Inclusion in Society. WHAT: In the project quality of the education and guidance for the visually impaired is promoted through production of assistive devices for teaching.WHY: The politically unstable situation and the bureaucracy in Palestine make it more difficult for the NGOs to act in the area. Some of special schools have difficulties to guarantee the right materials for their visually impaired students since the remedial education material unit under Ministry of Education is unable to produce enough Braille materials for every student. At the same time the expensive Braille printers owned by the schools are unused because the government no longer covers the expenses.HOW: The association for the parents of visually impaired children is offering valuable peer support and information which helps the parents acknowledge the needs of visually impaired children better. When these needs are met the inclusive education and social participation are eased for the visually impaired. The project benefits the visually impaired children that have the opportunity whose school attendance can be guaranteed.PARTNER ORGANISATION: The project is implemented by Betlehem Arab Society for Rehabilitation (BASR).</t>
  </si>
  <si>
    <t>Finnish NGO, FIDIDA ry</t>
  </si>
  <si>
    <t>Social Inclusion of Persons with Intellectual Disabilities and their Families. WHAT: The project supports persons with intellectual disabilities and their families in five branches of Kenya.WHY: Only 3 % of children with intellectual disabilities go to school in Kenya. Their families are often their only social circle. The parents of children with intellectual disabilities are also stigmatized by society.HOW: In this project the goal is to raise awareness about intellectual disability through different campaigns and materials. Cultural events and information meetings are organised in order to improve the self-esteem and possibilities of inclusion for persons with intellectual disabilities. The project benefits persons with intellectual disabilities and their families, whose milieu expands due the dissipation of stigmatization.PARTNER ORGANISATION: The project is implemented by Kenyan Association for the intellectually handicapped (KAIH).</t>
  </si>
  <si>
    <t>To promote and secure the rights of people with developmental disabilities in Southern and Eastern Africa through a regional network that facilitates the exchange of information and experienceImpl.inst: Inclusion Africa</t>
  </si>
  <si>
    <t>SCR.CTR.351686</t>
  </si>
  <si>
    <t>PERSON (Partnership to Ensure Reform of Supports in Other Nations)</t>
  </si>
  <si>
    <t>PERSON (PARTNERSHIP TO ENSURE REFORM OF SUPPORTS IN OTHER NATIONS)</t>
  </si>
  <si>
    <t>To increase competencies of CSOs on both regional and national levels to strategically advocate and monitor reforms affecting persons with psycho-social and intellectual disabilities.</t>
  </si>
  <si>
    <t>76_46777</t>
  </si>
  <si>
    <t>World Learning</t>
  </si>
  <si>
    <t>ETI5004</t>
  </si>
  <si>
    <t>Ethiopia. WHAT: The project supports the inclusive development in the schools of Ethiopia. The goal is to get people with visual impairment included in the education system.WHY: Ethiopia has ratified the Convention on the Rights of Persons with Disabilities, but the implementing of the legislation is lagging behind. Visually impaired are welcomed to many schools but the staff lacks the knowledge about different kind of teaching methods and the schools can't afford the assistive devices. Many DPOs think that there is still a demand for special schools for the visually impaired. Inclusive education would bring better opportunities for the visually impaired to find a profession and prevent economic and social dependency.HOW: The project benefits visually impaired who can manage their life better with education and health education.PARTNER ORGANISATION: The project is implemented by local Help for Persons with Disabilities -organization (HPDO).</t>
  </si>
  <si>
    <t>41_14088</t>
  </si>
  <si>
    <t>Elections</t>
  </si>
  <si>
    <t>National Endowment for Democracy Grant to Institute Panos Caraibes</t>
  </si>
  <si>
    <t>NATIONAL ENDOWMENT FOR DEMOCRACY GRANT TO INSTITUTE PANOS CARAIBES</t>
  </si>
  <si>
    <t>To promote inclusive democratic elections in Haiti. Institue Panos will research the election-related obstacles to participation faced by women, the disabled, and other minorities or persons with special needs in Haiti. Through regional forums, Panos will collect this information and will disseminate its findings via radio broadcasts, a press release and major media outlets. Panos will also foster more public debate on this issue and will form a network of civil society actors to conduct follow up activities.</t>
  </si>
  <si>
    <t>Institut Panos Caraïbes</t>
  </si>
  <si>
    <t>Frame Agreement with NGO (Foundation for Human Rights/KIOS)</t>
  </si>
  <si>
    <t>FRAME AGREEMENT WITH NGO (FOUNDATION FOR HUMAN RIGHTS/KIOS)</t>
  </si>
  <si>
    <t>EMBRACE DIVERSITY- INCLUSIVE EDUCATION PROGRAM TO OVERCOME SPECIAL APPROACH IN PALESTININA SCHOOLS</t>
  </si>
  <si>
    <t>THE PROJECT AIMS TO FACILITATE SCHOOL ACCESS FOR PUPUILS WITH SPECIAL NEEDS, COLLABORATING WITH THE EDUCATIONAL SYSTEM AND THE CIVIL SOCIETY</t>
  </si>
  <si>
    <t>It is estimated that more than a billion people - about 15 % of the world s population - live with some form of disability. They experience higher rates of poverty less legal protection lower educational achievements poorer health outcomes and less policitical and cultural participation among others particularly in lower income countries.  The UNPRPD Partnership brings together the UN system (UNDP UNICEF ILO WHO UNDESA OHCHR UNFPA UNESCO) governments Disabled Persons Organizations and the broader civil society to advance disability rights around the world.  It operates through a Multi-Partner Trust Fund managed by the UNDP. The  UNPRPD aims at developing the capacities of national stakeholders particularly governments and organizations of persons with disabilities for the effective implementation of the CRPD (Convention on the Rights of Persons with Disabilities) including through promoting disability-inclusive internationally agreed development goals. This will happen by mainstreaming the disability rights within the UN system and by financing projects which may be local or global and involve targeted as well as mainstreamed approaches (350.000 ? each). The involvement of government civil society and UN Country Teams ensure the quality relevance and sustainability of the projects.  Round 1 projects are showing promising results by promoting the rights of persons with mental and intellectual disabilities by  the establishment of Ombudsman for Psychiatry and promotion of de-institutionalization in Moldova. In Togo inclusive education  has increased the enrollment rates of disabled children by 132 %.  A National Charter for the Rights or Persons with Disabilities was developed and it generated formal commitments in Tunisia. Also a network of Inclusive Cities with official public commitment to their budgets was created in Indonesia. Legal assistance is provided for  more than 1000 disabled persons in Vietnam and 60 DPO s have received training on the rights of disabled persons and policy advocacy techniques. In Costa Rica job opportunities and self-employment activities were created.  Finland is the second biggest donor goverment after Australia and she is currently also one of the donor government members of the UNPRPD Policy Board.  Finland  has channelled 206 million euros to the partnership during 2012-2013. For further information on UNPRPD see the real-time Trust Fund factsheet  http://mptf.undp.org/factsheet/fund/RPD00</t>
  </si>
  <si>
    <t>10B182</t>
  </si>
  <si>
    <t>Oceania, regional</t>
  </si>
  <si>
    <t>Disability For All: Partnerships for Disability and Development</t>
  </si>
  <si>
    <t>DISABILITY FOR ALL: PARTNERSHIPS FOR DISABILITY AND DEVELOPMENT</t>
  </si>
  <si>
    <t>The Development for All strategy, developed in close consultation with people with disability and their representative organisations, is the first strategy to guide Australia's overseas aid program towards development that includes people with disability. The strategy reflects the Government's commitment to social inclusion, progress towards achieving the Millennium Development Goals (MDGs) and is framed in the context of the UN Convention on the Rights of Persons with Disabilities to which Australia is party. The primary outcome of the strategy is improved quality of life for people with disability and including people with disability across all aspects of the Australian aid program. Other outcomes include reduced preventable impairments, effective leadership on disability and development, AusAID skilled and confident in disability-inclusive development, and improved understanding of disability and development. From 2008-09 to 2009-10 this initiative funded early planning and implementation of the Development for All Strategy.  From 2010-11, this initiative will comprise both budget measure and base program funding for further planning, implementation and monitoring of Development for All. The total value of this multi-country initiative is $99.0 million over 8 years, starting 2008-09.</t>
  </si>
  <si>
    <t>Multilateral Organisations</t>
  </si>
  <si>
    <t>Other multilateral institutions</t>
  </si>
  <si>
    <t>SCR.CTR.280632</t>
  </si>
  <si>
    <t>Tejiendo Hilos : la Sericultura, una alternativa de integración de las personas discapacitadas y de sus familiares dentro del necesario contexto educa</t>
  </si>
  <si>
    <t>TEJIENDO HILOS : LA SERICULTURA, UNA ALTERNATIVA DE INTEGRACIÓN DE LAS PERSONAS DISCAPACITADAS Y DE SUS FAMILIARES DENTRO DEL NECESARIO CONTEXTO EDUCA</t>
  </si>
  <si>
    <t>El objetivo especifico del proyecto 'Tejiendo Hilos' es mejorar el nivel de integración socio - laboral de las personas con discapacidad, con particular atención a los intelectuales, a las mujeres y a los que viven en zonas rurales.</t>
  </si>
  <si>
    <t>MHUNZA Enhancing the excercise of the right to legal capacity &amp; participation of persons with psycho-social disabilities in elections</t>
  </si>
  <si>
    <t>MHUNZA ENHANCING THE EXCERCISE OF THE RIGHT TO LEGAL CAPACITY &amp; PARTICIPATION OF PERSONS WITH PSYCHO-SOCIAL DISABILITIES IN ELECTIONS</t>
  </si>
  <si>
    <t>The project enhances the capacity of Mental Health Users Network to advocate for excercise of legal capacity of persons with mental disabilities in line with the UN Convention on the Rights of Persons with Disabilities. The project advocates in particular on the right for persons with mental disabilities to participate in electoral processes and operationalization of the new Disability Act of Zambia.</t>
  </si>
  <si>
    <t>Promoting the rights, and skills of persons with disability to respond to prejudice and discrimination through sport and support for community sports</t>
  </si>
  <si>
    <t>PROMOTING THE RIGHTS, AND SKILLS OF PERSONS WITH DISABILITY TO RESPOND TO PREJUDICE AND DISCRIMINATION THROUGH SPORT AND SUPPORT FOR COMMUNITY SPORTS</t>
  </si>
  <si>
    <t>Support to prevention of residential treatment of persons with mental and intellectual disorders in Ma&amp;#269:vanski County through development of commu</t>
  </si>
  <si>
    <t>SUPPORT TO PREVENTION OF RESIDENTIAL TREATMENT OF PERSONS WITH MENTAL AND INTELLECTUAL DISORDERS IN MA&amp;#269:VANSKI COUNTY THROUGH DEVELOPMENT OF COMMU</t>
  </si>
  <si>
    <t>Through self-advocacy to fuller realisation of rights of persons with disabilities in Serbia</t>
  </si>
  <si>
    <t>THROUGH SELF-ADVOCACY TO FULLER REALISATION OF RIGHTS OF PERSONS WITH DISABILITIES IN SERBIA</t>
  </si>
  <si>
    <t>SCR.CTR.335552</t>
  </si>
  <si>
    <t>A program for full socialisation of special needs children into their communities</t>
  </si>
  <si>
    <t>A PROGRAM FOR FULL SOCIALISATION OF SPECIAL NEEDS CHILDREN INTO THEIR COMMUNITIES</t>
  </si>
  <si>
    <t>Overall Objective - To increase the social integration and development of children with special needs in 4 municipalities in south-east region.  Specific Objectives - To increase the capacity for working with children with special needs of 320 participants: teachers from 9 primary schools, 7 kindergartens, parents and youth development professionals from 4 municipalities through 10 seminars, with all resources and information available on a website for future use and support. Increasing the awar</t>
  </si>
  <si>
    <t>SCR.CTR.274663</t>
  </si>
  <si>
    <t>Renforcement des capacités pédagogiques des intervenants dans la prise en charge des enfants autistes</t>
  </si>
  <si>
    <t>RENFORCEMENT DES CAPACITÉS PÉDAGOGIQUES DES INTERVENANTS DANS LA PRISE EN CHARGE DES ENFANTS AUTISTES</t>
  </si>
  <si>
    <t>Formation des intervenants dans la prise en charge de l'enfant autiste à l'analyse appliquée du comportement (A.B.A.).</t>
  </si>
  <si>
    <t>MISEAN CARA - Columban Fathers</t>
  </si>
  <si>
    <t>MISEAN CARA - COLUMBAN FATHERS</t>
  </si>
  <si>
    <t>MISEAN CARA - Columban FathersHangop Kabataan Community Base d Rehabilitation Program for P ersons with Special Needs</t>
  </si>
  <si>
    <t>200250-103</t>
  </si>
  <si>
    <t>Advisory Consortium on Conflict Sensitivity - Accountable Grant</t>
  </si>
  <si>
    <t>ADVISORY CONSORTIUM ON CONFLICT SENSITIVITY - ACCOUNTABLE GRANT</t>
  </si>
  <si>
    <t>200250-116</t>
  </si>
  <si>
    <t>Direct procurement of goods for recovery in Northern Uganda</t>
  </si>
  <si>
    <t>DIRECT PROCUREMENT OF GOODS FOR RECOVERY IN NORTHERN UGANDA</t>
  </si>
  <si>
    <t>Family-based rebabilitation programme for children with intellectual and related disabilities in Egypt and Palestine</t>
  </si>
  <si>
    <t>FAMILY-BASED REBABILITATION PROGRAMME FOR CHILDREN WITH INTELLECTUAL AND RELATED DISABILITIES IN EGYPT AND PALESTINE</t>
  </si>
  <si>
    <t>Psychosocial Skills Support for Meca Region Projects. The purpose of the project is improved coping and life skills in personal life, marriage and parenthood of the community members in the communities where the project has taken place.This project is partnering with other Fida projects in the region (5430, 5420, 5440, 5411, 5442, 5320). The target areas and beneficiary groups are determined by the other Fida work in Meca-region countries as the project idea is to support the other Fida projects.The project will help the communities to recognize mental health conditions more often; to empower communities to create mutual learning opportunities; to improve the skills of dealing with distressing experiences; to help the communities to include sexuality education in all levels of education; to empower educational staff to balance academic skills and life skills in the formal education; to empower parenthood;  to increase educational staff's capacity  to deal with children with special needs; and to improve community workers' counseling skills. This will be done by a) training partners' staff and volunteers b) training educational staff and c) raising mental health awareness and mental self-help skills in the communities. The goal is improved athmosphere in the project communities  (Halabja and Ankawa in Kurdistan, Bir Zeit and Jericho in the West Bank, Karak, Badia and Hai Nazal in Jordan, Wazzaan in Morocco, Tajikistan).</t>
  </si>
  <si>
    <t>KBZ-2014-104</t>
  </si>
  <si>
    <t>Yemen</t>
  </si>
  <si>
    <t>Social Welfare Services</t>
  </si>
  <si>
    <t>SOCIAL WELFARE SERVICES</t>
  </si>
  <si>
    <t>The provision of equipment and means of treatment for people with special needs (handicaps)</t>
  </si>
  <si>
    <t>Khalifa Bin Zayed Al Nahyan Foundation</t>
  </si>
  <si>
    <t>KAZ-14/0004</t>
  </si>
  <si>
    <t>Kazakhstan</t>
  </si>
  <si>
    <t>Family Camp with therapy and courses for autistic children</t>
  </si>
  <si>
    <t>FAMILY CAMP WITH THERAPY AND COURSES FOR AUTISTIC CHILDREN</t>
  </si>
  <si>
    <t>Week-long summer camp for 10 families in the Astana region with autistic children. Behavioral therapy, courses, teaching methodology.</t>
  </si>
  <si>
    <t>Detskij Fond  Schastliviy Rebenok</t>
  </si>
  <si>
    <t>8108-07/2012</t>
  </si>
  <si>
    <t>NGO-cofinance: Programme to improve the social integration of children and young people with intellectual disabilities</t>
  </si>
  <si>
    <t>NGO-COFINANCE: PROGRAMME TO IMPROVE THE SOCIAL INTEGRATION OF CHILDREN AND YOUNG PEOPLE WITH INTELLECTUAL DISABILITIES</t>
  </si>
  <si>
    <t>NRO-Kofinanzierungsprojekt: (Aus-)Bildung für Jugendliche mit Behinderung zur Verbesserung der sozialen Integration</t>
  </si>
  <si>
    <t>SCR.CTR.308365</t>
  </si>
  <si>
    <t>Building capacities of professionals to apply and monitor standards of care for children with special needs living in institutions in Kyrgyzstan</t>
  </si>
  <si>
    <t>BUILDING CAPACITIES OF PROFESSIONALS TO APPLY AND MONITOR STANDARDS OF CARE FOR CHILDREN WITH SPECIAL NEEDS LIVING IN INSTITUTIONS IN KYRGYZSTAN</t>
  </si>
  <si>
    <t>To strengthen the capacities of staff members working within the Ministry of Education and Science, the Ministry of Social Development, and the Ministry of Health to develop, deliver and evaluate a training programme on standards of care for children with special needs.</t>
  </si>
  <si>
    <t>200250-110</t>
  </si>
  <si>
    <t>NUSAF II World Bank - capital spend for public worker housing in northern Uganda</t>
  </si>
  <si>
    <t>NUSAF II WORLD BANK - CAPITAL SPEND FOR PUBLIC WORKER HOUSING IN NORTHERN UGANDA</t>
  </si>
  <si>
    <t>200250-102</t>
  </si>
  <si>
    <t>NUSAF II World Bank - resource spend for administrative reform</t>
  </si>
  <si>
    <t>NUSAF II WORLD BANK - RESOURCE SPEND FOR ADMINISTRATIVE REFORM</t>
  </si>
  <si>
    <t>Dispatch of Volunteers_KOICA_Department of Social Service, Kurunegala</t>
  </si>
  <si>
    <t>DISPATCH OF VOLUNTEERS_KOICA_DEPARTMENT OF SOCIAL SERVICE, KURUNEGALA</t>
  </si>
  <si>
    <t>Dispatch of Volunteers_KOICA_Social Welfare Ministry Specialized School</t>
  </si>
  <si>
    <t>DISPATCH OF VOLUNTEERS_KOICA_SOCIAL WELFARE MINISTRY SPECIALIZED SCHOOL</t>
  </si>
  <si>
    <t>Dispatch of Volunteers_KOICA_School for Disabled Children</t>
  </si>
  <si>
    <t>DISPATCH OF VOLUNTEERS_KOICA_SCHOOL FOR DISABLED CHILDREN</t>
  </si>
  <si>
    <t>Background:  HI travaille déjà dans cette zone de l'altiplano depuis 2010, dans le département de Potosi. En effet, HI et l'ONG locale Ayninakuna, grâce au soutien financier du MAE LUX et des fonds de HI, mettent en oeuvre un projet de Développement Local Inclusif (DLI) dans les municipalités de Puna et Cotagaita, avec 4 axes principaux d'intervention: 1) l'inclusion des personnes au sein de leurs familles et communautés, 2) l'appui aux OPH, 3) la création et le renforcement des Unités Municipales de prise en charge du Handicap (UMADIS), et 4) le renforcement de la prise en charge des personnes handicapées dans les services de santé et l'inclusion dans les écoles.Le présent projet se base sur les leçons apprises du projet DLI, qui a permis à HI de mieux connaitre et appréhender le contexte global et les besoins spécifiques dans le département de Potosi, mais aussi de développer des collaborations fortes avec les partenaires locaux et les ministères au niveau national. - General objective:  Le programme a pour titre « Vivre debout : pour une société qui prévient les handicaps évitables, pour une société pour tous où les personnes handicapées jouissent de leurs droits » et pour objectif global : « Dans les pays d'intervention, la population générale vit dans un environnement qui prévient les handicaps évitables, et un plus grand nombre de personnes handicapées jouit pleinement de ses droits ».HI considère la pauvreté à la fois comme une cause et une conséquence du handicap. Pauvreté et handicap s'additionnent et augmentent la vulnérabilité et l'exclusion.La stratégie opérationnelle du programme se décline dans les secteurs dans lesquels HI a bâti une expérience solide : •Sécurité routière•Santé maternelle et infantile•Réadaptation à base communautaire•Réadaptation•Insertion professionnelle•Appui aux associations - Specific objective:  Les PH ont un meilleur accès à des formes d'emploi décent - Results:  Résultat 1: Les PH et leurs familles sont préparées pour accéder à un emploi décent.Résultat 2: Les employeurs privés et publics offrent des opportunités et des espaces de travail adaptés et respectueux des personnes handicapées.Résultat 3: Les services de l'inclusion professionnelle favorisent/accompagnent les personnes handicapées et leurs familles dans leur processus d'insertion.Résultat 4: Les initiatives d'insertion professionnelle inclusive sont concertées, capitalisées et diffusées au niveau national. -</t>
  </si>
  <si>
    <t>Background:  HI travaille déjà dans cette zone de l'altiplano depuis 2010, dans le département de Potosi. En effet, HI et l'ONG locale Ayninakuna, grâce au soutien financier du MAE LUX et des fonds de HI, mettent en oeuvre un projet de Développement Local Inclusif (DLI) dans les municipalités de Puna et Cotagaita, avec 4 axes principaux d'intervention: 1) l'inclusion des personnes au sein de leurs familles et communautés, 2) l'appui aux OPH, 3) la création et le renforcement des Unités Municipales de prise en charge du Handicap (UMADIS), et 4) le renforcement de la prise en charge des personnes handicapées dans les services de santé et l'inclusion dans les écoles.Le présent projet se base sur les leçons apprises du projet DLI, qui a permis à HI de mieux connaitre et appréhender le contexte global et les besoins spécifiques dans le département de Potosi, mais aussi de développer des collaborations fortes avec les partenaires locaux et les ministères au niveau national. - General objective:  Le programme a pour titre « Vivre debout : pour une société qui prévient les handicaps évitables, pour une société pour tous où les personnes handicapées jouissent de leurs droits » et pour objectif global : « Dans les pays d'intervention, la population générale vit dans un environnement qui prévient les handicaps évitables, et un plus grand nombre de personnes handicapées jouit pleinement de ses droits ».HI considère la pauvreté à la fois comme une cause et une conséquence du handicap. Pauvreté et handicap s'additionnent et augmentent la vulnérabilité et l'exclusion.La stratégie opérationnelle du programme se décline dans les secteurs dans lesquels HI a bâti une expérience solide : •Sécurité routière•Santé maternelle et infantile•Réadaptation à base communautaire•Réadaptation•Insertion professionnelle•Appui aux associations - Specific objective:  Les pratiques des acteurs de terrain en réadaptation, appui aux associations, insertion professionnelles et santé maternelle et infantile sont enrichies des savoirs et savoirs faires internes et externes. - Results:  Résultat 1 : Les bonnes pratiques et leçons apprises sont identifiées et formaliséesRésultat 2 : Les connaissances sont partagées en interne et en externe -</t>
  </si>
  <si>
    <t>MOFA2014605345</t>
  </si>
  <si>
    <t>Brazil</t>
  </si>
  <si>
    <t>Project of Reform and Ampliation of the School of Special Education</t>
  </si>
  <si>
    <t>PROJECT OF REFORM AND AMPLIATION OF THE SCHOOL OF SPECIAL EDUCATION</t>
  </si>
  <si>
    <t>Construction of the new building and reform of dining room and Kitchen of Nossa Senhora da Gloria.</t>
  </si>
  <si>
    <t>MOFA2014605339</t>
  </si>
  <si>
    <t>Project for minibus supply to transport people with special needs to the home of seniors of Jacarei</t>
  </si>
  <si>
    <t>PROJECT FOR MINIBUS SUPPLY TO TRANSPORT PEOPLE WITH SPECIAL NEEDS TO THE HOME OF SENIORS OF JACAREI</t>
  </si>
  <si>
    <t>Supply for minibus with wheelchair lift and wheelchair securement station, contributing to the safe transportation of disabled people.</t>
  </si>
  <si>
    <t>Dispatch of Volunteers_KOICA_The foundation of CANES</t>
  </si>
  <si>
    <t>DISPATCH OF VOLUNTEERS_KOICA_THE FOUNDATION OF CANES</t>
  </si>
  <si>
    <t>The learning path for disabled children and young people in district of Napo</t>
  </si>
  <si>
    <t>THE LEARNING PATH FOR DISABLED CHILDREN AND YOUNG PEOPLE IN DISTRICT OF NAPO</t>
  </si>
  <si>
    <t>In the countryside of Ecuador disabled children and young people have not been integrated to their community; and many of them have not received any education. The project supports the local unit of the Ministry of Education in Tena to develop inclusive special education. The teachers in special and general education can provide education taking in consideration the individual special needs of the pupils. This is done with the support of unit for support of inclusive education (UDAI) in the local unit of the Ministry of Education. It also ensures the availability of culturally appropriate basic level teaching materials needed for special education.The project ensures the inclusion of girls to the education and that disabled children receive education regardless of the social status of the parents. N new structures are created but a model for inclusive and special education is implemented in Tena province. The beneficiaries are the local education authorities and lower and higher grade pupils and teachers in the schools and especially disabled children and young people. The support unit for inclusive education (UDAI) will be created by the local unit of the ministry of Education in the last part of 2014 to support the special education in the province. The project will hand over to UDAI the model for inclusive education with the materials for it developed in earlier stage of the project. It will also teach the personnel in the use of it. Together with UDAI the project will train the directors of local schools and special education teachers to plan and teach in a way that recognizes the individual special needs.The project will in co-operation with UDAI and special education teachers produce teaching materials for special education classes home teaching and teaching that prepares for adult life. The materials will cover following topics: mother tongue daily living skills TEACCH psychomotoric practices mathematics science physical education communication and impulse control. The teaching materials and equipment needed for their production will be handed over to the educational authorities.</t>
  </si>
  <si>
    <t>Finnish NGO, Suomen Vapaakirkko</t>
  </si>
  <si>
    <t>Paraguay</t>
  </si>
  <si>
    <t>Dispatch of Volunteers_KOICA_SENADIS-Filial San Estanislao</t>
  </si>
  <si>
    <t>DISPATCH OF VOLUNTEERS_KOICA_SENADIS-FILIAL SAN ESTANISLAO</t>
  </si>
  <si>
    <t>ZAM2002</t>
  </si>
  <si>
    <t>Support to ZAEPD and intellectually disabled girls and women in Zambia. Support to ZAEPD and intellectually disabled girls and women in Zambia</t>
  </si>
  <si>
    <t>8108-07/2011</t>
  </si>
  <si>
    <t>NGO cofinance: Promoton of equal chances and social integration for people with special needs in Albania</t>
  </si>
  <si>
    <t>NGO COFINANCE: PROMOTON OF EQUAL CHANCES AND SOCIAL INTEGRATION FOR PEOPLE WITH SPECIAL NEEDS IN ALBANIA</t>
  </si>
  <si>
    <t>NRO-Kofinanzierungsprojekt: Chancengleichheit für Menschen mit Behinderung in Albanien</t>
  </si>
  <si>
    <t>Caritas Österreich</t>
  </si>
  <si>
    <t>THE PROJECTS AIM TO CONTRIBUTE TO THE INCLUSION OF CHILDREN WITH DISABILITIES AND LEARNING DIFFICULTIES IN SCHOOL AND PRE SCHOLAR AGE IN SIX ALBANIA DISTRICT THROUGH PUBLIC AWARENESS, TRAINING FOR TEACHERS AND ISTITUTIONAL COLLABORATION</t>
  </si>
  <si>
    <t>633/MG2014</t>
  </si>
  <si>
    <t>The Social Inclusion of Young Adults with Intellectual Disabilities - Poreche</t>
  </si>
  <si>
    <t>THE SOCIAL INCLUSION OF YOUNG ADULTS WITH INTELLECTUAL DISABILITIES - PORECHE</t>
  </si>
  <si>
    <t>Celem ogólnym projektu by?o zapewnienie w?asciwego rozwoju niepe?nosprawnych dzieci. Zaniedbania rozwoju niepe?nosprawnego dziecka powoduj? os?abienie jego szans na w??czenie si? do otwartego systemu edukacji, a tym samym do procesów socjalizacyjnych. Braki w tym obszarze generuj? bariery ?wiadomo?ciowe i emocjonalne, w wielu przypadkach ca?kowicie dyskwalifikuj?ce osob? niepe?nosprawn? w podejmowanych próbach aktywizacji spo?ecznej. Lekcewa??c t?, cz?sto ostatni? szans?, na zrównowa?ony rozwój dziecka niepe?nosprawnego, pozwala si? na zepchni?cie go na margines we wszelkich obszarach ?ycia: szkolnym, rówie?niczym, rodzinnym, a co za tym idzie równie? zawodowym i spo?ecznym w ?yciu doros?ym. Niewypracowanie wzorów zachowa?, nawyku uczenia si?, czy kszta?towania relacji mi?dzyludzkich, b?d?cych naturalnym efektem zintegrowanego procesu uczenia w wieku dzieci?cym, uniemo?liwia osobie niepe?nosprawnej integracj? spo?eczn?.</t>
  </si>
  <si>
    <t>639/MG2014</t>
  </si>
  <si>
    <t>The Social Inclusion of Young Adults with Intellectual Disabilities - Antopol</t>
  </si>
  <si>
    <t>THE SOCIAL INCLUSION OF YOUNG ADULTS WITH INTELLECTUAL DISABILITIES - ANTOPOL</t>
  </si>
  <si>
    <t>Celem ogólnym projektu by?o zapewnienie w?asciwego rozwoju niepe?nosprawnych dzieci. Zaniedbania rozwoju niepe?nosprawnego dziecka powoduj? os?abienie jego szans na w??czenie si? do otwartego systemu edukacji, a tym samym wy??czenie z procesu socjalizacji. Braki w tym obszarze generuj? bariery ?wiadomo?ciowe i emocjonalne, w wielu przypadkach ca?kowicie dyskwalifikuj?ce osob? niepe?nosprawn? w podejmowanych wewn?trznie i zewn?trznie próbach aktywizacji spo?ecznej. Lekcewa??c t?, cz?sto ostatni? szans?, na zrównowa?ony rozwój dziecka niepe?nosprawnego, pozwala si? na zepchni?cie go na margines we wszelkich obszarach ?ycia: szkolnym, rówie?niczym, rodzinnym, a co za tym idzie równie? zawodowym i spo?ecznym w ?yciu doros?ym. Niewypracowanie wzorów zachowa?, nawyku uczenia si?, czy kszta?towania relacji mi?dzyludzkich, b?d?cych naturalnym efektem zintegrowanego procesu uczenia w wieku dzieci?cym, uniemo?liwia osobie niepe?nosprawnej integracj? spo?eczn?. Realizacja projektu umo?lwi?a znaczne ograniczenie powy?szych negatywnych efektów.</t>
  </si>
  <si>
    <t>641/MG2014</t>
  </si>
  <si>
    <t>The Social Inclusion of Young Adults with Intellectual Disabilities - Molotkoviche</t>
  </si>
  <si>
    <t>THE SOCIAL INCLUSION OF YOUNG ADULTS WITH INTELLECTUAL DISABILITIES - MOLOTKOVICHE</t>
  </si>
  <si>
    <t>Celem ogólnym projektu by?o zapewnienie w?asciwego rozwoju niepe?nosprawnych dzieci. Zaniedbania rozwoju niepe?nosprawnego dziecka powoduj? os?abienie jego szans na w??czenie si? do otwartego systemu edukacji, a za tym idzie do proces socjalizacji. Braki w tym obszarze generuj? bariery ?wiadomo?ciowe i emocjonalne, w wielu przypadkach ca?kowicie dyskwalifikuj?ce osob? niepe?nosprawn? w podejmowanych wewn?trznie i zewn?trznie próbach aktywizacji spo?ecznej. Lekcewa??c t?, cz?sto ostatni? szans?, na zrównowa?ony rozwój dziecka niepe?nosprawnego, pozwala si? na zepchni?cie go na margines we wszelkich obszarach ?ycia: szkolnym, rówie?niczym, rodzinnym, a co za tym idzie równie? zawodowym i spo?ecznym w ?yciu doros?ym. Niewypracowanie wzorów zachowa?, nawyku uczenia si?, czy kszta?towania relacji mi?dzyludzkich, b?d?cych naturalnym efektem zintegrowanego procesu uczenia w wieku dzieci?cym, uniemo?liwia osobie niepe?nosprawnej integracj? spo?eczn?. Realizacja projektu umo?lwi?a znaczne ograniczenie powy?szych negatywnych efektów.</t>
  </si>
  <si>
    <t>Promotion of policy dialogue between Ukrainian CSOs and Executive authorities on administrative services to persons with intellectual disabilities</t>
  </si>
  <si>
    <t>PROMOTION OF POLICY DIALOGUE BETWEEN UKRAINIAN CSOS AND EXECUTIVE AUTHORITIES ON ADMINISTRATIVE SERVICES TO PERSONS WITH INTELLECTUAL DISABILITIES</t>
  </si>
  <si>
    <t>Diaconia ECCB - Center of Humanitarian and Development Aid</t>
  </si>
  <si>
    <t>MDA-12/0003</t>
  </si>
  <si>
    <t>Competence building for the benefit of handicapped children</t>
  </si>
  <si>
    <t>COMPETENCE BUILDING FOR THE BENEFIT OF HANDICAPPED CHILDREN</t>
  </si>
  <si>
    <t>Prevention of the institutionalisation of children with special needs.  Support of the children with special needs in harmonious development of his/her own individual potential.Promotion of social inclusion of children with disabilities and their families.</t>
  </si>
  <si>
    <t>8108-08/2011</t>
  </si>
  <si>
    <t>NGO cofinance: Center for people with special needs in Briceni</t>
  </si>
  <si>
    <t>NGO COFINANCE: CENTER FOR PEOPLE WITH SPECIAL NEEDS IN BRICENI</t>
  </si>
  <si>
    <t>NRO-Kofinanzierungsprojekt: Zentrum für soziale Inklusion - EDINET für Menschen mit psychischen Beeinträchtigungen in Briceni</t>
  </si>
  <si>
    <t>Pro mente Oberösterreich</t>
  </si>
  <si>
    <t>SCR.CTR.337022</t>
  </si>
  <si>
    <t>Pilot Parenting Enrichment Training for Families of Children with Autism, Down Syndrome or related Developmental Disabilities</t>
  </si>
  <si>
    <t>PILOT PARENTING ENRICHMENT TRAINING FOR FAMILIES OF CHILDREN WITH AUTISM, DOWN SYNDROME OR RELATED DEVELOPMENTAL DISABILITIES</t>
  </si>
  <si>
    <t>The applicant is a relatively new association in Eritrea. It fosters the holistic development and readiness to school of children with autism, down syndrome and related developmental difficulties. The project is centred on building the capacity of parents in early care, stimulation, protection and education with regard to children and youth with autism. Through the project, the organisation will develop new parent support guides and manuals, train officials from public health and social services</t>
  </si>
  <si>
    <t>SCR.CTR.306411</t>
  </si>
  <si>
    <t>Support to inclusive education of children with disabilities in Montenegro</t>
  </si>
  <si>
    <t>SUPPORT TO INCLUSIVE EDUCATION OF CHILDREN WITH DISABILITIES IN MONTENEGRO</t>
  </si>
  <si>
    <t>Overall objective is to ensure access and quality education for children and youth with special needs and disabilities in educational system in Montenegro  Specifically, the project is aimed at increasing the level of joining of parents in creating the politics and practice referring to educating children with disabilities, strengthening capacities of teachers at regular schools through developing and conducting Index for Inclusion, increasing and developing capacities of local governments parti</t>
  </si>
  <si>
    <t>NRO-Kofinanzierungsprojekt: Unterstützung für Menschen mit Behinderungen in Bosnien &amp; Herzegowina</t>
  </si>
  <si>
    <t>8108-03/2011</t>
  </si>
  <si>
    <t>NGO cofinance: Converting day care asylums for people with special needs into community welfare centers to promote social inclusion and integration of people with special needs</t>
  </si>
  <si>
    <t>NGO COFINANCE: CONVERTING DAY CARE ASYLUMS FOR PEOPLE WITH SPECIAL NEEDS INTO COMMUNITY WELFARE CENTERS TO PROMOTE SOCIAL INCLUSION AND INTEGRATION O</t>
  </si>
  <si>
    <t>NRO-Kofinanzierungsprojekt: Umwandlung von Behindertentagesstätten in Gemeinschaftszentren zur Förderung der sozialen Inklusion</t>
  </si>
  <si>
    <t>Licht für die Welt</t>
  </si>
  <si>
    <t>NGO cofinance: Support of social integration of people with special needs, especially children and youth, in Derventa region in the North of Bosnia and Herzegovina</t>
  </si>
  <si>
    <t>NGO COFINANCE: SUPPORT OF SOCIAL INTEGRATION OF PEOPLE WITH SPECIAL NEEDS, ESPECIALLY CHILDREN AND YOUTH, IN DERVENTA REGION IN THE NORTH OF BOSNIA A</t>
  </si>
  <si>
    <t>NRO-Kofinanzierungsprojekt: Weg in die Integrationl. Soziale Integration von Menschen mit Behinderungen, v.a. Kinder &amp; Jugendliche - Region Derventa</t>
  </si>
  <si>
    <t>A way from the institution to the independent life - Strengthening the capacities of the key actors of institution transformation and de-institutional</t>
  </si>
  <si>
    <t>A WAY FROM THE INSTITUTION TO THE INDEPENDENT LIFE - STRENGTHENING THE CAPACITIES OF THE KEY ACTORS OF INSTITUTION TRANSFORMATION AND DE-INSTITUTIONAL</t>
  </si>
  <si>
    <t>Our town is our home - Piloting model of social inclusion for persons with intellectual disability and mental illness</t>
  </si>
  <si>
    <t>OUR TOWN IS OUR HOME - PILOTING MODEL OF SOCIAL INCLUSION FOR PERSONS WITH INTELLECTUAL DISABILITY AND MENTAL ILLNESS</t>
  </si>
  <si>
    <t>The establishment and development of support services for independent living of people with mental and intellectual disabilities in the municipality o</t>
  </si>
  <si>
    <t>THE ESTABLISHMENT AND DEVELOPMENT OF SUPPORT SERVICES FOR INDEPENDENT LIVING OF PEOPLE WITH MENTAL AND INTELLECTUAL DISABILITIES IN THE MUNICIPALITY O</t>
  </si>
  <si>
    <t>SRB-14/0019</t>
  </si>
  <si>
    <t>Serbia World Music Festival-Resiliens at Serbia World Music Festival</t>
  </si>
  <si>
    <t>SERBIA WORLD MUSIC FESTIVAL-RESILIENS AT SERBIA WORLD MUSIC FESTIVAL</t>
  </si>
  <si>
    <t>Introducing an orchestra consisting of people with special needs as a practical example on how music can be used in therapy through various concerts.</t>
  </si>
  <si>
    <t>Serbia World Music Festival</t>
  </si>
  <si>
    <t>Special Education Training and Rehabilitation of the Autistic Childre</t>
  </si>
  <si>
    <t>SPECIAL EDUCATION TRAINING AND REHABILITATION OF THE AUTISTIC CHILDRE</t>
  </si>
  <si>
    <t>To attain changes in the society in such ways that a good quality of life becomes available for all people on the autism spectrum.</t>
  </si>
  <si>
    <t>Finnish NGO, Autismi- ja Aspergerliitto ry</t>
  </si>
  <si>
    <t>Dispatch of Volunteers_KOICA_the Ministry of Special Education(Tacloban)</t>
  </si>
  <si>
    <t>DISPATCH OF VOLUNTEERS_KOICA_THE MINISTRY OF SPECIAL EDUCATION(TACLOBAN)</t>
  </si>
  <si>
    <t>Dispatch of Volunteers_KOICA_the Ministry of Special Education(Bohol)</t>
  </si>
  <si>
    <t>DISPATCH OF VOLUNTEERS_KOICA_THE MINISTRY OF SPECIAL EDUCATION(BOHOL)</t>
  </si>
  <si>
    <t>Dispatch of Volunteers_KOICA_Daet Elementary School</t>
  </si>
  <si>
    <t>DISPATCH OF VOLUNTEERS_KOICA_DAET ELEMENTARY SCHOOL</t>
  </si>
  <si>
    <t>Dispatch of Volunteers_KOICA_Sogod SPED Center</t>
  </si>
  <si>
    <t>DISPATCH OF VOLUNTEERS_KOICA_SOGOD SPED CENTER</t>
  </si>
  <si>
    <t>Dispatch of Volunteers_KOICA_Ministry of Special education(Aalbay)</t>
  </si>
  <si>
    <t>DISPATCH OF VOLUNTEERS_KOICA_MINISTRY OF SPECIAL EDUCATION(AALBAY)</t>
  </si>
  <si>
    <t>Dispatch of Volunteers_KOICA_Antique Special Training Center</t>
  </si>
  <si>
    <t>DISPATCH OF VOLUNTEERS_KOICA_ANTIQUE SPECIAL TRAINING CENTER</t>
  </si>
  <si>
    <t>Dispatch of Volunteers_KOICA_the Ministry of Education in Tuguegarao</t>
  </si>
  <si>
    <t>DISPATCH OF VOLUNTEERS_KOICA_THE MINISTRY OF EDUCATION IN TUGUEGARAO</t>
  </si>
  <si>
    <t>Dispatch of Volunteers_KOICA_Puerto Princesa Pilot Elementary School</t>
  </si>
  <si>
    <t>DISPATCH OF VOLUNTEERS_KOICA_PUERTO PRINCESA PILOT ELEMENTARY SCHOOL</t>
  </si>
  <si>
    <t>Dispatch of Volunteers_KOICA_Tagbilaran City Central School SPED Center</t>
  </si>
  <si>
    <t>DISPATCH OF VOLUNTEERS_KOICA_TAGBILARAN CITY CENTRAL SCHOOL SPED CENTER</t>
  </si>
  <si>
    <t>Dispatch of Volunteers_KOICA_Ubay Central Elementary School</t>
  </si>
  <si>
    <t>DISPATCH OF VOLUNTEERS_KOICA_UBAY CENTRAL ELEMENTARY SCHOOL</t>
  </si>
  <si>
    <t>Dispatch of Volunteers_KOICA_Rosario Integrated School</t>
  </si>
  <si>
    <t>DISPATCH OF VOLUNTEERS_KOICA_ROSARIO INTEGRATED SCHOOL</t>
  </si>
  <si>
    <t>685/MG2014</t>
  </si>
  <si>
    <t>Support in providing early intervention services to children with Intellectual Disability, including Down Syndrome</t>
  </si>
  <si>
    <t>SUPPORT IN PROVIDING EARLY INTERVENTION SERVICES TO CHILDREN WITH INTELLECTUAL DISABILITY, INCLUDING DOWN SYNDROME</t>
  </si>
  <si>
    <t>Celem ogólnym by?o wprowadzenie do systemu edukacyjnego w Mongolii curriculum w zakresie wczesnej interwencji dla dzieci w wieku 0-6 z niepe?nosprawno?ci? intelektualn? oraz stworzenie centrum wczesnej rehabilitacji, które zapewnia tym dzieciom odpowiednia diagnoz?, rehabilitacj?, indywidualny plan nauki, co przyczynia si? do poprawienia ich zdrowia, sprawno?ci, a w d?ugim okresie zapewni lepsz? sytuacj? i szanse w ?yciu doros?ym.</t>
  </si>
  <si>
    <t>Embassy of the Republic of Poland in Beijing</t>
  </si>
  <si>
    <t>691/MG2014</t>
  </si>
  <si>
    <t>Tranining of Mongolian therapists working with intellectually disabled children</t>
  </si>
  <si>
    <t>TRANINING OF MONGOLIAN THERAPISTS WORKING WITH INTELLECTUALLY DISABLED CHILDREN</t>
  </si>
  <si>
    <t>Celem ogólnym by?o wzbogacenie wiedzy nt. niepe?nosprawno?ci intelektualnej, w tym zaburze? mowy, w zakresie leczenia dzieci dotkni?tych chorob? w spo?ecze?stwie mongolskim (cierpi?cym na braki w dost?pie do wyspecjalizowanej opieki medycznej) oraz dotarcie z pomoc? specjalityczn? do jak najwi?kszej liczby niepe?nosprawnych dzieci. W d?ugim okresie, projekt ma wp?yn?? na polepszenie sytuacji dzieci z zaburzeniami mowy i zapewnienie im lepszych warunków ?ycia w okresie doros?ym.</t>
  </si>
  <si>
    <t>Dispatch of Volunteers_KOICA_Enerel school of Darkhan-Uul province</t>
  </si>
  <si>
    <t>DISPATCH OF VOLUNTEERS_KOICA_ENEREL SCHOOL OF DARKHAN-UUL PROVINCE</t>
  </si>
  <si>
    <t>Dispatch of Volunteers_KOICA_Darkhan Center for Lifelong Education</t>
  </si>
  <si>
    <t>DISPATCH OF VOLUNTEERS_KOICA_DARKHAN CENTER FOR LIFELONG EDUCATION</t>
  </si>
  <si>
    <t>Dispatch of Volunteers_KOICA_Special school for deaf Children</t>
  </si>
  <si>
    <t>DISPATCH OF VOLUNTEERS_KOICA_SPECIAL SCHOOL FOR DEAF CHILDREN</t>
  </si>
  <si>
    <t>MOFA2014601050</t>
  </si>
  <si>
    <t>The Project for Rehabilitation of the Children with Cerebral Palsy in Chiang Rai Province</t>
  </si>
  <si>
    <t>THE PROJECT FOR REHABILITATION OF THE CHILDREN WITH CEREBRAL PALSY IN CHIANG RAI PROVINCE</t>
  </si>
  <si>
    <t>Project for improving the rehabilitation facility and services for the children with cerebral palcy</t>
  </si>
  <si>
    <t>Dispatch of Volunteers_KOICA_Ministry of Social Affairs</t>
  </si>
  <si>
    <t>DISPATCH OF VOLUNTEERS_KOICA_MINISTRY OF SOCIAL AFFAIRS</t>
  </si>
  <si>
    <t>Building of a claas room and office block for the centre for children with intellectual disabilities in Akum, Bamenda</t>
  </si>
  <si>
    <t>BUILDING OF A CLAAS ROOM AND OFFICE BLOCK FOR THE CENTRE FOR CHILDREN WITH INTELLECTUAL DISABILITIES IN AKUM, BAMENDA</t>
  </si>
  <si>
    <t>KBZ-2014-103</t>
  </si>
  <si>
    <t>Sudan</t>
  </si>
  <si>
    <t>Dispatch of Volunteers_KOICA_Adama 2nd primary school</t>
  </si>
  <si>
    <t>DISPATCH OF VOLUNTEERS_KOICA_ADAMA 2ND PRIMARY SCHOOL</t>
  </si>
  <si>
    <t>Dispatch of Volunteers_KOICA_Adama No. 2 Primary School</t>
  </si>
  <si>
    <t>DISPATCH OF VOLUNTEERS_KOICA_ADAMA NO. 2 PRIMARY SCHOOL</t>
  </si>
  <si>
    <t>TZ616</t>
  </si>
  <si>
    <t>The capacity of Njombe Secondary School for the Deaf is built by sending nine teachers to different level of special education trainings during three years. The project also enables the school to employ one deaf teacher and one deaf assistant teacher in order to enhance and improve the use of sign language in teaching. The project also supports some outreach activities like study trips and cooperation with other schools in the area. Njombe Secondary School for the Deaf is the only secondary school for the deaf in Tanzania. The school follows the national curricula for ordinary secondary schools and the teachers are ordinary secondary school teachers who lack competence and expertise of special education and sign language. Insufficient communication skills and special needs not met lead to difficulty in learning and teaching and poor academic performance in national examinations. Through trainings the teachers will adopt the awareness, knowledge and pedagogic skills crucial for their work among deaf students. The use of Tanzanian sign language will be increased and students' performance improved. The beneficiaries of the project are the teachers, other staff of the school, deaf students and their families and communities. Project is implemented by the ELCT Njombe School for the Deaf which is owned by the Evangelical Lutheran Church in Tanzania.</t>
  </si>
  <si>
    <t>2014002971a</t>
  </si>
  <si>
    <t>009-085414-1</t>
  </si>
  <si>
    <t>Access to inclusive education and rehabilitation of 180 children with visual impairments, physical and vulnerable groups between 11 and 15 years</t>
  </si>
  <si>
    <t>ACCESS TO INCLUSIVE EDUCATION AND REHABILITATION OF 180 CHILDREN WITH VISUAL IMPAIRMENTS, PHYSICAL AND VULNERABLE GROUPS BETWEEN 11 AND 15 YEARS</t>
  </si>
  <si>
    <t>Título completo del proyecto: Acceso a la educación inclusiva ya la rehabilitación de 180 niños y niñas con discapacidad visual, física y grupos vulnerables entre 11 y 15 años en Anantapur :: Con el proyecto se pretende garantizar el derecho a la educación de 180 niños y niñas de entre 11 y 15 años de un los colectivos más vulnerables del mundo, los niños y niñas con discapacidades, y niños y niñas de grupos vulnerables: huérfanos, semiorfes, que conviven con el VIH, con discapacidades físicas, etc. El centro educativo donde se ubica el proyecto es un centro por definición inclusivo. La educación inclusiva tiene por objetivo integrar el alumnado propio de la educación especial en grupos ordinarios, por lo que se produzcan clases heterogéneas. Se trata de una escuela residencial situada en la ciudad de Anantapur, del estado de Andhra Pradesh, donde residen los 180 niños y niñas. En este centro los niños y niñas reciben formación académica siguiendo los estudios oficiales de VI a X curso y se realizan diversas actividades extra curriculares adaptadas a los diferentes grados de discapacidad visual o física como deporte, teatro, música y otras actividades culturales. De forma transversal a todo el trabajo educativo también se llevan a cabo programas de concienciación dirigidos a las familias y al profesorado mediante campañas de matriculación en las comunidades rurales donde han identificado niños y niñas con discapacidad visual o física e incentivando la visita de los padres al centro todos los domingos.</t>
  </si>
  <si>
    <t>Vicente Ferrer Foundation</t>
  </si>
  <si>
    <t>2014003001a</t>
  </si>
  <si>
    <t>009-085444-1</t>
  </si>
  <si>
    <t>Psychology attention to autistic children without resources, in medical clinic Nuestra Señora de Guadalupe in Brisas neighbourhood, in Yuna-Bonao Dominican Republic</t>
  </si>
  <si>
    <t>PSYCHOLOGY ATTENTION TO AUTISTIC CHILDREN WITHOUT RESOURCES, IN MEDICAL CLINIC NUESTRA SEÑORA DE GUADALUPE IN BRISAS NEIGHBOURHOOD, IN YUNA-BONAO DOM</t>
  </si>
  <si>
    <t>Título completo del proyecto: Atención psicopedagógica a niños autistas sin recursos, en Dispensario Médico Nstra Señora de Guadalupe, en Bº Brisas del Yuna-Bonao Re-pública Dominicana :: Atención psicopedagógica a niños autistas sin recursos, en Dispensario Médico Nstra Señora de Guadalupe, en Bº Brisas del Yuna-Bonao Re-pública Dominicana</t>
  </si>
  <si>
    <t>FUNDACIÓN TAU</t>
  </si>
  <si>
    <t>2014003220b</t>
  </si>
  <si>
    <t>009-085663-2</t>
  </si>
  <si>
    <t>Forming and training 4</t>
  </si>
  <si>
    <t>FORMING AND TRAINING 4</t>
  </si>
  <si>
    <t>Título completo del proyecto: Formando y Capacitando 4 :: Objetivo general: Mejorar la calidad de vida de las personas con discapacidad del campamento de refugiados de Auserd, mediante los tratamientos fisioterapéuticos y trasporte adaptado, dándole especial importancia a los/as niños/as en su etapa educativa y a su manutención alimentaria. Objetivos específicos: 1.Seguir con la formación de a al menos 2 personas en tratamientos fisioterapéuticos más avanzados y específicos para tratar a las personas con discapacidad en Auserd. 2.Responder a las necesidades de rehabilitación de al menos 50 personas con discapacidad y cuidadores de gravemente afectados/as. 3.Detectar las necesidades educativas especiales de los/as niños/as con discapacidad del Centro de Educación Especial de Auserd. 4.Mantener el servicio de transporte adaptado para las personas con movilidad reducida que asisten al hospital, y ampliarlo para los/as niños/as con movilidad reducida que asisten al Centro de Educación Especial y Discapacitados de Auserd, mediante la compra de un nuevo vehículo adaptado. 5.Aumentar la mejora alimenticia y la nutrición de al menos 50 niños y niñas, mediante el mantenimiento alimenticio (rico en proteínas y lácteos) de los mismos en el Centro de Educación Especial y Discapacitados de Auserd.   --- geography complete : El proyecto se ejecuta en el campamento de refugiados saharaui llamado Auserd (dentro de Tinduf), el cual es una ciudad de la región de Oued Eddahab-La Güera, al sur del Sahara Occidental ocupado por Marruecos ;</t>
  </si>
  <si>
    <t>FEJIDIF</t>
  </si>
  <si>
    <t>2014003290a</t>
  </si>
  <si>
    <t>009-086047-1</t>
  </si>
  <si>
    <t>Improving Health special education centers to refugee camps of Sahrawis in Tindouf, Algeria</t>
  </si>
  <si>
    <t>IMPROVING HEALTH SPECIAL EDUCATION CENTERS TO REFUGEE CAMPS OF SAHRAWIS IN TINDOUF, ALGERIA</t>
  </si>
  <si>
    <t>Título completo del proyecto: Millora de la salut als centres d'edcucació especial dels campaments de refugiats Sahrauís de Tinduf, Algèria :: El projecte consiciteix en promocionar i millorar la salut als centres d'educació especial dels campaments de refugiats de Tindouf, per això les activiats que proposen per aconseguir l'objectiu general presentat dins del projecte són la compra i distribució d'aliments a tots els centres i la difusió d'aquest projecte entre les famílies dels alumnes dels centres.</t>
  </si>
  <si>
    <t>Associació de L'Hospitalet amb el Sàhara</t>
  </si>
  <si>
    <t>SCR.CTR.223999</t>
  </si>
  <si>
    <t>Ensuring Access to Education and Health for Children with Cognitive Disabilities in Rural Mongolia</t>
  </si>
  <si>
    <t>ENSURING ACCESS TO EDUCATION AND HEALTH FOR CHILDREN WITH COGNITIVE DISABILITIES IN RURAL MONGOLIA</t>
  </si>
  <si>
    <t>Development of Early Diagnosis tools for doctors' use: Training of family and school doctors in early diagnosis of cognitive disabilities: Establishing of referral system of health, education and social welfare service providers     Capacity Building of APDC on conducting advocacy on CwCD issues,     Advocacy on Cognitive Disability issues at national and rural levels in collaboration with APDC.</t>
  </si>
  <si>
    <t>2013007375XZA1</t>
  </si>
  <si>
    <t>II.2. Communications</t>
  </si>
  <si>
    <t>Communications policy and administrative management</t>
  </si>
  <si>
    <t>Exploring the Value of Openness in the Digital Economy</t>
  </si>
  <si>
    <t>EXPLORING THE VALUE OF OPENNESS IN THE DIGITAL ECONOMY</t>
  </si>
  <si>
    <t>Intellectual property protections, such as copyright, play an increasingly important and complex role in international trade and domestic economic legislation. The increasingly digital nature of economies, even in the developing world, is one reason for this phenomenon. The Internet, and intermediaries such as Apple s iTunes, now serve as the main sources for knowledge and creative goods (including music, film, books) under copyright protection. Meanwhile, the growth of digital piracy (copying and online file sharing), and the creative economy s increasing value, have made the debate on the role of copyright even more pressing. The debate includes two polarized positions. On the one hand, people are pushing for stronger intellectual property protections. The last two decades have seen national legislation and international agreements bring in tighter intellectual property enforcement in the digital environment. For example, recent trade treaties include proposals to restrict domestic flexibility in intellectual property policy.On the other hand, there is a movement to promote greater flexibility in intellectual property protections for a more open Internet. A growing number of countries have enacted, or are considering, flexible  fair use -style legislations. Open access and open educational initiatives, which also include more flexible approaches to copyright, are also gaining strength and broadening their scope. An international treaty to expand access to materials for people with visual impairments also recognized limitations and exceptions to copyright.Most of the policy debates about copyright protection in the digital age lack empirical evidence to support the claims on both sides. This research project will address that gap. Researchers will:-establish an interdisciplinary and global network to examine the economic and social impact of copyright flexibilities, legal enforcement, and alternative licensing systems;-organize activities at the University of Cape Town to bring researchers, civil society, industry, and policymakers together to discuss intellectual property issues;-identify urgent, global, and local research priorities, and analyze global interconnections; and,-outline a research agenda exploring the value of open and flexible approaches to intellectual property in the digital economy.Funding will also allow leading Asian and Latin American researchers to participate in the 2013 Global Congress on Public and Intellectual Property in Cape Town. Consumers International will coordinate the second part of this project, which will produce comparable data on how different types of copyright reforms and flexibilities influence consumers and innovative businesses. The survey design, and the diagnostic and planning exercise, will provide the basis for a long-term research network that will produce academic work on the value of openness in developing countries  digital economies.</t>
  </si>
  <si>
    <t>Consumers International</t>
  </si>
  <si>
    <t>The project aims to improve the performance of selected agricultural supply chains in Mali by intervening in critical phases of production, processing, and marketing chains. The project focuses mainly on producing shea nuts (aiming for 6,000 additional tons during this project), as well as shallots, onion, and garlic (aiming for 15,000 additional tons). This increased production, combined with more efficient processing, is anticipated to boost sales by 10,000 tons for the shallot, onion, and garlic supply chain, and by 4,000 tons for shea nuts. To achieve these results, the project strengthens the production, productivity, marketing and organizational management capacities of 150 participating organizations.   The project also focuses on strengthening gender equality by emphasizing activities usually initiated by women. Women are thus in a better position to meet their specific needs, while increasing their influence in several sectors (economic, social, and political). This project represents a major effort in reducing poverty, since it targets rural communities, which are home to 70 percent of Mali s population. The project is also a timely response to food insecurity in Mali. / Ce projet vise à améliorer la performance de certaines filières agricoles au Mali en intervenant au niveau des étapes critiques des chaînes de production, de transformation et de commercialisation. Il se concentre principalement sur la production de noix de karité (visant 6 000 tonnes supplémentaires au cours du projet), de l échalote, de l oignons et de l ail (visant 15 000 tonnes supplémentaires). Grâce à cette augmentation de la production, associée à une transformation plus efficace, une augmentation des ventes de 10 000 tonnes est prévue, pour la filière échalotes-oignons-ail, et de 4 000 tonnes de noix de karité. Pour atteindre ces résultats, les capacités de 150 organisations participantes sont renforcées tant en terme de production et de productivité qu en terme de marketing et gestion organisationnelle.   Le projet vise également à renforcer l égalité entre les sexes en mettant l accent sur des activités dont les femmes sont traditionnellement les initiatrices. Elles peuvent ainsi mieux répondre à leurs besoins spécifiques tout en augmentant leur influence à plusieurs niveaux, tant économique que social et politique. Ce projet constitue un effort important de lutte contre la pauvreté, ciblant des populations du milieu rural oÃ¹ se concentrent 70% de la population. Il constitue également une réponse pertinente à l insécurité alimentaire au Mali.</t>
  </si>
  <si>
    <t>200250-107</t>
  </si>
  <si>
    <t>III.2.a. Industry</t>
  </si>
  <si>
    <t>Small and medium-sized enterprises (SME) development</t>
  </si>
  <si>
    <t>Private Sector Foundation Uganda - Small Grants Scheme for Northern Uganda</t>
  </si>
  <si>
    <t>PRIVATE SECTOR FOUNDATION UGANDA - SMALL GRANTS SCHEME FOR NORTHERN UGANDA</t>
  </si>
  <si>
    <t>200250-113</t>
  </si>
  <si>
    <t>Uganda Investment Authority - economic analysis in northern Uganda</t>
  </si>
  <si>
    <t>UGANDA INVESTMENT AUTHORITY - ECONOMIC ANALYSIS IN NORTHERN UGANDA</t>
  </si>
  <si>
    <t>200250-114</t>
  </si>
  <si>
    <t>Youth skills and employment in northern Uganda - on-budget spend</t>
  </si>
  <si>
    <t>YOUTH SKILLS AND EMPLOYMENT IN NORTHERN UGANDA - ON-BUDGET SPEND</t>
  </si>
  <si>
    <t>200250-129</t>
  </si>
  <si>
    <t>Payment of Liabilities incurred by Private Sector Foundation Uganda prior funding freeze to the Office of the Prime Minister</t>
  </si>
  <si>
    <t>PAYMENT OF LIABILITIES INCURRED BY PRIVATE SECTOR FOUNDATION UGANDA PRIOR FUNDING FREEZE TO THE OFFICE OF THE PRIME MINISTER</t>
  </si>
  <si>
    <t>Public-Private Partnership (PPP)</t>
  </si>
  <si>
    <t>Public-Private Partnerships (PPP)</t>
  </si>
  <si>
    <t>NRO-Rahmenprogramm Licht für die Welt 2012-2014: Inklusion von Menschen mit Behinderungen Burkina Faso</t>
  </si>
  <si>
    <t>2014001144d</t>
  </si>
  <si>
    <t>009-082148-4</t>
  </si>
  <si>
    <t>Support for basic needs and nutrition of children and adolescents in special education centers and blind children in Saharawi refugee camps</t>
  </si>
  <si>
    <t>SUPPORT FOR BASIC NEEDS AND NUTRITION OF CHILDREN AND ADOLESCENTS IN SPECIAL EDUCATION CENTERS AND BLIND CHILDREN IN SAHARAWI REFUGEE CAMPS</t>
  </si>
  <si>
    <t>65_11191</t>
  </si>
  <si>
    <t>Protection of People With Special Needs in Camps of The Kurdistan Region of Iraq (Kri)</t>
  </si>
  <si>
    <t>PROTECTION OF PEOPLE WITH SPECIAL NEEDS IN CAMPS OF THE KURDISTAN REGION OF IRAQ (KRI)</t>
  </si>
  <si>
    <t>United States Population Migration and Refugee Assistance, Appropriation 1143. Protection and assistance needs of refugees, migrants and conflict vicitms worldwide. [Danish Refugee Council]</t>
  </si>
  <si>
    <t>65_11190</t>
  </si>
  <si>
    <t>Protection of People With Special Needs in Camps of The Kri</t>
  </si>
  <si>
    <t>Improving Access to Services for People with Disabilities - Humanitarian Response 2014 / Améliorer l accès aux services pour les personnes handicapées</t>
  </si>
  <si>
    <t>IMPROVING ACCESS TO SERVICES FOR PEOPLE WITH DISABILITIES - HUMANITARIAN RESPONSE 2014 / AMÉLIORER L ACCÈS AUX SERVICES POUR LES PERSONNES HANDICAPÉES</t>
  </si>
  <si>
    <t>This project aims to improve the resilience of Palestinian women, men and children by providing essential health and rehabilitation services to approximately 2,905 people with disabilities and their families. The project helps to improve access to educational services for children with disabilities, with a particular focus on children who have cerebral palsy and several disabilities. The project also provides home-based rehabilitation services to persons with disabilities in the West Bank. The project expects to create two mobile teams made up of physiotherapists, doctors, occupational therapists and social workers. The mobile teams are expected to provide services to people with disabilities and their family members in their own homes and communities.   This project is one of over 150 projects that make up the United Nations  2014 Humanitarian Programme Cycle (HPC) for the West Bank and Gaza. The 2014 HPC, worth over US $400 million, allows the international community to help spare Palestinians from the worst effects of the ongoing crisis. Delivered through a coordinated approach, the HPC provides life-saving humanitarian assistance by providing food, water, health, and nutrition and by increasing the protection of civilians. / Ce projet vise à accroître la résilience d hommes, de femmes et d enfants palestiniens, en fournissant des services essentiels de soins de santé et de réadaptation à environ 2 905 personnes handicapées et leurs familles. Le projet vise également à améliorer l accès aux services d éducation pour les enfants handicapés, et plus particulièrement pour les enfants souffrant de paralysie cérébrale et de plusieurs incapacités. Il permet aussi de fournir des services de réhabilitation à domicile aux personnes handicapées en Cisjordanie. On entend créer deux équipes mobiles composées de physiothérapeutes, de médecins, d ergothérapeutes et de travailleurs sociaux. Ces équipes fourniront des services aux personnes handicapées et à leurs familles dans leurs propres domiciles et collectivités.   Ce projet fait partie des 150 projets et plus qui s inscrivent dans le cycle du programme humanitaire des Nations Unies de 2014 pour la Cisjordanie et Gaza. Ce cycle, d une valeur de 400 millions de dollars américains, permet à la communauté internationale d aider à protéger les Palestiniens contre les pires conséquences de la crise. Objet d une approche coordonnée, le cycle permet de fournir une aide humanitaire essentielle sous forme de nourriture, d eau et de soins de santé et de nutrition, et de mieux protéger les civils.</t>
  </si>
  <si>
    <t>Improving Access to Quality Nutrition and Health Services - Humanitarian Response 2014 / Améliorer l accès aux services de nutrition et de santé de qu</t>
  </si>
  <si>
    <t>IMPROVING ACCESS TO QUALITY NUTRITION AND HEALTH SERVICES - HUMANITARIAN RESPONSE 2014 / AMÉLIORER L ACCÈS AUX SERVICES DE NUTRITION ET DE SANTÉ DE QU</t>
  </si>
  <si>
    <t>This project aims to improve the resilience of Palestinian women, men and children by improving access to quality nutrition and health services for 20,000 children under five years with chronic illnesses and with special needs, including 500 children with Down s syndrome. Some project activities include: (i) providing medical services and home visits; (ii) organizing workshops for parents and community members to raise their awareness and improve their understanding of the health and nutrition needs of children; and (iii) providing support and materials to increase the ability of communities to respond to emergencies.   This project is one of over 150 projects that make up the United Nations  2014 Humanitarian Programme Cycle (HPC) for the West Bank and Gaza. The 2014 HPC, worth over US $400 million, allows the international community to help spare Palestinians from the worst effects of the ongoing crisis. Delivered through a coordinated approach, the HPC provides life-saving humanitarian assistance by providing food, water, health, and nutrition and by increasing the protection of civilians. / Ce projet vise à améliorer la résilience de femmes, d hommes et d enfants palestiniens en accroissant l accès à des services de santé et de nutrition de qualité pour 20 000 enfants de moins de cinq ans qui souffrent de maladies chroniques et qui ont des besoins particuliers, dont 500 enfants atteints du syndrome de Down. Parmi les activités du projet : i) fournir des services médicaux et effectuer des visites à domicile; ii) organiser des ateliers pour les parents et des membres de la collectivité, afin qu ils comprennent mieux les besoins en matière de santé et de nutrition des enfants; iii) fournir un soutien et du matériel pour accroître la capacité des collectivités de réagir aux situations d urgence.   Ce projet fait partie des 150 projets et plus qui s inscrivent dans le cycle du programme humanitaire des Nations Unies de 2014 pour la Cisjordanie et Gaza. Ce cycle, d une valeur de 400 millions de dollars américains, permet à la communauté internationale d aider à protéger les Palestiniens contre les pires conséquences de la crise. Objet d une approche coordonnée, le cycle permet de fournir une aide humanitaire essentielle sous forme de nourriture, d eau et de soins de santé et de nutrition, et de mieux protéger les civils.</t>
  </si>
  <si>
    <t>SCR.DEC.037852</t>
  </si>
  <si>
    <t>Exceptional Assistance Measure - Building resilience and enabling recovery in the Gaza Strip</t>
  </si>
  <si>
    <t>EXCEPTIONAL ASSISTANCE MEASURE - BUILDING RESILIENCE AND ENABLING RECOVERY IN THE GAZA STRIP</t>
  </si>
  <si>
    <t>Contribution to the restoration of stability in the Gaza Strip by helping to build community resilience and to enable recovery through addressing the psychosocial distress and feelings of hopelessness amongst Gaza s population, and by reducing the threats of explosive hazards that currently hinder the restoration of a more stable and secure environment.</t>
  </si>
  <si>
    <t>009-055615</t>
  </si>
  <si>
    <t>DDHH y solidaridad: construyendo redes con la comunidad educativa, las instituciones locales y los colectivos sociales de municipios andaluces</t>
  </si>
  <si>
    <t>DDHH Y SOLIDARIDAD: CONSTRUYENDO REDES CON LA COMUNIDAD EDUCATIVA, LAS INSTITUCIONES LOCALES Y LOS COLECTIVOS SOCIALES DE MUNICIPIOS ANDALUCES</t>
  </si>
  <si>
    <t>El objetivo es informar y sensibilizar a la ciudadanía andaluza para su compromiso con los derechos humanos, la igualdad de género, el medio ambiente, la diversidad cultural, la solidaridad y la cooperación para el desarrollo. Para ello se creará una red de trabajo con agentes de distintos municipios andaluces (instituciones locales, centros educativos y organizaciones de la sociedad civil) para la puesta en marcha de diferentes acciones de EpD: mejora de recursos educativos; actuaciones en 12 centros de educación secundaria obligatoria y un centro de educación especial y sensibilización de la ciudadanía.</t>
  </si>
  <si>
    <t>Peace with dignity association</t>
  </si>
  <si>
    <t>2014003526a</t>
  </si>
  <si>
    <t>009-086283-1</t>
  </si>
  <si>
    <t>Namana, twinning schools of Granada and Madagascar</t>
  </si>
  <si>
    <t>NAMANA, TWINNING SCHOOLS OF GRANADA AND MADAGASCAR</t>
  </si>
  <si>
    <t>Título completo del proyecto: Namana, hermanamiento entre escuielas de Granada y Madagascar :: - Elaboración material didáctico para profesorado - Intercambio de materiales y comunicación (Alumnado: Granada - Madagascar) - Actividades de sensibilización dirigidas a las comunidades escolares donde se realiza el proyecto - Integración de de alumnado con necesidades especiales (revisión del material y formación especifica al profesorado)</t>
  </si>
  <si>
    <t>FAC - Fundación Agua de Coco</t>
  </si>
  <si>
    <t>Millénium Global Network  projection de films, débats et outils de sensibilisation sur l OMD 8</t>
  </si>
  <si>
    <t>MILLÉNIUM GLOBAL NETWORK  PROJECTION DE FILMS, DÉBATS ET OUTILS DE SENSIBILISATION SUR L OMD 8</t>
  </si>
  <si>
    <t>General objective:  Le projet est inspiré du Pacte mondial lancé en 2000 qui incite les entrepises à intégrer 10 principes relatifs aux droits de l homme, aux normes internationales du travail et à l environnement durable. Seuls 2% pratiquent des investissement socialement responsables (ISR).  Millénium Global Network veut sensibiliser les entreprises belges aux partenariats N/S en faisant mieux connaître les (IRS) et stimuler ainsi la participation d entreprises dans des projets N/S. En collaboration avec les syndicats CSC et FGTB , Alterfin et Business&amp;Society, ce projet mettra en place des outils (essentiellement des films,  débats et témoignages, conférence) à destination des cadres, des ingénieurs et des ouvriers qui seront susceptibles de provoquer des débats sociaux sur le sujet. Certaines sujets vidéos (les débats et témoignages d entreprises engagées dans le partenariat N/S) seront enregistrés et diffusés via le web grâce aux partenaires. - Specific objective:  L OMD 8 sera traité dans sa globalité, plus spécifiquement: mise en place d un système commercial et financier multilatéral ouvert; s attaquer aux besoins spécifiques des pays les moins avancés, création d emplois décents et productifs, mettre les avantages des nouvelles technologies à portée de tous. - Results:  Mieux mettre en évidence l importance de développer un meilleur partenariat N/S dans le milieu des entreprises belges en mettant en valeur des entreprises qui ont mis en place des investissements éthiques et en offrant au public des espaces de réflexions et de débats avec des spécialistes. Le résulat attendu étant une diffusion large des capsules vidéos dans le réseau  des syndicats, des partenaires cités ci -dessus et dans les entreprises et plus globalement,  l adhésion des entreprises et  employés aux ISR. Plus globalement, le projet espère donné une vision plus complète sur les ISR auprès de 100.000 personnes grâce à la diffusion des DVD. -</t>
  </si>
  <si>
    <t>NP708</t>
  </si>
  <si>
    <t>Legal and judicial development</t>
  </si>
  <si>
    <t>F.a: Koshish: Strengthening Stakeholder Capacity Psychosocial Disability Rights in Legal Framework</t>
  </si>
  <si>
    <t>F.A: KOSHISH: STRENGTHENING STAKEHOLDER CAPACITY PSYCHOSOCIAL DISABILITY RIGHTS IN LEGAL FRAMEWORK</t>
  </si>
  <si>
    <t>Persons with psychosocial disability face daily barriers in society, exacerbated by lack of psychosocial disability friendly laws in Nepal. KOSHISH carried out a study to outline the gaps in the Nepali legal framework within the context of the constitution of Nepal and UNCRPD. On the basis of the conclusions and recommendations of said study, KOSHISH has designed a comprehensive four year project which aims to support establishment of psychosocial disability friendly legal framework in Nepal which protects and promotes their rights. Needs based activities are outlined in this proposal for Members of Parliament, Bureaucrats, Constitutional Body members and Judges to take measures to include psychosocial disability in their agenda.</t>
  </si>
  <si>
    <t>2018/9</t>
  </si>
  <si>
    <t>Somalia</t>
  </si>
  <si>
    <t>A cut to diversity.</t>
  </si>
  <si>
    <t>A CUT TO DIVERSITY.</t>
  </si>
  <si>
    <t>The project aims at providing sartorial skills to 14 young people, at least half of them with special needs, in order to to create a small cooperative able to sell textile products to city hotels. This will ensure economic independence, preventing illegal emigration and awareness raising on equal opportunities for disadvantaged people currently not present</t>
  </si>
  <si>
    <t>AMEB ITALIA</t>
  </si>
  <si>
    <t>14-632837</t>
  </si>
  <si>
    <t>Legal Agenda: Judicial Reform, Strategic Litigation and Special Courts - Phase II</t>
  </si>
  <si>
    <t>LEGAL AGENDA: JUDICIAL REFORM, STRATEGIC LITIGATION AND SPECIAL COURTS - PHASE II</t>
  </si>
  <si>
    <t>Legal Agenda, a reputable and well established actor on the independence of the judiciary in Lebanon will work with Switzerland on this project to ensure impartiality, independence and transparency of the Lebanese judiciary. This will be achieved through increased accountability of the judiciary and the strengthening of the independence of the judiciary. The target groups are mainly lawyers, judges, journalists, NGOs, law students, law professionals and intellectuals, politicians and judiciary stakeholders and more broadly Lebanese Citizens, researchers, lawyers and judges in Arab Countries. The main focus of this project will be promoting strategic litigation with a focus on refugees and other vulnerable groups in addition to contesting the Military Court all the while maintaining the independence of the judiciary as a strategic priority.</t>
  </si>
  <si>
    <t>2018021413A</t>
  </si>
  <si>
    <t>SCR.CTR.377582</t>
  </si>
  <si>
    <t>PEAK! Promoting Education for All in Kono</t>
  </si>
  <si>
    <t>PEAK! PROMOTING EDUCATION FOR ALL IN KONO</t>
  </si>
  <si>
    <t>The overall objective of the action is to promote primary school structures, local actors and communities' ownership in implementing an inclusive education model to all children including vulnerable girls, children with disabilities and special education needs, out of school children and Ebola affected children in Kono district.</t>
  </si>
  <si>
    <t>Nothing for us without us: development of the network of human rights experts in psycho-social and intellectual disabilities</t>
  </si>
  <si>
    <t>NOTHING FOR US WITHOUT US: DEVELOPMENT OF THE NETWORK OF HUMAN RIGHTS EXPERTS IN PSYCHO-SOCIAL AND INTELLECTUAL DISABILITIES</t>
  </si>
  <si>
    <t>The goal of the project is to develop a network of experts in the rights of persons with psycho-social and intellectual disabilities formed by peer support workers through capacity building and empowerment of active representatives of users and survivors groups from Republic of Moldova.Objective 1: At the end of the ten months project twelve leaders and experts - people with psycho-social or intellectual disabilities will be capacitated to promote and protect the rights of persons with psycho-social and intellectual disabilities and will have abilities to lobby legislative modification and development of good practices for persons with psycho-social and intellectual disabilities.Objective 2: At the end of the ten months project a network of peer support workers in psycho-social and intellectual disabilities will be developed and empowered to promote the human rights in Republic of Moldova.</t>
  </si>
  <si>
    <t>SCR.CTR.372131</t>
  </si>
  <si>
    <t>Improving access to community-based early years and preschool support services for vulnerable children with special needs in Moldova</t>
  </si>
  <si>
    <t>IMPROVING ACCESS TO COMMUNITY-BASED EARLY YEARS AND PRESCHOOL SUPPORT SERVICES FOR VULNERABLE CHILDREN WITH SPECIAL NEEDS IN MOLDOVA</t>
  </si>
  <si>
    <t>The overall objective of this action is to improve access to community-based early years and preschool support services for vulnerable children with special needs in Moldova in accordance with the UN Convention on the Rights of the Child and UN Convention on the Rights of Persons with Disabilities. The action focuses on children with special needs and their families because the support services currently available in Moldova are inconsistent and do not address the full range of their needs.</t>
  </si>
  <si>
    <t>SE-0-SE-6-10294A0101-UKR-15150</t>
  </si>
  <si>
    <t>Save the Children EU-Ukraine 2016-2017</t>
  </si>
  <si>
    <t>SAVE THE CHILDREN EU-UKRAINE 2016-2017</t>
  </si>
  <si>
    <t>Save the Children has received support from the EU for an ECHO project which aims to create a safer environment for children and families in eastern Ukraine. The aim is to strengthen the capacity of local organizations and thus enable the improvement of the social services these organizations provide the victim with the Ukrainian population. Swedish civil society organizations (CSOs) that have framework agreements with Sida and awarded EU funding, can apply for a grant for the self-financing of the project budget from Sida in accordance with the strategy. The aim is to encourage Swedish CSOs to increasingly seek funding from the EU. Sida rely its assessment on the assessment the EU Commission conducted, as well as accept the format of the report that the EU uses. European Commission contract reference of the operation is ECHO / UKR / BUD / 2016/911012. The initiative has a total budget of 1.11 million euros, equivalent to about 10,600,500 SEK. Of this, Save the Children granted 90 percent of the European Commission and, with this decision, 10 per cent from Sida.The contribution has been prepared in Sida's management as a so-called simplified preparation, when it is less than 5 million. It has been assessed thoroughly by the main funder (European Commission) and Sida has therefore chosen not to do in-depth analysis of all the areas that are usually part of a preparation, without relying on the assessment made by the EU.Expected results are as follows:1. Parents and communities are better equipped to care for and protect children involved in the psychosocial program that aims to reduce their suffering and to strengthen their resilience and that vulnerable children with special needs is provided adequate support.2. Increased number of boys and girls in the conflict areas have access to basic education.3. Local partners and SCI (Save the Children International) personnel possess good knowledge and expertise in the implementation of humanitarian activities.</t>
  </si>
  <si>
    <t>RÄDDA BARNEN, SVERIGE</t>
  </si>
  <si>
    <t>2018014458A</t>
  </si>
  <si>
    <t>2018014458C</t>
  </si>
  <si>
    <t>Netherlands</t>
  </si>
  <si>
    <t>KIE-CARE FOR CHILDREN WITH DISABILITIES</t>
  </si>
  <si>
    <t>Strengthening the influence of NGOs on the formulation of the policies to protect the rights of the children with developmental delays and disabilities Objectives: Objective 1 (national level) • Civil society actors will influence the policy making process through their lobby &lt;(&gt;&amp;&lt;)&gt; advo-cacy in the recently created National Policy Platform for the development of the Early Childhood Intervention system. Objective 2 (national level) • Civil society actors will strengthen their lobby &lt;(&gt;&amp;&lt;)&gt; advocacy capacity through the creation of a National Association of Early Childhood Intervention; Objective 3 (regional level) • Civil society actors will influence the policy making process through their lobby for the development of the Early Childhood</t>
  </si>
  <si>
    <t>NATIONAL ASSEMBLY OF PEOPLE WITH DISABILITIES OF UKRAINE</t>
  </si>
  <si>
    <t>Networks</t>
  </si>
  <si>
    <t>F.a: Social Inclusion of Persons with Intellectual Disabilities in Kenya</t>
  </si>
  <si>
    <t>F.A: SOCIAL INCLUSION OF PERSONS WITH INTELLECTUAL DISABILITIES IN KENYA</t>
  </si>
  <si>
    <t>WHAT: The project supports persons with intellectual disabilities and their families. WHY: Only 3 % of children with intellectual disabilities go to school in Kenya. Their families are often their only social circle. The parents of children with intellectual disabilities are also stigmatized by society. HOW: In this project the goal is to raise awareness about intellectual disability through different campaigns and materials. Cultural events and information meetings are organised in order to improve the self-esteem and possibilities of inclusion for persons with intellectual disabilities. The project benefits persons with intellectual disabilities and their families, whose milieu expands due the dissipation of stigma. PARTNER ORGANISATION: The project is implemented by Kenyan Association for the intellectually handicapped (KAIH).</t>
  </si>
  <si>
    <t>2018003561-2</t>
  </si>
  <si>
    <t>009-117546-B</t>
  </si>
  <si>
    <t>Media and free flow of information</t>
  </si>
  <si>
    <t>Accessibility of information without discrimination</t>
  </si>
  <si>
    <t>ACCESSIBILITY OF INFORMATION WITHOUT DISCRIMINATION</t>
  </si>
  <si>
    <t>Information resource center will be set up in Yerevan in which persons with disabilities (mobility visual hearing intellectual and mental) can go and get information and advice about their situation and other things. The center will also have a website for those who cannot physically come to the center. There is no such place in Armenia even though about 7% of the population is disabled. The center will be wheelchair accessible and it has different devices to aid the disabled persons themselves to find the information they need. There will also be personnel to assist if needed. There will be literature computers and internet connection at the center. This gives the disabled the possibility to take control of their own lives and take part in the society. The center will be formed by an NGO called Disablility Info. The director of the NGO is disabled and thus has personal experience on the challenges that the disabled face.</t>
  </si>
  <si>
    <t>SCR.CTR.374353</t>
  </si>
  <si>
    <t>Self-advocates for fundamental rights of Persons with Intelectual Disabilities in Serbia</t>
  </si>
  <si>
    <t>SELF-ADVOCATES FOR FUNDAMENTAL RIGHTS OF PERSONS WITH INTELECTUAL DISABILITIES IN SERBIA</t>
  </si>
  <si>
    <t>To contribute to respect of human rights of PwDs in Serbia, in accordance to UNCRPD and European Disability Strategy 2010-20.</t>
  </si>
  <si>
    <t>SCR.CTR.380196</t>
  </si>
  <si>
    <t>Turkey</t>
  </si>
  <si>
    <t>Advocacy for People in the Penal System</t>
  </si>
  <si>
    <t>ADVOCACY FOR PEOPLE IN THE PENAL SYSTEM</t>
  </si>
  <si>
    <t>Overall objective is to set up Advocacy for People in the Penal System (AAPS) as a support group consisting of different CSOs working on the rights for those people in need within the penal system, focusing on Prisoners with Special Needs, namely LGBTI, women, children, foreign, disabled prisoners, ethnic minority prisoners, prisoners with health problems, life imprisonment, working prisoners and student prisoners.</t>
  </si>
  <si>
    <t>Scaling up efforts of the community sports club for Promoting the rights, and skills of Persons with Disability to respond to prejudice and discrimina</t>
  </si>
  <si>
    <t>SCALING UP EFFORTS OF THE COMMUNITY SPORTS CLUB FOR PROMOTING THE RIGHTS, AND SKILLS OF PERSONS WITH DISABILITY TO RESPOND TO PREJUDICE AND DISCRIMINA</t>
  </si>
  <si>
    <t>The main activities of the contract are: carry out public campaigns on the rights of person's with disability  organise bi-annual sports tournaments of person's with disability along with children and women tournaments  register and organise persons with disability into community sport clubs  undertake sport activities for persons with development disability at the St. Marry Psychiatric Hospital  give training of trainers on referring and organising sport, tournaments for persons with disability</t>
  </si>
  <si>
    <t>SCR.CTR.394523</t>
  </si>
  <si>
    <t>Economic Empowerment of Families with Children Living with Intellectual and Developmental Disabilities</t>
  </si>
  <si>
    <t>ECONOMIC EMPOWERMENT OF FAMILIES WITH CHILDREN LIVING WITH INTELLECTUAL AND DEVELOPMENTAL DISABILITIES</t>
  </si>
  <si>
    <t>The project aims at contributing improving the quality of life of children who live with IDD and their families. The intervention will focus on: income generating activities for selected families, awareness and training for the families of children with IDD for improving the care and conditions of life of the kids and sensitisation actions on disabilities for the local communities.</t>
  </si>
  <si>
    <t>2018/WD/GEO02</t>
  </si>
  <si>
    <t>Supporting a civil activism movement and advocacy campaign in Georgia about rights of people with mental &amp; psychosocial disabilities</t>
  </si>
  <si>
    <t>SUPPORTING A CIVIL ACTIVISM MOVEMENT AND ADVOCACY CAMPAIGN IN GEORGIA ABOUT RIGHTS OF PEOPLE WITH MENTAL &amp; PSYCHOSOCIAL DISABILITIES</t>
  </si>
  <si>
    <t>The aim of this project was to enforce the advocacy and awareness raising campaign by providing substantial support for the Platform of different entities working with people with severe mental disorders and disabilities (PwMD) as well as by developing skills of media representatives, which motivate them to promote the rights of several vulnerable groups: PwMD, children &amp; adolescents with mental health problems.</t>
  </si>
  <si>
    <t>GIP – Global Initiative for Psychiatry -Tbilisi</t>
  </si>
  <si>
    <t>It is estimated that more than a billion people - about 15 % of the world's population - live with some form of disability. They experience higher rates of poverty less legal protection lower educational achievements poorer health outcomes and less policitical and cultural participation among others particularly in lower income countries.  The UNPRPD Partnership brings together the UN system (UNDP UNICEF ILO WHO UNDESA OHCHR UNFPA UNESCO UN Women) governments Disabled Persons Organizations and the broader civil society to advance disability rights around the world.  It operates through a Multi-Partner Trust Fund managed by the UNDP. The  UNPRPD aims at developing the capacities of national stakeholders particularly governments and organizations of persons with disabilities for the effective implementation of the CRPD (Convention on the Rights of Persons with Disabilities) including through promoting disability-inclusive internationally agreed development goals. This will happen by mainstreaming the disability rights within the UN system and by financing local or global projects and involve targeted as well as mainstreamed approaches (350.000  each). The involvement of government civil society and UN Country Teams ensure the quality relevance and sustainability of the projects.  Round 1 projects are showing promising results by promoting the rights of persons with mental and intellectual disabilities by  the establishment of Ombudsman for Psychiatry and promotion of de-institutionalization in Moldova. In Togo inclusive education  has increased the enrollment rates of disabled children by 132 %.  A National Charter for the Rights or Persons with Disabilities was developed and it generated formal commitments in Tunisia. Also a network of Inclusive Cities with official public commitment to their budgets was created in Indonesia. Legal assistance is provided for  more than 1000 disabled persons in Vietnam and 60 DPO's have received training on the rights of disabled persons and policy advocacy techniques. In Costa Rica job opportunities and self-employment activities were created.  Finland is the biggest donor government followed by Australia and she is  also  member of the UNPRPD Policy Board and Management Committee.  Finland  has channelled 7.560.000 million euros to the partnership  (2012-2016) and will channel 15 million  in 2017. Read more:  real-time Trust Fund factsheet  http://mptf.undp.org/factsheet/fund/RPD00</t>
  </si>
  <si>
    <t>The development cooperation programme of Disability Partnership Finland</t>
  </si>
  <si>
    <t>THE DEVELOPMENT COOPERATION PROGRAMME OF DISABILITY PARTNERSHIP FINLAND</t>
  </si>
  <si>
    <t>The development cooperation programme of Disability Partnership Finland is human rights transformative and based on the United Nations Convention of the Rights of Persons with Disabilities (CRPD) that entered into force in 2008.The impact statement of the programme is the same as the organisation's vision: A world where the human rights of people with disabilities are fulfilled and where people with disabilities work themselves to develop their own communities at local national and international levels.The progamme's five outcomes are:Programme Outcome 1: Able Organizations  DPOs represent their members and are reliable partners for the stakeholders. Programme Outcome 2: Advocacy for Inclusion DPOs and their stakeholders are committed to and increasingly capable of promoting the full realization of all human rights for all persons with disabilities (CRPD Article 4).  Programme Outcome 3: Education and Learning  Schools and training centres provide inclusive formal or non-formal education to children youth and adults with disabilities. Programme Outcome 4: Work and Livelihood Persons with disabilities have a livelihood and can financially support themselves and their families. Programme Outcome 5: Crosscutting outcome: Gender Equality Gender based discrimination is eradicated in the work of DPOs. The Programme is implemented by all eight full members of Disability Partnership Finland (in the order of the size of their development cooperation budget: Finnish Association of the Deaf (FAD)  Threshold Association Finnish Association of People with Physical Disabilities (FPD) Finnish Federation of the Visually Impaired (FFVI) Finnish Federation of Swedish Speaking Hard of Hearing Finnish Association on Intellectual and Developmental Disabilities (FAIDD) Finnish-Swedish Association for Persons with Intellectual Disability (FDUV) and Finnish Epilepsy Association) and their 23 sister or partner organisations in the Global South. A total of 23 projects will be implemented in 15 countries or regions. One joint project is in planning.</t>
  </si>
  <si>
    <t>SCR.CTR.365188</t>
  </si>
  <si>
    <t>De-institutionalization as an opportunity to promote Human Rights of People with Intellectual and/or Psychosocial Disabilities in Belarus</t>
  </si>
  <si>
    <t>DE-INSTITUTIONALIZATION AS AN OPPORTUNITY TO PROMOTE HUMAN RIGHTS OF PEOPLE WITH INTELLECTUAL AND/OR PSYCHOSOCIAL DISABILITIES IN BELARUS</t>
  </si>
  <si>
    <t>The project is aimed to support human dignity and contribute to enforcement of economic, social and other rights of people with intellectual or psychosocial disabilities (PIPD) and to foster systematic compliance with international human rights standards, values and best practices in the field of treatment and social care of PIPD.</t>
  </si>
  <si>
    <t>SCR.CTR.369567</t>
  </si>
  <si>
    <t>TOGETHER</t>
  </si>
  <si>
    <t>To continue the self determination and self advocay programme for persons witn intellectual disabilities in FYRM  to create and sustain a self advocacy groups of persons with intellectual disabilities in Kumanovo.  to raise awareness about the self advocacy movement in the country.</t>
  </si>
  <si>
    <t>SCR.CTR.395005</t>
  </si>
  <si>
    <t>Ukrainian CSOs for Change: Promoting Human Rights, Deinstitutionalization and Social Inclusion of People, who have Intellectual and/or Psychosocial Di</t>
  </si>
  <si>
    <t>UKRAINIAN CSOS FOR CHANGE: PROMOTING HUMAN RIGHTS, DEINSTITUTIONALIZATION AND SOCIAL INCLUSION OF PEOPLE, WHO HAVE INTELLECTUAL AND/OR PSYCHOSOCIAL DI</t>
  </si>
  <si>
    <t>To strengthen the role of Ukrainian civil society, and empower it to promote non-discrimination and human rights, in this way contributing to inclusive socio-economic development in Ukraine (UA). To build capacity of UA civil society organizations (CSOs) nationwide, and especially in Donetskaya and Khmelnitskaya provinces, to actively advocate for social inclusion, deinstitutionalization (De-I), combat all forms of discrimination, promote human rights (HR) and equality for persons, who have inte</t>
  </si>
  <si>
    <t>TZ706</t>
  </si>
  <si>
    <t>F.a: Strengthening Livelihood for Children and Youth with Disabilities around Usambara Mountains</t>
  </si>
  <si>
    <t>F.A: STRENGTHENING LIVELIHOOD FOR CHILDREN AND YOUTH WITH DISABILITIES AROUND USAMBARA MOUNTAINS</t>
  </si>
  <si>
    <t>Tanzania observes rights of disabled people in legislation, however these rights are not fully realized at grass roots level, and in particular the situation of rural disabled people is difficult. Reasons are lack of necessary knowhow and resources among municipal decision makers, parents of disabled children, teachers, and other local community influential people. Additionally, schools are often inaccessible and teachers lack skills to work with disabled children. Many disabled children thus are left without possibility of studying. Additionally in traditional culture children are often isolated from all social networks and their development is thus slowed or prevented. The traditional operating model is contrary to human rights and through this project traditional operating models are changed to realize human rights of disabled people. Expected development effects: realization of the human rights of disabled people in Lushoto province. Results of activities (i) community integration of rehabilitated disabled people, (ii) growth in skills of kindergarten and elementary school teachers to work with disbled children, and disabled children are able to attend school, (iii) improved health status of disabled children, and (iv) local leaders and civil servants are aware of Tanzanian disability legislation and implement the rights of disabled people in education. There are 2520 beneficiaries of the project (1045W ja 845M as carers of disabled children, including disabled youth and children 300G ja 330B) and 792 bearers of responsibility. 6860 individual benefit from the project indirectly. The target groups are disabled people, key individuals of organizations, and civil servants. The project is implemented by the northern diocese of the Church of Tanzanie, which is a forerunner in advocating for the rights of disabled people in Tanzania. The know-how of two of the churchs institutions is joined in this project: the know-how of the Rainbow school for developmentally disabled children in detective and community based disability work and the know-how of the Sebastian Kolowa Memorial University in special education and advocacy. Through cooperation, the right to livelihood of disabled people are strengthened through  rehabilitation and education, because the project affects, in addition to families and local communitites, also the increase in know-how of realization of rights of disabled people among responsible authorities, teachers, and local community leaders.</t>
  </si>
  <si>
    <t>QZA-15/0470-10</t>
  </si>
  <si>
    <t>Strenghtening Inclusion Africa</t>
  </si>
  <si>
    <t>STRENGHTENING INCLUSION AFRICA</t>
  </si>
  <si>
    <t>To promote and secure the rights of people with developmental disabilities in Southern and Eastern Africa through a regional network that facilitates the exchange of information and experience.</t>
  </si>
  <si>
    <t>16AF198-FT</t>
  </si>
  <si>
    <t>F.a: Promote Inclusion of Persons with Intellectual Disability in decision making</t>
  </si>
  <si>
    <t>F.A: PROMOTE INCLUSION OF PERSONS WITH INTELLECTUAL DISABILITY IN DECISION MAKING</t>
  </si>
  <si>
    <t>This project is to provide support to parents with children with intellectual disabilities, and to provide information about intellectual disability and the rights of persons with intellectual disabilities to parents, local authorities and opinion leaders. 4 Education workshops and 1 meeting will be carried out with these actors to transfer relevant information</t>
  </si>
  <si>
    <t>Portugal</t>
  </si>
  <si>
    <t>WHO QualityRights initiative – improving quality, promoting human rights.</t>
  </si>
  <si>
    <t>WHO QUALITYRIGHTS INITIATIVE – IMPROVING QUALITY, PROMOTING HUMAN RIGHTS.</t>
  </si>
  <si>
    <t>WHO QualityRights is reforming mental health services and promoting the human rights of people with psychosocial, intellectual and cognitive disabilities around the world. It aims to improve the quality and human rights conditions in inpatient and outpati</t>
  </si>
  <si>
    <t>World Health Organisation - core voluntary contributions account</t>
  </si>
  <si>
    <t>QZA-18/0159-2</t>
  </si>
  <si>
    <t>QZA-12/0763-322</t>
  </si>
  <si>
    <t>Awareness-making activities to promote rights for people with intellectual disabilities and their parents. Directed towards target groups and local government officials.</t>
  </si>
  <si>
    <t>KH704</t>
  </si>
  <si>
    <t>F.a: Community-based support for children with disabilities</t>
  </si>
  <si>
    <t>F.A: COMMUNITY-BASED SUPPORT FOR CHILDREN WITH DISABILITIES</t>
  </si>
  <si>
    <t>In Cambodia, children and youth with disabilities and their families often live in the margins of their community. Only 3% of disabled children start school and more than half of them drop out in 1-3 years. Countryside is almost totally lacking educational and supporting services for severely disabled children and ignorance and discriminating attitudes cause enormous barriers to their  wellbeing. Without the support of community, parents and authorities, the children dont have possibility to develop their skills physically, socially or educationally.The project enhances the rights of children with severe disabilities (such as CP, autistic or intellectual dispability) by training communities and their leaders on disability issues and the rights of persons with disabilities, by supporting community-based activity-centres for integarted education and inclusive education in local schools as well as home based care, in Kampot and Kratie provinces. The work of the project implementer Komar Pikar Foundation (KPF) has proved that by community based solutions even the severely disabled children and their families can have access to education and supporting services and the discrimination can be reduced. As result of the project the children with severe disabilities are accepted as part of their communities, they have possibility to learn and develop their skills and have better access to e.g. health services.  The financial status of the families improves and discrimination is reduced.</t>
  </si>
  <si>
    <t>171-2018-42</t>
  </si>
  <si>
    <t>Facilitation of orderly, safe, regular and responsible migration and mobili</t>
  </si>
  <si>
    <t>Enhancing social protection for migrants in vulnerable situation</t>
  </si>
  <si>
    <t>ENHANCING SOCIAL PROTECTION FOR MIGRANTS IN VULNERABLE SITUATION</t>
  </si>
  <si>
    <t>Ce projet a pour but de renforcer la protection sociale des migrants mineurs en Serbie en augmentant la disponibilité ainsi que la qualité des services psycho-sociaux et des programmes d'occupation proposés, afin d'assurer que le soutien soit accessible et élaboré en fonction des besoins spécifiques des personnes concernées.</t>
  </si>
  <si>
    <t>International Organisation for Migration</t>
  </si>
  <si>
    <t>2018066443A</t>
  </si>
  <si>
    <t>SE-0-SE-6-12513A0101-BGD-15190</t>
  </si>
  <si>
    <t>Child Protection CXB 2019-2020</t>
  </si>
  <si>
    <t>CHILD PROTECTION CXB 2019-2020</t>
  </si>
  <si>
    <t>The Rohingya child protection crisis encompasses 923,590 people in need of protective services, including 144,000 single mothers, 22,000 children at risk, unaccompanied children and nearly 6,000 child-headed households. Children constitute 55% of the refugee population in the camps and they continue to face serious protection risks with the most urgent issues including psychosocial distress, family separation, neglect, child labor, child marriage, sexual and physical violence, trafficking and sexual exploitation. Save the Children Sweden (SCS) has submitted a funding proposal for the project  Strengthening Resilience through Child-centered Programming . Under this project, Sweden will provide 48 590 000 SEK over two years (December 2018 - January 2021) for expanding child protection mechanisms in Rohingya camps and host communities in Cox's Bazar. In addition, SEK 200 000 will be allocated for follow-up and monitoring activities on behalf of the Embassy. The agreement partner is Save the Children Sweden (SCS). Implementing partners are Save the Children International (SCI) and the local NGO Prottyashi. The overall goal of the project is For refugee and host community children affected by the Rohingya refugee crisis to be protected from violence, abuse, exploitation, and neglect through appropriate, integrated preventative and remedial interventions using a self-reliance lens. The project will be implemented in Ukhiya and Teknaf upazillas in Cox's Bazar in both the Rohingya camp and host communities. The intervention is important to delivering on the fifth result area of the Swedish Result Strategy with Bangladesh 2014-2020, addressing prevention of crisis, conflicts and disasters and increased resilience. Through the humanitarian, development and conflict prevention-nexus, the Swedish contribution aims to finding ways to respond to windows of opportunities for development funding to facilitate the transition from humanitarian relief actions to early recovery development interventions in the Rohingya protracted crisis. The intervention is designed to prevent and respond to violations of children's rights and will seek to identify links to result area 1 on human rights and democracy and to result area 3 on climate change/environment. This can include synergies with the Swedish support to Plan International on child marriage and with the Swedish support to UNICEF on WASH in Cox's Bazar. Also, the intervention underpins the Swedish contribution in Bangladesh to leaving no one behind linked to the Sustainable Development Goals agenda and it is aligned to child protection needs included in the UN's Joint Response Plan 2018 and 2019.</t>
  </si>
  <si>
    <t>SAVE THE CHILDREN UK</t>
  </si>
  <si>
    <t>2018066442A</t>
  </si>
  <si>
    <t>SE-0-SE-6-12513A0102-BGD-15190</t>
  </si>
  <si>
    <t>Child Protection CXB 2019-2020 - Monitoring and evaluation</t>
  </si>
  <si>
    <t>CHILD PROTECTION CXB 2019-2020 - MONITORING AND EVALUATION</t>
  </si>
  <si>
    <t>QZA-15/0477-357</t>
  </si>
  <si>
    <t>Promoting youth leadership and a culture of peace through sports</t>
  </si>
  <si>
    <t>PROMOTING YOUTH LEADERSHIP AND A CULTURE OF PEACE THROUGH SPORTS</t>
  </si>
  <si>
    <t>The project will target 1,000 girls and boys between the age of 8 and 18 from all social and ethnic groups to address girls and boys who have not attended school and children with special needs, not excluding school children</t>
  </si>
  <si>
    <t>Kirkens Nødhjelp</t>
  </si>
  <si>
    <t>SCR.CTR.395217</t>
  </si>
  <si>
    <t>Guinea</t>
  </si>
  <si>
    <t>Soutenir la participation des victimes au procès du 28 septembre en Guinée</t>
  </si>
  <si>
    <t>SOUTENIR LA PARTICIPATION DES VICTIMES AU PROCÈS DU 28 SEPTEMBRE EN GUINÉE</t>
  </si>
  <si>
    <t>L'Action proposée a pour objectif de répondre (i) à la nécessité de poursuivre les actions de mobilisation pour l'organisation rapide du procès du 28 septembre 2009 et (ii) aux aux besoins spécifiques des victimes tout au long de ce procès.</t>
  </si>
  <si>
    <t>O.P.T.I.O.N. - Overcoming the prejudice and Promoting new Tools for professional Integration Of people with special Needs in Bosnia and Herzegovina an</t>
  </si>
  <si>
    <t>O.P.T.I.O.N. - OVERCOMING THE PREJUDICE AND PROMOTING NEW TOOLS FOR PROFESSIONAL INTEGRATION OF PEOPLE WITH SPECIAL NEEDS IN BOSNIA AND HERZEGOVINA AN</t>
  </si>
  <si>
    <t>Project: Sretno Dijete - ANTEA, involves helping to treat a girl with developmental disabilities diagnosed with cerebral palsy</t>
  </si>
  <si>
    <t>PROJECT: SRETNO DIJETE - ANTEA, INVOLVES HELPING TO TREAT A GIRL WITH DEVELOPMENTAL DISABILITIES DIAGNOSED WITH CEREBRAL PALSY</t>
  </si>
  <si>
    <t>Association of parents and friends of children with disabilities</t>
  </si>
  <si>
    <t>Local community lifefor people with disabilities.Supported housing services are intended for all people with intellectual disabilities who need community support.</t>
  </si>
  <si>
    <t>LOCAL COMMUNITY LIFEFOR PEOPLE WITH DISABILITIES.SUPPORTED HOUSING SERVICES ARE INTENDED FOR ALL PEOPLE WITH INTELLECTUAL DISABILITIES WHO NEED COMMUN</t>
  </si>
  <si>
    <t>NGO Ku?a nade</t>
  </si>
  <si>
    <t>O.P.T.I.O.N.- Overcoming the prejudice and promoting new tools for professional integration of people with special needs in Bosnia and Herzegovina and</t>
  </si>
  <si>
    <t>O.P.T.I.O.N.- OVERCOMING THE PREJUDICE AND PROMOTING NEW TOOLS FOR PROFESSIONAL INTEGRATION OF PEOPLE WITH SPECIAL NEEDS IN BOSNIA AND HERZEGOVINA AND</t>
  </si>
  <si>
    <t>SCR.CTR.380031</t>
  </si>
  <si>
    <t>Parenting enrichment training for families of children with intellectual and developmental disability</t>
  </si>
  <si>
    <t>PARENTING ENRICHMENT TRAINING FOR FAMILIES OF CHILDREN WITH INTELLECTUAL AND DEVELOPMENTAL DISABILITY</t>
  </si>
  <si>
    <t>The project aims at building the capacity of parents to foster children's holistic development and providing psycho-social and emotional support to families.  The main expected results are:  - Enhanced awareness in dealing with IDD related stigma and discrimination  - Improved understanding and skill to care for children with IDD   - Enhanced networking among parents, association and social service providing agencies  - Enhanced capacity of Association, membership, and scope</t>
  </si>
  <si>
    <t>MD-2018-003-DO-16010</t>
  </si>
  <si>
    <t>Aid for children with autistic spectrum disorder (ASD) and other genetic disorder in Moldova</t>
  </si>
  <si>
    <t>AID FOR CHILDREN WITH AUTISTIC SPECTRUM DISORDER (ASD) AND OTHER GENETIC DISORDER IN MOLDOVA</t>
  </si>
  <si>
    <t>The purpose of the project is to increase the quality and availability of services provided to children with autism and other genetic disorders and to their parents/caretakers in the Republic of Moldova as well as to improve the quality, access and sustainability of social services provided to the children and their families.</t>
  </si>
  <si>
    <t>ADRA</t>
  </si>
  <si>
    <t>SUPPORT OF TRANSFORMATION PROCESS OF CARE FOR PEOPLE WITH MENTAL DISORDERS AND PEOPLE WITH LEARNING DIFFICULTIES IN MOLDOVA</t>
  </si>
  <si>
    <t>Project  Support of transformation process of care for people with mental disorders and people with learning difficulties in Moldova is a response to a desperate situation in social care institutions for handicapped people. The intention of the project is to improve the conditions of life of people with disabilities and mental illness with an emphasis on respect for human rights. The aim of the project is to improve a professionalism of stakeholders to perform transformational changes of care for people with mental disorders and learning difficulties in Moldova through creating Action plans for transformation, trainings, internships, consultations and written recommendations to preparation and implementation the Strategy of mental health care reform and social protection system.</t>
  </si>
  <si>
    <t>Center for Mental Health Care Development</t>
  </si>
  <si>
    <t>8108-01/2017</t>
  </si>
  <si>
    <t>Community-based social inclusion and empowerment of people with intellectual disabilities and their families</t>
  </si>
  <si>
    <t>COMMUNITY-BASED SOCIAL INCLUSION AND EMPOWERMENT OF PEOPLE WITH INTELLECTUAL DISABILITIES AND THEIR FAMILIES</t>
  </si>
  <si>
    <t>People with intellectual handicaps and their families will be strengthen in their self-determination and reach higher acceptance in their society (District Buiucani in Chisinau)</t>
  </si>
  <si>
    <t>Chad</t>
  </si>
  <si>
    <t>Education program for an social inclusion of children and students with special needs in Tchad</t>
  </si>
  <si>
    <t>EDUCATION PROGRAM FOR AN SOCIAL INCLUSION OF CHILDREN AND STUDENTS WITH SPECIAL NEEDS IN TCHAD</t>
  </si>
  <si>
    <t>17AA079</t>
  </si>
  <si>
    <t>F.a: Improving the conditions for social adaptation of children with severe forms of mental and physical developmental disorders</t>
  </si>
  <si>
    <t>F.A: IMPROVING THE CONDITIONS FOR SOCIAL ADAPTATION OF CHILDREN WITH SEVERE FORMS OF MENTAL AND PHYSICAL DEVELOPMENTAL DISORDERS</t>
  </si>
  <si>
    <t>The organization has set up a center for 2 to 9 seriously disabled children. Parents can leave their children from 9 am to 6 pm. During the project, extend the group from five to ten. For this we hire one physiotherapist.</t>
  </si>
  <si>
    <t>MOFA2018605091</t>
  </si>
  <si>
    <t>The Project for Expansion of the Day-Care Facility for Children with Psychoneurological and Musculoskeletal System Diseases at Zhetikara Region</t>
  </si>
  <si>
    <t>THE PROJECT FOR EXPANSION OF THE DAY-CARE FACILITY FOR CHILDREN WITH PSYCHONEUROLOGICAL AND MUSCULOSKELETAL SYSTEM DISEASES AT ZHETIKARA REGION</t>
  </si>
  <si>
    <t>This project provides care services to children with disabilities of Zhetikara Region, such as special educational programs and rehablilitation activities.</t>
  </si>
  <si>
    <t>2018020898C</t>
  </si>
  <si>
    <t>76_53750</t>
  </si>
  <si>
    <t>Advancing Medical Care and Rehabilitation Education, Handicapped International (HI)</t>
  </si>
  <si>
    <t>ADVANCING MEDICAL CARE AND REHABILITATION EDUCATION, HANDICAPPED INTERNATIONAL (HI)</t>
  </si>
  <si>
    <t>The Advancing Medical Care and Rehabilitation Education program strengthens rehabilitation services for persons with disabilities (PWDs), improves the quality of care, and works to develop Vietnam's capacity in occupational and physical therapy (OT and PT) education. The program will review the current rehabilitation practices for cases with brain injuries and develop patient care protocols. The protocols cover conditions that are potentially linked to Agent Orange exposure such as cerebral palsy or spina bifida in children and adults. It will also upgrade the OT, PT, nursing, and counselling skills of active rehabilitation professionals; develop OT curriculum, upgrade the PT training programs, and support university faculty development. These activities will improve the quality of care and service delivery for PWDs at hospitals and at home; and strengthen capacity for the rehabilitation sector and increase quality of rehabilitation training programs.</t>
  </si>
  <si>
    <t>Handicap International</t>
  </si>
  <si>
    <t>2018020898B</t>
  </si>
  <si>
    <t>2018020898A</t>
  </si>
  <si>
    <t>377/e 2018</t>
  </si>
  <si>
    <t>Central Asia, regional</t>
  </si>
  <si>
    <t>Trinity Program for people with Special Needs</t>
  </si>
  <si>
    <t>TRINITY PROGRAM FOR PEOPLE WITH SPECIAL NEEDS</t>
  </si>
  <si>
    <t>Activities and projects aimed at promoting the socialization of people with disabilities or in conditions of vulnerability, for example orphans with physical or cognitive difficulties.</t>
  </si>
  <si>
    <t>FME - Fund for Mission in Europe</t>
  </si>
  <si>
    <t>313/2016</t>
  </si>
  <si>
    <t>Stand up and go through</t>
  </si>
  <si>
    <t>STAND UP AND GO THROUGH</t>
  </si>
  <si>
    <t>Stand up and go through - a project  targeted at children and teenagers with disabilities (cerebral, muscular dystrophy, autism, intellectual definiency etc.)  living in Pernambuco : a psycho-pedagogical and educational support for their inclusion in society and  decent living conditions and opportunities</t>
  </si>
  <si>
    <t>Associacao PODE - Portadores de Direitos Especiais</t>
  </si>
  <si>
    <t>485/2018</t>
  </si>
  <si>
    <t>Namibia</t>
  </si>
  <si>
    <t>Contribution for the establishment of a day center for people with disabilities</t>
  </si>
  <si>
    <t>CONTRIBUTION FOR THE ESTABLISHMENT OF A DAY CENTER FOR PEOPLE WITH DISABILITIES</t>
  </si>
  <si>
    <t>By creating a day workshop for 30 adults with disabilities life and future prospects should be created. In addition, companies will be advised on setting up workplaces for people with special needs and ten disabled people will receive vocational  training. There is no such service facility in Namibia so far. In addition to this self-empowerment of disabled people in everyday life and interdisciplinary training for adults in dealing with the disabled are to be carried out.</t>
  </si>
  <si>
    <t>Diverse österr. NGOs - Auslandsarbeit</t>
  </si>
  <si>
    <t>Towards an Inclusive Egypt, Model Project for Inclusive Community Development in Urban and Rural Poverty Areas</t>
  </si>
  <si>
    <t>TOWARDS AN INCLUSIVE EGYPT, MODEL PROJECT FOR INCLUSIVE COMMUNITY DEVELOPMENT IN URBAN AND RURAL POVERTY AREAS</t>
  </si>
  <si>
    <t>The overall goal of the programme is to make existing development efforts in urban and rural slum areas more inclusive and to improve the living conditions of children and youth with intellectual disabilities and other related disabilities.</t>
  </si>
  <si>
    <t>MOFA2018601066</t>
  </si>
  <si>
    <t>The Project for Procurement of a Assistive Vehicle for Special Education Center of Nan Province</t>
  </si>
  <si>
    <t>THE PROJECT FOR PROCUREMENT OF A ASSISTIVE VEHICLE FOR SPECIAL EDUCATION CENTER OF NAN PROVINCE</t>
  </si>
  <si>
    <t>Procurement of assistive vehicle with lift for wheelchair</t>
  </si>
  <si>
    <t>Lao People's Democratic Republic</t>
  </si>
  <si>
    <t>LIVELIHOODS SUPPORT PROGRAM FOR PERSONS WITH INTELLECTUALDISABILITIES IN LAO P.D.R.</t>
  </si>
  <si>
    <t>352/e 2018</t>
  </si>
  <si>
    <t>Access to vocational training and employment opportunitties for people with intellectual disabilities</t>
  </si>
  <si>
    <t>ACCESS TO VOCATIONAL TRAINING AND EMPLOYMENT OPPORTUNITTIES FOR PEOPLE WITH INTELLECTUAL DISABILITIES</t>
  </si>
  <si>
    <t>Ramallah and Al Bireh District wuth SMRC - Starmountain Rehabilitation Centre: Promotion of the access of people with intellectual disabilities to vocational training and job opportunities in the rehabilitation center of  Stamountain.</t>
  </si>
  <si>
    <t>Diakonie Austria</t>
  </si>
  <si>
    <t>SCR.CTR.377364</t>
  </si>
  <si>
    <t>Strengthening the capacity of parent-led CSOs to support the delivery of reforms that address the rights and needs of young children with disabilities</t>
  </si>
  <si>
    <t>STRENGTHENING THE CAPACITY OF PARENT-LED CSOS TO SUPPORT THE DELIVERY OF REFORMS THAT ADDRESS THE RIGHTS AND NEEDS OF YOUNG CHILDREN WITH DISABILITIES</t>
  </si>
  <si>
    <t>To support parent led CSOs to pay a key role in delivering reforms that enable children with disabilities and special needs to have the best start of life</t>
  </si>
  <si>
    <t>SCR.CTR.368142</t>
  </si>
  <si>
    <t>Empowering Belarus CSOs to advocate for social inclusion and promote participatory decision making for people with intellectual or psychosocial disabi</t>
  </si>
  <si>
    <t>EMPOWERING BELARUS CSOS TO ADVOCATE FOR SOCIAL INCLUSION AND PROMOTE PARTICIPATORY DECISION MAKING FOR PEOPLE WITH INTELLECTUAL OR PSYCHOSOCIAL DISABI</t>
  </si>
  <si>
    <t>R1. Professionalism and technical skills of BY CSOs are enhanced in the fields of advocacy, networking, fundraising and project management. R2. BY CSOs are mobilised and have the tools to promote and further watchdog the process of deinstitutionalisation (De-I) of PIPD. R3. Key stakeholders and society in general are more aware of PIPD rights and supportive towards their social inclusion and independent living in BY.</t>
  </si>
  <si>
    <t>61/PPR2017/M2018</t>
  </si>
  <si>
    <t>The establishment of sheltered workshop for people with intellectual disabilities in Belarus</t>
  </si>
  <si>
    <t>THE ESTABLISHMENT OF SHELTERED WORKSHOP FOR PEOPLE WITH INTELLECTUAL DISABILITIES IN BELARUS</t>
  </si>
  <si>
    <t>Stworzenie modelowego o?rodka pracy chronionej na bazie szko?y specjalnej w Mo?otkowiczach. Projekt ukierunkowany jest na rozszerzenie istniej?cego modelu kszta?cenia zawodowego w specjalnej szkole-internacie w Mo?otkowiczach, poprzez utworzenie profesjonalnego zak?adu meblarskiego zwi?kszaj?cego mo?liwo?ci rozwoju kompetencji zawodowych niepe?nosprawnych uczniów i absolwentów szko?y, oraz generuj?cego im nowe perspektywy zatrudnienia i zarobku.</t>
  </si>
  <si>
    <t>Association of Municipalities of the Podlaskie Voivodeship</t>
  </si>
  <si>
    <t>81-2017-A</t>
  </si>
  <si>
    <t>Green city for all: environmental education and accessibility to visually impaired people</t>
  </si>
  <si>
    <t>GREEN CITY FOR ALL: ENVIRONMENTAL EDUCATION AND ACCESSIBILITY TO VISUALLY IMPAIRED PEOPLE</t>
  </si>
  <si>
    <t>Project is  focusing accessible environment and nature education issues for people with visual impairments. We aim to improve the quality of life for visually impaired people through increasing the accessibility to environmental objects and through that also grater involvement in social life . We work out environmental education paths and audio guides for Medvezhino park and the Minsk Botanical Garden and set up tactile infostends and print guides. We encourage partnerships between Estonian, Belorussian environmental education and people with visual impairment NGOs; also with respective public authoritiesWe improve skills of environmental educators to work with different groups of people with special needs.</t>
  </si>
  <si>
    <t>Peipsi Center for Transboundary Cooperation</t>
  </si>
  <si>
    <t>Non-Governmental Organisation (NGO) and Civil Society</t>
  </si>
  <si>
    <t>27/2017</t>
  </si>
  <si>
    <t>Promotion of the development of inclusive and protective activities for children with special needs</t>
  </si>
  <si>
    <t>PROMOTION OF THE DEVELOPMENT OF INCLUSIVE AND PROTECTIVE ACTIVITIES FOR CHILDREN WITH SPECIAL NEEDS</t>
  </si>
  <si>
    <t>Satya Special School</t>
  </si>
  <si>
    <t>2016004804-2</t>
  </si>
  <si>
    <t>009-102606-B</t>
  </si>
  <si>
    <t>Detection and primary health care for children under 5 with neuro-development and psycho-social disorders.</t>
  </si>
  <si>
    <t>DETECTION AND PRIMARY HEALTH CARE FOR CHILDREN UNDER 5 WITH NEURO-DEVELOPMENT AND PSYCHO-SOCIAL DISORDERS.</t>
  </si>
  <si>
    <t>El proyecto consiste en implementar acciones que contribuyan a la disminución de hechos delictivos e incrementen la percepción de seguridad por parte de la población en tres municipios de los cincuenta priorizados por el Plan El Salvador Seguro.</t>
  </si>
  <si>
    <t>Fondo de Inversión Social para el Desarrollo Local de El Salvador</t>
  </si>
  <si>
    <t>MOFA2018605232</t>
  </si>
  <si>
    <t>The Project for Improvement of a Special Education School for Deaf in Rashidabad</t>
  </si>
  <si>
    <t>THE PROJECT FOR IMPROVEMENT OF A SPECIAL EDUCATION SCHOOL FOR DEAF IN RASHIDABAD</t>
  </si>
  <si>
    <t>Provision of two vehicles for transportation of students and provision of equipment for a vocational training on bakery.</t>
  </si>
  <si>
    <t>01-EPB-197/2018</t>
  </si>
  <si>
    <t>Establishment a center for children with learning difficulties</t>
  </si>
  <si>
    <t>ESTABLISHMENT A CENTER FOR CHILDREN WITH LEARNING DIFFICULTIES</t>
  </si>
  <si>
    <t>Creation of a training center for prospective dyslexia trainers (Legasthenia trainers) and development of a training scheme.</t>
  </si>
  <si>
    <t>Privatperson(en)</t>
  </si>
  <si>
    <t>Enhancing the quality of life of people with intellectual disabilities in Battambang diocese</t>
  </si>
  <si>
    <t>ENHANCING THE QUALITY OF LIFE OF PEOPLE WITH INTELLECTUAL DISABILITIES IN BATTAMBANG DIOCESE</t>
  </si>
  <si>
    <t>17AF135-FT</t>
  </si>
  <si>
    <t>F.a: The MSL acquired land clearing and building of the Security post</t>
  </si>
  <si>
    <t>F.A: THE MSL ACQUIRED LAND CLEARING AND BUILDING OF THE SECURITY POST</t>
  </si>
  <si>
    <t>This project is to protect the Mobility SL acquired land by clearing the one acre land and building of a security post. Mobility SL wants to have a National mobility devices production center for the local production of devices such as wheelchairs, crutches, personal energy transport, cerebral palsy seaters.The other half site of the land is for the building of the vocational skill training center for disabled and non disabled people to come for their livelihood skills training courses in carpentry, mason, welding, wheelchair repairs, electronics etc.</t>
  </si>
  <si>
    <t>17AA065</t>
  </si>
  <si>
    <t>F.a: Special theater</t>
  </si>
  <si>
    <t>F.A: SPECIAL THEATER</t>
  </si>
  <si>
    <t>Establishment of a theater for Down syndrome children, adolescents and adults. Parents take part in stitching costumes and producing scenery. Performances raise money.</t>
  </si>
  <si>
    <t>16AA065</t>
  </si>
  <si>
    <t>F.a: Economic upliftment of Persons with Intellectual Disabilities and their parents through production and selling of spices</t>
  </si>
  <si>
    <t>F.A: ECONOMIC UPLIFTMENT OF PERSONS WITH INTELLECTUAL DISABILITIES AND THEIR PARENTS THROUGH PRODUCTION AND SELLING OF SPICES</t>
  </si>
  <si>
    <t>An association of parents of people with intellectual disabilities will start producing spices. They will purchase machines and raw material, select the beneficiaries of the project, draft a marketing strategy and start the production.</t>
  </si>
  <si>
    <t>2018005951-1</t>
  </si>
  <si>
    <t>009-120803-A</t>
  </si>
  <si>
    <t>Low-cost housing</t>
  </si>
  <si>
    <t>Access to the right to decent housing and sanitation adapted to 8 people with different types of disability and their families of disfavored collectiv</t>
  </si>
  <si>
    <t>ACCESS TO THE RIGHT TO DECENT HOUSING AND SANITATION ADAPTED TO 8 PEOPLE WITH DIFFERENT TYPES OF DISABILITY AND THEIR FAMILIES OF DISFAVORED COLLECTIV</t>
  </si>
  <si>
    <t>Título completo del proyecto: Acceso al derecho a una vivienda digna y  saneamientos adaptados a 8 personas con diferentes tipos de discapacidad y a sus familias de colectivos desfavorecidos en el distrito  de Anantapur, La India :: Este proyecto consiste en contruir una  vivienda digna, permanente y adaptada, con  baño y letrina para 8 personas discapacidad física o intelectual, pertenecientes a castas desfavorecidas y que vivan en las comunidades rurales tanto de Isurallapalli como Narasambudi.  Estas  construcciones se componen de dos habitaciones, un porche, un baño y una rampa, en los casos que sea necesario. Estas  viviendas se ajustarán a los modelos de construcción de la zona.Este proyecto se  complementará con  actividades formativas y de sensibilización que  pretenden promover la  participación de las personas destinatarias en la  vida comunitaria y empoderar a las  mismas en la lucha  por sus derechos y visibilizar en la  población general sus necesidades, así como derechos, al  objeto de  facilitar su inclusión social, siempre, teniendo en cuenta que las mujeres son las que sufren una mayor discriminación.       Aunque el proyecto es nuevo para este grupo de beneficiarios, la Fundación lleva a cabo diversas acciones en estas aldeas dentro del programa de desarrollo integral</t>
  </si>
  <si>
    <t>2018005918-1</t>
  </si>
  <si>
    <t>009-120770-A</t>
  </si>
  <si>
    <t>Strengthening and diversifying the social care program in the Historic Center of Havana older adults and groups with needs</t>
  </si>
  <si>
    <t>STRENGTHENING AND DIVERSIFYING THE SOCIAL CARE PROGRAM IN THE HISTORIC CENTER OF HAVANA OLDER ADULTS AND GROUPS WITH NEEDS</t>
  </si>
  <si>
    <t>Título completo del proyecto: Fortalecimiento y diversificación del programa de atención social en el Centro Histórico de La Habana: adultos mayores y colectivos con necesidades especiales. Tercera fase :: Fortalecer el programa de atención a los adultos mayores y colectivos con necesidades especiales: fortalecimiento del servicio de atención especializada de la Residencia Interna y mejora de las actuales condiciones del Sistema de Residencias Protegidas; continúa el fortalecimiento del programa de atención a personas con necesidades educativas especiales de la Quinta de los Molinos y la sensibilización y capacitación con expertos nacionales, para el desarrollo de servicios y oportunidades laborales dirigidos a colectivos con necesidades especiales; y se incorpora el fortalecimiento de los servicios que ofrece el Hogar Materno-Infantil de La Habana Vieja.</t>
  </si>
  <si>
    <t>Euskal Fondoa</t>
  </si>
  <si>
    <t>20180C2609</t>
  </si>
  <si>
    <t>Cuba possède un modèle de réadaptation à base communautaire (RBC) inclusif et intersectoriel développé et mis en œuvre par les acteurs locaux.</t>
  </si>
  <si>
    <t>CUBA POSSÈDE UN MODÈLE DE RÉADAPTATION À BASE COMMUNAUTAIRE (RBC) INCLUSIF ET INTERSECTORIEL DÉVELOPPÉ ET MIS EN ŒUVRE PAR LES ACTEURS LOCAUX.</t>
  </si>
  <si>
    <t>Gifts for children with special needs on Christmas Day</t>
  </si>
  <si>
    <t>GIFTS FOR CHILDREN WITH SPECIAL NEEDS ON CHRISTMAS DAY</t>
  </si>
  <si>
    <t>Macedonian  Croatian Society Tetovo</t>
  </si>
  <si>
    <t>20180C2617</t>
  </si>
  <si>
    <t>II.1. Transport &amp; Storage</t>
  </si>
  <si>
    <t>Education and training in transport and storage</t>
  </si>
  <si>
    <t>Prévention des traumatismes associés aux Accidents de la Route (AR)</t>
  </si>
  <si>
    <t>PRÉVENTION DES TRAUMATISMES ASSOCIÉS AUX ACCIDENTS DE LA ROUTE (AR)</t>
  </si>
  <si>
    <t>TA8540-REG</t>
  </si>
  <si>
    <t>Asian Development Bank</t>
  </si>
  <si>
    <t>Asia, regional</t>
  </si>
  <si>
    <t>Pacific Information and Communication Technology Investment Planning and Capacity Development Facility</t>
  </si>
  <si>
    <t>PACIFIC INFORMATION AND COMMUNICATION TECHNOLOGY INVESTMENT PLANNING AND CAPACITY DEVELOPMENT FACILITY</t>
  </si>
  <si>
    <t>The Pacific has a huge potential to take full advantage of ICT given its unique development challenges. The geographic isolation of Pacific countries, combined with high transport and communication costs, has left much of the region economically isolated from regional and international markets. These same factors limit provisions of basic services at the country level especially to remote areas and outer islands. Having recognized the important role of ICT, the Pacific Island Forum Secretariat proposed a Pacific Regional Digital Strategy aimed at (i) promoting the enabling environment for ICT investment and competition among investors; (ii) narrowing the gap in domestic telecommunication and information; (iii) promoting universal access including women participation and other marginalized groups to locally tailored ICT application; (iv) ensuring protection of privacy, data security and intellectual property rights and (v) intensifying cooperation among countries. Pacific countries, however, have been less successful in following through these objectives due to fundamental barriers and challenges such as financing, institutional and human capacity gap, inadequate policy and regulatory framework and piecemeal approach to ICT. The technical assistance (TA) will therefore make complementary support available to Pacific countries to overcome fundamental barriers to ICT development and make strategic decisions on ICT investment. To some extent competitive reforms and increased market entry in ICT in many Pacific countries led to improvement in access, availability, and price over the last five years. Approximately 60% of Pacific population has now access to mobile phones. However, the penetration level largely varies ranging from less than 10 subscribers per 100 inhabitants in Kiribati, Solomon Islands and Papua New Guinea and 71 subscribers per 100 inhabitants in Fiji.  Internet access is still a challenge with less than 30 users per 100 inhabitants and broadband services are extremely limited at less than 5 subscriptions per 100 inhabitants in most Pacific countries.  Monthly fees for basic broadband (256kbps) range from $25 to $1000 depriving access to majority of population.  Downstream ICT applications and usage across sectors (such as e-government, e-commerce, e-health and e-education) are either non-existence or at a very early stage in the region.</t>
  </si>
  <si>
    <t>Information and communication technology (ICT)</t>
  </si>
  <si>
    <t>II.4. Banking &amp; Financial Services</t>
  </si>
  <si>
    <t>Informal/semi-formal financial intermediaries</t>
  </si>
  <si>
    <t>2018004354-1</t>
  </si>
  <si>
    <t>009-118342-A</t>
  </si>
  <si>
    <t>AGRICULTURAL PROGRAM WITH SPECIAL ATTENTION TO PEOPLE WITH LIMITED CAPACITIES IN THE SUDANESE SOUTHERN REFUGEES OF BIDI BIDI</t>
  </si>
  <si>
    <t>Título completo del proyecto: PROGRAMA AGRÍCOLA, CON ATENCIÓN ESPECIAL A LAS PERSONAS CON CAPACIDADES LIMITADAS, EN EL CAMPO DE REFUGIADOS SUD SUDANESES DE BIDI BIDI. :: El proyecto consiste en asegurar el alimento a las personas refugiadas que se asientan de manera definitiva en Uganda, que huyen de la situación que sufren  en su país en el Sur de Sudán, obligados a desplazarse caminando hasta la frontera con Uganda por las numerosas matanzas, violaciones, ataques y robos a la población y a sus propiedades y negocios a consecuencia de la guerra, unidos a la brutal escala de violencia que se vive en el país. El programa consiste en el reparto de semillas, árboles frutales y sesiones de formación agrícola para el buen desarrollo, mantenimiento y seguimiento de las plantaciones. De esta manera se logrará dotar de alimentos básicos a la población para paliar la malnutrición y generar un pequeño comercio que ayude a mejorar las condiciones económicas que sufren. Dada la limitada situación de las personas con necesidades especiales (ancianos, embarazadas y minusválidos, PSN) se propone una adaptación de este programa para aquellos que más lo necesitan, a fin de facilitar su acceso al mismo.Población beneficiaria: 580 Personas, las personas beneficiarias son refugiadas sur sudaneses que han huido de la guerra. Se encuentran en los asentamientos 6, 9 y 10 de la Zona 4. Según las estimaciones de Naciones Unidas, un 60% son niñosy niñas, 26% son mujeres y el 14% son varones.</t>
  </si>
  <si>
    <t>Direct africa Foundation</t>
  </si>
  <si>
    <t>29_4380</t>
  </si>
  <si>
    <t>Cottage industries and handicraft</t>
  </si>
  <si>
    <t>Pure Souls Autism Capacity Building Project</t>
  </si>
  <si>
    <t>PURE SOULS AUTISM CAPACITY BUILDING PROJECT</t>
  </si>
  <si>
    <t>Pure Souls Learning Foundation (PSLF or Foundation) was established and duly incorporated in Nigeria on January 4, 2005 under the companies and Allied Matters Act 1990, with registration number RC 614916. The Foundation has a four-member Board of Trustees and a five-member management team. The primary reasons for establishing the foundation are to provide support and care for children with autism; to create awareness of autistic disorders and their management; to organize seminars and forums on autistic disorders, care and management; and to provide scholarships for indigent autistic children...Pure Souls Learning Foundation has plans to establish a skills acquisition center to train the adolescents in the Foundation's school in their areas of strength, which include tailoring, and to equip them with skills to earn an income in the future. Internally displaced persons (IDPs) from the camps in Lagos will also be trained at the skills acquisition center and will subsequently be employed at the center to serve as trainers for the children. The Foundation, however, lacks the organizational and financial management capacity and needs additional resources and equipment to establish and operate the center effectively..</t>
  </si>
  <si>
    <t>Pure Souls Learning Foundation</t>
  </si>
  <si>
    <t>300337-101</t>
  </si>
  <si>
    <t>Provision of mental health services and integrated protection by IMC in Jordan</t>
  </si>
  <si>
    <t>PROVISION OF MENTAL HEALTH SERVICES AND INTEGRATED PROTECTION BY IMC IN JORDAN</t>
  </si>
  <si>
    <t>IMC will identify eligible refugees in Balqa, Irbid, Jerash, and Mafraq governorates, including Zaatari refugee camp. IMC will assess potential beneficiaries and determine eligibility for which (if any) of the services they provide. IMC will provide mental health services according to the Inter Agency Standing Committee (IASC) global guidelines on mental health services.The project seeks to provide 700 individuals with specialised mental health services; enable 2,400 children to receive integrated protection and psychological support services; provide 3 months cash support to 300 vulnerable families; provide 120 health care providers with mental health training; and ensure that 90 children with mild and moderate developmental disorders receive mental health support.</t>
  </si>
  <si>
    <t>Urban development and management</t>
  </si>
  <si>
    <t>Financial assistance for the reconstruction and construction of wordly secular objects within religious-cultural centers (such as universal multifunctional hall, museum and gallery), public buildings, communal and social infrastructure, for the promotion of sustainable return of the population, for</t>
  </si>
  <si>
    <t>FINANCIAL ASSISTANCE FOR THE RECONSTRUCTION AND CONSTRUCTION OF WORDLY SECULAR OBJECTS WITHIN RELIGIOUS-CULTURAL CENTERS (SUCH AS UNIVERSAL MULTIFUNCT</t>
  </si>
  <si>
    <t>Financial assistance for the reconstruction and construction of wordly, secular objects within religious-cultural centers (such as universal multifunctional hall, museum and gallery), public buildings, communal and social infrastructure, for the promotion of sustainable return of the population, for the promotion of economic activities, for institutions for persons with special needs and centers for returnees in Bosnia and Herzegovina. In 2017, a total of 52 projects were approved. In 2018, a total of 44 projects were completed.</t>
  </si>
  <si>
    <t>PA4468</t>
  </si>
  <si>
    <t>OPEC Fund for International Development</t>
  </si>
  <si>
    <t>South &amp; Central Asia, regional</t>
  </si>
  <si>
    <t>Assistance to Social and Development Projects for the Palestinian People: Star Mountain Rehabilitation Centre</t>
  </si>
  <si>
    <t>ASSISTANCE TO SOCIAL AND DEVELOPMENT PROJECTS FOR THE PALESTINIAN PEOPLE: STAR MOUNTAIN REHABILITATION CENTRE</t>
  </si>
  <si>
    <t>This grant went to the Star Mountain Rehabilitation Center to support its project Provision of educational, rehabilitation and integrative programs for individuals with intellectual disabilities.  Project activities included psycho-social counseling, art education, sports and physiotherapy, benefiting  around 55 children between the ages of three months and 15 years.</t>
  </si>
  <si>
    <t>65-2016-H</t>
  </si>
  <si>
    <t>Providing psychosocial support to Syrian refugee children in Turkey</t>
  </si>
  <si>
    <t>PROVIDING PSYCHOSOCIAL SUPPORT TO SYRIAN REFUGEE CHILDREN IN TURKEY</t>
  </si>
  <si>
    <t>The project concentrates on supporting Syrian refugee children with special needs (behavioural and learning problems, developmental disabilities) in the school system through providing psychosocial services to children and counselling for teachers in Turkey, Reyhanl? district. In addition, 2 specialists will be dispatched to Turkey to counsel and monitor the programme development. A seminar concentrating on these topics will be organized in Estonia in order to increase Estonian capacity to educate and support children from Middle Eastern countries.</t>
  </si>
  <si>
    <t>NGO Estonian Refugee Council</t>
  </si>
  <si>
    <t>2017003411-2</t>
  </si>
  <si>
    <t>009-110231-B</t>
  </si>
  <si>
    <t>Improving the protection system of the displaced population of Syria with special needs and the host communities</t>
  </si>
  <si>
    <t>IMPROVING THE PROTECTION SYSTEM OF THE DISPLACED POPULATION OF SYRIA WITH SPECIAL NEEDS AND THE HOST COMMUNITIES</t>
  </si>
  <si>
    <t>Millora del sistema de protecció adreçat a la població desplaçada de Síria amb necessitats especials a les comunitats d&amp;#39;acollida, Barelias i Baalbek (Vall de la Beka&amp;#39;a, Líban)</t>
  </si>
  <si>
    <t>2018005911-1</t>
  </si>
  <si>
    <t>009-120763-A</t>
  </si>
  <si>
    <t>Emergency Aid Path to community resilience support for surviving families of the Volcano de Fuego eruption Guatemala</t>
  </si>
  <si>
    <t>EMERGENCY AID PATH TO COMMUNITY RESILIENCE SUPPORT FOR SURVIVING FAMILIES OF THE VOLCANO DE FUEGO ERUPTION GUATEMALA</t>
  </si>
  <si>
    <t>Título completo del proyecto: Ayuda de Emergencia: Camino a la resiliencia comunitaria, apoyo a familias sobrevivientes de erupción del Volcán de Fuego, Guatemala. :: Por medio de este proyecto se pretende apoyar a 941 personas sobrevivientes de la tragedia vócán de fuego. las principales acciones previstas son la asistencia psicológica a 160(hombres, mujeres y  niños, niñas, que perdieron sus familiares y sus viviendas)b) la apertura de una escuela de primaria para 271 niños y niñas que no tienen escuela debido a la tragedia. fe y alegría en coordinación con la parroquia de san juan bautista en el municipio de san juan alotenango desarrollan esta propuesta dirigida a familias afectadas de las comunidades de san miguel los lotes, el rodeo, las lajas y candelaria. el propósito de esta intervención es darle continuidad a las acciones implementadas durante  los primeros tres meses posteriores a la erupción y garantizar el apoyo mínimo necesario para estas familias que fueron atendidas en su momento por el estado de guatemala pero que, con el pasar del tiempo, fueron quedando sin ayuda. a cuatro meses de la tragedia , la ayuda nacional e internacional se está retirando y muchas de las  personas están quedando sin apoyo, en medio de una proceso de resiliencia que necesita acompañamiento y apoyo directo.</t>
  </si>
  <si>
    <t>Hirugarren Adina, Hirugarren Mundurako</t>
  </si>
  <si>
    <t>2018006395-1</t>
  </si>
  <si>
    <t>009-121471-A</t>
  </si>
  <si>
    <t>Saharawi refugee population 2018 Nutritional support for people with special needs</t>
  </si>
  <si>
    <t>SAHARAWI REFUGEE POPULATION 2018 NUTRITIONAL SUPPORT FOR PEOPLE WITH SPECIAL NEEDS</t>
  </si>
  <si>
    <t>Mejora del estado de salud de las personas con necesidades especiales a través de la mejora del aporte nutricional, la realización d e actividades físicas y la sensibilización de hábitos saludables. Este proyecto se implementará a través de la modalidad de transacc iones económicas, en concreto cupones.</t>
  </si>
  <si>
    <t>MEDIA LUNA ROJA ARGELINA</t>
  </si>
  <si>
    <t>2018004525-1</t>
  </si>
  <si>
    <t>009-118513-A</t>
  </si>
  <si>
    <t>School breakfast program Nutritional support for children in Saharawi refugee camps</t>
  </si>
  <si>
    <t>SCHOOL BREAKFAST PROGRAM NUTRITIONAL SUPPORT FOR CHILDREN IN SAHARAWI REFUGEE CAMPS</t>
  </si>
  <si>
    <t>Título completo del proyecto: Programa de desayunos escolares: apoyo nutricional a población infantil en campamentos de refugiados saharauis :: La presente propuesta se desarrollará en los campamentos de refugiados saharauis de Tinduf, Argelia, concretamente en las 24 guarderías de las Wilayas de Auserd, El Aaiún, Smara y Bojador. El objetivo general de la intervención es contribuir a la mejora de la situación de salud de la población infantil saharaui de entre 3 y 6 años garantizando el correcto funcionamiento del programa de desayuno escolar al alumnado de las citadas guarderías. La problemática de los refugiados saharauis se remonta a hace más de 42 años, con la salida de España del territorio colonial y la anexión de este territorio por parte de Marruecos y Mauritania, lo que da inicio a una guerra entre el Frente POLISARIO y las dos potencias ocupantes. En el año 1991 se inicia un proceso de paz auspiciado por NN.UU. y que pone como condición la celebración de un referéndum para que el pueblo saharaui optara por continuar anexionado a Marruecos o por la autodeterminación. Este proceso se ha ido dilatando en el tiempo por los obstáculos puestos de manera continuada por el estado marroquí y por una falta de acuerdo entre las partes sobre el censo de votantes que participarían en el referéndum. Este estancamiento de la situación política ha llevado a que una gran parte de la población saharaui se vea confinada en los campamentos de refugiados de Tinduf, donde las condiciones de vida son especialmente duras. Los campamentos se encuentran situados en el sur de Argelia, en pleno desierto sahariano, en la conocida como Hammada, caracterizada por su ambiente árido y pedregoso, donde las temperaturas son extremas, llegando en el invierno a los 3º y en el verano a más de 50º. La escasez de agua y la aridez de la tierra hacen que sea muy difícil cualquier tipo de cultivo, por lo que la población depende de la ayuda humanitaria que distintas agencias internacionales distribuyen a las familias. La disminución de las ayudas internacionales que se ha producido en los últimos años ha redundado en una reducción considerable de los productos entregados. Actualmente la canasta básica aporta 2.000 Kcal/diarias por persona, lo que está por debajo de las 2.100 Kcal que recomienda la OMS para garantizar índices de nutrición adecuados. Ante esta situación se identifican determinados grupos de población en condiciones de especial vulnerabilidad en un contexto como el descrito, como es la población infantil, que con la actual cantidad de alimentos distribuida se ven abocados a una situación de desnutrición que afecta a su desarrollo físico e intelectual. Para paliar en la medida de lo posible esta situación, el proyecto pretende complementar la dieta que reciben los niños y niñas de entre 3 y 6 años con la distribución de alimentos de alto nivel calórico y equilibrio nutricional que aporten variedad en la dieta de los menores. Para ello se hará una distribución seman</t>
  </si>
  <si>
    <t>Mundubat Foundation - Mundubat Fundazioa</t>
  </si>
  <si>
    <t>2018C3017475</t>
  </si>
  <si>
    <t>ESSPOIR-Les Enfants malnutris du Sahel sont Stimulés, Protégés, Orientés et Intégrés dans leur communauté devenue plus Résiliente  - NIGER</t>
  </si>
  <si>
    <t>ESSPOIR-LES ENFANTS MALNUTRIS DU SAHEL SONT STIMULÉS, PROTÉGÉS, ORIENTÉS ET INTÉGRÉS DANS LEUR COMMUNAUTÉ DEVENUE PLUS RÉSILIENTE  - NIGER</t>
  </si>
  <si>
    <t>General description:  Le programme multi-pays dénommé ESSPOIR   Les Enfants malnutris du Sahel sont Stimulés, Protégés, Orientés et Intégrés dans leur communauté devenue plus Résiliente  , démarré en septembre 2015, et mis en oeuvre par Humanité et Inclusion au Mali, au Burkina Faso et au Niger vise à prévenir et réduire le risque de complications et de séquelles invalidantes chez les enfants de moins de 5 ans atteints de malnutrition et/ou ayant développés un retard de développement afin de favoriser son épanouissement dans un environnement familial serein, soutenant et protecteur. Il est financé par la Coopération Belge au Développement, et s'articule autour des activités de la kinésithérapie d'éveil, de la stimulation précoce des enfants malnutris et le soutien psychosocial et communautaire des familles. -- General purpose : Prévenir et réduire le risque de complications et de séquelles invalidantes chez les enfants de moins de 5 ans atteints de malnutrition et/ou ayant développés un retard de développement afin de favoriser son épanouissement dans un environnement familial serein, soutenant et protecteur au Niger. -- Specific purpose : Renforcer les capacités des communautés et familles des enfants malnutris à répondre à leurs besoins spécifiques en favorisant leur accès : i) à des soins pour le développement à travers des interventions de stimulation précoce ; ii) à des mesures préventives et protectrices pour améliorer leur niveau de résilience face aux crises chroniques dans la région:- de Maradi (Volet Niger); --Results: Résultat 1 :-A la date du rapport final, 12554 enfants des CRENI / CRENAS sur 10 500 planifiés ont participé au moins à 5 séances de stimulation précoce dans les espaces aménagés à cet effet, et améliorent leur score de développement psychomoteur et cognitif à la sortie de la prise en charge. -92% des enfants qui ont bénéficié de kinésithérapie montrent une amélioration de leur développement psychomoteur entre le bilan d'entrée et le bilan effectué à la sortie sur 80% prévu Activité 1.1 : Formation et supervision des agents socio sanitaires des CRENI / CRENAS sur la stimulation précoce des enfants malnutrisActivité 1.2 : Ouverture des espaces de stimulation au niveau des CRENI / CRENASActivité 1.3 : Identification, référencement, évaluation des enfants, et organisation de séances de stimulation collectivesActivité 1.4 : Sensibilisation des médecins, et formation des kinésithérapeutes à la prise en charge   kinésithérapie pédiatrique liée à la nutrition  Activité 1.5 : Prise en charge des enfants en séance de kinésithérapie d'éveil au sein des CRENI, et en équipe mobile au niveau des CRENASRésultat 2 :-A la date de ce rapport final, 25108 parents ou membres de la famille sont sensibilisés, guidés et mettent en pratique par la suite des exercices de stimulation auprès de leurs enfants dans l'environnement familial soit 120% par rapport aux 21 000 prévus. -A ce stade de rapport final, 1829 visites à domicile sur les 1500 pré</t>
  </si>
  <si>
    <t>2018C3017474</t>
  </si>
  <si>
    <t>ESSPOIR-Les Enfants malnutris du Sahel sont Stimulés, Protégés, Orientés et Intégrés dans leur communauté devenue plus Résiliente  - BURKINA FASO</t>
  </si>
  <si>
    <t>ESSPOIR-LES ENFANTS MALNUTRIS DU SAHEL SONT STIMULÉS, PROTÉGÉS, ORIENTÉS ET INTÉGRÉS DANS LEUR COMMUNAUTÉ DEVENUE PLUS RÉSILIENTE  - BURKINA FASO</t>
  </si>
  <si>
    <t>General description:  Le programme multi-pays dénommé ESSPOIR   Les Enfants malnutris du Sahel sont Stimulés, Protégés, Orientés et Intégrés dans leur communauté devenue plus Résiliente  , démarré en septembre 2015, et mis en oeuvre par Humanité et Inclusion au Mali, au Burkina Faso et au Niger vise à prévenir et réduire le risque de complications et de séquelles invalidantes chez les enfants de moins de 5 ans atteints de malnutrition et/ou ayant développés un retard de développement afin de favoriser son épanouissement dans un environnement familial serein, soutenant et protecteur. Il est financé par la Coopération Belge au Développement, et s'articule autour des activités de la kinésithérapie d'éveil, de la stimulation précoce des enfants malnutris et le soutien psychosocial et communautaire des familles. -- General purpose : Prévenir et réduire le risque de complications et de séquelles invalidantes chez les enfants de moins de 5 ans atteints de malnutrition et/ou ayant développés un retard de développement afin de favoriser son épanouissement dans un environnement familial serein, soutenant et protecteur au Burkina Faso. -- Specific purpose : Renforcer les capacités des communautés et familles des enfants malnutris à répondre à leurs besoins spécifiques en favorisant leur accès : i) à des soins pour le développement à travers des interventions de stimulation précoce ; ii) à des mesures préventives et protectrices pour améliorer leur niveau de résilience face aux crises chroniques dans la région:- du Sahel (Volet Burkina); --Results: Résultat 1 :Fin décembre 2017, 11 201 admissions ont été enregistrées sur 11 500 attendus. Activité 1.1 : Formation et supervision des agents socio sanitaires des unités PCI / unités PCA sur la stimulation précoce des enfants malnutris -Formation des agents socio sanitaires -Supervision des agents socio sanitaires sur la stimulation -Supervision conjointe (Direction Régionale de la Santé/ Districts Sanitaires / Projet ESSPOIR) des agents de santé sur la mise en oeuvre des activités de stimulation Activité 1.2 : Ouverture des espaces de stimulation au niveau des unités PCI / unités PCAActivité 1.3 : Identification, référencement, évaluation des enfants, et organisation de séances de stimulation collectivesActivité 1.4 : Sensibilisation des médecins, et formation des kinésithérapeutes à la prise en charge   kinésithérapie pédiatrique liée à la nutrition  -Sensibilisation de 106 agents de santé en deux ans sur la kinésithérapie pédiatrique liée à la malnutrition en vue de faciliter la référence des cas en kinésithérapie d'éveil. -Formation de deux kinésithérapeutes et du chef de projet sur la kinésithérapie pédiatrique liée à la malnutrition à Bamako en avril 2016, et sur la blue box pour l'équipe projet au Burkina Faso en avril 2017Activité 1.5 : Prise en charge des enfants en séance de kinésithérapie d'éveil au sein des unités PCI, et en équipe mobile au niveau des unités PCARésultat 2 :Fin décembre 2017, 56 102 su</t>
  </si>
  <si>
    <t>2018C3017473</t>
  </si>
  <si>
    <t>ESSPOIR-Les Enfants malnutris du Sahel sont Stimulés, Protégés, Orientés et Intégrés dans leur communauté devenue plus Résiliente  - MALI</t>
  </si>
  <si>
    <t>ESSPOIR-LES ENFANTS MALNUTRIS DU SAHEL SONT STIMULÉS, PROTÉGÉS, ORIENTÉS ET INTÉGRÉS DANS LEUR COMMUNAUTÉ DEVENUE PLUS RÉSILIENTE  - MALI</t>
  </si>
  <si>
    <t>General description:  Le programme multi-pays dénommé ESSPOIR   Les Enfants malnutris du Sahel sont Stimulés, Protégés, Orientés et Intégrés dans leur communauté devenue plus Résiliente  , démarré en septembre 2015, et mis en oeuvre par Humanité et Inclusion au Mali, au Burkina Faso et au Niger vise à prévenir et réduire le risque de complications et de séquelles invalidantes chez les enfants de moins de 5 ans atteints de malnutrition et/ou ayant développés un retard de développement afin de favoriser son épanouissement dans un environnement familial serein, soutenant et protecteur. Il est financé par la Coopération Belge au Développement, et s'articule autour des activités de la kinésithérapie d'éveil, de la stimulation précoce des enfants malnutris et le soutien psychosocial et communautaire des familles. -- General purpose : Prévenir et réduire le risque de complications et de séquelles invalidantes chez les enfants de moins de 5 ans atteints de malnutrition et/ou ayant développés un retard de développement afin de favoriser son épanouissement dans un environnement familial serein, soutenant et protecteur au Mali. -- Specific purpose : Renforcer les capacités des communautés et familles des enfants malnutris à répondre à leurs besoins spécifiques en favorisant leur accès : i) à des soins pour le développement à travers des interventions de stimulation précoce ; ii) à des mesures préventives et protectrices pour améliorer leur niveau de résilience face aux crises chroniques dans la région:- de Tombouctou (Volet Mali); --Results: Résultat 1 :-8.523 enfants stimulés (sur 8.700 prévus) des URENI / URENAS, ont participé au moins à 5 séances de stimulation précoce dans les espaces aménagés à cet effet, et amélioré leur score de développement psychomoteur et cognitif à la sortie de la prise en charge. -621 enfants ont bénéficié d'une prise en charge kiné contre 500 enfants prévus (soit 124%). 83,25% de ces enfants ayant bénéficié de kinésithérapie (517 sur 621) ont montré une amélioration de leur développement Activité 1.1 : Formation et supervision des agents socio sanitaires des URENI / URENAS sur la stimulation précoce des enfants malnutris.Activité 1.2 : Ouverture des espaces de stimulation au niveau des URENI / URENASActivité 1.3 : Identification, référencement, évaluation des enfants, et organisation de séances de stimulation collectives.Activité 1.4 : Sensibilisation des médecins, et formation des kinésithérapeutes à la prise en charge   kinésithérapie pédiatrique liée à la nutrition  .Activité 1.5 : Prise en charge des enfants en séance de kinésithérapie d'éveil au sein des URENI, et en équipe mobile au niveau des URENAS.Résultat 2 :-43.875 parents ou membres de la famille (sur 31.300 prévues soit 140,17%) ont été sensibilisés, guidés et ont mis en pratique des exercices de stimulation auprès de leurs enfants dans l'environnement familial. -3.493 visites à domicile réalisées sur 2.900 prévues, soit un taux de réalisation de 120,45%. -99% des</t>
  </si>
  <si>
    <t>SI2.761603</t>
  </si>
  <si>
    <t>Appui intégré et inclusif à l'éducation et à la protection des enfants et personnes à besoins spécifiques affectés par la crise du Lac Tchad</t>
  </si>
  <si>
    <t>APPUI INTÉGRÉ ET INCLUSIF À L'ÉDUCATION ET À LA PROTECTION DES ENFANTS ET PERSONNES À BESOINS SPÉCIFIQUES AFFECTÉS PAR LA CRISE DU LAC TCHAD</t>
  </si>
  <si>
    <t>20180C1225</t>
  </si>
  <si>
    <t>Support to UNRWA emergency assistance, livelihoods and healthcare to Palestine refugees in Lebanon and Jordan - LIBAN</t>
  </si>
  <si>
    <t>SUPPORT TO UNRWA EMERGENCY ASSISTANCE, LIVELIHOODS AND HEALTHCARE TO PALESTINE REFUGEES IN LEBANON AND JORDAN - LIBAN</t>
  </si>
  <si>
    <t>General description:  Plus de 120.000 réfugiés palestiniens en Syrie (RPS) ont fui le conflit syrien. 32.500 vers le Liban voisin, 17.000 vers la Jordanie. La majorité d'entre eux se sont retrouvés dans des conditions d'existence précaires liées à leur statut légal incertain, sans possibilité de protection sociale. Cette situation les a rendus lourdement dépendants de l'UNRWA pour la satisfaction de leurs besoins de première nécessité.Dans ce contexte opérationnel extrêmement difficile, l'UNRWA continue à s'adapter  et à innover afin de rencontrer les besoins essentiels des réfugiés palestiniens affectés par la crise syrienne pour lesquels l'agence onusienne reste le principal – et souvent seul -  fournisseur d'assistance. L'UNRWA compte sur ses structures existantes, ses chaines d'approvisionnement et ses capacités pour apporter une réponse efficace et efficiente à ces besoins spécifiques.En 2017, les besoins financiers de l'organisation en réponse à la crise syrienne s'élèvent à US$ 411 million. Les priorités stratégiques qui guident les opérations de l'UNRWA dans ce contexte sont :• Preserving resilience through the provision of humanitarian assistance in the form of cash, food and relief items. • Providing a protective framework for Palestine refugees through helping mitigate their vulnerability by maintaining access to basic services, including education; health; water, sanitation and hygiene (WASH); and livelihoods, and promoting respect for international humanitarian law (IHL) and international human rights law (IHRL). • Strengthening humanitarian capacity, coordination and management to improve the effectiveness and efficiency of emergency programme delivery.Le Syria Emergency Appeal 2017  couvre les besoins humanitaires causés par la crise syrienne non seulement en Syrie mais également dans les pays voisins : Liban et Jordanie (voir Annexe 6). Les ressources nécessaires se chiffrent à 60M US$ au Liban et 17.5M US$ en Jordanie. Les opérations prévoient assistance alimentaire, assistance en cash transfer, hébergement et autres interventions d'urgence. L'UNRWA a par exemple joué un rôle crucial en assurant aux enfants palestiniens réfugiés de Syrie en Jordanie et au Liban l'accès à une éducation de qualité. -- General purpose : Pour les PRS (Syria Appel):  •Préserver la résilience grâce à l'assistance humanitaire,•Fournir un cadre de protection et contribuer à atténuer leur vulnérabilité.En ce qui concerne les PRL (Stratégie à moyen terme de l'UNRWA 2016-2021): •Améliorer la santé des réfugiés et réduire les coûts de soins de santé,•Renforcement des capacités des réfugiés afin d'améliorer leur accès aux moyens de subsistance.  --</t>
  </si>
  <si>
    <t>UN UNRWA -  Relief and Works Agency UNRWA - PRT</t>
  </si>
  <si>
    <t>20180C3177</t>
  </si>
  <si>
    <t>Provision of life-saving child protection services for conflict affected children in Yemen</t>
  </si>
  <si>
    <t>PROVISION OF LIFE-SAVING CHILD PROTECTION SERVICES FOR CONFLICT AFFECTED CHILDREN IN YEMEN</t>
  </si>
  <si>
    <t>General description:  The conflict, on-going in Yemen since 2015, has rendered Yemen one of the world's largest and most complex humanitarian crises. Roughly 80% of the country's population (22.2 million people) is in dire need of humanitarian assistance. Conflict caused the internal displacement of over 3.2 million people, has left over 1 million public sector workers without pay for two years, and undermined access to ports and airports, obstructing essential humanitarian and commercial deliveries.1 The outbreak of Acute Watery Diarrhea (AWD)/cholera has now reached over one million cases. The strain on an already weakened health system has been further compounded by the diphtheria outbreak in early 2018 that has now reached over 2,200 cases.2 In addition, 16 million people lack access to safe water.3 Children are the primary victims of this conflict: more than 6,000 have been verified as killed or maimed since the conflict began.4 Growing food insecurity, poor water and sanitation, and the spread of preventable diseases threaten millions more. 383,000 children under 5 are estimated to suffer from severe acute malnutrition (SAM) and require treatment.5 The damage and closure of schools and health facilities threaten children's access to education and health services, which renders children vulnerable to various protection concerns including early marriage, forced recruitment and psychosocial distress. The impact of this war on children will potentially be felt for generations.Aligned to the Humanitarian Response Plan, UNICEF's Humanitarian Action for Children (HAC) has decentralized operations, with five field offices managing interventions locally, together with implementing partners. With the collapse of public services, UNICEF improves access to primary healthcare by providing supplies, covering operational costs, monitoring and responding to communicable disease outbreaks. Community management of malnutrition remains essential, especially in hard-to-reach areas. UNICEF's WASH strategy is integrated with nutrition and food security targeting immediate needs and strengthening long-term resilience of communities. UNICEF ensures uninterrupted access to safe water through rehabilitation works, and support for sustainable local management of water systems. The WASH, health and C4D AWD/cholera prevention/response plan focuses on high-risk areas, diarrhea treatment, chlorination of water sources, rehabilitation of waste water systems and hygiene awareness. UNICEF targets most vulnerable children in conflict-affected governorates with interventions including victim assistance, family tracing/reunification, documentation of child rights violations, mine/explosive remnants of war risk education and psychosocial support (PSS). For education, whilst rehabilitation of damaged schools, establishment of temporary safe learning spaces and provision of learning/pedagogical kits to children to provide a conducive learning environment will continue.UNICEF publ</t>
  </si>
  <si>
    <t>UNICEF - Children's Fund - PRT</t>
  </si>
  <si>
    <t>20180C1226</t>
  </si>
  <si>
    <t>Support to UNRWA emergency assistance, livelihoods and healthcare to Palestine refugees in Lebanon and Jordan - JORDANIE</t>
  </si>
  <si>
    <t>SUPPORT TO UNRWA EMERGENCY ASSISTANCE, LIVELIHOODS AND HEALTHCARE TO PALESTINE REFUGEES IN LEBANON AND JORDAN - JORDANIE</t>
  </si>
  <si>
    <t>General description:  Plus de 120.000 réfugiés palestiniens en Syrie (RPS) ont fui le conflit syrien. 32.500 vers le Liban voisin, 17.000 vers la Jordanie. La majorité d'entre eux se sont retrouvés dans des conditions d'existence précaires liées à leur statut légal incertain, sans possibilité de protection sociale. Cette situation les a rendus lourdement dépendants de l'UNRWA pour la satisfaction de leurs besoins de première nécessité.Dans ce contexte opérationnel extrêmement difficile, l'UNRWA continue à s'adapter  et à innover afin de rencontrer les besoins essentiels des réfugiés palestiniens affectés par la crise syrienne pour lesquels l'agence onusienne reste le principal – et souvent seul -  fournisseur d'assistance. L'UNRWA compte sur ses structures existantes, ses chaines d'approvisionnement et ses capacités pour apporter une réponse efficace et efficiente à ces besoins spécifiques.En 2017, les besoins financiers de l'organisation en réponse à la crise syrienne s'élèvent à US$ 411 million. Les priorités stratégiques qui guident les opérations de l'UNRWA dans ce contexte sont :• Preserving resilience through the provision of humanitarian assistance in the form of cash, food and relief items. • Providing a protective framework for Palestine refugees through helping mitigate their vulnerability by maintaining access to basic services, including education; health; water, sanitation and hygiene (WASH); and livelihoods, and promoting respect for international humanitarian law (IHL) and international human rights law (IHRL). • Strengthening humanitarian capacity, coordination and management to improve the effectiveness and efficiency of emergency programme delivery.Le Syria Emergency Appeal 2017  couvre les besoins humanitaires causés par la crise syrienne non seulement en Syrie mais également dans les pays voisins : Liban et Jordanie (voir Annexe 6). Les ressources nécessaires se chiffrent à 60M US$ au Liban et 17.5M US$ en Jordanie. Les opérations prévoient assistance alimentaire, assistance en cash transfer, hébergement et autres interventions d'urgence. L'UNRWA a par exemple joué un rôle crucial en assurant aux enfants palestiniens réfugiés de Syrie en Jordanie et au Liban l'accès à une éducation de qualité. -- General purpose : La réponse de l'UNRWA vise à atténuer les vulnérabilités de PRS en Jordanie via trois composantes principales: santé, éducation et assistance   cash  . Ces composantes sont renforcées par des objectifs transversaux en matière de protection.La contribution couvrira également le salaire versé à un assistant aux soins d'urgence qui fournit des services administratifs en soutien à la réponse d'urgence du Programme de santé. --</t>
  </si>
  <si>
    <t>UNRWA  programme will help building community resilience and enabling recovery by addressing the psychosocial distress and feelings of frustration and hopelessness amongst Gaza's population.  Activity 1 – Targeted intervention for students with low-level of academic achievement  Activity 2 – Reduce conflict triggers through the Human Rights Education Programme (HREP)  Activity 3 – Mitigate the effect of stressors through psychosocial support to children and youth  Activity 4 – Capacity-building</t>
  </si>
  <si>
    <t>2018002018-1</t>
  </si>
  <si>
    <t>009-115641-A</t>
  </si>
  <si>
    <t>H02</t>
  </si>
  <si>
    <t>Refugees in Donor Countries</t>
  </si>
  <si>
    <t>Refugees/asylum seekers  in donor countries (non-sector allocable)</t>
  </si>
  <si>
    <t>Improve the nutritional conditions of the Saharawis and transport in Special Education and Sensory Disability Centers</t>
  </si>
  <si>
    <t>IMPROVE THE NUTRITIONAL CONDITIONS OF THE SAHARAWIS AND TRANSPORT IN SPECIAL EDUCATION AND SENSORY DISABILITY CENTERS</t>
  </si>
  <si>
    <t>El proyecto consiste en la mejora de la calidad de vida de los alumnos con necesidades especiales de los campamentos refugiados de Tindouf mediante el acceso a una comida diaria y al mismo tiempo, asegurar el transporte en los centros educativos.</t>
  </si>
  <si>
    <t>2017005626-1</t>
  </si>
  <si>
    <t>009-113209-A</t>
  </si>
  <si>
    <t>Sectors not specified</t>
  </si>
  <si>
    <t>HOLISTIC CARE FOR CHILDREN WITH DISABILITIES AT ELISE GACHES CENTER</t>
  </si>
  <si>
    <t>Título completo del proyecto: ATENCIÓN INTEGRAL PARA NIÑOS Y NIÑAS CON DISCAPACIDAD A TRAVÉS DEL CENTRO ELISE GACHES :: El objeto principal del proyecto consiste en garantizar el acceso a una educación especial de calidad, rehabilitación y servicios terapéuticos para 625 personas (190 niños/as) con distintos tipos de discapacidad procedentes de familias vulnerables, ofreciendo residencia anual; aulas adaptadas a cada necesidad y formación, talleres y terapia de calidad por parte de personal cualificado educador y de apoyo, en el único centro de educación especial y de rehabilitación integradora que existe hoy en día en Filipinas.</t>
  </si>
  <si>
    <t>2018002574-1</t>
  </si>
  <si>
    <t>009-116199-A</t>
  </si>
  <si>
    <t>Equatorial Guinea</t>
  </si>
  <si>
    <t>Promotion of access and quality of education for children with special educational needs and unschooled adults in Malabo</t>
  </si>
  <si>
    <t>PROMOTION OF ACCESS AND QUALITY OF EDUCATION FOR CHILDREN WITH SPECIAL EDUCATIONAL NEEDS AND UNSCHOOLED ADULTS IN MALABO</t>
  </si>
  <si>
    <t>Título completo del proyecto: Promoción del acceso y calidad de educación para la infancia con necesidades educativas especiales y adultos desescolarizados en Malabo. :: mejorar la calidad de la educación y el acceso a infancia con necesidades educativas especiales (nee) y adultos desescolarizados a través de estas acciones: 1) establecer aulas de Educación Especial para alumnado con NEE en tres centros educativos; 2) formación permanente al profesorado de centros públicos y privados, para atender a este sector infantil; 3) sensibilizar y fomentar el conocimiento en las familias y en la población sobre educación de personas con NEE; 4) favorecer el acceso a una educación básica a personas adultas, especialmente mujeres, a través de un programa de alfabetización y construcción de la propia identidad.</t>
  </si>
  <si>
    <t>Intered Foundation.</t>
  </si>
  <si>
    <t>2018005727-2</t>
  </si>
  <si>
    <t>009-120472-B</t>
  </si>
  <si>
    <t>The education A right of all</t>
  </si>
  <si>
    <t>THE EDUCATION A RIGHT OF ALL</t>
  </si>
  <si>
    <t>Título completo del proyecto: La educación . Un derecho de todos. :: La EDUCACIÓN abordada desde múltiples aspectos. La educación como un derecho básico del ser humano, como una necesidad para promover la igualdad de oportunidades, tanto en nuestro entorno como en países en vías de desarrollo. Educación para el desarrollo, la educación en otros países, educación en valores, educación inclusiva (en España a día de hoy se siguen abriendo centros de educación especial en contra de las directrices internacionales), neuroeducación, modelos educativos alternativos, educación en igualdad, educación emocional, educación para la muerte, educación en familia y de los abuelos, educación para la espiritualidad, educación medioambiental.Se trabajará en el ámbito de la educación formal en colegios, institutos y universidad. En el ámbito de la educación no formal se realizarán actividades en AMPAs, otras asociaciones relacionadas con la educación, bibliotecas, empresas?En el ámbito de la educación informal las acciones están dirigidas a la población de Albacete en general, con la repercusión que consigamos en los medios de comunicación y a través de internet (página web, facebook, twitter).</t>
  </si>
  <si>
    <t>Maná - Ayuda al Desarrollo</t>
  </si>
  <si>
    <t>SCR.CTR.378586</t>
  </si>
  <si>
    <t>Financial Audit of contract CSO-LA/2013/281-045 with Learning Disability Wales</t>
  </si>
  <si>
    <t>FINANCIAL AUDIT OF CONTRACT CSO-LA/2013/281-045 WITH LEARNING DISABILITY WALES</t>
  </si>
  <si>
    <t>Other public entities in donor country</t>
  </si>
  <si>
    <t>2018001661-1</t>
  </si>
  <si>
    <t>009-115280-A</t>
  </si>
  <si>
    <t>Gender Disability and rural areas improve the quality of life of people with intellectual disabilities in Latin America</t>
  </si>
  <si>
    <t>GENDER DISABILITY AND RURAL AREAS IMPROVE THE QUALITY OF LIFE OF PEOPLE WITH INTELLECTUAL DISABILITIES IN LATIN AMERICA</t>
  </si>
  <si>
    <t>Objetivo general es mejorar la calidad de vida de las mujeres con discapacidad en el medio rural, promoviendo acciones de sensibilización a nivel iberoamericano a través del INIBEDI. El proyecto formará parte de una cultura de inclusión. Para ello se prevén dos pilares: Organización del IV Congreso y jornadas de sensibilización</t>
  </si>
  <si>
    <t>FUNDACIÓN DE HERMANOS PARA LA IGUALDAD Y LA INCLUSIÓN SOCIAL</t>
  </si>
  <si>
    <t>FCG International Ltd</t>
  </si>
  <si>
    <t>Other non-financial corporations</t>
  </si>
  <si>
    <t>P000729001</t>
  </si>
  <si>
    <t>Child Protection in Mali/Protection des enfants au Mali</t>
  </si>
  <si>
    <t>CHILD PROTECTION IN MALI/PROTECTION DES ENFANTS AU MALI</t>
  </si>
  <si>
    <t>/Le projet vise à améliorer la protection et le mieux-être de plus 70 000 enfants les plus vulnérables dans les régions de Kayes, de Mopti et de Sikasso. Il cherche à améliorer l'efficacité des systèmes de protection des enfants dans plus de 200 collectivités et à accroître les capacités des décideurs et des acteurs locaux pour assurer un meilleur respect des droits des enfants. Le projet met un accent particulier sur les filles et les enfants affectés par le conflit et des pratiques traditionnelles néfastes comme les mariages précoces, les conditions difficiles du travail dans les mines d'or traditionnelles et la mendicité.Parmi les activités du projet, notons : 1) la formation de 6 000 intervenants à l'utilisation du Système d'Information sur la Protection de l'Enfant (SIPRE) pour renforcer les systèmes de protection (policiers, juges, enseignants, etc.); 2) la formation de plus de 1 000 décideurs et leaders locaux sur l'importance de la protection des enfants et les risques liés aux pratiques néfastes et à l'exploitation, notamment ceux visant les filles; 3) la formation de 600 instructeurs communautaires (dont 50 % sont des femmes) et de 300 enseignants et enseignantes pour aider les enfants à améliorer leur capacité de prendre des décisions et de s'exprimer sur les choix qui les concernent; 4) la provision de fournitures scolaires pour 6 000 enfants et la réhabilitation de 100 salles de classe, de 25 espaces de jeux et de 3 bâtiments (tenant compte des besoins spécifiques des filles) pour favoriser un meilleur accès aux services sociaux de base; 5) le renforcement des structures locales pour les services d'appui psychosocial et récréatifs par le sport et le jeu pour la réhabilitation, la réinsertion et l'orientation des enfants.</t>
  </si>
  <si>
    <t>Right To Play</t>
  </si>
  <si>
    <t>P000023001</t>
  </si>
  <si>
    <t>Education for All/Éducation pour tous</t>
  </si>
  <si>
    <t>EDUCATION FOR ALL/ÉDUCATION POUR TOUS</t>
  </si>
  <si>
    <t>This project supports the implementation of the Honduran National Education Program. The Program focuses on the following elements: effectiveness of the education system, quality of teaching, pre-school education, special needs, bilingual intercultural education, and rural education networks. This project also supports the implementation of the Institutional Capacity Building Plan for the education sector, managed by the government of Honduras./ Ce projet appuie la mise en oeuvre du Programme d'éducation nationale du Honduras, qui se concentre principalement sur les éléments suivants : l'efficacité du système, la qualité de l'enseignement, l'éducation pré-scolaire, les besoins spéciaux, l'éducation bilingue interculturelle et les réseaux de l'éducation rurale. Ce projet appuie également la mise en oeuvre du Plan de renforcement des capacités institutionnelles pour le secteur de l'éducation, géré par le gouvernement du Honduras.</t>
  </si>
  <si>
    <t>354/2017/MG2017</t>
  </si>
  <si>
    <t>A better future for children with learning difficulties</t>
  </si>
  <si>
    <t>A BETTER FUTURE FOR CHILDREN WITH LEARNING DIFFICULTIES</t>
  </si>
  <si>
    <t>W ramach projektu, w dwóch o?rodkach edukacyjnych zakupiono i zainstalowano specjalistyczne wyposa?enie niezb?dne do organizacji warsztatów kulinarnych, fryzjerskich i kosmetologicznych oraz sfinansowano przeprowadzenie dwumiesi?cznych warsztatów. Dodatkowo 110 dzieci w wieku od 4 do 12 lat ucz?szczaj?cych do klas podstawowych zyska?o mo?liwo?? udzia?u w ciekawych zaj?ciach dzi?ki zakupionym w ramach projektu interaktywnym tablicom.</t>
  </si>
  <si>
    <t>Embassy of the Republic of Poland in Beirut</t>
  </si>
  <si>
    <t>2017001167-1</t>
  </si>
  <si>
    <t>009-107121-A</t>
  </si>
  <si>
    <t>Quick Impact Projects in education in the frame of the United Nations Mission to Lebanon.</t>
  </si>
  <si>
    <t>QUICK IMPACT PROJECTS IN EDUCATION IN THE FRAME OF THE UNITED NATIONS MISSION TO LEBANON.</t>
  </si>
  <si>
    <t>Desarrollo de Proyectos de Impacto Rápido relacionados con la mejora de equipamiento e instalaciones educativas: equipamiento de aula de español en colegio público de Kleyaa, curso de cocina, grupo electrógeno con silenciador y fotocopiadora para el colegio de secundaria de Chebaa, suelo de vinilo y cercado para zona de juegos de la escuela pública de Ain Arab, conservación del ascensor del centro para niños con necesidades especiales en Suq-al-Khan, reformas en el colegio de Rehan Berry, instalación de escenario y dos paredes anexas de madera para el colegio público de Ebel-el-Saqi, equipamiento y materiales para el laboratorio de la escuela pública del Kleyaa, impermeabilización del tejado y mejoras en la escuela pública de Blate y adquisición de pizarras inteligentes y proyectores para el colegio &amp;#34;Sagrado Corazón&amp;#34; de Marjayoun.Además, se ha prestado asistencia sanitaria local a 2339 personas, y 345 pacientes han sido atendidos de urgencia en ROLE 1.</t>
  </si>
  <si>
    <t>Vía Directa</t>
  </si>
  <si>
    <t>Establishing and Managing the Special Education Support Center in Ulaanbaatar, in order to improve special educational teachers` competency and expertise, as well as in order to expand special education service in Mongolia</t>
  </si>
  <si>
    <t>Using Information and Communication Technology for Empowering People with Special Needs In Sudan</t>
  </si>
  <si>
    <t>USING INFORMATION AND COMMUNICATION TECHNOLOGY FOR EMPOWERING PEOPLE WITH SPECIAL NEEDS IN SUDAN</t>
  </si>
  <si>
    <t>Developing countries, unspecified</t>
  </si>
  <si>
    <t>2015001651-2</t>
  </si>
  <si>
    <t>009-090835-B</t>
  </si>
  <si>
    <t>Consolidate the implementation of extended day at Futuro Vivo</t>
  </si>
  <si>
    <t>CONSOLIDATE THE IMPLEMENTATION OF EXTENDED DAY AT FUTURO VIVO</t>
  </si>
  <si>
    <t>El proyecto pretende consolidar la implementación del sistema educativo de jornada extendida que se implementó en el periodo 2009-2011. Para ello, se articula en cuatro ejes: • Adecuar las instalaciones de Futuro Vivo: sistema de energía eléctrica, talleres, incremento de la seguridad, mejora de los patios y del sistema de transporte.• Adaptar el programa de alimentación a los condicionamientos del Ministerio de Educación, con la definición de nuevos menús; la agilización de los procesos de compra de alimentos y justificación del gasto; educación nutricional a los alumnos/as; talleres al personal y madres de los niños/as sobre nuevos menús. • Potenciar los talleres de los alumnos/as como espacio educativo: teatro, música, pintura, baile, aula de la naturaleza, reciclaje, cocina-repostería, ebanistería-tapicería y costura, articulados con las materias básicas. Definir e implementar un plan de conservación del medio ambiente en el entorno escolar.• Atender la problemática de indisciplina y baja autoestima de los alumnos/as reforzando el área de salud y psicología. Terapia familiar, programa de inteligencia emocional, atención a niños/as en situación de abandono, atención de las dificultades de aprendizaje, programa de reducción de la violencia, programa de prevención del abuso infantil, talleres educativos en temas de género, programa de atención a adolescentes en riesgo de embarazo precoz.Se introducen de manera transversal la atención a los tres ejes prioritarios: medio ambiente (con la creación del aula de la naturaleza como punto de reflexión y propuesta de iniciativas), género (con los talleres de educación a los alumnos/as y el grupo de atención a adolescentes en riesgo) y derechos humanos (como eje central del proceso de identificación).</t>
  </si>
  <si>
    <t>ASOCIACIÓN PARA LA COOPERACIÓN Y EL DESARROLLO AMIGOS DEL FUTURO VIVO</t>
  </si>
  <si>
    <t>11-17KG01</t>
  </si>
  <si>
    <t>Installation of fences for Special Needs School N. 22</t>
  </si>
  <si>
    <t>INSTALLATION OF FENCES FOR SPECIAL NEEDS SCHOOL N. 22</t>
  </si>
  <si>
    <t>Increasing of safety and security of the school for children with special needs</t>
  </si>
  <si>
    <t>Special Needs School N. 22</t>
  </si>
  <si>
    <t>Public corporations</t>
  </si>
  <si>
    <t>MOFA2017609089</t>
  </si>
  <si>
    <t>The Project for the Improvement of Educational Environment at Kimilili D.E.B Special School for Mentally Handicapped Pupils</t>
  </si>
  <si>
    <t>THE PROJECT FOR THE IMPROVEMENT OF EDUCATIONAL ENVIRONMENT AT KIMILILI D.E.B SPECIAL SCHOOL FOR MENTALLY HANDICAPPED PUPILS</t>
  </si>
  <si>
    <t>This is to improve educational environment for 40 mantally handicapped pupils by construction of 2 dormitories, 1 classrooms and 2 toilet blocks and purchase of furniture for Kimilili D.E.B Special School for Mentally Handicapped Pupils in Bungoma county.</t>
  </si>
  <si>
    <t>SAMRS/2017/SG/1/44</t>
  </si>
  <si>
    <t>Slovak Republic</t>
  </si>
  <si>
    <t>Horticultural farming for special youth</t>
  </si>
  <si>
    <t>HORTICULTURAL FARMING FOR SPECIAL YOUTH</t>
  </si>
  <si>
    <t>The project aims to provide special education, rehabilitation and vocational training in horticultural farming to children and youth with intellectual disabilities in Kandisi Kenya. Required project will serve for purchase of gardening tools in order to obtain practical skills in the field of horticultural farming.</t>
  </si>
  <si>
    <t>1061/2016</t>
  </si>
  <si>
    <t>Special transport for the Athi Special School</t>
  </si>
  <si>
    <t>SPECIAL TRANSPORT FOR THE ATHI SPECIAL SCHOOL</t>
  </si>
  <si>
    <t>The project concerns the purchase of a special vehicle for the transport of about 100 disabled children of the Athi Special School.</t>
  </si>
  <si>
    <t>MOFA2017609107</t>
  </si>
  <si>
    <t>The Project for the Construction of Chakwela Makumbi Primary School in Chipapa Area</t>
  </si>
  <si>
    <t>THE PROJECT FOR THE CONSTRUCTION OF CHAKWELA MAKUMBI PRIMARY SCHOOL IN CHIPAPA AREA</t>
  </si>
  <si>
    <t>Construction of 1x3 classroom block to provide special education and better learning environment</t>
  </si>
  <si>
    <t>MOFA2017609108</t>
  </si>
  <si>
    <t>The Project for Construction of New Science Laboratory at Kasisi Girls' Secondary School in Chongwe, Lusaka Province</t>
  </si>
  <si>
    <t>THE PROJECT FOR CONSTRUCTION OF NEW SCIENCE LABORATORY AT KASISI GIRLS' SECONDARY SCHOOL IN CHONGWE, LUSAKA PROVINCE</t>
  </si>
  <si>
    <t>Construction of 1x3 science block to provide special education and better learning environment</t>
  </si>
  <si>
    <t>MOFA2017609154</t>
  </si>
  <si>
    <t>Botswana</t>
  </si>
  <si>
    <t>The Project for the Construction of Special Education Unit at Kgale Hill Junior Secondary School in South East District</t>
  </si>
  <si>
    <t>THE PROJECT FOR THE CONSTRUCTION OF SPECIAL EDUCATION UNIT AT KGALE HILL JUNIOR SECONDARY SCHOOL IN SOUTH EAST DISTRICT</t>
  </si>
  <si>
    <t>To construct a special education unit at Kgale Hill Junior Secondary School to provide suitable education for students with disability</t>
  </si>
  <si>
    <t>2016004440-1</t>
  </si>
  <si>
    <t>009-101059-A</t>
  </si>
  <si>
    <t>Improving the quality of education in Colonia Nora de Melgar, Tegucigalpa.</t>
  </si>
  <si>
    <t>IMPROVING THE QUALITY OF EDUCATION IN COLONIA NORA DE MELGAR, TEGUCIGALPA.</t>
  </si>
  <si>
    <t>Título completo del proyecto: Mejorar la calidad de la educación en la Colonia Nora de Melgar en Tegucigalpa :: Construcción de un aula en la escuela de san Juan Bautista en Tegucigalpa</t>
  </si>
  <si>
    <t>colaboración Esfuerzo ACOES Zarautz</t>
  </si>
  <si>
    <t>2016005630-1</t>
  </si>
  <si>
    <t>009-103432-A</t>
  </si>
  <si>
    <t>Support for the special education centre in the Smara Wilaya.</t>
  </si>
  <si>
    <t>SUPPORT FOR THE SPECIAL EDUCATION CENTRE IN THE SMARA WILAYA.</t>
  </si>
  <si>
    <t>Título completo del proyecto: Ayuda al centro de educación especial en la Wilaya de Smara. :: El centro de educación especial se creó en 1996, siendo el primer centro de estas características en un campamento de refugiados.En el centro hay alrededor de 60 alumnos, entre 6 y 32 años, con todo un tipo de discapacidades físicas y mentales(síndrome de Down, parálisis cerebrales, autismo)La programación está enfocada para dar respuesta a las necesidades que presentan casa uno de ellos.Este edificio de adobe,está compuesto de 8 pequeñas salas, un comedor, un almacén, un una oficina-recibidor y dos aseos.10 educadores(incluído el director) y un vigilante componen la plantilla.En el centro se les facilita el desayuno y la comida todos los días.El directos del centro recoge todos los días, en sus casas, a los niños y jóvenes que viven más alejados del centro escolar, para garantizar su asistencia y, de igual manera, los lleva de vuelta a casa cuando las clases terminan.Las educadoras trabajan a diario la autonomñia de estos alumnos a fin de facilitar la integración, en otros centros escolares.Durante los primeros años, el trabajo los realizaban voluntariamente sin recibir ninguna compensación económica, la formación permenente también forma parte del trabajo de estas mujeres.</t>
  </si>
  <si>
    <t>SAHARAELKARTEA - ASOCIACIÓN DE AMIGOS Y AMIGAS DE LA RASD - SEADEN LAGUNEN ELKARTEA</t>
  </si>
  <si>
    <t>Cheshire Services Ethiopia</t>
  </si>
  <si>
    <t>CHESHIRE SERVICES ETHIOPIA</t>
  </si>
  <si>
    <t>Screening of cases of children with disabilities provision of walking and mobility aids render short term rehabilitation trainings for excelling mothers of children with disabilities select schools for CWDs for ramp construction awareness raising at schools on causes and prevention of disabilities rights of CWDs Conduct vocational skill trainings for self-support group based on individual assessment on business activities provision of educational support for CWDs and award bright children and youth with disabilities.- This is part of the intervention to empower people with disabilities as part and parcel of Human Rights.- Daily living activities of 100 CWDs with developmental disorder will improve 100 mothers of CWDs acquire rehabilitation skill training awareness raising to community members on causes and prevention of disability rehabilitation rights and needs of PWDs. Improved livelihood for 18 parents of children with disabilities and enable them to generate income. Enhance school retention and performance of CWDs mobility of CWDs enhanced cooperation of other stakeholders and parents will improve.- About 400 CWDs and parents are direct beneficiaries while around 10000 community members are indirect beneficiaries.-Co actors are schools bureau of education bureau of women &amp; children affairs bureau of labor and social affairs and community members. The implementer will be Cheshire Services Ethiopia. It has been selected as part of disability empowerment that falls under human rights theme of the Finnish dev't cooperation policy. web site: www.cheshireservicesethiopia.org</t>
  </si>
  <si>
    <t>F.a: Training teachers for deafs</t>
  </si>
  <si>
    <t>F.A: TRAINING TEACHERS FOR DEAFS</t>
  </si>
  <si>
    <t>2016000824-1</t>
  </si>
  <si>
    <t>009-095693-A</t>
  </si>
  <si>
    <t>OWN PROGRAMME: PROJECT Psychological and educational mentoring to improve education services for children with disabilities.</t>
  </si>
  <si>
    <t>OWN PROGRAMME: PROJECT PSYCHOLOGICAL AND EDUCATIONAL MENTORING TO IMPROVE EDUCATION SERVICES FOR CHILDREN WITH DISABILITIES.</t>
  </si>
  <si>
    <t>El presente proyecto pretende incrementar la calidad de los servicios dedicados a la atención de los menores con necesidades educativas especiales de la región Amazonas a través de la capacitación profesional del personal educativo en los centros de educación especial de la región y responsables de la inclusión educativa.El proyecto es el escalamiento a nivel regional de una metodología ya ensayada en una de las provincias de la región. Consiste en proporcionar una formación intensiva seguida de unas fases de acompañamiento pedagógico en los centros educativos. Este acompañamiento facilita a los equipos educativos unos modelos de organización del aula e interacción psicoeducativa acordes con las necesidades educativas especiales del alumnado de estos centros.</t>
  </si>
  <si>
    <t>Sevilla University</t>
  </si>
  <si>
    <t>2017000575-1</t>
  </si>
  <si>
    <t>009-106520-A</t>
  </si>
  <si>
    <t>North &amp; Central America, regional</t>
  </si>
  <si>
    <t>Psycho pedagogic mentorship to improve the education for children with disabilities in Amazonia Peru</t>
  </si>
  <si>
    <t>PSYCHO PEDAGOGIC MENTORSHIP TO IMPROVE THE EDUCATION FOR CHILDREN WITH DISABILITIES IN AMAZONIA PERU</t>
  </si>
  <si>
    <t>El presente proyecto pretende incrementar la calidad de los servicios educativos dedicados a la atención de los menores con necesidades educativas especiales de la región Amazonas a través de la capacitación profesional del personal educativo en los centros de educación especial de la región y responsables de la inclusión educativa. El proyecto es el escalamiento a nivel regional de una metodología ya ensayada en una de las provincias de la región. Consiste en proporcionar una formación intensiva seguida de unas fases de acompañamiento pedagógico en los centros educativos. Este acompañamiento facilita a los equipos educativos unos modelos de organización del aula e interpretación psicoeducativa acorde con las necesidades educativas especiales del alumnado de estos centros.</t>
  </si>
  <si>
    <t>Project for the Establishment of a Special School for the Hearing Impaired in Jordan, implemented by the Korea International Cooperation Agency</t>
  </si>
  <si>
    <t>PROJECT FOR THE ESTABLISHMENT OF A SPECIAL SCHOOL FOR THE HEARING IMPAIRED IN JORDAN, IMPLEMENTED BY THE KOREA INTERNATIONAL COOPERATION AGENCY</t>
  </si>
  <si>
    <t>Construction of shool building, Provision of equipments, Dispatch Korean experts, KOICA felloship</t>
  </si>
  <si>
    <t>76_52490</t>
  </si>
  <si>
    <t>Lighting Excitement for Excellency in Reading (LEER) is a five year activity with the overall objective of increasing the reading skills of students in targeted areas by supporting sustainable best practices in education in the Dominican Republic. The activity will improve reading skills of approximately 200,000 primary school students in targeted poor neighborhoods through improved instruction and the use of traditional and supplemental reading activities. Reading will also be improved through the creation of school environments that are inclusive, safe, tolerant, and conducive to academic achievement for all students, and an increase in the availability of materials and training that promote tolerance, respect for gender, and that address students with special needs.</t>
  </si>
  <si>
    <t>76_49681</t>
  </si>
  <si>
    <t>Reading for Better Future Project</t>
  </si>
  <si>
    <t>READING FOR BETTER FUTURE PROJECT</t>
  </si>
  <si>
    <t>SCR.CTR.376014</t>
  </si>
  <si>
    <t>Final Evaluation Study of the project ''Inclusive Education for Children with Special Needs in Uzbekistan (2)</t>
  </si>
  <si>
    <t>FINAL EVALUATION STUDY OF THE PROJECT ''INCLUSIVE EDUCATION FOR CHILDREN WITH SPECIAL NEEDS IN UZBEKISTAN (2)</t>
  </si>
  <si>
    <t>The specific objective of the assignment is to evaluate all the actions of the EU in support to Inclusive Education in Uzbekistan since 2010 (by covering preliminary feasibility assessment, service and supply contracts) and provide comprehensive feedback to the EU Delegation to Uzbekistan and its national counterparts on the soundness, the expected impacts and the EU added value and coherence of the of the Project ''Inclusive Education for Children with Special Needs in Uzbekistan</t>
  </si>
  <si>
    <t>SCR.CTR.375176</t>
  </si>
  <si>
    <t>Final Evaluation Study of the project ''Inclusive Education for Children with Special Needs in Uzbekistan</t>
  </si>
  <si>
    <t>FINAL EVALUATION STUDY OF THE PROJECT ''INCLUSIVE EDUCATION FOR CHILDREN WITH SPECIAL NEEDS IN UZBEKISTAN</t>
  </si>
  <si>
    <t>Private sector institution</t>
  </si>
  <si>
    <t>Technical Assistance to the project ''Inclusive Education for Children with Special Needs in Uzbekistan</t>
  </si>
  <si>
    <t>TECHNICAL ASSISTANCE TO THE PROJECT ''INCLUSIVE EDUCATION FOR CHILDREN WITH SPECIAL NEEDS IN UZBEKISTAN</t>
  </si>
  <si>
    <t>The purpose of the contract is to provide Technical Assistance (TA) to the Uzbekistan beneficiary for the implementation of the project Inclusive Education for Children with Special Needs in Uzbekistan.    This project will develop a process aiming at achieving in the long term social inclusion in Uzbekistan (overall objective).     At the end of the project it is expected to have paved the way to improve the quality of education for children with special needs age 2-10 and promote their integ</t>
  </si>
  <si>
    <t>Providing high-quality special education through the strengthening of special education specialists and contributing to the educational system of Suwon country</t>
  </si>
  <si>
    <t>2017000589-1</t>
  </si>
  <si>
    <t>009-106534-A</t>
  </si>
  <si>
    <t>Volunteers Program: Arts to be shared Mexico</t>
  </si>
  <si>
    <t>VOLUNTEERS PROGRAM: ARTS TO BE SHARED MEXICO</t>
  </si>
  <si>
    <t>Estudiante de grado de historia del arte de la UAM se desplaza a Colima para apoyo en talleres artísticos y actividades para niños/-a y adolescentes con discapacidad intelectual, síndrome da down en zonas pobres a través de procesos creativos y la experiencia artística.</t>
  </si>
  <si>
    <t>Autonomous University of Madrid</t>
  </si>
  <si>
    <t>2017005494-2</t>
  </si>
  <si>
    <t>009-113077-B</t>
  </si>
  <si>
    <t>Help the special education center in the Wilaya de Smara.</t>
  </si>
  <si>
    <t>HELP THE SPECIAL EDUCATION CENTER IN THE WILAYA DE SMARA.</t>
  </si>
  <si>
    <t>Título completo del proyecto: Ayuda al centro de Educación especial en la Wilaya de Smara. :: El centro de educación especial se creó en 1996, siendo el primer centro de estas características en un campamento de refugiados.En el centro hay alrededor de 60 alumnos de entre 6 y 32 años con todo tipo de discapacidade físicas y mentales(síndrome de Down, parálisis cerebral, autismo...)La programación está enfocada para dar respuesta a las necesidades que presentan cada uno de ellos.Este edificio de adobe está compuesto de 8 pequeñas salas, un comedor, un almacen, una oficina-recibidor y dos aseos.10 educadores(incluídos el director) y un vigilantes componen la plantilla.En el centro se les facilita el desayuno y la comida todos los días.El director del centro recoge todos los días en sus casas a los niños/as y jóvenes que viven más alejados del centro escolar, para garantizar su asistencia y, de igual manera, los lleva de vuelta a casa cuando las clases terminan.Las educadoras trabajan a diario la autonomía de estos alumnos a fín de facilitar la integración en otros centros escolares.Durante los primeros años, el trabajo los realizaban voluntariamente, sin recibir ninguna compensación económica. La formación permanente también forma parte del trabajo de estas mujeres.</t>
  </si>
  <si>
    <t>2015001902-3</t>
  </si>
  <si>
    <t>009-091091-C</t>
  </si>
  <si>
    <t>Strengthening the public education system by promoting integrated and equal development of the school community.</t>
  </si>
  <si>
    <t>STRENGTHENING THE PUBLIC EDUCATION SYSTEM BY PROMOTING INTEGRATED AND EQUAL DEVELOPMENT OF THE SCHOOL COMMUNITY.</t>
  </si>
  <si>
    <t>&amp;#34;El proyecto prestará apoyo integral al sistema público de enseñanza marroquí en educación primaria y secundaria, especialmente a las niñas en el medio rural, por ser las más desfavorecidas en el acceso a la educación. Trabajaremos en dos líneas de intervención diferenciados dentro de la comunidad escolar, pero complementarios.Por un lado, intervención en los centros de primaria, con el objetivo de fortalecer el sistema público educativo a través de la mejora de la organización y la calidad educativa. Por otro lado, intervención en los centros de secundaría donde estudian las niñas en riesgo de exclusión social, con el objetivo de fortalecer el proceso de desarrollo educativo y social para garantizar el acceso a estudios superiores, reduciendo así, el abandono escolar.  INTERVENCIÓN EN CENTROS DE PRIMARIA:Zonas de intervención: 3 grupos escolares de la zona rural de Assilah, 1 en Chaouen, 1 en Larache, 1 en Ouezanne. En total: 4 provincias, 6 comunas rurales, 6 grupos escolares y 18 anexos.1. Mejorar las capacidades del equipo docente de las escuelas de primaria:- Formaciones a profesores y profesoras en nuevas metodologías educativas.2. Impulsar espacios socioeducativos para reforzar el aprendizaje del alumnado:- Creación de espacio de lectura (Bibliotecas)   - Dinamización de los espacios de lectura         3. Mejorar la implicación de la comunidad escolar:- Talleres dirigidos a padres y madres de alumnos/as- Dinamización del espacio educativo a cargo de las AMPTE - Intercambio de experiencias educativa con otros centros educativosCAMPAÑAS DE SENSIBILIZACIÓN:Campaña de recogida, cuidado e intercambio de libros en cada centro educativoINTERVENCIÓN EN CENTROS DE SECUNDARIA:Zonas de intervención: 1 centro en Assilah, 3 centros en Chauen, 3 centros en Larache, 3 centros en Ouezanne. En total: 4 provincias, 10 comunas rurales y 10 centros educativos.1. Mejorar las capacidades del equipo docente de los centros de secundaria:- Formaciones a profesores y profesoras en nuevas metodologías educativas2. Impulsar espacios socioeducativos para reforzar el aprendizaje del alumnado:- Estrategia de aprendizaje escolar (Técnicas de estudio) en secundaría- Creación de un periódico educativo- Participación en el diseño y ejecución de la semana cultural del centro- Creación y fortalecimiento de los clubs educativos3. Mejorar la implicación de la comunidad escolar:- Talleres dirigidos a padres y madres de alumnos/as- Dinamización del espacio educativo a cargo de las AMPTE - Intercambio de experiencias educativaCAMPAÑAS DE SENSIBILIZACIÓN:Campaña de recogida, cuidado e intercambio de libros en cada centro educativoACTIVIDAD PARALELA:Elaboración de un diagnóstico de menores con necesidades especiales de educación&amp;#34;</t>
  </si>
  <si>
    <t>2015001913-1</t>
  </si>
  <si>
    <t>009-091102-A</t>
  </si>
  <si>
    <t>Dar al Maerifa. Educational improvement of Takhyamt, Dar Cherif and Khandkien school (Bni Idder Commune).</t>
  </si>
  <si>
    <t>DAR AL MAERIFA. EDUCATIONAL IMPROVEMENT OF TAKHYAMT, DAR CHERIF AND KHANDKIEN SCHOOL (BNI IDDER COMMUNE).</t>
  </si>
  <si>
    <t>&amp;quot;El proyecto se ha diseñado, participativamente, considerando prioridades del Gobierno Marroquí, consignadas en la Carta Nacional para la Educación y el Desarrollo y las Iniciativas Nacionales para Desarrollo; incluyen Planes Comunales de Desarrollo (PCD) ejecutados por Dirección General de Colectividades Locales del Ministerio del Interior (DGCL) en comunas priorizadas y seleccionadas atendiendo al índice de pobreza. El Plan de Desarrollo Comunal de Bni Idder considera el impulso de Enseñanza Primaria y la mejora de su calidad como eje prioritario de actuación. El 74.5% de su población es analfabeta (59.8% hombres y 89.2% mujeres). Por ello, presenta índices ligeramente superiores al resto del país y de los más altos de la Provincia de Tetuán. Bni Idder tiene 12 escuelas de Primaria Públicas (3 Agrupaciones escolares): Tlata Bni Idder (343 alumn@s y 14 docentes; 6 h y 8 m), Takat Amer (244 alumn@s y 10 docentes:2 h y 8 m) y Esbab (175 alumn@s y 10 docentes: 5 h y 5 m). Todas ellas carecen de infraestructuras básicas (la existente en estado lamentable); debido al descuido de las autoridades en su mantenimiento. Estas escuelas situadas en douares diseminados en  montaña; con acceso muy dificultoso, en época lluviosa.  Las escuelas están apartadas de las viviendas (de alumnado y profesorado). Por ejemplo, el personal docente de Tlata Bni Idder se desplaza, diariamente, desde Tetuán en taxi; debido a inexistencia de autobuses directos. Las familias del alumnado son campesinas; y en un 75-85% son analfabetas. Esta dispersión geográfica no favorece la organización del funcionamiento de las escuelas. En la Comuna, únicamente existe una Asociación de padres y madres creada recientemente por el actual director. En general, la población necesita sensibilización para impulsar el acceso y la continuidad escolar. Las carencias materiales, formativas, institucionales y sociales existentes provocan un desinterés y desmotivación en el personal docente. Con este proyecto, se pretende mejorar las capacidades humanas y el sistema educativo en la Primaria de l@s niñ@s de Bni Idder a través de acciones relacionadas con: a) construcción/rehabilitación y dotación de infraestructuras básicas a 3 Escuelas, b) talleres de Alfabetización y  sensibilización sobre la importancia de la educación para desarrollo integral, empoderamiento y el compromiso de las partes implicadas (Instituciones Educativas, Comuna, Directores y personal docente, padres/madres, menores, douares) para mejorar la calidad educativa en el medio rural (reducción absentismo y abandono escolar, calidad en los contenidos y nivel de enseñanza), c) talleres y reuniones para activar/dinamizar/fortalecer las asociaciones de padres y madres (AMPAS) que se  conviertan en garantes y defensores de los derechos de sus hijos a la educación especialmente al acceso con calidad de la misma.&amp;quot;</t>
  </si>
  <si>
    <t>This project is a three-year intervention for creating a safe and equitable living and learning environment for children with disabilities in Bishoftu and Dukem towns. Berhan Lehetsanat is responsible for implementation with Interpedia Finland both child rights organizations with a long experience of working with CwDs.In Ethiopia disability is still a source of social and economic exclusion. Since 2008 BL &amp; Interpedia have initiated disability programs in 12 kebeles of Bishoftu directly reaching over 800 CwDs enabling over 450 CwDs to access rehabilitation over 660 CwDs to access inclusive/special education enhancing capacity of government and community structures to engage in disability creating access to skills trainings constructing a skills training center enhancing income of over 400 families of CwDs enhancing accessibility of schools and increasing community awareness. This project will especially address the last remaining two kebeles of Bishoftu town and three kebeles of Dukem and create a fully functional referral linkage for CwDs.The direct beneficiaries are over 200 CwDs and their parents &amp; 60 CwDs in skills training as well as schools government representatives and community structures. The project will strive to enhance the overall wellbeing and integration of CwDs and their families via improved access to disability prevention and rehabilitation services; to enhance access to quality and inclusive education for CwDs; improved access to inclusive vocational and skills trainings &amp; to increase the commitment and actions of duty bearers and community-based structures in coordinating and mainstreaming disability issues.The project?s main strategy is Community Based Rehabilitation along with rehabilitation livelihood &amp; skills trainings awareness raising and building capacities of stakeholders. The project applies the rights based approach building capacities of CwDs and families as rights-holders also supporting capacity of duty bearers to ensure structures resources and mecha¬nisms for accountability are in place. The project will also contribute to reduction of inequality gender equality as well as climate sustainability.</t>
  </si>
  <si>
    <t>135/2017</t>
  </si>
  <si>
    <t>Tracing the footsteps of roscellian seeds: children first</t>
  </si>
  <si>
    <t>TRACING THE FOOTSTEPS OF ROSCELLIAN SEEDS: CHILDREN FIRST</t>
  </si>
  <si>
    <t>Restructuring of some rooms of the educational structure for children in the locality of Santa Clara de Saguier, which houses the kindergarten and primary school, offering the possibility of access to education for about 160 children between 3 and 12 years. In addition, the project plans to restructure and equip the structure, activate a personalized program for 33 children with speech disorders, train the teaching staff, involve about 95 local families to raise awareness about learning disabilities.</t>
  </si>
  <si>
    <t>LEB Ghassan Kanafani Cultural Foundation (GKCF) Support to Centers in Palestine Refugee Camps – BNS &amp; PRO</t>
  </si>
  <si>
    <t>LEB GHASSAN KANAFANI CULTURAL FOUNDATION (GKCF) SUPPORT TO CENTERS IN PALESTINE REFUGEE CAMPS – BNS &amp; PRO</t>
  </si>
  <si>
    <t>2017-GI-102</t>
  </si>
  <si>
    <t>special educational program 'Flight and Migration', GI</t>
  </si>
  <si>
    <t>SPECIAL EDUCATIONAL PROGRAM 'FLIGHT AND MIGRATION', GI</t>
  </si>
  <si>
    <t>Educational projects with refugee children, e.g. mobile libraries, Goethe Institute</t>
  </si>
  <si>
    <t>F.a: East Jerusalem Big Sister Big Brother project</t>
  </si>
  <si>
    <t>F.A: EAST JERUSALEM BIG SISTER BIG BROTHER PROJECT</t>
  </si>
  <si>
    <t>1. Project: 11819 Big Brother Big Sister 2. Project area and Country: Occupied Palestinian Territory (East Jerusalem) 3. Project justification: The Palestinian community of East Jerusalem finds itself in a particularly vulnerable position, as it continues to be separated from the rest of the West Bank by the separation wall built by Israel. The wall leaves the community beyond the scope of Palestinian Authorities and neglected by the occupying Israeli authority, hence lacking adequate services in all sectors. Comprising approximately 50 % of the Palestinian population, children endure the most difficult conditions. Dropout rates in East Jerusalemite schools are high, leaving more than 30 % of children with limited access to education, while schools and CBOs in the area lack targeted programmes that would accommodate the needs of learners, especially those with disabilities and learning difficulties.4. The main objective and the expected results: The main objective of the project is to mitigate the risk of dropping out of education of the children in East Jerusalem. This will be accomplished through the improved level of functioning of children at risk of dropping out in the Old City and Silwan in East Jerusalem through building a safe and supportive relationship with the university student volunteers. The project will also develop university student volunteers' (Big Brothers/Sisters) capacities in dealing with children at risk of dropping out and enhance the knowledge and skills of targeted parents in supporting their children's development. The project will also continue to expose and motivate the CBOs in East Jerusalem to participate in the Big Brother Big Sister programme.5. Right-holders/ beneficiaries: 50 children from the marginalized neighborhoods in Jerusalem, 60 university student volunteers, parents of the targeted children, 200 children and 100 university students reached through community and promotional activities Duty bearers: Palestinian Ministry of Education, Directorate of Education in Jerusalem, local CBOs 6. Implementing partner: Palestinian Counselling Center (PCC) 7. Budget 2018: Total budget EUR 100 000</t>
  </si>
  <si>
    <t>2017-GI-101</t>
  </si>
  <si>
    <t>2017-GI-100</t>
  </si>
  <si>
    <t>2017-GI-103</t>
  </si>
  <si>
    <t>16AA036-FT</t>
  </si>
  <si>
    <t>F.a: Developing the access of persons with intellectual disability in education and enhancing the rights of learning and entertainment</t>
  </si>
  <si>
    <t>F.A: DEVELOPING THE ACCESS OF PERSONS WITH INTELLECTUAL DISABILITY IN EDUCATION AND ENHANCING THE RIGHTS OF LEARNING AND ENTERTAINMENT</t>
  </si>
  <si>
    <t>Parents with Intellectually Disabled Children (PWID) will start a six-months education project for their children. Five children will also learn how to make paper products like envelopes. The project will also develop accessible learning material for intellectually disabled children.</t>
  </si>
  <si>
    <t>2015005462-1</t>
  </si>
  <si>
    <t>009-104669-A</t>
  </si>
  <si>
    <t>Ayuda al centro de educación especial en la Wilaya de Smara.</t>
  </si>
  <si>
    <t>AYUDA AL CENTRO DE EDUCACIÓN ESPECIAL EN LA WILAYA DE SMARA.</t>
  </si>
  <si>
    <t>Título completo del proyecto: Ayuda al centro de educación especial en la Wilaya de Smara. :: Posibilitar una educación especializada y adaptada a las características de los niños-niñas, y jóvenes del centro.Favorecer la integración de todos los niños- niñas y jóvenes con discapacidadPosibilitar la autonomía de todos ellos.</t>
  </si>
  <si>
    <t>SCR.CTR.381203</t>
  </si>
  <si>
    <t>Empowering civil society in Upper Egypt and Cairo to promote the rights of children with disabilities</t>
  </si>
  <si>
    <t>EMPOWERING CIVIL SOCIETY IN UPPER EGYPT AND CAIRO TO PROMOTE THE RIGHTS OF CHILDREN WITH DISABILITIES</t>
  </si>
  <si>
    <t>Empowering Egyptian civil society to improve the services provided to children with special needs and promote their rights in Egypt.</t>
  </si>
  <si>
    <t>Holistic rehabilitation for autistic children at the Joy Center give training to care givers/therapists and increase the number of care givers/therapists in the center. Parents empowerment psychologically economically and socially will be given. In addition to these awareness and media engagement will be undertaken.-This will be done to support the rehabilitation programs for children with autism as part of disability rights. 80 children with autism and 120 parents of autistic children will be empowered psychologically and economically. The autistic children will gain independent skill and improved behavior. 80 children with autism and 124 parents are direct beneficiaries while the general public will also benefit from the awareness creation. - The Co-Actors are Ministry of Labor and Social Affairs The Charities and Societies Agency Ministry of Education and beneficiaries. Implementing partner is Nia Foundation. (Web: www.ethioautism.org)-</t>
  </si>
  <si>
    <t>Empowered Girls Speak Out is a project aiming to empower adolescent girls aged 13-19 to understand their rights encourage equal education and promote freedom from gender-based violence. While girls are the center of social change local communities will also be targeted to facilitate girl empowerment. The project will initially work with eight communities in two districts Mtwara Municipal and Mtwara Rural. These communities were chosen with local education and health authorities who highlighted the low secondary school attendance poor academic performance and high teenage pregnancy rates of girls in these communities. Through a participatory process with adolescent girls we then established the reasons and viable solutions to these problems.The central issue to be addressed is poor academic performance which according to girls themselves is due to critical reasons such as; gender-based violence; harassment in and on the way to school; negative parental attitudes towards girls? education due to traditional gender norms; lack of positive female role models; and girls? low expectations of employability after education. Furthermore insufficient knowledge of sexual and reproductive health and rights (SRHR) combined with traditional cultural practices of encouraging adolescent sexual relations and a lack of contraceptives is leading to many school-aged pregnancies.The project will work with young girls schools and key stakeholders in the communities. Girls? Action Clubs (GACs) will provide a safe space for both in and out of school girls to share experiences and learn essential life skills and SRHR. 50 peer leaders and 24 adult tutors will be trained for GACs. GACs will utilise sports drama and dance to attract members but the main focus will be on providing training &amp; education for their participants.Special education will be emphasised to the Unyago which is a training for young girls (6-13 year of age) about household activities and how to treat future husbands properly. Unyago training is one main reason why young girls get pregnant at early age and drop out from school. Contents of Unyago will also be revitalised with Unyago trainers.</t>
  </si>
  <si>
    <t>KKA-39/2017</t>
  </si>
  <si>
    <t>Quality development, Introduction of New Teaching and Learning Strategies, Development of Practice-Oriented Vocational Education and Training, Social Inclusion in Education, Establishment and support of education networks - B3.2.02.11</t>
  </si>
  <si>
    <t>Disability Partnership Finland</t>
  </si>
  <si>
    <t>Vocational Rehabilitation Programs for People with disability in Quezon, Philippines</t>
  </si>
  <si>
    <t>VOCATIONAL REHABILITATION PROGRAMS FOR PEOPLE WITH DISABILITY IN QUEZON, PHILIPPINES</t>
  </si>
  <si>
    <t>Implementing vocational rehabilitation programs for persons with developmental disability or persons with hearing impairment, and disability awareness education toward the residents, intending to settle vocational rehabilitation for the disabled in Quezon, Philippines.</t>
  </si>
  <si>
    <t>KKA-35/2017</t>
  </si>
  <si>
    <t>Quality development, Introduction of New Teaching and Learning Strategies, Development of Practice-Oriented Vocational Education and Training, Social Inclusion in Education, Establishment and support of education networks - B3.2.09.06</t>
  </si>
  <si>
    <t>16AF083</t>
  </si>
  <si>
    <t>F.a: Pre-Vocational Training</t>
  </si>
  <si>
    <t>F.A: PRE-VOCATIONAL TRAINING</t>
  </si>
  <si>
    <t>This project is to equip three pre-vocational training workshops on carpentry, sewing, and cooking, where 28 children and youth with intellectual disabilities (14-18 years old) will acquire the necessary skills to produce products. By the end of the project, they will be able to join a regular vocational training institution, or they will be able to work if they prefer. Products fabricated will be sold in fairs, and income will be used for paying incentives and for buying more equipment to guarantee sustainability.</t>
  </si>
  <si>
    <t>MEXT118101</t>
  </si>
  <si>
    <t>ICB(International Club for the Blind) scholarship</t>
  </si>
  <si>
    <t>ICB(INTERNATIONAL CLUB FOR THE BLIND) SCHOLARSHIP</t>
  </si>
  <si>
    <t>The purpose of this program is to improve useful skills of the blind students such as Japanese Braille and walk training for six months before entering a special needs education school(blind school).</t>
  </si>
  <si>
    <t>2017000463-1</t>
  </si>
  <si>
    <t>009-106406-A</t>
  </si>
  <si>
    <t>Using ICT tools for an inclusive education</t>
  </si>
  <si>
    <t>USING ICT TOOLS FOR AN INCLUSIVE EDUCATION</t>
  </si>
  <si>
    <t>&amp;#34;Este proyecto da continuidad a los logros obtenidos por la USAV-Carazo (Unidad de Servicios Audiovisuales) de la Facultad Regional Multidisciplinaria de Carazo (FAREM-Carazo) de la Universidad Nacional Autónoma de Nicaragua – Managua (UNAN-Managua) en proyectos de cooperación y líneas de trabajo que comparten con la UC3M.Los objetivos principales del presente proyecto son potenciar tres líneas de trabajo de la USAVCarazo: i) la generación, gestión y difusión de material audiovisual; ii) el diseño y desarrollo de cursos MOOC (Massive Online Open Courses); iii) el impulso de la educación inclusiva a través de la generación de un curso para el lenguaje de señas de Nicaragua.El desarrollo de las actividades planificadas está destinado a la consecución de los tres objetivos. Se continua la capacitación (mediante movilidades a España para visitas de trabajo) y desarrollos realizados por el personal de la USAV-Carazo en la generación (gestión y difusión) de material audiovisual. Se incluye el objetivo concreto del diseño y desarrollo de un curso MOOC, que permitirá instruirse y poner en práctica las metodologías y protocolos necesarios para llevar a cabo con éxito este tipo de cursos. Asimismo, se continuará con el desarrollo, iniciado en un proyecto ejecutado en el año 2016, de una plataforma denominada u-Virtual que permite gestionar y difundir cursos on-line y también lo cursos MOOC.Al establecer como temática del curso MOOC el aprendizaje del lenguaje de señas de Nicaragua se busca dar un impulso hacia la educación inclusiva y dar apoyo a los alumnos con necesidades de apoyo educativo por parte de la institución y comunidad educativa. Con el curso MOOC para el lenguaje de señas nicaragüense se da continuidad a la generación de contenido audiovisual orientado a las personas con discapacidad auditiva del departamento de Carazo así como a los miembros de su entorno social inmediato iniciado en proyectos previos. Igualmente , con el diseño y desarrollo del curso MOOC se validan y progresa en la metodología, procesos y técnicas para generar material audiovisual y cursos on-line, por parte de la USAV-Carazo, específicos para este tipo de destinatarioscon necesidades especiales. La USAV-Carazo forma parte de la Unidad de Investigación y Desarrollo Tecnológico (UIDT-Carazo) de la FAREM-Carazo. Las acciones, capacitaciones y sinergias que el personal de la USAV-Carazo lleva a cabo repercuten directamente en los servicios que la UIDT puede ofrecer tanto a la comunidad universitaria como al resto de la sociedad nicaragüense. Por último, para la FAREM-Carazo el proyecto constituye una importante acción en su función docente enmarcada en el eje institucional deProyección y Extensión Social hacia distintos sectores de la población con necesidades especiales para su inclusión en el sistema educativo. Esta acción permitirá mejorar las competencias de la FAREM-Carazo en la atención a casos de estudiantes con discapacidad auditiva. Finalmente, los tres objetivos</t>
  </si>
  <si>
    <t>E01</t>
  </si>
  <si>
    <t>530510-TEMPUS-1-2012-1-RS-TEMPUS-JPCR</t>
  </si>
  <si>
    <t>SI2.748196</t>
  </si>
  <si>
    <t>574210-EPP-1-2016-1-ES-EPPKA2-CBHE-JP</t>
  </si>
  <si>
    <t>International E-based Diploma and Professional Certificates in Special Education and Inclusion</t>
  </si>
  <si>
    <t>7F-09890.01.04</t>
  </si>
  <si>
    <t>7F-09890.01.02</t>
  </si>
  <si>
    <t>Local Government</t>
  </si>
  <si>
    <t>2015000365-1</t>
  </si>
  <si>
    <t>009-089537-A</t>
  </si>
  <si>
    <t>RESEARCH 2015: Neurodevelopment Assessment of Palestinian Children in Refugee Camps (neuropales).</t>
  </si>
  <si>
    <t>RESEARCH 2015: NEURODEVELOPMENT ASSESSMENT OF PALESTINIAN CHILDREN IN REFUGEE CAMPS (NEUROPALES).</t>
  </si>
  <si>
    <t>La finalidad de este Proyecto es continuar el proyecto iniciado en 2014 para investigar el neurodesarrollo de los niños palestinos que viven en campos de refugiados así como evaluar el impacto que variables como la desnutrición y la exposición a la violencia pueden ejercer en los mismos. Igualmente se pretende adaptar la prueba BENCI para niños palestinos (6 a 8 años), sugerir a  las autoridades sanitarias  y escolares las acciones a realizar y sentar las bases para la creación de un observatorio que para diseñar y ejecutar programas enfocados a la evaluación, intervención y seguimietno del neurodesarrollo y la salud psicológica de los niños y adolescentes que viven en los campos de refugiados de Palestina y Jordania.</t>
  </si>
  <si>
    <t>2015008189XZA1</t>
  </si>
  <si>
    <t>The Effect of Antibiotics in Early Life on Brain Function and Behaviour</t>
  </si>
  <si>
    <t>THE EFFECT OF ANTIBIOTICS IN EARLY LIFE ON BRAIN FUNCTION AND BEHAVIOUR</t>
  </si>
  <si>
    <t>The human gastrointestinal tract is home to 100 trillion microorganisms. Research has found that these microorganisms, known as gut microbiota, play an important role in the development and normal function of our immune and nervous systems. This project will offer important insights into how antibiotics might disrupt gut microbiota and affect brain function in young children.Brain chemistry and antibioticsRecent evidence in animal models suggests that gut microbiota can influence brain chemistry, which can affect behaviour. However, we do not know how this occurs. We also do not know how the disruption of normal gut microbiota early in life from antibiotic use, for example, might influence brain development and potentially contribute to behavioural and/or mood disorders. This project will seek to offer some answers. The research team will aim to:-understand the mechanisms underpinning the microbiome-gut-brain axis and the potential contribution of gut microbiota disruption to neurodevelopmental and behavioural disorders-determine the long-term impact of early life disruption of the gut microbiota on brain chemistry and behaviour related to anxiety and social interaction-delineate immune mechanisms linking the altered microbiota to behavioural changes-identify potentially novel components of the microbiota-gut-brain axis related to antibiotic effects on brain function and behaviour-further develop the training environment and collaborative research among the partnersUnderstanding the gut-brain linkThe successful completion of this project will provide a greater understanding of the mechanisms underpinning the connection between gut bacteria and the brain. It will provide insight into the gut microbiota disruption's potential contribution to the development of mood and behavioural disorders. This knowledge may help researchers develop novel approaches to maintaining mental health.Project leadershipThe project lead is Paul Forsythe at McMaster University, Hamilton, Canada. His collaborators include Omry Koren, Bar-Ilan University, Israel, and Javier Bravo and Marcela Julio, Pontificia Universidad Cato¿lica de Valparai¿so, Chile.Project fundingThis project is funded through the first research competition of the Joint Canada-Israel Health Research Initiative. The Initiative is a collaboration between the Azrieli Foundation, the Canadian Institutes of Health Research, the Israel Science Foundation, and Canada's International Development Research Centre.</t>
  </si>
  <si>
    <t>McMaster University</t>
  </si>
  <si>
    <t>2015008192XZA1</t>
  </si>
  <si>
    <t>Circuit Formation by Spatio-Temporal Control of Messenger RNA Translation</t>
  </si>
  <si>
    <t>CIRCUIT FORMATION BY SPATIO-TEMPORAL CONTROL OF MESSENGER RNA TRANSLATION</t>
  </si>
  <si>
    <t>The connections inside the brain need to be wired in a precise manner during development to ensure its proper function. This project will provide insight into circuit formation to help us understand how axon regeneration can improve clinical outcomes. Brain wiring, damage, and developmental defects Researchers have suggested that improper wiring of the nervous system is the basis for some neurodevelopmental defects. What are the mechanisms that guarantee the proper wiring between the billions of neurons during brain development? Molecules in the extracellular environment, called guidance cues, guide axons to their targets. These cues can be attractive, pulling axons in the right direction, or repulsive, which means they prevent axons from navigating to incorrect targets. Other conditions in which axons need to navigate in adults include regeneration after mechanical or degenerative stimuli, such as a spinal cord injury. Proper regeneration in adults is still a significant clinical problem. Project objectives This research project aims to: -generate a comprehensive picture of the molecular mechanisms underlying the nervous system's wiring -identify novel strategies to promote the proper guidance and wiring of the nervous system -further develop the graduate training environment and international research collaboration among the partners This work will shed new light on the mechanisms that govern the wiring of the nervous system and their role in axon regeneration. It could help to identify novel strategies to promote proper guidance and wiring in the neural circuits of abnormally developing axons, or damaged and regenerating axons. Project leadership The project lead is Fre¿de¿ric Charron at l'Institut de recherches cliniques de Montre¿al, Universite¿ de Montre¿al, Canada. His collaborators are Avraham Yaron, Weizmann Institute of Science, Israel, and Felipe A. Court, Universidad de Chile. Project funding This project is funded through the first research competition of the Joint Canada-Israel Health Research Initiative. The Initiative is a collaboration between the Azrieli Foundation, the Canadian Institutes of Health Research, the Israel Science Foundation, and Canada's International Development Research Centre.</t>
  </si>
  <si>
    <t>Institut de recherches cliniques de Montréal</t>
  </si>
  <si>
    <t>AMF-2017-056</t>
  </si>
  <si>
    <t>THE 2017 BUDGET OF THE MAKTOUM CENTER FOR CEREBRAL PALSY IN JORDAN</t>
  </si>
  <si>
    <t>The 2017 budget of the Maktoum Center for Cerebral Palsy in Jordan</t>
  </si>
  <si>
    <t>The ?Mental health for groups with complex needs: a multidisciplinary model combining client-centred and community approaches? project will enable mental health services by a multidisciplinary team in two Family Guidance centers for 400-500 children annually. Some 40-50 of the children have specific needs and the Family Guidance Centers have cooperation with 10 special schools. In the previous year all of them were showing good progress with one forth completing the treatment and 70% of the children withspecific needs showing good improvement. Social workers helped parents to findbetter ways to deal with and support their children (412 home visits). A special reason for continuing the project is that after 20 years the programstaff wants to update the service policy and develop a strategic plan. Therefore besides treatments and guidance the work history and actual working environments are reflected carefully. The staff collects their observations data andknowledge in order to develop a new model. They will combine experience of client-centred work to the community oriented practice. It is not easy because the community and the children there are in turmoil. Through the collective effortto understand how to best shape the service the staff and administration will develop a strategic plan for mental health services. ?Best service for the most needy people? is the motto of the mental health program of NISCVT. The strategic planning process addresses gender equality reducing inequality climate sustainability as well as questions of financial institutional social and ecological sustainabily. These are not new issues but placed in the new frame. NISCVT sees health as a human rights question issue. This is the basis of the service from prevention promotion treatment and rehabilitation to how to help each child deal with their difficulties.</t>
  </si>
  <si>
    <t>Continuation project ?Mental health for groups with complex needs: A multidisciplinary model combining client centred and community approacher?. The plan is to participate in four years time in the mental health strategic planning process. In previous period the Family Guidance Centers (FGC) treated 316 children who were referred to FGC. One third of them completed the treatment successfully. Among them there were 75 children with special needs. FGCs arranged special education and rehabiliation service for them. All parents express high satisfaction. During the project period concerning the coordination and development issues it started to emerge needs for changes in the setting. To tackle them and step forward organisation has decided to work on a strategic plan for mental health program. However planning has not really started maybe because of big workload but also therefore that the tacit special knowledge accumalated during 20 years is not easy to shape public and divisible. During 4 years time FiPSR will by the support of Ministry for Foreing Affairs accompany NISCVT in the strategy planning. Mental health program works in a landscape which the management and regional sciences call wicked problem. During the work FiPSR supports the basic work in two family guidance centers and rehabilitation of children with special needs in three centers. Estimated number of children is 370-420 of them 60-80 children with special needs.</t>
  </si>
  <si>
    <t>36_2968</t>
  </si>
  <si>
    <t>Sociedad y Discapacidad (SODIS) will develop a pilot program to test assisted decision-making services for Peruvians with psychiatric and intellectual disabilities. These services should enable these citizens to live independently, exercise their legal rights and access other services. SODIS will provide training and technical assistance, document the research and disseminate the results. The project will directly benefit 150 persons and an additional 8,000 persons indirectly.</t>
  </si>
  <si>
    <t>36_2967</t>
  </si>
  <si>
    <t>Sociedad y Discapacidad (SODIS) will develop a pilot program to test assisted decision- making services for Peruvians with psychiatric and intellectual disabilities. These services should enable these citizens to live independently, exercise their legal rights and access other services. SODIS will provide training and technical assistance, document the research and disseminate the results. The project will directly benefit 150 persons and an additional 8,000 persons indirectly.</t>
  </si>
  <si>
    <t>36_2969</t>
  </si>
  <si>
    <t>2016005360-1</t>
  </si>
  <si>
    <t>009-103162-A</t>
  </si>
  <si>
    <t>Liberia</t>
  </si>
  <si>
    <t>Online training and capacity building for tourism development.</t>
  </si>
  <si>
    <t>ONLINE TRAINING AND CAPACITY BUILDING FOR TOURISM DEVELOPMENT.</t>
  </si>
  <si>
    <t>Título completo del proyecto: 2016-PUNL-01. ATENCION PSIQUIATRICA A MUJERES EN EXCLUSION SOCIAL EN CENTRO AMBULATORIO Y REGIMEN DE INTERNAMIENTO EN MONROVIA :: Con la crisis del EBOLA en 2014 los servicios de salud de Liberia cerraron por miedo a la expansión de la epidemia. Esto provocó un incremento de la prevalencia de otras enfermedades y de las tasas de mortalidad. En este contexto, las Hermanas Hospitalarias que gestionan el Centro de Salud Benedict Menni, están trabajando para contribuir al proceso de reconstrucción del Sistema Nacional de Salud en la línea de apoyo a la salud mental, ámbito en el que se ha observado una vulneración regular y sistemática de los derechos de las personas con enfermedad mental y/o discapacidades intelectuales, especialmente de las mujeres.</t>
  </si>
  <si>
    <t>Aita Menni</t>
  </si>
  <si>
    <t>MOFA2017601181</t>
  </si>
  <si>
    <t>Cook Islands</t>
  </si>
  <si>
    <t>The Project for the Construction of the Creative Centre respite unit</t>
  </si>
  <si>
    <t>THE PROJECT FOR THE CONSTRUCTION OF THE CREATIVE CENTRE RESPITE UNIT</t>
  </si>
  <si>
    <t>To construct 3 respite units as the residential facility for those who require home-based-care for those with severe intellectual and/or physial disabilities and for their families or caregivers who will require respite, thereby requesting a unit be used to house their family member.  These facilities are available only for short term stays over weekends or during the week for maximum of 5 days.</t>
  </si>
  <si>
    <t>ZAEPD is a disability organization founded by parents of persons with intellectual disabilities. Currently ZAEPD works for inclusion of persons with intellectual disabilities in all areas of life. It is also a platform for advocacy and lobbying in Zambia in the light of the UN Convention on the Rights of Persons with Disabilities. ZAEPD has a long project co-operation history with Finnish Association on Intellectual and Developmental Disabilities (FAIDD). The project will address an overarching development framework for early intervention on children with intellectual disabilities by capacitating both parents and health care personnel with information at all levels ranging from details of their child?s diagnosis and long term prospects through specific guidance In this pilot project an early intervention model for Zambian context will be developed utilizing Finnish expertise and in cooperation with the Zambian Ministry of Health. The project will contribute towards the Finnish Government Development Policy by improving the access to proper health care for vulnerable children with special needs.</t>
  </si>
  <si>
    <t>319/2016</t>
  </si>
  <si>
    <t>Ashanilayam - Special School for mentally Challenged Children</t>
  </si>
  <si>
    <t>ASHANILAYAM - SPECIAL SCHOOL FOR MENTALLY CHALLENGED CHILDREN</t>
  </si>
  <si>
    <t>Construction of a school for the mentally disabled</t>
  </si>
  <si>
    <t>2017/5</t>
  </si>
  <si>
    <t>Health personnel development</t>
  </si>
  <si>
    <t>Tunisia and Sardinia to support the quality of human rights of people with psychosocial disability</t>
  </si>
  <si>
    <t>TUNISIA AND SARDINIA TO SUPPORT THE QUALITY OF HUMAN RIGHTS OF PEOPLE WITH PSYCHOSOCIAL DISABILITY</t>
  </si>
  <si>
    <t>Support the implementation of the Quality Rights program (QR) of the World Health Organization (WHO). Promotion of human rights, gender equality, democratic partecipation, good governance and support to CSOs. Support to health and education.</t>
  </si>
  <si>
    <t>Dipartimento di Scienze Mediche e Sanità Pubblica, Università di Cagliari</t>
  </si>
  <si>
    <t>2017020423B</t>
  </si>
  <si>
    <t>76_49874</t>
  </si>
  <si>
    <t>Tsehai Loves Learning Healthy Whiz Kids</t>
  </si>
  <si>
    <t>TSEHAI LOVES LEARNING HEALTHY WHIZ KIDS</t>
  </si>
  <si>
    <t>USAID funds Whiz Kids Workshop's -Tsehay Loves Learning - Healthy Whiz Kids- activity to improve healthy behaviors among children by promoting immunizations, hygiene, accident prevention and healthy diet and lifestyles through electronic media (mass media) and community resource centers. Health Whiz Kids will undertake the following activities:-develop curriculum;-develop, produce and disseminate educational materials;-produce and broadcast electronic media educational programs;-develop special educational programs for children with disabilities; and-establish community resource centers.The award aligns with the Mission's CDCS DO2, IR2 and with USAID Forward priorities promoting local capacity development and research.</t>
  </si>
  <si>
    <t>Whiz Kids Workshop PLC</t>
  </si>
  <si>
    <t>2017020423A</t>
  </si>
  <si>
    <t>Family planning</t>
  </si>
  <si>
    <t>2017020206D</t>
  </si>
  <si>
    <t>76_49499</t>
  </si>
  <si>
    <t>2017020206C</t>
  </si>
  <si>
    <t>2017020206B</t>
  </si>
  <si>
    <t>F.a: FDUV: Social Inclusion of Persons with Intellectual Disabilities and their Families</t>
  </si>
  <si>
    <t>F.A: FDUV: SOCIAL INCLUSION OF PERSONS WITH INTELLECTUAL DISABILITIES AND THEIR FAMILIES</t>
  </si>
  <si>
    <t>WHAT: The project supports persons with intellectual disabilities and their families in five branches of Kenya.WHY: Only 3 % of children with intellectual disabilities go to school in Kenya. Their families are often their only social circle. The parents of children with intellectual disabilities are also stigmatized by society.HOW: In this project the goal is to raise awareness about intellectual disability through different campaigns and materials. Cultural events and information meetings are organised in order to improve the self-esteem and possibilities of inclusion for persons with intellectual disabilities. The project benefits persons with intellectual disabilities and their families, whose milieu expands due the dissipation of stigmatization.PARTNER ORGANISATION: The project is implemented by Kenyan Association for the intellectually handicapped (KAIH).</t>
  </si>
  <si>
    <t>17AM002</t>
  </si>
  <si>
    <t>F.a: Growing equality opportunities</t>
  </si>
  <si>
    <t>F.A: GROWING EQUALITY OPPORTUNITIES</t>
  </si>
  <si>
    <t>This project is on capacity building and awareness raising. The main goal is to strengthen the organizational capacity of Parasoll and to promote the creation of 3 more groups of people with psycho-social disabilities. On the other hand, the group aims at raising awareness among local authorities, health centers, community, people with psycho-social disabilities and their relatives about disability, human rights, and psycho-social disability. About 141 people will benefit directly from these activities.</t>
  </si>
  <si>
    <t>ESC rights are fulfilled unevenly across the country and between different population groups, and in particular the most vulnerable groups are affected by the situation. The project aims to challenge the state through the media and litigation as well as non-governmental organization campaigning to be responsible of the health system failures. The aim is also to increase awareness of the rights of health in the grass-roots level, and to empower people to demand the implementation of their rights. The representatives of the media will be capacitated especially health and intellectual property issues. The idea is that journalists would report based on facts of the rights and the challenges of health issues.Center for Health, Human Rights and Development CEHURD was established in 2007 and registered in December 2009. It works in the health-related rights and public health legislation. CEHURDin activities focus on the most vulnerable groups such as women, children, orphans, sexual minorities, HIV-positive, disabled people and refugees. www.cehurd.org</t>
  </si>
  <si>
    <t>Foundation for Human Rights</t>
  </si>
  <si>
    <t>The project includes two main components. On the one side information sessions will be targeted to persons with CP and their communities. On the other side 10 persons will be supported in IGA.</t>
  </si>
  <si>
    <t>It is estimated that more than a billion people - about 15 % of the world's population - live with some form of disability. They experience higher rates of poverty less legal protection lower educational achievements poorer health outcomes and less policitical and cultural participation among others particularly in lower income countries. The UNPRPD Partnership brings together the UN system (UNDP UNICEF ILO WHO UNDESA OHCHR UNFPA UNESCO UN Women) governments Disabled Persons Organizations and the broader civil society to advance disability rights around the world. It operates through a Multi-Partner Trust Fund managed by the UNDP. The UNPRPD aims at developing the capacities of national stakeholders particularly governments and organizations of persons with disabilities for the effective implementation of the CRPD (Convention on the Rights of Persons with Disabilities) including through promoting disability-inclusive internationally agreed development goals. This will happen by mainstreaming the disability rights within the UN system and by financing local or global projects and involve targeted as well as mainstreamed approaches (350.000 ? each). The involvement of government civil society and UN Country Teams ensure the quality relevance and sustainability of the projects. Round 1 projects are showing promising results by promoting the rights of persons with mental and intellectual disabilities by the establishment of Ombudsman for Psychiatry and promotion of de-institutionalization in Moldova. In Togo inclusive education has increased the enrollment rates of disabled children by 132 %. A National Charter for the Rights or Persons with Disabilities was developed and it generated formal commitments in Tunisia. Also a network of Inclusive Cities with official public commitment to their budgets was created in Indonesia. Legal assistance is provided for more than 1000 disabled persons in Vietnam and 60 DPO's have received training on the rights of disabled persons and policy advocacy techniques. In Costa Rica job opportunities and self-employment activities were created. Finland is the biggest donor government followed by Australia and she is also member of the UNPRPD Policy Board and Management Committee. Finland has channelled 7.560.000 million euros to the partnership (2012-2016) and will channel 15 million ? in 2017. Read more: real-time Trust Fund factsheet http://mptf.undp.org/factsheet/fund/RPD00</t>
  </si>
  <si>
    <t>16AA054-FT</t>
  </si>
  <si>
    <t>F.a: Special Olympics: Sustainable Development and united football</t>
  </si>
  <si>
    <t>F.A: SPECIAL OLYMPICS: SUSTAINABLE DEVELOPMENT AND UNITED FOOTBALL</t>
  </si>
  <si>
    <t>Promoting inclusive sport among intellectually disabled school children and non-disabled chilidren and awareness raising on modern concept on disability among persons with disabilities and teachers, trainers and volunteers working with persons with intellectual disabilities. Around 80 to 100 Children with Disabilities and 20-30 non disabled children and around 20 adults are estimated to participate in project activities.</t>
  </si>
  <si>
    <t>SCR.CTR.391097</t>
  </si>
  <si>
    <t>MH-2R-Promoting rights of people with mental disorders and psychosocial disabilities (PwMD) in Georgia.</t>
  </si>
  <si>
    <t>MH-2R-PROMOTING RIGHTS OF PEOPLE WITH MENTAL DISORDERS AND PSYCHOSOCIAL DISABILITIES (PWMD) IN GEORGIA.</t>
  </si>
  <si>
    <t>Overall objective: to create a strong civil activism movement and promote rights of people with mental disorders and psychosocial disabilities (PwMD). &lt;Specific objectives: to promote and protect rights of PwMD by awareness rising, capacity building, strengthening self-advocacy  promote rights-based legislation and policies and implement quality rights instrument  contribute to crime prevention and resocialization of juveniles with mental health problems.</t>
  </si>
  <si>
    <t>Goal: Develop human resources qualified in assessment and diagnosis of children with disabilities and autism in three pilot districts ? Ungheni Leova and Orheito improve access to equal education for all.Objectives:1.The representatives of the district Psycho-pedagogical Assistance Service (PAS) in three pilot districts from Moldova have the required knowledge in assessment and diagnosis of the development level of children with intellectual disabilities and autism for their inclusion into mainstream education.2.Children with intellectual disabilities and autism benefit from an inclusive learning environment in accordance with their rights under the national law and international standards.</t>
  </si>
  <si>
    <t>The method is to arrange training seminars and practical workshops at the University to the university staff and secondary school teachers and the knowledge and the learned knowledge will be taken to practice in supported class room sessions. Also learning difficulties and learning disabilities will be addressed.  PITA project is implemented by Tumaini University Makumira (TUMa) which is FELM's longtime partner. TUMa Faculty of Humanities and Social Sciences was constructed in 2003-2010 as a FELM development cooperation project financed by MFA of Finland.  </t>
  </si>
  <si>
    <t>297/e - 1</t>
  </si>
  <si>
    <t>Access to Vocational Training and employment opportunities for people with intellectual disabilities</t>
  </si>
  <si>
    <t>ACCESS TO VOCATIONAL TRAINING AND EMPLOYMENT OPPORTUNITIES FOR PEOPLE WITH INTELLECTUAL DISABILITIES</t>
  </si>
  <si>
    <t>Promotion of the access of people with intellectual disabilities to vocational training and job opportunities in the rehabilitation center of Stamountain,</t>
  </si>
  <si>
    <t>2017004584-1</t>
  </si>
  <si>
    <t>009-111521-A</t>
  </si>
  <si>
    <t>Strengthening and diversifying the social assistance program in the old town of La Habana</t>
  </si>
  <si>
    <t>STRENGTHENING AND DIVERSIFYING THE SOCIAL ASSISTANCE PROGRAM IN THE OLD TOWN OF LA HABANA</t>
  </si>
  <si>
    <t>Título completo del proyecto: 2017-IZEN-09 FORTALECIMIENTO Y DIVERSIFICACIÓN DEL PROGRAMA DE ATENCIÓN SOCIAL EN EL CENTRO HISTÓRICO DE LA HABANA: ADULTOS, MAYORES Y COLECTIVOS CON NECESIDADES ESPECIALES :: La Habana Vieja es uno de los municipios más pequeños de Ciudad La Habana pero el más densamente poblado con cerca de 100.000 habitantes en apenas 4 kilómetros cuadrados, así como uno de los más envejecidos tanto por edad de las personas residentes, como por el estado de sus edificaciones. Estas circunstancias hacen que la gestión de este territorio y la satisfacción de las necesidades de quienes viven en él presente algunas dificultades particulares.Para atender a la población mayor de edad existen algunos centros de día, residencias, programas de atención domiciliaria y comedores de modo que puedan llevar una vida lo más normalizada posible en lo referido a sus relaciones sociales, esparcimiento y participación ciudadana. Desde 2002 Euskal Fondoa viene prestando ayuda a los programas de atención a la tercera edad a través de la entidad local por medio de la construcción equipamiento de una residencia, construcción de viviendas sociales, fortalecimiento de centros de día?Con este proyecto se trata de dar continuidad a la labor iniciada hace catorce años por medio de las siguientes actividades:- Formar a especialistas de la entidad local en soluciones de accesibilidad. Para ello un equipo de personal cubano se desplazará a Vitoria ? Gasteiz y, a su regreso a Cuba, replicarán los conocimientos adquiridos a otras/os especialistas.- Instalar un ascensor y un sistema de comunicación entre paciente y personal sanitario en la Residencia Protegida de Cuba y Muralla.- Mejorar el equipamiento del centro de día del Antiguo Convento de Belén. Estos equipamientos servirán para la realización de talleres ocupaciones (artesanías y manualidades). - Instalación de aparatos para ejercicio físico en el Parque para Mayores.Además de la atención adultos, también se contempla un componente orientado al apoyo al centro Quinta de los Molinos, especializado en personas con necesidades educativas especiales. Se equipará ese centro para promocionar la realización de talleres de teatro, psicoballet, jardinería? Al igual que en el anterior componente de atención a mayores, se organizará una misión de personal cubano que conocerá en Gipuzkoa las experiencias de políticas sociales y empleo para personas con necesidades especiales.</t>
  </si>
  <si>
    <t>2017005501-1</t>
  </si>
  <si>
    <t>009-113084-A</t>
  </si>
  <si>
    <t>Strengthening and diversifying the social assistance program in the old town of La Havana</t>
  </si>
  <si>
    <t>STRENGTHENING AND DIVERSIFYING THE SOCIAL ASSISTANCE PROGRAM IN THE OLD TOWN OF LA HAVANA</t>
  </si>
  <si>
    <t>Título completo del proyecto: Fortalecimiento y diversificación del programa de atención social en el centro historico de la Habana: adultos mayores y colectivos con necesidades especiales. Fase II. Cuba :: Fortalecer el programa de atención a los adultos mayores y colectivos con necesidades especiales: apoyar el servicio de atención de la Residencia Interna y promover la inclusión social de la comunidad sorda.</t>
  </si>
  <si>
    <t>2016004387-1</t>
  </si>
  <si>
    <t>009-101006-A</t>
  </si>
  <si>
    <t>Social Care Programme in La Habana's old town.</t>
  </si>
  <si>
    <t>SOCIAL CARE PROGRAMME IN LA HABANA'S OLD TOWN.</t>
  </si>
  <si>
    <t>Título completo del proyecto: Programa de atención social en el centro histórico de La Habana :: Consiste en fortalecer el programa de atención a las personas mayores y a los colectivos con necesidades especiales y concretamente: - formar especialistas en soluciones de accesibilidad; - mejorar las condiciones de accesibilidad física y técnica en las residencias protegidas ;- apoyar los talleres ocupacionales e instalar un parque para mayores; - reinsertar socialmente a un grupo de discapacitados y sensibilizar en las modalidades de empleo protegido.</t>
  </si>
  <si>
    <t>2016004382-1</t>
  </si>
  <si>
    <t>009-101001-A</t>
  </si>
  <si>
    <t>Renewal of contract of the NGO's centre.</t>
  </si>
  <si>
    <t>RENEWAL OF CONTRACT OF THE NGO'S CENTRE.</t>
  </si>
  <si>
    <t>Título completo del proyecto: Renovación de contrato de terreno del Centro de la ONG :: El proyecto pretende renovar el contrato del terreno, de 1.000 m2 donde se encuentran: el centro de atención a personas con discapacidad física, sensorial y/o intelectual de la ONG Kupu Kupu; la escuela; y un centro de fisio-terapia, dirigidos a este colectivo, en la provincia de Bali, Indonesia. Este contrato finaliza en abril del 2017, por lo que la renovación del alquiler de dicho terreno permitiría dar continuidad a la labor iniciada por la ONG</t>
  </si>
  <si>
    <t>ONGD Kupu Kupu</t>
  </si>
  <si>
    <t>2017021839A</t>
  </si>
  <si>
    <t>76_51816</t>
  </si>
  <si>
    <t>MOFA2017601037</t>
  </si>
  <si>
    <t>The Project for Providing a Bus for Hearing-impaired and Intellectually-disabled Students at Roi-Et School for the Deaf</t>
  </si>
  <si>
    <t>THE PROJECT FOR PROVIDING A BUS FOR HEARING-IMPAIRED AND INTELLECTUALLY-DISABLED STUDENTS AT ROI-ET SCHOOL FOR THE DEAF</t>
  </si>
  <si>
    <t>To provide a bus for students at a special education school</t>
  </si>
  <si>
    <t>2017021839B</t>
  </si>
  <si>
    <t>Livelihoods support program for persons with intellectual disabilities in Lao?P.D.R.</t>
  </si>
  <si>
    <t>LIVELIHOODS SUPPORT PROGRAM FOR PERSONS WITH INTELLECTUAL DISABILITIES IN LAO?P.D.R.</t>
  </si>
  <si>
    <t>Livelihoods support program for persons with intellectual disabilities</t>
  </si>
  <si>
    <t>MOFA2017601051</t>
  </si>
  <si>
    <t>The Project for the  Renovation of Physical Therapy Center in Paranaque City</t>
  </si>
  <si>
    <t>THE PROJECT FOR THE  RENOVATION OF PHYSICAL THERAPY CENTER IN PARANAQUE CITY</t>
  </si>
  <si>
    <t>The proposed project involves the renovation of a Physical Therapy Center and procurement of therapy equipment for children with special needs in Paranaque City and nearby cities and municipalities.</t>
  </si>
  <si>
    <t>Enhanced Delivery of Special Education and Development of  Vocational Trainings for Persons with Disability (Philippines)</t>
  </si>
  <si>
    <t>ENHANCED DELIVERY OF SPECIAL EDUCATION AND DEVELOPMENT OF  VOCATIONAL TRAININGS FOR PERSONS WITH DISABILITY (PHILIPPINES)</t>
  </si>
  <si>
    <t>Improve leadership and knowledge about special education and vocational trainingfor school teachers and field workers in special education of department ofeducation in Philippines</t>
  </si>
  <si>
    <t>Msingi Friendship Association</t>
  </si>
  <si>
    <t>F.a: A Better Future for Children in Mwanza and Tanga Regions</t>
  </si>
  <si>
    <t>F.A: A BETTER FUTURE FOR CHILDREN IN MWANZA AND TANGA REGIONS</t>
  </si>
  <si>
    <t>Tunandoto is Swahili and means 'We have a dream'. Tanzanian children in Tanga and Mwanza dream about a childhood that will equip them for life in which they can become all that they can be. In order to reach their full potential they desire a childhood free from exclusion, malnourishment, poverty, abuse, neglect, physical and intellectual boundaries, rape and various other challenges. The only way to reach that dream is to give them a chance by involving them and allowing them to participate and become agents of change in community development. FPCT and Fida have had community interventions with Youth with Disabilities Community Programme (YDCP) in Tanga. The programme was started in 2004 in order to address disability challenges and continues to support children with disabilities as well as act as a flagship initiative for disability issues in Tanzania and all over East Africa. Another development intervention of FPCT is in Mwanza where together with Fida they have a long history of working with orphans and vulnerable children (OVC). There has been a transition from supporting one individual child into meeting the needs of the entire community through community-based approach. Work in Mwanza has been recognized nationally for its impact on children's empowerment and issues of improved food security in Mwanza region. The programme purpose is to have communities actively involved in the holistic development of children in Tanga and Mwanza. The programme consists of 3 components. Component 1 in Tanga, Component 2 in Mwanza and Component 3 for Horizontal learning. The horizontal learning component is a peer-to-peer learning initiative. Under this programme local governments and communities from Tanga and Mwanza connect with each other to identify, share, and replicate the very best practices in order to experience positive transformation in communities. This programme is directly contributing to the realisation of children's full-potential in Tanzania by involving the communities to help children access their participation rights, protection rights and survival and development rights as mandated by the United Nations Convention on the Rights of the Child (UNCRC). The desired long-term impact is that the human rights violations against children will decrease in Tanga and Mwanza.</t>
  </si>
  <si>
    <t>Fida International ry</t>
  </si>
  <si>
    <t>61/PPR2017/M2017</t>
  </si>
  <si>
    <t>Stworzenie modelowego o?rodka pracy chronionej na bazie szko?y specjalnej w Mo?otkowiczach.</t>
  </si>
  <si>
    <t>MOFA2017605281</t>
  </si>
  <si>
    <t>The Project of Improvement of the El Arca Special Education Center</t>
  </si>
  <si>
    <t>THE PROJECT OF IMPROVEMENT OF THE EL ARCA SPECIAL EDUCATION CENTER</t>
  </si>
  <si>
    <t>The activities are executed such as: the improvement of the El Arca Special Education Center in San Antonio de Parapetí community.</t>
  </si>
  <si>
    <t>MOFA2017605250</t>
  </si>
  <si>
    <t>The project for provision of a minibus for the Special Education School of Inocencia</t>
  </si>
  <si>
    <t>THE PROJECT FOR PROVISION OF A MINIBUS FOR THE SPECIAL EDUCATION SCHOOL OF INOCENCIA</t>
  </si>
  <si>
    <t>Provision of a microbus for the Special Education School of Inocencia</t>
  </si>
  <si>
    <t>Project 'Support of transformation process of care for people with mental disorders and people with learning difficulties in Moldova is a response to a desperate situation in social care institutions for handicapped people. The intention of the project is to improve the conditions of life of people with disabilities and mental illness with an emphasis on respect for human rights</t>
  </si>
  <si>
    <t>010913/01/1</t>
  </si>
  <si>
    <t>Disability and development</t>
  </si>
  <si>
    <t>DISABILITY AND DEVELOPMENT</t>
  </si>
  <si>
    <t>The project aims to improve the access to socio-rehabilitation services, and to promote inclusive education and inclusion at work for people with disability</t>
  </si>
  <si>
    <t>ORGANISMO DI VOLONTARIATO PER LA COOPERAZIONE INTERNAZIONALE LA</t>
  </si>
  <si>
    <t>11-17KO01</t>
  </si>
  <si>
    <t>Photography and Graphic Design for Young People with Down Syndrome</t>
  </si>
  <si>
    <t>PHOTOGRAPHY AND GRAPHIC DESIGN FOR YOUNG PEOPLE WITH DOWN SYNDROME</t>
  </si>
  <si>
    <t>Training of disabled young people in diverse methods of photographic and graphic work with a view to their better conditions for a permanent employment</t>
  </si>
  <si>
    <t>Organization for Education, Culture and Democratization (OECD) 'PLUS</t>
  </si>
  <si>
    <t>11-17CV02</t>
  </si>
  <si>
    <t>Cabo Verde</t>
  </si>
  <si>
    <t>Boccia for All: Play, rehabilitate and reintegrate</t>
  </si>
  <si>
    <t>BOCCIA FOR ALL: PLAY, REHABILITATE AND REINTEGRATE</t>
  </si>
  <si>
    <t>The project was focused on launching a special game that is developed in people after cerebral palsy - Boccia. Involvement in sports activities leads the target group to improve quality of life and integration into society. The main activity of the program was training of future trainers, referees and athletes themselves.</t>
  </si>
  <si>
    <t>ACARINHAR</t>
  </si>
  <si>
    <t>2017020206A</t>
  </si>
  <si>
    <t>PA12005</t>
  </si>
  <si>
    <t>Agricultural inputs</t>
  </si>
  <si>
    <t>Supporting Organizations Providing Services to Children with Special Needs</t>
  </si>
  <si>
    <t>SUPPORTING ORGANIZATIONS PROVIDING SERVICES TO CHILDREN WITH SPECIAL NEEDS</t>
  </si>
  <si>
    <t>This project aims to improve healthcare services provided to Palestinians children with disabilities or special needs through developing and strengthening the capacities of institutions providing these services in marginalized communities in the West Bank including Jerusalem. The project will directly benefit about 2,000 children with special needs, who receive the regular services of the targeted local institutions.</t>
  </si>
  <si>
    <t>17AF138-FT</t>
  </si>
  <si>
    <t>F.a: Sustainable livelihood initiative project (SLIP)</t>
  </si>
  <si>
    <t>F.A: SUSTAINABLE LIVELIHOOD INITIATIVE PROJECT (SLIP)</t>
  </si>
  <si>
    <t>This goat rearing project will benefit 28 persons with disabilities including parents of children with intellectual disabilities mainly. They get training on goat rearing and possibilities to generate income.</t>
  </si>
  <si>
    <t>Agricultural research</t>
  </si>
  <si>
    <t>Quantifying the trade-offs between ecosystem service provision and water management in rice systems</t>
  </si>
  <si>
    <t>QUANTIFYING THE TRADE-OFFS BETWEEN ECOSYSTEM SERVICE PROVISION AND WATER MANAGEMENT IN RICE SYSTEMS</t>
  </si>
  <si>
    <t>The goal of this project is to develop translational insect based models to evaluate how pollutants and parasites in the environment, water supplies, and foods impact the brain, and their potential relationship to psychiatric diseases, neurodegenerative diseases, and death. The insect models are simple to perform (peeling a shrimp), cost efficient, but still unique in its complexity (readout of a metabolically active whole brain). The equipment is readily accessible and require low maintenance; smart phone, insects, and fluorescent small molecules. According to the Global Alliance of Health and Pollution, pollution, not disease, is the biggest killer in the developing world, taking more lives each year than malaria and HIV/AIDS. While adverse effects of pollutions are mainly studied by looking at the pulmonary and cardiovascular systems, effects on the central nervous system (CNS) are not broadly recognized. However, in recent studies, pollution has been associated with variety diseases of the CNS, including Alzheimer's disease, Parkinson's disease, and neurodevelopmental disorders. The insect models will allow more cost efficient access to toxicity profiling and thereby potentially increase the number of tests performed. The goal is to detect, prevent and reduce the amount of neurotoxic challenges in the environment, water supplies, and foods. In the end of the project the technology will be tested in the field together with our collaborators in Pakistan and Tanzania.</t>
  </si>
  <si>
    <t>INL853</t>
  </si>
  <si>
    <t>III.3.a. Trade Policies &amp; Regulations</t>
  </si>
  <si>
    <t>Trade facilitation</t>
  </si>
  <si>
    <t>World Intellectual Property Organization: Funds in Trust Phase 2</t>
  </si>
  <si>
    <t>WORLD INTELLECTUAL PROPERTY ORGANIZATION: FUNDS IN TRUST PHASE 2</t>
  </si>
  <si>
    <t>World Intellectual Property Organization (WIPO) FiT 2 aims to help least developed countries (LDCs) and developing countries in the Indo-Pacific region to create an enabling environment for private sector innovation and domestic and foreign investment by helping partner countries develop and implement Intellectual Property (IP) systems and build their capabilities in IP and facilitate technology transfer. The program will deliver activities under four key themes:1) Development of IP systems; 2) Using IP to facilitate technology/knowledge transfer; 3) WIPO Research program addressing neglected tropical diseases, malaria and tuberculosis; and 4) WIPO's Accessible Books Consortium program to increase access to educational materials for the visually impaired and print disabled. IP Australia will manage the program on behalf of Australia in consultation with DFAT. The World intellectual Property Organization (WIPO) is the implementing partner.  The total value of the program is $3.0 million over 3 years, starting 2015-16.</t>
  </si>
  <si>
    <t>PA12004</t>
  </si>
  <si>
    <t>Assistance for Injured and Disabled Individuals and Rehabilitation Institutions</t>
  </si>
  <si>
    <t>ASSISTANCE FOR INJURED AND DISABLED INDIVIDUALS AND REHABILITATION INSTITUTIONS</t>
  </si>
  <si>
    <t>The main objective of this project is to respond to the needs for quality rehabilitation and psychosocial support for victims of the conflict in the region, and to support the institutions offering these services in both The West Bank and Gaza. The project directly benefited a number of rehabilitation practitioners in both areas, in addition to children with special needs.</t>
  </si>
  <si>
    <t>2016/01</t>
  </si>
  <si>
    <t>ASWAS.1</t>
  </si>
  <si>
    <t>The general objective of the project is the development of poor rural women, illiterate and marginalized at different levels (social, economic, intellectual, psychological, moral and ethical) in 13 villages of a large rural area in south India, with the aim to bring lasting and sustainable change for local communities and society as a whole. The general objective is expressed through the following 4 lines of action, which constitute as many specific objectives of the project: Realization of the operational headquarters in which to house the staff rooms and those necessary for the various project activities; Training of the operational staff employed in the project: 3 full-time and another part-time employees, who will receive the following training; a constant over time, motivational and to enhance the organizational and management skills of the various project activities; another of an IT type, to improve the ability to use the most common and project management programs. Implementation of the Woman Project . The project involves the realization of the following 9 intervention programs: Woman empowerment, Microrisparmio and microcredit ,. Orphans, Vidows, Handicaps, Old and destitute, Illeterates, Medical camp, I will do business.</t>
  </si>
  <si>
    <t>FRANCESCANE MISSIONARIE DEL SACRO CUORE - VIJAYAVADA - ANDHRA PRADESH - INDIA</t>
  </si>
  <si>
    <t>PA400</t>
  </si>
  <si>
    <t>2017000790-1</t>
  </si>
  <si>
    <t>009-106738-A</t>
  </si>
  <si>
    <t>Scholarships of final degree internship for student of Psychology undertaking their internship in Argentina</t>
  </si>
  <si>
    <t>SCHOLARSHIPS OF FINAL DEGREE INTERNSHIP FOR STUDENT OF PSYCHOLOGY UNDERTAKING THEIR INTERNSHIP IN ARGENTINA</t>
  </si>
  <si>
    <t>Estudiantes de grado en psicología de la UAM se desplazan a Santa Fe para brindar apoyo psicológico a familias con personas con discapacidad sensorial, motriz, cognitiva, con dificultades de aprendizaje, autismo, trastorno de conducta, trastornos alimenticios y situaciones de violencia en zonas pobres.</t>
  </si>
  <si>
    <t>RAE_NS_RF1516\15\33</t>
  </si>
  <si>
    <t>Engineering for Development Research Fellowships</t>
  </si>
  <si>
    <t>ENGINEERING FOR DEVELOPMENT RESEARCH FELLOWSHIPS</t>
  </si>
  <si>
    <t>The leading cause of childhood mortality in sub-Saharan Africa is malaria, of which cerebral malaria is the most severe neurological complication. If diagnosed and treated, around 80% of children can survive, but more than 25% will suffer long-term neurological consequences, such as impaired cognition and motor function, and epilepsy. In developing countries in Asia and Latin America, perinatal complications such as birth asphyxia have overtaken communicable diseases as the principal causes of morbidity in children under five.In each of these leading causes of death and disability, a key factor is impaired oxygen delivery to the brain. Neurological damage due to insufficient oxygen delivery is made more likely due to the increased metabolic demand which occurs during seizure activity, which is a common occurrence amongst those suffering from brain injury, and can itself be a source of further traumatic brain injury.The lack of low-cost portable instrumentation for neurological monitoring of neonates and children in the developing world restricts our ability to diagnose and monitor the progression of such diseases, to effectively develop new treatments, and to target the use of scarce rehabilitatory resources.To satisfy this unmet need, I propose the development and implementation of an accessible technology which is capable of measuring blood flow and oxygenation status with high spatial resolution, unique in providing a non-invasive, low-cost and portable means to study and monitor the progression of diseases such as cerebral malaria, and the encephalopathies which result from perinatal complications.</t>
  </si>
  <si>
    <t>University, college or other teaching institution, research institute or think?tank</t>
  </si>
  <si>
    <t>2017-361</t>
  </si>
  <si>
    <t>Aide humanitaire - Handicap International</t>
  </si>
  <si>
    <t>AIDE HUMANITAIRE - HANDICAP INTERNATIONAL</t>
  </si>
  <si>
    <t>Aide humanitaire - Handicap International  - Food crisis  -Réponse aux besoins spécifiques et essentiels des réfugiés Sud Soudanais les plus vulnérables en Ouganda.</t>
  </si>
  <si>
    <t>ONG INTERNATIONALE</t>
  </si>
  <si>
    <t>P002506001</t>
  </si>
  <si>
    <t>Nigeria - Water, Sanitation and Hygiene Assistance - Action Against Hunger 2017/Nigeria - Aide en assainissement, hygiène et installations sanitaires - Action contre la Faim 2017</t>
  </si>
  <si>
    <t>NIGERIA - WATER, SANITATION AND HYGIENE ASSISTANCE - ACTION AGAINST HUNGER 2017/NIGERIA - AIDE EN ASSAINISSEMENT, HYGIÈNE ET INSTALLATIONS SANITAIRES</t>
  </si>
  <si>
    <t>July 2017 – The conflict between Boko Haram and Nigerian armed forces has devastated communities in north-eastern Nigeria. As access for humanitarian workers to the region improved throughout 2016, the scope of the crisis became more apparent. Overall, the crisis is directly affecting more than 26 million people in Nigeria, of which it is estimated that 14 million will require humanitarian assistance in 2017. Assistance for basic survival and protection is vital for displaced populations, host communities and vulnerable people across the north-east.With GAC's support, Action Against Hunger is helping to assist up to 91,300 conflict-affected people in Borno and Yobe states. Project activities include: (1) rehabilitating up to 41 water points benefiting up to 30,500 people; (2) constructing up to 27 laundry areas and bathing shelters considering the specific needs of women and girls, benefiting up to 2,700 people; (3) sensitizing communities on the Community-Led Total Sanitation approach that mobilizes communities to eliminate open defecation with a specific focus on women and girls, benefiting up to 24,500 people; and (4) providing non-food item kits, including items like soaps and reusable sanitary pads, benefiting up to 37,600 people./Juillet 2017 – Le conflit entre Boko Haram et les forces armées nigérianes a dévasté les communautés dans le nord-est du Nigeria. Alors que l'accès pour les travailleurs humanitaires dans la région s'améliorait tout au long de 2016, l'ampleur de la crise est devenue plus apparente. Dans l'ensemble, la crise affecte directement plus de 26 millions de personnes au Nigeria, dont on estime que 14 millions auront besoin d'aide humanitaire en 2017. L'aide à la survie et la protection sont vitales pour les populations déplacées, les communautés d'accueil et les personnes vulnérables à travers le nord-est.Avec le support d'AMC, Action Contre la Faim adresse les besoins humanitaires urgents de jusqu'à 91 300 personnes dans les États de Borno et de Yobe. Les activités du projet incluent : (1) la réhabilitation d'au plus 41 points d'eau bénéficiant jusqu'à 30 500 personnes; (2) la construction d'au plus 27 espaces de lessive et installations sanitaires prenant en considérations les besoins spécifiques des femmes et des filles, bénéficiant jusqu'à 2 700 personnes; (3) la sensibilisation des communautés à l'approche d'Assainissement total piloté par la communauté, qui vise à éliminer la défécation en plein air, avec un focus spécifique sur les femmes et les filles, bénéficiant jusqu'à 24 500 personnes; et (4) la provision de kits de produits non-alimentaires de première nécessité, incluant des items comme du savon et des serviettes hygiéniques réutilisables, bénéficiant jusqu'à 37 600 personnes.</t>
  </si>
  <si>
    <t>Action Against Hunger - Canada</t>
  </si>
  <si>
    <t>P002324001</t>
  </si>
  <si>
    <t>Iraq Crisis - Assistance for People with Disabilities - Handicap International Canada 2017-2019/Crise en Irak - Aide aux personnes handicapées - Handicap International Canada 2017-2019</t>
  </si>
  <si>
    <t>IRAQ CRISIS - ASSISTANCE FOR PEOPLE WITH DISABILITIES - HANDICAP INTERNATIONAL CANADA 2017-2019/CRISE EN IRAK - AIDE AUX PERSONNES HANDICAPÉES - HANDI</t>
  </si>
  <si>
    <t>December 2016 - The humanitarian situation in Iraq continues to deteriorate. The violence between armed groups and government forces has displaced over 3 million people from their homes. The capacity of the Government to respond to the basic needs of its citizens has been overwhelmed. While Daesh has lost considerable territory in 2016, it is expected that humanitarian needs will remain significant in the coming years. More people will be displaced by the conflict, while many will remain displaced in camps and host communities. However, there will also be growing numbers of people returning to areas no longer under the control of Daesh who will also need assistance to help restart their lives.With GAC's support, Handicap International Canada is improving the accessibility of physical rehabilitation, psychosocial support services and community awareness of environmental risks for vulnerable conflict-affected Iraqis. Project activities include: (1) providing physical and functional rehabilitation services, and psychosocial support services to people with functional limitations, psychosocial distress and their caregivers; (2) providing training, equipment and assistive devices to local structures providing physical rehabilitation services; (3) conducting awareness activities on chemical weapons (CW) and improvised explosive devices (IED); and (4) improving the accessibility of local structures./ Décembre 2016 – La situation humanitaire en Irak continue de se dégrader. Les combats entre les groupes armés et les forces gouvernementales ont contraint plus de trois millions de personnes à quitter leurs foyers. La demande a dépassé la capacité du gouvernement à combler les besoins de base de ses citoyens. Bien que Daesh ait perdu en 2016 une partie considérable du territoire qu'il avait conquis, on s'attend à ce que les besoins humanitaires demeurent importants dans les prochaines années. Davantage de gens seront déplacés par le conflit, alors que bon nombre d'autres personnes déjà déplacées demeureront dans des camps et dans leur collectivité d'accueil. Cependant, un nombre sans cesse croissant de personnes retourneront dans des régions qui ne sont plus contrôlées par Daesh. Ces personnes auront aussi besoin d'aide pour recommencer leur vie.Avec le soutien d'AMC, Handicap International Canada améliore l'accessibilité aux services de réadaptation physique et de soutien psychosocial ainsi que la sensibilisation des collectivités aux risques environnementaux pour les Irakiens vulnérables touchés par le conflit. Les activités menées dans le cadre du projet comprennent ce qui suit : (1) fournir des services de réadaptation physique et fonctionnelle et des services de soutien psychosocial aux personnes ayant des limitations fonctionnelles ou souffrant de détresse psychosociale ainsi qu'aux personnes soignantes; (2) offrir une formation, du matériel et des appareils fonctionnels aux structures locales qui fournissent des services de réadaptation physique; (3)</t>
  </si>
  <si>
    <t>P005729001</t>
  </si>
  <si>
    <t>Bangladesh - Humanitarian Response to the Rohingya Refugee Crisis – World Vision 2018/Bangladesh -  Intervention humanitaire pour la crise des réfugiés Rohingya – Vision Mondiale 2018</t>
  </si>
  <si>
    <t>BANGLADESH - HUMANITARIAN RESPONSE TO THE ROHINGYA REFUGEE CRISIS – WORLD VISION 2018/BANGLADESH -  INTERVENTION HUMANITAIRE POUR LA CRISE DES RÉFUGIÉ</t>
  </si>
  <si>
    <t>January 2018 – Following the outbreak of violence in Northern Rakhine State in August 2017, more than 647,000 Rohingya crossed from Myanmar into Bangladesh over a period of several months. These refugees joined more than 200,000 Rohingya already in the district of Cox's Bazar following earlier waves of displacement.With GAC's support, World Vision is helping to respond to the immediate needs of refugees in Cox's Bazar, including the specific needs of women and children. Activities include: (1) providing child friendly spaces with gender-sensitive sanitation facilities; (2) establishing women and young child spaces , with space for breast-feeding, water and sanitation facilities and peer support groups; (3) undertaking child protection awareness campaigns; (4) providing dignity kits, as well as safety kits which include flashlights and clothing; and (5) providing safe bathing spaces for women and girls./Janvier 2018 – Depuis l'éclatement des violences dans le nord de l'État de Rakhine en août 2017, plus de 647 000 Rohingyas ont traversé du Myanmar au Bangladesh sur une période de plusieurs mois. Ces réfugiés ont rejoint plus de 200 000 Rohingyas déjà dans le district de Cox's Bazar à la suite de vagues précédentes de déplacement.Grâce au soutien d'AMC, Vision mondiale contribue à répondre aux besoins immédiats des réfugiés dans le district de Cox's Bazar, y compris les besoins spécifiques des femmes et des enfants. Les activités comprennent : (1) l'établissement des d'espaces adaptés aux besoins des enfants et d'installations d'assainissement tenant compte des sexospécificités; (2) l'établissement des espaces pour les femmes et les jeunes enfants, y compris l'aménagement d'espaces pour l'allaitement, les installations d'eau et d'assainissement et les groupes de soutien par les pairs; (3) l'organisation de campagnes de sensibilisation à la protection de l'enfance; (4) la fourniture de trousses pour la dignité; et (5) la fourniture de lieux de bain sécuritaires pour les femmes et les filles.</t>
  </si>
  <si>
    <t>World Vision Canada</t>
  </si>
  <si>
    <t>P002526001</t>
  </si>
  <si>
    <t>Yemen - Emergency Water, Health and Livelihoods Assistance - CARE Canada 2017/Yémen - Aide d'urgence en eau, santé et moyens de subsistance - CARE Canada 2017</t>
  </si>
  <si>
    <t>YEMEN - EMERGENCY WATER, HEALTH AND LIVELIHOODS ASSISTANCE - CARE CANADA 2017/YÉMEN - AIDE D'URGENCE EN EAU, SANTÉ ET MOYENS DE SUBSISTANCE - CARE CAN</t>
  </si>
  <si>
    <t>March 2017 - Yemen has been suffering from a significant and prolonged humanitarian crisis, even before the escalation of the conflict in mid-March 2015. Humanitarian partners estimate that in 2017 there will be 18.8 million people in Yemen who need humanitarian assistance, including 10.3 million that require immediate life-saving assistance. More than 3 million people have been displaced and basic service provision is collapsing. According to the Famine Early Warning Systems Network, between 7 million and 10 million people in Yemen have no access to safe, sufficient and nutritious food. Malnutrition has soared by more than 60 percent since late 2015, and is affecting over 3 million people, including 460,000 severely malnourished children. Many health facilities have been destroyed and humanitarian access remains a significant challenge.With GAC's support, CARE Canada is providing emergency water, sanitation, hygiene, health and livelihoods support for up to 26,739 vulnerable individuals in the governorate of Taiz and Ibb. Some of the project components specifically target women and children and all of its components seek to serve the most vulnerable, including women-headed households, those with special needs, and the elderly. Project activities include: (1) providing cash assistance to enable beneficiaries to meet their basic needs; (2) rehabilitating or establishing water sources and latrines in rural communities; and (3) training of community health workers on clean and safe birthing processes./ Mars 2017 – Le Yémen est aux prises avec une crise humanitaire grave et persistante, qui sévissait même avant que le conflit ne dégénère, vers le milieu du mois de mars 2015. En 2017, il y aura, selon des partenaires en matière d'aide humanitaire, 18,8 millions de personnes au Yémen qui auront besoin d'une aide humanitaire, dont 10,3 millions nécessitant une assistance immédiate au titre des besoins de première nécessité. Plus de trois millions de personnes ont été déplacées, et la prestation de services de base n'est plus assurée. Selon le Famine Early Warning Systems Network, entre 7 millions et 10 millions de personnes dans ce pays n'ont pas accès à des aliments sains, nutritifs et en quantité suffisante. La malnutrition a augmenté de plus de 60 % depuis la fin de 2015, et plus de 3 millions de personnes en souffrent, dont 460 000 enfants gravement sous alimentés. De nombreux établissements de santé ont été détruits, et l'accès des secours humanitaires demeure très difficile.Avec l'aide d'AMC, CARE Canada fournit une aide d'urgence en ce qui touche l'approvisionnement en eau, les installations sanitaires, l'hygiène et les moyens de subsistance, dont bénéficient jusqu'à 26 739 personnes vulnérables dans les gouvernorats de Taiz et Ibb. Certains volets du projet visent spécifiquement les femmes et les enfants, et, dans tous les volets, on s'efforce de fournir des services aux personnes les plus vulnérables, notamment les ménages dirigés par des femm</t>
  </si>
  <si>
    <t>CARE Canada</t>
  </si>
  <si>
    <t>SI2.728582</t>
  </si>
  <si>
    <t>Humanitarian aid and food assistance</t>
  </si>
  <si>
    <t>HUMANITARIAN AID AND FOOD ASSISTANCE</t>
  </si>
  <si>
    <t>Appui aux jeunes, aux personnes à besoins spécifiques et aux communautés touchées par la crise dans la région du Lac à travers des activités d'éducation formelle, informelle et de protection.</t>
  </si>
  <si>
    <t>SI2.749272</t>
  </si>
  <si>
    <t>P005730001</t>
  </si>
  <si>
    <t>Bangladesh - Humanitarian Response to the Rohingya Refugee Crisis – Development and Peace 2018/Bangladesh-Intervention humanitaire pour la crise des réfugiés Rohingya – Développement et Paix 2018</t>
  </si>
  <si>
    <t>BANGLADESH - HUMANITARIAN RESPONSE TO THE ROHINGYA REFUGEE CRISIS – DEVELOPMENT AND PEACE 2018/BANGLADESH-INTERVENTION HUMANITAIRE POUR LA CRISE DES R</t>
  </si>
  <si>
    <t>January 2018 – Following the outbreak of violence in Northern Rakhine State in August 2017, more than 647,000 Rohingya crossed from Myanmar into Bangladesh over a period of several months. These refugees joined more than 200,000 Rohingya already in the district of Cox's Bazar following earlier waves of displacement.With GAC's support, Development and Peace is helping to respond to the immediate needs of refugees in Cox's Bazar, including the specific needs of women and girls. Activities include: (1) providing shelter support according to SPHERE standards and considering the specific needs of beneficiaries, particularly women and girls; (2) providing essential non-food items for vulnerable households; (3) providing hygiene kits with items that meet the specific needs of women and girls; (4) improving access to safe drinking water; and (5) provision of child friendly spaces./Janvier 2018 – Depuis l'éclatement des violences dans le nord de l'État de Rakhine en août 2017, plus de 647 000 Rohingyas ont traversé du Myanmar au Bangladesh sur une période de plusieurs mois. Ces réfugiés ont rejoint plus de 200 000 Rohingyas déjà dans le district de Cox's Bazar à la suite de vagues précédentes de déplacement.Grâce au soutien d'AMC, Développement et Paix contribue à répondre aux besoins immédiats des réfugiés dans le district de Cox's Bazar, y compris les besoins spécifiques des femmes et des filles. Les activités comprennent : (1) fournir des abris conformément aux normes du SPHERE et tenir compte des besoins particuliers des bénéficiaires, particulièrement les femmes et les filles; (2) fournir des articles non alimentaires essentiels pour les ménages vulnérables; (3) fournir des trousses d'hygiène avec des articles qui répondent aux besoins particuliers des femmes et des filles; (4) améliorer l'accès à l'eau potable; et (5) offrir des espaces adaptés aux besoins des enfants.</t>
  </si>
  <si>
    <t>Development and Peace</t>
  </si>
  <si>
    <t>P005726001</t>
  </si>
  <si>
    <t>Bangladesh - Humanitarian Response to Rohingya Refugee Crisis – Handicap International 2018/Bangladesh -  Intervention humanitaire pour la crise des réfugiés Rohingya – Handicap International</t>
  </si>
  <si>
    <t>BANGLADESH - HUMANITARIAN RESPONSE TO ROHINGYA REFUGEE CRISIS – HANDICAP INTERNATIONAL 2018/BANGLADESH -  INTERVENTION HUMANITAIRE POUR LA CRISE DES R</t>
  </si>
  <si>
    <t>January 2018 – Following the outbreak of violence in Northern Rakhine State in August 2017, more than 647,000 Rohingya crossed from Myanmar into Bangladesh over a period of several months. These refugees joined more than 200,000 Rohingya already in the district of Cox's Bazar following earlier waves of displacement.With GAC's support, Handicap International is helping to respond to the immediate needs of refugees in Cox's Bazar, focusing on particularly vulnerable households with special needs. Activities include: (1) providing physical and functional rehabilitation for injured or disabled people, as well as mobility aids as needed; (2) providing mental health and psycho-social support for those affected by trauma; and (3) distributing infant, hygiene and dignity kits that take into account the specific needs of women and girls./Janvier 2018 – Depuis l'éclatement des violences dans le nord de l'État de Rakhine en août 2017, plus de 647 000 Rohingyas ont traversé du Myanmar au Bangladesh sur une période de plusieurs mois. Ces réfugiés ont rejoint plus de 200 000 Rohingyas déjà dans le district de Cox's Bazar à la suite de vagues précédentes de déplacement.Grâce au soutien d'AMC, Handicap International contribue à répondre aux besoins immédiats des réfugiés dans le district de Cox's Bazar, mettant l'accent sur les ménages vulnérables ayant des besoins particuliers. Les activités comprennent : (1) la prestation de services de réadaptation physique et fonctionnelle pour les personnes blessées ou handicapées ainsi que du matériel d'aide à la mobilité, au besoin; (2) la prestation de services de santé mentale et de soutien psychosocial pour les personnes touchées par les traumatismes; (3) la distribution de trousses pour nourrissons, ainsi que des trousses de dignité et d'autres articles d'hygiène qui tiennent compte des besoins particuliers des femmes et des filles.</t>
  </si>
  <si>
    <t>P005705001</t>
  </si>
  <si>
    <t>Bangladesh - Humanitarian Response to Rohingya Refugee Crisis - CARE 2017-2018/Bangladesh - Intervention humanitaire pour la crise des réfugiés Rohingya - CARE 2017-2018</t>
  </si>
  <si>
    <t>BANGLADESH - HUMANITARIAN RESPONSE TO ROHINGYA REFUGEE CRISIS - CARE 2017-2018/BANGLADESH - INTERVENTION HUMANITAIRE POUR LA CRISE DES RÉFUGIÉS ROHING</t>
  </si>
  <si>
    <t>December 2017 – Following the outbreak of violence in Northern Rakhine State in August 2017, more than 647,000 Rohingya crossed from Myanmar into Bangladesh over a period of several months.These refugees joined some 300,000 Rohingya already in Bangladesh following earlier waves of displacement.  The majority of the new arrivals are women and children, and of the total caseload, there is an estimated 120,000 pregnant and lactating women requiring urgent assistance.With GAC's support, CARE Canada is helping to address the immediate needs of refugees in Cox's Bazar district, including the specific needs of women and girls. Project activities include: 1) providing sexual and reproductive health services; 2) preventing gender-based violence; 3) improving access to essential and gender-sensitive water, sanitation and hygiene facilities; and 4) improving the safety of vulnerable people, including women and girls - for example, by providing additional lighting at night in key areas of refugee camps./Décembre 2017 – Depuis l'éclatement des violences dans le nord de l'État de Rakhine en août 2017, plus de 647 000 Rohingyas ont fui le Myanmar pour le Bangladesh en l'espace de quelques mois. Cet afflux de réfugiés est venu s'ajouter aux quelque 300 000 Rohingyas qui avaient déjà traversé au Bangladesh à la suite des vagues précédentes de déplacements. La majorité des nouveaux arrivants sont des femmes et des enfants, et parmi la population de réfugiés, on estime à 120 000 le nombre de femmes enceintes et allaitantes qui requièrent une aide d'urgence.Avec l'aide d'AMC, CARE aide à répondre aux besoins immédiats des réfugiés dans le district de Cox's Bazar, notamment aux besoins spécifiques des femmes et des filles. Les activités du projet comprennent : 1) la prestation de services de santé sexuelle et génésique; 2) des activités de prévention de la violence fondée sur le sexe; 3) l'amélioration de l'accès aux installations d'approvisionnement en eau, d'assainissement et d'hygiène essentielles et sexospécifiques; et 4) l'amélioration de la sécurité des personnes vulnérables, y compris les femmes et les filles – par exemple, en fournissant un éclairage supplémentaire la nuit dans les secteurs clés des camps de réfugiés.</t>
  </si>
  <si>
    <t>P005727001</t>
  </si>
  <si>
    <t>Bangladesh - Humanitarian Response to the Rohingya Refugee Crisis – Save the Children 2018/Bangladesh - Intervention humanitaire pour la crise des réfugiés Rohingya - Aide à l'enfance 2018</t>
  </si>
  <si>
    <t>BANGLADESH - HUMANITARIAN RESPONSE TO THE ROHINGYA REFUGEE CRISIS – SAVE THE CHILDREN 2018/BANGLADESH - INTERVENTION HUMANITAIRE POUR LA CRISE DES RÉF</t>
  </si>
  <si>
    <t>January 2018 – Following the outbreak of violence in Northern Rakhine State in August 2017, more than 647,000 Rohingya crossed from Myanmar into Bangladesh over a period of several months. These refugees joined more than 200,000 Rohingya already in the district of Cox's Bazar following earlier waves of displacement.With GAC's support, Save the Children Canada is helping to respond to the immediate needs of refugees in Cox's Bazar, including the specific needs of women, girls and boys. Activities include: (1) improving access to sufficient water supply, gender-sensitive sanitation facilities and hygiene materials; (2) increasing access to emergency shelter and non-food items; (3) providing child friendly spaces with activities focusing on psychosocial support, protection and well-being of children; and (4) case management of children at risk of violence and other protection risks, including unaccompanied children or those separated from their families during the displacement to Bangladesh./Janvier 2018 – Depuis l'éclatement des violences dans le nord de l'État de Rakhine en août 2017, plus de 647 000 Rohingyas ont traversé du Myanmar au Bangladesh sur une période de plusieurs mois. Ces réfugiés ont rejoint plus de 200 000 Rohingyas déjà dans le district de Cox's Bazar à la suite de vagues précédentes de déplacement.Grâce au soutien d'AMC, Aide à l'enfance Canada contribue à répondre aux besoins immédiats des réfugiés dans le district de Cox's Bazar, y compris les besoins spécifiques des femmes, des filles et des garçons. Les activités comprennent : (1) l'amélioration de l'accès à des installations d'approvisionnement suffisant en eau et du matériel d'hygiène tenant compte des sexospécificités; (2) l'accès accru à des abris et des sites visant à préserver leur dignité; (3) la prestation d'espaces adaptés aux besoins des enfants avec des activités axées sur le soutien psychosocial, la protection et le bien-être des enfants; (4) la gestion des cas des enfants à risque de violence et d'autres risques de protection, y compris les enfants non accompagnés ou ceux séparées de leur famille lors du déplacement au Bangladesh.</t>
  </si>
  <si>
    <t>P005728001</t>
  </si>
  <si>
    <t>Bangladesh - Humanitarian Response to Rohingya Refugee Crisis - Doctors of the World Canada 2018/Bangladesh - Intervention humanitaire pour la crise des réfugiés Rohingya - Médecins du Monde Canada</t>
  </si>
  <si>
    <t>BANGLADESH - HUMANITARIAN RESPONSE TO ROHINGYA REFUGEE CRISIS - DOCTORS OF THE WORLD CANADA 2018/BANGLADESH - INTERVENTION HUMANITAIRE POUR LA CRISE D</t>
  </si>
  <si>
    <t>January 2018 – Following the outbreak of violence in Northern Rakhine State in August 2017, more than 647,000 Rohingya crossed from Myanmar into Bangladesh over a period of several months. These refugees joined more than 200,000 Rohingya already in the district of Cox's Bazar following earlier waves of displacement.With GAC's support, Doctors of the World Canada is helping to respond to the immediate needs of refugees in Cox's Bazar, including the specific needs of women and girls. Activities include: (1) providing primary healthcare consultations, as well as sexual and reproductive health services; (2) medical management and appropriate referrals for survivors of gender-based violence; (3) providing mental health and psychosocial support; and (4) gender-sensitive awareness-raising through sessions on health education, gender-based violence and mental health in conflict-affected communities./Janvier 2018 – Depuis l'éclatement des violences dans le nord de l'État de Rakhine en août 2017, plus de 647 000 Rohingyas ont traversé du Myanmar au Bangladesh sur une période de plusieurs mois. Ces réfugiés ont rejoint plus de 200 000 Rohingyas déjà dans le district de Cox's Bazar à la suite de vagues précédentes de déplacement.Grâce au soutien d'AMC, Médecins du monde aident à répondre aux besoins immédiats des réfugiés dans le district de Cox's Bazar, y compris les besoins spécifiques des femmes et des filles. Les activités comprennent : (1) la prestation de consultations en soins de santé primaires, de même que les services de santé sexuelle et génésique; (2) la gestion médicale et les aiguillages appropriés pour les survivantes de violence sexiste; (3) la prestation de services de santé mentale et de soutien psychosocial; (4) la sensibilisation sexospécifique par des séances sur l'éducation en santé, la violence fondée sur le sexe et la santé mentale dans les collectivités touchées par le conflit.</t>
  </si>
  <si>
    <t>Doctors of the World Canada</t>
  </si>
  <si>
    <t>2017005030-1</t>
  </si>
  <si>
    <t>009-112613-A</t>
  </si>
  <si>
    <t>Saharawi refugee population 2017 Nutrition support through coupons for special needs people in CRS MLRA</t>
  </si>
  <si>
    <t>SAHARAWI REFUGEE POPULATION 2017 NUTRITION SUPPORT THROUGH COUPONS FOR SPECIAL NEEDS PEOPLE IN CRS MLRA</t>
  </si>
  <si>
    <t>Población refugiada saharaui 2017 Apoyo ades especiales en CRS Apoyo nutricional a través de cupones y mejora de hábitos para personas con necesidades especiales en los campamentos de refugiados saharauis.</t>
  </si>
  <si>
    <t>2017001902-1</t>
  </si>
  <si>
    <t>009-107995-A</t>
  </si>
  <si>
    <t>Improving the nutritional status by increasing, diversifying and balancing the food and by facilitating access to transport</t>
  </si>
  <si>
    <t>IMPROVING THE NUTRITIONAL STATUS BY INCREASING, DIVERSIFYING AND BALANCING THE FOOD AND BY FACILITATING ACCESS TO TRANSPORT</t>
  </si>
  <si>
    <t>La intervención se enmarca dentro de los campamentos de refugiados saharauis en Tindouf (Argelia) donde cerca de 125.000 personas (Según datos de la ONU) llevan cuatro décadas viviendo en condiciones de pobreza y vulnerabilidad en la hammada argelina y con una dependencia prácticamente absoluta de la ayuda internacional. El proyecto pretende abordar, entre otros aspectos, las principales vulnerabilidades alimenticias producidas por la condición de refugio prolongado en la cual se encuentra la población saharaui desde el año 1975.El proyecto tiene como objetivo mejorar la calidad nutricional y facilitar el transporte de los estudiantes que acuden a los centros de educación especial y de discapacidad sensorial situados en los Campos de Refugiados Saharaouis de Tindouf (Argelia). En las condiciones precarias y de hostilidad ambiental que se encuentra la población refugiada saharaui, la seguridad alimentaria tiene un rol fundamental en la gestión de reducción de riesgos, disminuyendo infecciones, enfermedades y problemas de salud a largo plazo (anemia, retraso en el crecimiento, malnutrición, etc.).La intervención estará enmarcada en dos líneas:1. Asegurar el acceso a dos comidas diarias, de las niñas y niños que asisten a los centros,  a través de la distribución de alimentos, fomentando los buenos hábitos alimentarios, en colaboración con las autoridades competentes, los padres y madres de los escolares beneficiarios.2. Asegurar el acceso de los alumnos a los centros de educación especial, facilitando el combustible necesario para  los vehículos encargados de este fin.</t>
  </si>
  <si>
    <t>2017001262-1</t>
  </si>
  <si>
    <t>009-107217-A</t>
  </si>
  <si>
    <t>Improving the multi sector response for the rehabilitation of disabled women in Northern Jordan</t>
  </si>
  <si>
    <t>IMPROVING THE MULTI SECTOR RESPONSE FOR THE REHABILITATION OF DISABLED WOMEN IN NORTHERN JORDAN</t>
  </si>
  <si>
    <t>El proyecto, de 6 meses de duración, propone un PROGRAMA MULTIDISCIPLINAR DE PROTECCIÓN focalizado en los refugiados sirios residentes en los Campos de Za'atari y Azraq, especialmente menores con espina bífida y/o parálisis cerebral (175 Sujetos de Derechos), a través de 1.728 Sesiones de Fisioterapia efectuadas por un Equipo de 5 Fisioterapeutas en los Centros que FPS tiene abiertos en ambos Campos y en las capitales de las Gobernaciones de Zarqa, Mafraq y Balqa (para, de este modo, no excluir a las Comunidades de Acogida, cuya tolerancia hacia los refugiados está tornado en abierta hostilidad)), complementadas con visitas domiciliarias a aquellos Sujetos de Derechos con imposibilidad de traslado, debido a sus condiciones físicas. Este Módulo –el principal- de la intervención, se complementará a su vez con (aproximadamente) 288 Sesiones de Apoyo Psicosocial –tanto a nivel individual como grupales- dirigidas a los padres, tutores y cuidadores de los niños beneficiarios (265 aprox.), así como con 6 actividades recreativo-inclusivas basadas en técnicas artísticas (manualidades y pintura, principalmente), las cuales incrementen la autoestima de los menores, les hagan partícipes de las actividades encaminadas a su propia mejoría y faciliten su inclusión social a través del conocimiento generalizado de su problemática.</t>
  </si>
  <si>
    <t>FPSC - Foundation Social Promotion of Culture</t>
  </si>
  <si>
    <t>2017003411-1</t>
  </si>
  <si>
    <t>009-110231-A</t>
  </si>
  <si>
    <t>2016004444-1</t>
  </si>
  <si>
    <t>009-101063-A</t>
  </si>
  <si>
    <t>Strengthening and diversification of the social program in La Habana: elderly and vulnerable groups.</t>
  </si>
  <si>
    <t>STRENGTHENING AND DIVERSIFICATION OF THE SOCIAL PROGRAM IN LA HABANA: ELDERLY AND VULNERABLE GROUPS.</t>
  </si>
  <si>
    <t>Título completo del proyecto: Fortalecimiento y diversificación del programa de atención social en el Centro Histórico de La Habana: adultos mayores y colectivos con necesidades especiales. :: Fortalecer el programa de atención a los adultos mayores y colectivos con necesidades especiales: formar especialistas en soluciones de accesibilidad; mejora de las condiciones de accesibilidad física y técnica en las residencias protegidas; apoyar los talleres ocupacionales e instalar un parque para mayores; reinsertar socialmente a un grupo de discapacitados y sensibilizar en las modalidades de empleo protegido.Población beneficiaria: 2.220 personas; 1.450 mujeres y 685 hombres</t>
  </si>
  <si>
    <t>2016000076-1</t>
  </si>
  <si>
    <t>009-094940-A</t>
  </si>
  <si>
    <t>Improving the quality of life of people with intellectual disability in Latin America and Extremadura - promoting awareness raising activities.</t>
  </si>
  <si>
    <t>IMPROVING THE QUALITY OF LIFE OF PEOPLE WITH INTELLECTUAL DISABILITY IN LATIN AMERICA AND EXTREMADURA - PROMOTING AWARENESS RAISING ACTIVITIES.</t>
  </si>
  <si>
    <t>El proyecto se enmarca dentro de las prioridades de la AEXCID respecto a Inclusión Social, Lucha contra laPobreza y Promoción de los Derechos Humanos, la Convención sobre los derechos de las personas condiscapacidad de las Naciones Unidas y de los Objetivos de Desarrollo Sostenibles de las Naciones Unidas.La idea-fuerza responde a la demanda de satisfacer necesidades de la población con discapacidad y de susfamilias respecto a servicios básicos y derechos en Iberoamérica desde Extremadura,El objetivo general de este proyecto es mejorar la calidad de vida de las personas con discapacidad promoviendoacciones de sensibilización a nivel iberoamericano a través del INIBEDI, el estudio, la investigación, y laimplementación de los derechos humanos de las personas con discapacidad. El proyecto, formará parte de unacultura de inclusión, que cree actitudes positivas de respeto, solidaridad, valoración y tolerancia frente a ladiscapacidad.Para el fortalecimiento del proyecto se prevén dos pilares:• La Organización del II Congreso de Cooperación, Investigación y Discapacidad 2016: Retos para laconsecución de la accesibilidad universal , que se celebrará en Guadalupe (Extremadura)• La Organización de 4 Jornadas de Sensibilización, que se desarrollarán por toda la geografía extremeña.</t>
  </si>
  <si>
    <t>FUNDACIÓN DE HERMANOS PARA LA IGUALDAD Y LA INCLUSIÓN SOCIAL (FUNDHEX)</t>
  </si>
  <si>
    <t>2017000891-1</t>
  </si>
  <si>
    <t>009-106839-A</t>
  </si>
  <si>
    <t>Conference. Glocal 2017. Using new technologies by people with functional diversity</t>
  </si>
  <si>
    <t>CONFERENCE. GLOCAL 2017. USING NEW TECHNOLOGIES BY PEOPLE WITH FUNCTIONAL DIVERSITY</t>
  </si>
  <si>
    <t>- Acercar a los alumnos de la UPV a lñas personas con diversidad funcional- Promover el desarrollo personal y social de las personas con diversidad funcional- asesorar a los profesioanles del centro sobre el mantenimiento de los equipos informáticos- realizar acciones formativas a usuarios, profesionales y familias en beneficio d ela calidad de vida de las persoans con discapacidad intelectual.- Dar asesoramiento al taller de radio, vía internet.- Crearun punto de encuentro entre la UPV y el centro ocupacional La Torre.- explorar posibles investigaciones para el desarrollode tesis, tesinas,...- Acercara personas con diversoidad funcioanl a la UPV</t>
  </si>
  <si>
    <t>Valencia Politechnical University</t>
  </si>
  <si>
    <t>QZA-15/0470-15</t>
  </si>
  <si>
    <t>Include me-Inclusive Education and rights</t>
  </si>
  <si>
    <t>INCLUDE ME-INCLUSIVE EDUCATION AND RIGHTS</t>
  </si>
  <si>
    <t>Inclusive education of children and youth with intellectual disabilities in Zanzibar.</t>
  </si>
  <si>
    <t>Inclusive education for children with intellectual disabilities. Survey, development of concept and tools and general advocacy work for a more inclusive school. Collaboration between PFPID-Nepal and Goverment of Nepal.</t>
  </si>
  <si>
    <t>This project supports the implementation of the Honduran National Education Program. The Program focuses on the following elements: effectiveness of the education system, quality of teaching, pre-school education, special needs, bilingual intercultural education, and rural education networks. This project also supports the implementation of the Institutional Capacity Building Plan for the education sector, managed by the government of Honduras. / Ce projet appuie la mise en oeuvre du Programme d'éducation nationale du Honduras, qui se concentre principalement sur les éléments suivants : l'efficacité du système, la qualité de l'enseignement, l'éducation pré-scolaire, les besoins spéciaux, l'éducation bilingue interculturelle et les réseaux de l'éducation rurale. Ce projet appuie également la mise en oeuvre du Plan de renforcement des capacités institutionnelles pour le secteur de l'éducation, géré par le gouvernement du Honduras.</t>
  </si>
  <si>
    <t>Enhanced Delivery of Special Education and Development of Vocational Tra</t>
  </si>
  <si>
    <t>ENHANCED DELIVERY OF SPECIAL EDUCATION AND DEVELOPMENT OF VOCATIONAL TRA</t>
  </si>
  <si>
    <t>Program for Children with Hearing Impairment, Program for Children with Mental Retardation/Intellectual Disability, Program for Children with Learning Disabilities, Program for vocational skills/livelihood activities suited to different groups of special children, Program for parents of students with disabilities</t>
  </si>
  <si>
    <t>MNE-15/0002</t>
  </si>
  <si>
    <t>Staze - Development of Teaching Assistance for children with SEN in MNE</t>
  </si>
  <si>
    <t>STAZE - DEVELOPMENT OF TEACHING ASSISTANCE FOR CHILDREN WITH SEN IN MNE</t>
  </si>
  <si>
    <t>Support to inclusive education in Montenegro by researching the needs, producing Standards and developing the model of teaching assistance for 1119 children with Special Education Needs in 160 elementary schools and 21 preschool institutions. Partner: Ministry of Education of Montenegro</t>
  </si>
  <si>
    <t>Staze - Podgorica</t>
  </si>
  <si>
    <t>MOFA2016605010</t>
  </si>
  <si>
    <t>The Project for the Construction of J/ Muthuthamby Maha Vidyalayam School Building in Jaffna District</t>
  </si>
  <si>
    <t>THE PROJECT FOR THE CONSTRUCTION OF J/ MUTHUTHAMBY MAHA VIDYALAYAM SCHOOL BUILDING IN JAFFNA DISTRICT</t>
  </si>
  <si>
    <t>Construction of a school building and a special education unit</t>
  </si>
  <si>
    <t>O17008</t>
  </si>
  <si>
    <t>Direct Aid Program: Building new classes for students with special needs (15A536)</t>
  </si>
  <si>
    <t>DIRECT AID PROGRAM: BUILDING NEW CLASSES FOR STUDENTS WITH SPECIAL NEEDS (15A536)</t>
  </si>
  <si>
    <t>SCR.CTR.360237</t>
  </si>
  <si>
    <t>Working Together for Inclusive European Future</t>
  </si>
  <si>
    <t>WORKING TOGETHER FOR INCLUSIVE EUROPEAN FUTURE</t>
  </si>
  <si>
    <t>The project aims at strengthening cooperation through educational, cultural and sport activities, and particularly through i) increasing the number of cultural, educational and sport events in the cross border region ii) increasing the number of cross border visits among the young iii) improving inclusiveness of children with special needs iv) increasing awareness about common natural and cultural resources at the local population.</t>
  </si>
  <si>
    <t>SCR.CTR.357865</t>
  </si>
  <si>
    <t>Through Education and Cooperation Towards Joint European Future</t>
  </si>
  <si>
    <t>THROUGH EDUCATION AND COOPERATION TOWARDS JOINT EUROPEAN FUTURE</t>
  </si>
  <si>
    <t>The project is aimed at strengthening cross border people-to-people interaction to reinforce educational, cultural, and historical links and to share know-how and experiences in the areas of common interest and inclusion of children with special needs</t>
  </si>
  <si>
    <t>SCR.CTR.358961</t>
  </si>
  <si>
    <t>Through education and cooperation towards joint European future</t>
  </si>
  <si>
    <t>Overall objective(s): To bring together the people and communities of the border area to jointly participate in the development of a cooperative area, using its human, natural and cultural resources and advantages.  Specific objective(s): (1) Strengthening cross border people-to-people interaction to reinforce educational, cultural, and historical links and to share know-how and experiences in areas of common interest and inclusion of children with special needs. (2) Promoting the healthy life s</t>
  </si>
  <si>
    <t>SCR.CTR.358999</t>
  </si>
  <si>
    <t>El proyecto pretende consolidar la implementación del sistema educativo de jornada extendida que se implementó en el periodo 2009-2011. Para ello, se articula en cuatro ejes: •Adecuar las instalaciones de Futuro Vivo: sistema de energía eléctrica, talleres, incremento de la seguridad, mejora de los patios y del sistema de transporte.•Adaptar el programa de alimentación a los condicionamientos del Ministerio de Educación, con la definición de nuevos menús; la agilización de los procesos de compra de alimentos y justificación del gasto; educación nutricional a los alumnos/as; talleres al personal y madres de los niños/as sobre nuevos menús. •Potenciar los talleres de los alumnos/as como espacio educativo: teatro, música, pintura, baile, aula de la naturaleza, reciclaje, cocina-repostería, ebanistería-tapicería y costura, articulados con las materias básicas. Definir e implementar un plan de conservación del medio ambiente en el entorno escolar.•Atender la problemática de indisciplina y baja autoestima de los alumnos/as reforzando el área de salud y psicología. Terapia familiar, programa de inteligencia emocional, atención a niños/as en situación de abandono, atención de las dificultades de aprendizaje, programa de reducción de la violencia, programa de prevención del abuso infantil, talleres educativos en temas de género, programa de atención a adolescentes en riesgo de embarazo precoz.Se introducen de manera transversal la atención a los tres ejes prioritarios: medio ambiente (con la creación del aula de la naturaleza como punto de reflexión y propuesta de iniciativas), género (con los talleres de educación a los alumnos/as y el grupo de atención a adolescentes en riesgo) y derechos humanos (como eje central del proceso de identificación).</t>
  </si>
  <si>
    <t>2014001511-1</t>
  </si>
  <si>
    <t>009-082892-A</t>
  </si>
  <si>
    <t>Own call of interest. Project.</t>
  </si>
  <si>
    <t>OWN CALL OF INTEREST. PROJECT.</t>
  </si>
  <si>
    <t>[PE2014] La segunda fase del proyecto pretende colaborar en la construcción de la misma y la adecuación de sus instalaciones conforme a las necesidades propias para la educación de niños y niñas autistas de 8 a 21 años. El proyecto se continuará realizando junto a la Asociación Valenciana de Amistad con Cuba José Martí con el fin de fortalecer la relación de cooperación entre la Universidad de Valencia y las instituciones educativas cubanas, así como el intercambio de experiencias entre la ciudadanía valenciana y la cubana (alumnado, personal laboral y familias).Un rasgo distintivo del modelo cubano de escuela especial es la  integralidad de los servicios que en ellas se presta propiciando una amplia respuesta a las necesidades de los educandos y el uso óptimo de los recursos humanos y del equipamiento especializado disponible para esta actividad. En este sentido cabe destacar la presencia de personal médico, logopeda, psicopedagogo, psicólogo y pedagogo especializado en los equipos interdisciplinarios que como comisiones de apoyo al diagnóstico funcionan en las escuelas especiales cubanas.</t>
  </si>
  <si>
    <t>2016005668-1</t>
  </si>
  <si>
    <t>009-103470-A</t>
  </si>
  <si>
    <t>Employment classes.</t>
  </si>
  <si>
    <t>EMPLOYMENT CLASSES.</t>
  </si>
  <si>
    <t>Título completo del proyecto: Aulas de Empleo :: rehabilitación, dotación de recursos, puesta en valor y acondicionamiento de talleres en la escuela especial Jose Martí Perez en Santiago de Cuba, Cuba con el fin de la preparación para el oficio de alumnos y alumnas con discapacidad intelectual para su futura inserción en la sociedad.</t>
  </si>
  <si>
    <t>MEDICUBA - Medicuba España</t>
  </si>
  <si>
    <t>2015000765-1</t>
  </si>
  <si>
    <t>009-089943-A</t>
  </si>
  <si>
    <t>[PE2015] La realidad cubana muestra que a pesar de tener índices de desarrollo humano altos, existen necesidades básicas, y de colaboración de otros países, por la situación político-económica derivadas del bloqueo que reduce el margen de acción a cualquier gobierno para gestionar los recursos y satisfacer las necesidades del país. No debemos olvidar que Cuba es un país pobre con graves dificultades económicas. En este contexto los proyectos que se realizan en Cuba tienen buena acogida, y lo que es más importante, continuidad en el tiempo ya que están dirigidos a necesidades detectadas, concretas y se interviene de forma integral con el resto de instituciones y organismos con los que colaboramos en el territorio.La Universidad de Valencia brinda la oportunidad a las asociaciones estudiantiles de realizar Proyectos de Cooperación al Desarrollo en países de América Latina. El presente proyecto tiene dos ejes claros e interrelacionados entre sí: la dotación de recursos e intercambio cultural con una Escuela Primaria en Cuba, y el desarrollo cultural y social de los niños cubanos. Este proyecto no es sólo una acción concreta en un país con necesidades especiales, sino un ejemplo de que es necesario el intercambio y la cooperación, bien sea en trasladar material educativo y potenciar una escuela primaria, o como lo es propio en la academia el intercambio del conocimiento.</t>
  </si>
  <si>
    <t>SAMRS/2015/SG/1/44</t>
  </si>
  <si>
    <t>Creating of the Art-Therapy Centre in Uzhgorod</t>
  </si>
  <si>
    <t>CREATING OF THE ART-THERAPY CENTRE IN UZHGOROD</t>
  </si>
  <si>
    <t>The project aims to support the creation of the Art-therapy centre for Uzhgorod children aged 3-10 years. This Centre will ensure the system-defined approach to rehabilitation, education of children with fine motor skills disabilities through special educational program and pottery workshops.</t>
  </si>
  <si>
    <t>MOFA2016609142</t>
  </si>
  <si>
    <t>The Follow-up Expense of the Project for Construction of Solwezi Academy Learning Centre for Blind and Deaf Impaired Special Needs Children</t>
  </si>
  <si>
    <t>THE FOLLOW-UP EXPENSE OF THE PROJECT FOR CONSTRUCTION OF SOLWEZI ACADEMY LEARNING CENTRE FOR BLIND AND DEAF IMPAIRED SPECIAL NEEDS CHILDREN</t>
  </si>
  <si>
    <t>Construction of Learning Centre with 1x3 classroom block to provide special education and better learning environment for blind, deaf and hearing impaird children</t>
  </si>
  <si>
    <t>Suomen erityiskasvatuksen liitto ry</t>
  </si>
  <si>
    <t>International Food Policy Research Institute</t>
  </si>
  <si>
    <t>Inequality and inequity in education remain matter of great concern in Afghanistan. Approximately 50% of children remain out of school and many who are enrolled in school drop out or do not attend due to the lack of inclusiveness. With support from Serve the Ministry of Education (MoE) has just completed their first Inclusive &amp; Child Friendly Education Policy in order to ensure access to and quality of education for all children regardless their gender abilities disabilities backgrounds and circumstances. The MoE has already begun trainings in Inclusive Education (IE) in several areas in Afghanistan including Nangahar province.SHIP school was established in 1991 to serve the educational needs of deaf children. The school later expanded to educating children with intellectual disabilities and then recently in 2012 we began our reverse inclusion where the disabled and non-disabled children could be educated together in the same classroom. Many said this would not be possible. However SHIP has proven that it is possible. Serve's goal from its beginning has been to create inclusive communities. We now believe the community is ready to begin handover of the SHIP school to the MoE as an example of inclusive education. In order to make this a reality we will work with students parents community and other relevant stakeholders to begin advocacy with the government to take complete responsibility for the education of the students. We believe this is possible because the government has already taken the responsibility for other special schools. To accomplish the objective of SHIP handover the following steps will be taken:1. Preparation of MoE schools by implementing Serve Inclusive Education (IE) model2. Preparation of SHIP students for inclusion in the prepared inclusive MoE schools. 3. Preparation of SHIP teachers parents and community for the handover4. Ensure normal and smooth operation of SHIP during the transitional periodWe will gradually release responsibility to the government after they have been trained and equipped with the necessary skills and tools to provide sustainable and quality education for all students. After the handover Serve will continue to follow-up and support the inclusive MoE schools through the CBR (Community-based Rehabilitation) function of SHIP capacity of which will be increased to support increased number of clients.</t>
  </si>
  <si>
    <t>KOS/16/MZV-3</t>
  </si>
  <si>
    <t>Raising capacities for the provision of quality special needs education in Prishtina and Peja Resource Centers</t>
  </si>
  <si>
    <t>RAISING CAPACITIES FOR THE PROVISION OF QUALITY SPECIAL NEEDS EDUCATION IN PRISHTINA AND PEJA RESOURCE CENTERS</t>
  </si>
  <si>
    <t>P?edání ?eského know-how formou tréninku pro kosovské pracovníky REA center - organizovaného ?eskou expertkou na speciální vzd?lávání.</t>
  </si>
  <si>
    <t>REA – Social Adaptation and Learning Center</t>
  </si>
  <si>
    <t>KAPIE - Support to Inclusive Education Reform 2015</t>
  </si>
  <si>
    <t>KAPIE - SUPPORT TO INCLUSIVE EDUCATION REFORM 2015</t>
  </si>
  <si>
    <t>KAPIE was established in November 2008 and its main objective is the promotion of inclusive education. The organization?s aim is to gather and use the expertise of people who have gained knowledge and knowhow in different international education projects in the field of inclusive education implemented in Kosovo. KAPIE staff has a long experience in the field of special needs and inclusive education and in other fields of education as well. Key staff members of KAPIE have worked as Advisors on inclusive education in International educational Projects as Finnish Projects FSDEK II and FSIESK.Last year the Embassy supported KAPIE?s project ?Support to inclusive education reform?. The objective of the project was to strengthen the support system and increase inclusion of children with disabilities and learning difficulties. The support system for children with disabilities in Kosovo is weak and this project aimed at strengthening it. KAPIE has successfully managed the last year?s project so the Embassy has decided to continue the support for ?Support to Inclusive Education Reform 2015? with the same activities but widening them into 34 new primary schools. By doing so the number of students with disabilities in mainstream schools will be increased.</t>
  </si>
  <si>
    <t>2016002156-1</t>
  </si>
  <si>
    <t>009-097047-A</t>
  </si>
  <si>
    <t>Latin American Intergovernmental Network for Co-operation on Education of People with Special Educational.</t>
  </si>
  <si>
    <t>LATIN AMERICAN INTERGOVERNMENTAL NETWORK FOR CO-OPERATION ON EDUCATION OF PEOPLE WITH SPECIAL EDUCATIONAL.</t>
  </si>
  <si>
    <t>Contribuir al desarrollo de la educación para las personas con necesidades educativas especiales, como mediopara lograr la integración educativa de estas personas, su inclusión social y la mejora de su calidad de vida.</t>
  </si>
  <si>
    <t>El proyecto prestará apoyo integral al sistema público de enseñanza marroquí en educación primaria y secundaria, especialmente a las niñas en el medio rural, por ser las más desfavorecidas en el acceso a la educación. Trabajaremos en dos líneas de intervención diferenciados dentro de la comunidad escolar, pero complementarios.Por un lado, intervención en los centros de primaria, con el objetivo de fortalecer el sistema público educativo a través de la mejora de la organización y la calidad educativa. Por otro lado, intervención en los centros de secundaría donde estudian las niñas en riesgo de exclusión social, con el objetivo de fortalecer el proceso de desarrollo educativo y social para garantizar el acceso a estudios superiores, reduciendo así, el abandono escolar.  INTERVENCIÓN EN CENTROS DE PRIMARIA:Zonas de intervención: 3 grupos escolares de la zona rural de Assilah, 1 en Chaouen, 1 en Larache, 1 en Ouezanne. En total: 4 provincias, 6 comunas rurales, 6 grupos escolares y 18 anexos.1. Mejorar las capacidades del equipo docente de las escuelas de primaria:- Formaciones a profesores y profesoras en nuevas metodologías educativas.2. Impulsar espacios socioeducativos para reforzar el aprendizaje del alumnado:- Creación de espacio de lectura (Bibliotecas)   - Dinamización de los espacios de lectura         3. Mejorar la implicación de la comunidad escolar:- Talleres dirigidos a padres y madres de alumnos/as- Dinamización del espacio educativo a cargo de las AMPTE - Intercambio de experiencias educativa con otros centros educativosCAMPAÑAS DE SENSIBILIZACIÓN:Campaña de recogida, cuidado e intercambio de libros en cada centro educativoINTERVENCIÓN EN CENTROS DE SECUNDARIA:Zonas de intervención: 1 centro en Assilah, 3 centros en Chauen, 3 centros en Larache, 3 centros en Ouezanne. En total: 4 provincias, 10 comunas rurales y 10 centros educativos.1. Mejorar las capacidades del equipo docente de los centros de secundaria:- Formaciones a profesores y profesoras en nuevas metodologías educativas2. Impulsar espacios socioeducativos para reforzar el aprendizaje del alumnado:- Estrategia de aprendizaje escolar (Técnicas de estudio) en secundaría- Creación de un periódico educativo- Participación en el diseño y ejecución de la semana cultural del centro- Creación y fortalecimiento de los clubs educativos3. Mejorar la implicación de la comunidad escolar:- Talleres dirigidos a padres y madres de alumnos/as- Dinamización del espacio educativo a cargo de las AMPTE - Intercambio de experiencias educativaCAMPAÑAS DE SENSIBILIZACIÓN:Campaña de recogida, cuidado e intercambio de libros en cada centro educativoACTIVIDAD PARALELA:Elaboración de un diagnóstico de menores con necesidades especiales de educación</t>
  </si>
  <si>
    <t>El proyecto se ha diseñado, participativamente, considerando prioridades del Gobierno Marroquí, consignadas en la Carta Nacional para la Educación y el Desarrollo y las Iniciativas Nacionales para Desarrollo; incluyen Planes Comunales de Desarrollo (PCD) ejecutados por Dirección General de Colectividades Locales del Ministerio del Interior (DGCL) en comunas priorizadas y seleccionadas atendiendo al índice de pobreza. El Plan de Desarrollo Comunal de Bni Idder considera el impulso de Enseñanza Primaria y la mejora de su calidad como eje prioritario de actuación. El 74.5% de su población es analfabeta (59.8% hombres y 89.2% mujeres). Por ello, presenta índices ligeramente superiores al resto del país y de los más altos de la Provincia de Tetuán. Bni Idder tiene 12 escuelas de Primaria Públicas (3 Agrupaciones escolares): Tlata Bni Idder (343 alumn@s y 14 docentes; 6 h y 8 m), Takat Amer (244 alumn@s y 10 docentes:2 h y 8 m) y Esbab (175 alumn@s y 10 docentes: 5 h y 5 m). Todas ellas carecen de infraestructuras básicas (la existente en estado lamentable); debido al descuido de las autoridades en su mantenimiento. Estas escuelas situadas en douares diseminados en  montaña; con acceso muy dificultoso, en época lluviosa.  Las escuelas están apartadas de las viviendas (de alumnado y profesorado). Por ejemplo, el personal docente de Tlata Bni Idder se desplaza, diariamente, desde Tetuán en taxi; debido a inexistencia de autobuses directos. Las familias del alumnado son campesinas; y en un 75-85% son analfabetas. Esta dispersión geográfica no favorece la organización del funcionamiento de las escuelas. En la Comuna, únicamente existe una Asociación de padres y madres creada recientemente por el actual director. En general, la población necesita sensibilización para impulsar el acceso y la continuidad escolar. Las carencias materiales, formativas, institucionales y sociales existentes provocan un desinterés y desmotivación en el personal docente. Con este proyecto, se pretende mejorar las capacidades humanas y el sistema educativo en la Primaria de l@s niñ@s de Bni Idder a través de acciones relacionadas con: a) construcción/rehabilitación y dotación de infraestructuras básicas a 3 Escuelas, b) talleres de Alfabetización y  sensibilización sobre la importancia de la educación para desarrollo integral, empoderamiento y el compromiso de las partes implicadas (Instituciones Educativas, Comuna, Directores y personal docente, padres/madres, menores, douares) para mejorar la calidad educativa en el medio rural (reducción absentismo y abandono escolar, calidad en los contenidos y nivel de enseñanza), c) talleres y reuniones para activar/dinamizar/fortalecer las asociaciones de padres y madres (AMPAS) que se  conviertan en garantes y defensores de los derechos de sus hijos a la educación especialmente al acceso con calidad de la misma.</t>
  </si>
  <si>
    <t>In the town of Adua the project aims to increase the level of education and social inclusion of children, adolescents and young people at risk of social exclusion, with particular attention to women and minor prisoners. The measures envisaged are: retraining course for 100 teachers of kindergarten and primary school; realization of mathematical, logical and linguistic games for 560 girls; course of school support for 200 children of primary school, with learning difficulties</t>
  </si>
  <si>
    <t>499/e 2015</t>
  </si>
  <si>
    <t>Special needs education</t>
  </si>
  <si>
    <t>SPECIAL NEEDS EDUCATION</t>
  </si>
  <si>
    <t>Supporting three primary schools by providing special needs education classes and visits of staff specialized in special need education strategies</t>
  </si>
  <si>
    <t>2016000808-1</t>
  </si>
  <si>
    <t>009-095677-A</t>
  </si>
  <si>
    <t>OWN PROGRAMME: VOLUNTARY WORK. Art to be shared.</t>
  </si>
  <si>
    <t>OWN PROGRAMME: VOLUNTARY WORK. ART TO BE SHARED.</t>
  </si>
  <si>
    <t>En alumno/-a de la UAM se desplaza a Colima para apoyo en talleres artísticos y actividades para niños/-a y adolescentes con discapacidad intelectual y autismo a través de procesos creativos y la experiencia artística en zonas deprimadas de Colima</t>
  </si>
  <si>
    <t>76_49336</t>
  </si>
  <si>
    <t>Technical Assistance to the project Inclusive Education for Children with Special Needs in Uzbekistan</t>
  </si>
  <si>
    <t>TECHNICAL ASSISTANCE TO THE PROJECT INCLUSIVE EDUCATION FOR CHILDREN WITH SPECIAL NEEDS IN UZBEKISTAN</t>
  </si>
  <si>
    <t>Private sector in provider country</t>
  </si>
  <si>
    <t>Final Evaluation Study of the project Inclusive Education for Children with Special Needs in Uzbekistan</t>
  </si>
  <si>
    <t>FINAL EVALUATION STUDY OF THE PROJECT INCLUSIVE EDUCATION FOR CHILDREN WITH SPECIAL NEEDS IN UZBEKISTAN</t>
  </si>
  <si>
    <t>76_52137</t>
  </si>
  <si>
    <t>Ligthing Excitement for Excellency in Reading (LEER) - Basic Education</t>
  </si>
  <si>
    <t>LIGTHING EXCITEMENT FOR EXCELLENCY IN READING (LEER) - BASIC EDUCATION</t>
  </si>
  <si>
    <t>special educational program Flight and Migration , GI</t>
  </si>
  <si>
    <t>SPECIAL EDUCATIONAL PROGRAM FLIGHT AND MIGRATION , GI</t>
  </si>
  <si>
    <t>Strategic Partnership for Development Sector: Viatores Christi Assessment and development of special needs program</t>
  </si>
  <si>
    <t>STRATEGIC PARTNERSHIP FOR DEVELOPMENT SECTOR: VIATORES CHRISTI ASSESSMENT AND DEVELOPMENT OF SPECIAL NEEDS PROGRAM</t>
  </si>
  <si>
    <t>Strategic Partnership for Development Sector: Viatores Christi Assessment and development of special needs programme, and capacity building ofteachers and trainers in Enkuthazweni Centre for people with special needs in Nemato Township, Port Alfred SA</t>
  </si>
  <si>
    <t>7F-09569.01-23000-555-11230-C01</t>
  </si>
  <si>
    <t>7F-09569.01-62000-555-11230-C01</t>
  </si>
  <si>
    <t>MEXT2016118101</t>
  </si>
  <si>
    <t>Training programme for primary school teachers in Identifying children with special needs, intervention and class room management .</t>
  </si>
  <si>
    <t>TRAINING PROGRAMME FOR PRIMARY SCHOOL TEACHERS IN IDENTIFYING CHILDREN WITH SPECIAL NEEDS, INTERVENTION AND CLASS ROOM MANAGEMENT .</t>
  </si>
  <si>
    <t>Weiterführung des Trainingsprogramms für Vorschullehrer(innen) von Kindern mit Behinderungen in Kandy, Sri Lanka</t>
  </si>
  <si>
    <t>KKA-23/2016</t>
  </si>
  <si>
    <t>Cooperation for education: Special needs education in vocational education training (VET)</t>
  </si>
  <si>
    <t>COOPERATION FOR EDUCATION: SPECIAL NEEDS EDUCATION IN VOCATIONAL EDUCATION TRAINING (VET)</t>
  </si>
  <si>
    <t>Quality development, Introduction of New Teaching and Learning Strategies, Development of Practice-Oriented Vocational Education and Training, Social Inclusion in Education, Establishment and support of education networks.</t>
  </si>
  <si>
    <t>KKA-02/2016</t>
  </si>
  <si>
    <t>Cooperation for education: Special educational needs in vocational education and training (VET)</t>
  </si>
  <si>
    <t>COOPERATION FOR EDUCATION: SPECIAL EDUCATIONAL NEEDS IN VOCATIONAL EDUCATION AND TRAINING (VET)</t>
  </si>
  <si>
    <t>15AF023-FT</t>
  </si>
  <si>
    <t>F.a: The sunshine Zambia project</t>
  </si>
  <si>
    <t>F.A: THE SUNSHINE ZAMBIA PROJECT</t>
  </si>
  <si>
    <t>This is a project seeking funding for social skills and adaptive skills training persons with intellectual disabilities. This is with the aim of making them gain social skills and be ready for the employment market.</t>
  </si>
  <si>
    <t>2014/354 870   ame project   Social Enterprise of people with intelectual disability</t>
  </si>
  <si>
    <t>2014/354 870   AME PROJECT   SOCIAL ENTERPRISE OF PEOPLE WITH INTELECTUAL DISABILITY</t>
  </si>
  <si>
    <t>2016000886-1</t>
  </si>
  <si>
    <t>009-095755-A</t>
  </si>
  <si>
    <t>OWN CALL FOR PROPOSALS: PROJECT Promoting the design of interactive systems to address therapy for children with special needs.</t>
  </si>
  <si>
    <t>OWN CALL FOR PROPOSALS: PROJECT PROMOTING THE DESIGN OF INTERACTIVE SYSTEMS TO ADDRESS THERAPY FOR CHILDREN WITH SPECIAL NEEDS.</t>
  </si>
  <si>
    <t>El proyecto pretende desarrollar un conjunto de sistemas interactivos basados en el diseño centrado en el/la usuario/a (DCU) que sirva de apoyo en la terapia y educación de niñ@s con necesidades educativas especiales. Para ello se realiza formación bidireccional y investigación en dicho ámbito; se propone o adapta una metodología para el diseño de sistemas interactivos para niñ@s con necesidades especiales en el área educativa y terapéutica; se diseña e implementa sistemas interactivos para los niñ@s con problemas auditivos; y se valida la usabilidad de los sistemas interactivos con el Instituto de Niños Ciegos y Sordos del Valle del Cauca.</t>
  </si>
  <si>
    <t>Multi-year Competency Enhancement of Diagnosis and Treatment of Autistic</t>
  </si>
  <si>
    <t>MULTI-YEAR COMPETENCY ENHANCEMENT OF DIAGNOSIS AND TREATMENT OF AUTISTIC</t>
  </si>
  <si>
    <t>Concurrent Policy of  Korean Developmental Disorder,  Understanding Neuropharmacological treatment of ASD, Current Trends in ASD, Educational Approach of ASD</t>
  </si>
  <si>
    <t>Developing the children's mental health rehabilitation and special education services in ongoing refugee crisis: North Lebanon</t>
  </si>
  <si>
    <t>DEVELOPING THE CHILDREN'S MENTAL HEALTH REHABILITATION AND SPECIAL EDUCATION SERVICES IN ONGOING REFUGEE CRISIS: NORTH LEBANON</t>
  </si>
  <si>
    <t>The project is continuation for ?Mental health services for children in Northern refugee camps in Lebanon?. Project wants to highlight the child's right to get quality mental health service when in need due to some mental health behavior or developmental disturbance. This is done in partnership with Beddawi and Nahr el-Bared Family Guidance Centers (FGC) of Beit Atfal Assumoud. According to the parents children in previous phase of the project have gained Improved language/communication skills autonomy and self-confidence cognitive and motor progress reading and writing skills daily living skills social skills and less distracted and more attentive behavior.The continuation of the project is based on the notion that especially concerning the children with multiple disabilities time and patience is needed in their treatment setting. The child with disabilities needs a lot of rehearsal and repetition before he/she has learned the new skill permanently. The result in the project is the children's better wellbeing and new skills gained in treament and special education. In cooperation with family and duty bearers right to quality service will come up. Cross-cutting objectives are challenged in all activities especially children's own reactions to the serious principles will be listened. Also in all documents the principles are analysed in connection the activities. The inequality and discrimination is present in the Palestinian children's lives. The main partner is Finnish Psychologists for Social Responsibility whose strength is the professional mental health promotion approach. Beneficiaries260 boys and girls with some mental health behavior and developmental disturbance who are new referrals yearly to the Family Guidance Centers among them over 20 % Palestinian refugee and displaced children Syria.400-500 boys and girls who continue the ealier started treatment in Family Guidance Center.30 children with multiple special needs (disabilities) who need referral to special education medical tests medication and tailored rehabilitationParents and siblings90 hardship cases through social work in sponsorship program</t>
  </si>
  <si>
    <t>Developing the children's mental health and special services in ongoing crisis: Beirut and South Lebanon</t>
  </si>
  <si>
    <t>DEVELOPING THE CHILDREN'S MENTAL HEALTH AND SPECIAL SERVICES IN ONGOING CRISIS: BEIRUT AND SOUTH LEBANON</t>
  </si>
  <si>
    <t>This project is a continuation but the work continues in a quite new and adverse situation due to the war and political violence in Middle East. Lebanon has launched the Crisis Response Plan to find the stabilizing ingredients in every action. The project Developing the children's mental health and special services in ongoing crisis responds to the long-term problem the marginalisation of Palestinian refugees in host country and the hardships of the poor families. Normal services are not only actual service but recognition to the right to exist to enjoy the civil rights to gain resources for decent life. Annually hundreds of Palestinian children have got high quality help and families relieved when seeing the progress of the child. BAS proceeded to take seriously the right to education of the children with intellectual and psychological disabilities. Because of the staff's negotiations with special schools small number of institutions offering places for Palestinian children has already increased to almost 40. It is a break through: Palestinian children with disabilities are visible now. In all actions the sustainability was respected in human environment and ecologically. Concerning gender boys were major beneficiaries but the prevalence of disability of boys in young age is more than of girls. The main partner is Finnish Arab Friendship Society which works also to support the families by sponsorship program and for children's mental health. FiPSR works in South Lebanon FAFS in North Lebanon. There are 5 partners of BAS with whom Finnish NGOs are in continuous contact. The beneficiaries are 260 children with disturbancies in mental health behavior and development new referrals to the Family Guidance Centers and ca 400 children who continue in treatment. The formerly separate disability project which was pioneer in its field is now included in the new project. 60 children with multiple special needs (disabilities) will benefit from special education and rehabilitation. The staff will be supported by various HR measures. Other beneficiaries are those around the child with difficulties: family activity educational and stakeholder network.</t>
  </si>
  <si>
    <t>ETISALAT-2016-019</t>
  </si>
  <si>
    <t>'Mega Mobile Medical Camp'</t>
  </si>
  <si>
    <t>'MEGA MOBILE MEDICAL CAMP'</t>
  </si>
  <si>
    <t>As an advocate of health and fitness standards within and outside the organization, PTCL has always been at the forefront. Apart from providing in-house medical teams, PTCL also, throughout the year, sets-up special medical camps for under-privileged segments of society in rural areas as well as in educational institutes that cater to children with special needs. Earlier in 2016, one of the PTCL medical teams organized a 'Mega Mobile Medical Camp', which provided free screening of Hepatitis B and C, and vaccinations for Hepatitis B. The company also arranges free-of-cost medical checkups, offering free blood sugar and cholesterol testing, along with complimentary medicines for deserving patients and small gift hampers for children treated in the medical camps. PTCL commemorates and conducts focused activities on international days that draw the global spotlight on health issues such as diabetes, heart disease, hypertension and more. Health Awareness Sessions are also conducted through the year on major health issues such as infant and maternal mortality, and other topics. A total of 452 mobile medical units and health awareness activities were conducted in far flung areas in Pakistan, benefiting around 30,000 patients.</t>
  </si>
  <si>
    <t>Pakistan Telecommunication Company Limited (PTCL)</t>
  </si>
  <si>
    <t>36_1666</t>
  </si>
  <si>
    <t>36_1667</t>
  </si>
  <si>
    <t>AMF-2016-062</t>
  </si>
  <si>
    <t>Year's budget for the 2016 Al Maktoum Center for Cerebral Palsy in Jordan</t>
  </si>
  <si>
    <t>YEAR'S BUDGET FOR THE 2016 AL MAKTOUM CENTER FOR CEREBRAL PALSY IN JORDAN</t>
  </si>
  <si>
    <t>PA410</t>
  </si>
  <si>
    <t>Access to Essential Services for Marginalized Persons with Disabilities in Palestine</t>
  </si>
  <si>
    <t>ACCESS TO ESSENTIAL SERVICES FOR MARGINALIZED PERSONS WITH DISABILITIES IN PALESTINE</t>
  </si>
  <si>
    <t>This project aimed at responding to the essential needs of disabled persons in Palestine and encompassed three main components: 1. strengthening adapted educational programs and psychosocial support for children with disabilities in targeted areas of the Gaza Strip;2. the development of mobile rehabilitation services for populations in deprived Areas C and Bedouin communities of the West Bank; 3. providing support to multi-disciplinary rehabilitation services for children with disabilities, and particularly children with cerebral palsy and multiple disabilities, in 3 governorates of the Gaza Strip.This holistic project achieved its targets with remarkable success, impacting the lives and well-being of the beneficiaries: - 124 children with disabilities benefited from assistive devices; covering mobility, hearing and visual devices, adapted and adjustable students desks that can be modified based on children's physical needs, enlarged books.- 101 school kits including stationary and students' books were purchased and donated some of the most economically challenged children with disabilities, paired with orphanhood, unemployed households, households with more than one child with disability in the same family, inter alia.- 33 teachers received capacity building to respond to the children with disabilities (CwDs') needs. - 219 CwDs benefited from 132 collective psychosocial support sessions and 182 individual psychosocial support sessions. This also involved teachers and family members.- 204 CwDs benefited from 43 collective educational counselling sessions and 69 individual educational counselling sessions, in addition to 202 family members.- 160 CwDs and 161 children without disabilities and 139 parents of CwDs and children without disabilities actively participated in child-to-child activities including drama, sports and craft making activities.- 954 family members received education and awareness raising sessions by the mobile team. - 245 PwDs benefited from medical health services (disposal medical supplies and medical referrals of PWDs for disability related medical conditions).- 209 PWDs received 328 Assistive Device (AD) items. - 51 PWDs benefitted from basic home modifications and adaptations to facilitate indoor mobility.- 2.7 Identification and physical adaptation of 10 schools and health care centers so they are physically accessible to persons with disabilities.- indoor accessibility adaptation of 5 health care centers and 10 schools (included toilets, hallways, widening door widths, and ramps in the main entrances)</t>
  </si>
  <si>
    <t>2016/I/TN/29</t>
  </si>
  <si>
    <t>Provision of a means of transport and activation of training courses to staff at the center for autistic children  Fluturo for Jeten</t>
  </si>
  <si>
    <t>PROVISION OF A MEANS OF TRANSPORT AND ACTIVATION OF TRAINING COURSES TO STAFF AT THE CENTER FOR AUTISTIC CHILDREN  FLUTURO FOR JETEN</t>
  </si>
  <si>
    <t>Provision of a means of transport and activation of training courses to staff at the center for autistic children  Fluturo for Jeten  in Elbasan</t>
  </si>
  <si>
    <t>Giovani Albanesi Rinia</t>
  </si>
  <si>
    <t>Attention communautaire pour les enfants et jeunes en situation de handicap intellectuel sévère ou profond dans la province de Pinar del Río</t>
  </si>
  <si>
    <t>ATTENTION COMMUNAUTAIRE POUR LES ENFANTS ET JEUNES EN SITUATION DE HANDICAP INTELLECTUEL SÉVÈRE OU PROFOND DANS LA PROVINCE DE PINAR DEL RÍO</t>
  </si>
  <si>
    <t>Le projet vise à appuyer les familles de personnes handicapées, la communauté et les professionnels pour une meilleure compréhension des attitudes et difficultés que vivent les personnes avec handicap intellectuel et l'isolement auquel sont soumises les familles, afin de favoriser à long terme un meilleure prise en charge de ces personnes et ainsi une plus grande autonomie et intégration sociale.GENERAL PURPOSE:  Le programme a pour titre « Vivre debout : pour une société qui prévient les handicaps évitables, pour une société pour tous où les personnes handicapées jouissent de leurs droits » et pour objectif global : « Dans les pays d'intervention, la population générale vit dans un environnement qui prévient les handicaps évitables, et un plus grand nombre de personnes handicapées jouit pleinement de ses droits ».HI considère la pauvreté à la fois comme une cause et une conséquence du handicap. Pauvreté et handicap s'additionnent et augmentent la vulnérabilité et l'exclusion.La stratégie opérationnelle du programme se décline dans les secteurs dans lesquels HI a bâti une expérience solide : •Sécurité routière•Santé maternelle et infantile•Réadaptation à base communautaire•Réadaptation•Insertion professionnelle•Appui aux associationsSPECIFIC RESULTS:  Résultat 1: Les facteurs de risque des déficiences intellectuelles sont mieux connus et pris en compte par la population et par les services de santé de la province de Pinar del Rio. Pour parvenir à atteindre notre objectif, il est important que la population acquière une meilleure connaissance du handicap mais aussi des causes fondamentales liées à ce type de handicap (les facteurs périnataux sont une des causes principales du handicap intellectuel). Il est aussi nécessaire d'informer la population à travers des campagnes massives (spots télévisés/ brochures) mais aussi de préparer le personnel médical qui, centré sur la survie de la mère et du nouveau-né, ne mesure pas toujours les conséquences de certaines pratiques sur les conditions de vie de ces personnes dans le futur, ou minimise certains facteurs de risque.Résultat 2 Les services de diagnostic, orientation, et stimulation précoce ont des compétences actualisées sur la problématique liée à la déficience intellectuelle sévère et profonde. Afin d'appuyer les familles à faire face à ce type de handicap, mais aussi permettre à l'enfant ou au jeune une évolution vers une plus grande autonomie, il est important de coordonner tous les efforts et les expertises existantes dans le pays, au service d'un programme d'appui aux parents au sein de leur communauté. C'est pourquoi il est prévu de créer un groupe opérationnel multisectoriel au niveau provincial, qui s'appuiera sur un groupe municipal. Ce groupe intégré par des professionnels pourra alors promouvoir la détection et la stimulation précoce pour agir le plus vite possible, mais aussi renforcer le diagnostic psychopédagogique afin qu'il soit fait de façon plus intégral et précis. Le projet s'appuiera également sur le réseau d'agents communautaires existants, crée dans la cadre du projet RBC précédent, pour le renforcer, afin qu'ils puissent guider les parents dans ce processus de réadaptation.Résultat 3 : Les familles d'enfants et adolescents vivant avec une déficience intellectuelle sévère et profonde sont mieux préparées pour favoriser l'autonomie et/ou améliorer leur qualité de vie. Le projet prétend mettre en place un programme intégral, avec des outils à destination des familles (et donc adapté à leur contexte culturel), qui doivent les aider à accompagner la personne de leur famille avec handicap intellectuel dans son évolution vers une plus grande autonomie et une meilleure intégration sociale. Les plans de suivi mis en place pour la réadaptation des personnes tiendront compte du contexte et des besoins individualités de chacun et permettront une stimulation des aptitudes de base. Des espaces communautaires seront prévus pour que personnes</t>
  </si>
  <si>
    <t>2015000905-2</t>
  </si>
  <si>
    <t>009-090084-B</t>
  </si>
  <si>
    <t>Own call of interest: Project:</t>
  </si>
  <si>
    <t>OWN CALL OF INTEREST: PROJECT:</t>
  </si>
  <si>
    <t>Este proyecto pretende implementar estrategias de detección de problemas auditivos en recién nacidos con daño auditivo permanente, mediante el uso de emisiones otoacústicas y potenciales evocados auditivos del tronco cerebral, de la población mas vulnerable de El Salvador. La presencia de trastornos auditivos en los tres  primeros años de la vida tiene consecuencias importantes sobre el desarrollo del lenguaje y la adaptación al medio familiar y social.El diagnóstico de una hipoacusia y la rehabilitación se ha de realizar antes de los 6 meses de edad.</t>
  </si>
  <si>
    <t>University of Valencia</t>
  </si>
  <si>
    <t>D66J16000740009</t>
  </si>
  <si>
    <t>Theatre therapy and special education</t>
  </si>
  <si>
    <t>THEATRE THERAPY AND SPECIAL EDUCATION</t>
  </si>
  <si>
    <t>Development of health services for children with disabilities</t>
  </si>
  <si>
    <t>Terre Solidali</t>
  </si>
  <si>
    <t>O16502</t>
  </si>
  <si>
    <t>Direct Aid Program: Assisting Patients with Cerebral Palsy (15A515)</t>
  </si>
  <si>
    <t>DIRECT AID PROGRAM: ASSISTING PATIENTS WITH CEREBRAL PALSY (15A515)</t>
  </si>
  <si>
    <t>CMA121101</t>
  </si>
  <si>
    <t>PEC REEDUCATION ET READAPTATION PERS HAN</t>
  </si>
  <si>
    <t>Amélioration et faciliter l'accès des personnes handicapées aux services de rééducation et de réadaptation fonctionnelle et en améliorer la performance. L'accès aux soins de rééducation et de réadaptation fonctionnelle est un élément déterminant de la qualité de vie des personnes handicapées pour leur autonomisation, tant sur le plan physique que sensoriel, intellectuel, psychique ou social, en leur permettant de se réintégrer plus facilement dans la société.</t>
  </si>
  <si>
    <t>662/2016</t>
  </si>
  <si>
    <t>Comunidades y Escuelas para el Bien Estar</t>
  </si>
  <si>
    <t>COMUNIDADES Y ESCUELAS PARA EL BIEN ESTAR</t>
  </si>
  <si>
    <t>Construction of sanitary, ramps and placement of railings in special education centers</t>
  </si>
  <si>
    <t>SCR.CTR.331501</t>
  </si>
  <si>
    <t>Supported Housing for People with Autism and Intellectual Disability Home Sweet Home</t>
  </si>
  <si>
    <t>SUPPORTED HOUSING FOR PEOPLE WITH AUTISM AND INTELLECTUAL DISABILITY HOME SWEET HOME</t>
  </si>
  <si>
    <t>Promotion of cross-border cooperation in order to strengthen the capacity of providers of social services in South Ba&amp;#269:ka County (SBC) and Vukovar-Srijem County (VSC)</t>
  </si>
  <si>
    <t>ETISALAT-2016-020</t>
  </si>
  <si>
    <t>Promoting Health and Fitness</t>
  </si>
  <si>
    <t>PROMOTING HEALTH AND FITNESS</t>
  </si>
  <si>
    <t>F.a: Community Development Programme</t>
  </si>
  <si>
    <t>F.A: COMMUNITY DEVELOPMENT PROGRAMME</t>
  </si>
  <si>
    <t>The project works at improving community awareness relating to the health literacy, behavioural practices and disease prevention in Nablus, while also working with medical staff and nurses in Clinics/Hospitals to improve their medical skills and communication. The project also works closely with the Ministry of Education (School Health Sector) to promote healthy habits and health awareness among students, as well as people with special needs. The Palestinian population is going through an epidemiological and demographic transition. Behind the standard health indicators lies much suffering. People often report being negatively affected by constant conflict and military occupation, checkpoint closures, and the Israeli siege. Chronic or non-communicable diseases (NCDs) are a key challenge for the health system in Palestine. The goal of the project is promoted behaviours and improved disease prevention as upstream policy and practice in the Palestinian health system. The purpose is improved community awareness relating to the health literacy, behavioural practices and disease prevention in Nablus and Gaza. The beneficiaries of the project include people with disabilities, women, children, nurses and doctors. As the results of the project, 150 people from the health sectors have received training in Primary Health Care. Around 4 500 students were exposed to healthy life habits. The awareness of health care among people with special needs has increased. 100 women received a series of trainings in health care, and free medical days were provided to hundreds of people.</t>
  </si>
  <si>
    <t>16AA003</t>
  </si>
  <si>
    <t>F.a: Exchange of experience between DPOs of Central Asia and Kenya on reproductive health of Intellectually disabled</t>
  </si>
  <si>
    <t>F.A: EXCHANGE OF EXPERIENCE BETWEEN DPOS OF CENTRAL ASIA AND KENYA ON REPRODUCTIVE HEALTH OF INTELLECTUALLY DISABLED</t>
  </si>
  <si>
    <t>TOT Training of 9 Women with Disabilities on Human Rights and Reproductive and Sexual Health of Intellectually Handicapped. The training will be held by Kenya Association for the intellectually Handicapped (Kaihid) and it will be held in Nairobi. After that the participants will be able to train and support Persons with Intellectual Disabilities on these issues in their respective countries.</t>
  </si>
  <si>
    <t>Tuberculosis control</t>
  </si>
  <si>
    <t>Participation des patients dans leur traitement et augmentation de leur autonomie pour l'instauration accélérée d'un traitement ARV et la diminution d</t>
  </si>
  <si>
    <t>PARTICIPATION DES PATIENTS DANS LEUR TRAITEMENT ET AUGMENTATION DE LEUR AUTONOMIE POUR L'INSTAURATION ACCÉLÉRÉE D'UN TRAITEMENT ARV ET LA DIMINUTION D</t>
  </si>
  <si>
    <t>GENERAL PURPOSE:  Pour ce programme, nous avons donc choisi pour thème global l'optimalisation du traitement du VIH/TB et desmaladies chroniques non transmissibles, et la conception de modèles de soins intégrés pour les maladieschroniques au niveau communautaire, du patient et des centres de santé. Ce thème s'appuie sur les expériences etles preuves accumulées dans le cadre des programmes VIH et TB.SPECIFIC RESULTS:  Résultat 1 Le model CAG est intégré dans le système du MS en 6 provinces de Tete.Résultat 2 Un modèle communautaire optimalise le flux « Dépistage-Intégration dans le parcoursde soins-Traitement et Maintien dans le parcours de soins » dans le district deChangaraRésultat 3 Une stratégie communautaire est adaptée aux besoins spécifiques des professionnelsdu sexe dans le centre de santé de Moatize et dans la ville de TeteSPECIFIC PURPOSE:  Participation des patients dans leur traitement et augmentationde leur autonomie pour l'instauration accélérée d'un traitementARV et la diminution de la mortalité et morbidité dues au VIH etla TB dans la province de Tete, MozambiqueREACHED RESULTS:  De resultaten werden allemaal behaald en zelfs overschreden.</t>
  </si>
  <si>
    <t>NGO Médecins Sans Frontières - Section belge - MSF/AZG</t>
  </si>
  <si>
    <t>Benin</t>
  </si>
  <si>
    <t>Oncobenin</t>
  </si>
  <si>
    <t>ONCOBENIN</t>
  </si>
  <si>
    <t>SPECIAL EDUCATION AND TRANSFER OF KNOW-HOW FOR OPERATORS IN ONCOLOGY</t>
  </si>
  <si>
    <t>CRO AVIANO</t>
  </si>
  <si>
    <t>76_49529</t>
  </si>
  <si>
    <t>Tsehai Loves Learning  Healthy Whiz Kids - Maternal and Child Health</t>
  </si>
  <si>
    <t>TSEHAI LOVES LEARNING  HEALTHY WHIZ KIDS - MATERNAL AND CHILD HEALTH</t>
  </si>
  <si>
    <t>USAID funds Whiz Kids Workshop's Tsehay Loves Learning - Healthy Whiz Kids activity to improve healthy behaviors among children by promoting immunizations, hygiene, accident prevention and healthy diet and lifestyles through electronic media (mass media) and community resource centers. Health Whiz Kids will undertake the following activities:-develop curriculum;-develop, produce and disseminate educational materials;-produce and broadcast electronic media educational programs;-develop special educational programs for children with disabilities; and-establish community resource centers.The award aligns with the Mission's CDCS DO2, IR2 and with USAID Forward priorities promoting local capacity development and research.</t>
  </si>
  <si>
    <t>Tsehai Loves Learning  Healthy Whiz Kids - Family Planning and Reproductive Health</t>
  </si>
  <si>
    <t>TSEHAI LOVES LEARNING  HEALTHY WHIZ KIDS - FAMILY PLANNING AND REPRODUCTIVE HEALTH</t>
  </si>
  <si>
    <t>76_49168</t>
  </si>
  <si>
    <t>Participant Training Program (PtP) in Ukraine - HIV/AIDS</t>
  </si>
  <si>
    <t>PARTICIPANT TRAINING PROGRAM (PTP) IN UKRAINE - HIV/AIDS</t>
  </si>
  <si>
    <t>Participant Training Program (PtP) in Ukraine - Public Sector Executive Function</t>
  </si>
  <si>
    <t>PARTICIPANT TRAINING PROGRAM (PTP) IN UKRAINE - PUBLIC SECTOR EXECUTIVE FUNCTION</t>
  </si>
  <si>
    <t>014-2016-632837</t>
  </si>
  <si>
    <t>F.a: Regional Coordination</t>
  </si>
  <si>
    <t>F.A: REGIONAL COORDINATION</t>
  </si>
  <si>
    <t>The project helps in the planning and implementation of psychosocial elements in other projects in the region. Regarding implementation, it is usually a matter of finding and producing appropriate training materials and providing trainings for the local partners. In 2016 the project focuses on day care staff's training in Kurdistan and cooperation with psychosocial support counsellor of the Eastern Africa region, as well as the concluding of the project. The region's communities live in unstable conditions (war, refugees, political conflicts and weak status of women), which weaken psychic health and affect negatively on parenthood. The project goal is the improved atmosphere in the communities. The purpose is the community members' targeted means of survival and life skills in personal life, marriage and parenthood. The beneficiaries are children, women and people with disabilities due to mental health issues. The project improves awareness of how to act in potentially emotionally traumatising situations and raises teachers' and parents' skills to provide sexual education. The educational staff's ability to guide students in life management, to work with children with special needs, and the counselling skills of community workers are improved. In addition, the project produces a training package for disability caused by mental health reasons.</t>
  </si>
  <si>
    <t>2016001391-1</t>
  </si>
  <si>
    <t>009-096277-A</t>
  </si>
  <si>
    <t>Actions for prevention and care of gender based violence and human trafficking of women, adolescents and children in Loreto.</t>
  </si>
  <si>
    <t>ACTIONS FOR PREVENTION AND CARE OF GENDER BASED VIOLENCE AND HUMAN TRAFFICKING OF WOMEN, ADOLESCENTS AND CHILDREN IN LORETO.</t>
  </si>
  <si>
    <t>Disminución de la violencia contra la mujer, adolescentes, niñas/os, ante a la trata de personas en el Distrito de San Juan Bautista, mediante: Sensibilización destinada a escolares de 5 Escuelas (1.000 adolescentes, niños/as) y 220 mujeres pertenecientes a 10 Organizaciones Locales; fortalecer las capacidades de los agentes encargados de brindar servicios de seguridad y/o asesoría legal a víctimas de violencia de género y de trata; y desarrollar capacidades micro empresarial en 200 mujeres</t>
  </si>
  <si>
    <t>Save the Children</t>
  </si>
  <si>
    <t>Improving access to community based early years and preschool support services for vulnerable children with special needs in Moldova</t>
  </si>
  <si>
    <t>IMPROVING ACCESS TO COMMUNITY BASED EARLY YEARS AND PRESCHOOL SUPPORT SERVICES FOR VULNERABLE CHILDREN WITH SPECIAL NEEDS IN MOLDOVA</t>
  </si>
  <si>
    <t>Participant Training Program (PtP) in Ukraine - Media Freedom and Freedom of Information</t>
  </si>
  <si>
    <t>PARTICIPANT TRAINING PROGRAM (PTP) IN UKRAINE - MEDIA FREEDOM AND FREEDOM OF INFORMATION</t>
  </si>
  <si>
    <t>INI486</t>
  </si>
  <si>
    <t>Fiji</t>
  </si>
  <si>
    <t>Disability Inclusive Development</t>
  </si>
  <si>
    <t>DISABILITY INCLUSIVE DEVELOPMENT</t>
  </si>
  <si>
    <t>Developing Country-Based Ngo</t>
  </si>
  <si>
    <t>Papua New Guinea</t>
  </si>
  <si>
    <t>Solomon Islands</t>
  </si>
  <si>
    <t>Vanuatu</t>
  </si>
  <si>
    <t>Nauru</t>
  </si>
  <si>
    <t>Micronesia</t>
  </si>
  <si>
    <t>Palau</t>
  </si>
  <si>
    <t>Marshall Islands</t>
  </si>
  <si>
    <t>Niue</t>
  </si>
  <si>
    <t>Samoa</t>
  </si>
  <si>
    <t>Tonga</t>
  </si>
  <si>
    <t>Tuvalu</t>
  </si>
  <si>
    <t>It is estimated that more than a billion people - about 15 % of the world's population - live with some form of disability. They experience higher rates of poverty less legal protection lower educational achievements poorer health outcomes and less policitical and cultural participation among others particularly in lower income countries. The UNPRPD Partnership brings together the UN system (UNDP UNICEF ILO WHO UNDESA OHCHR UNFPA UNESCO UN Women) governments Disabled Persons Organizations and the broader civil society to advance disability rights around the world. It operates through a Multi-Partner Trust Fund managed by the UNDP. The UNPRPD aims at developing the capacities of national stakeholders particularly governments and organizations of persons with disabilities for the effective implementation of the CRPD (Convention on the Rights of Persons with Disabilities) including through promoting disability-inclusive internationally agreed development goals. This will happen by mainstreaming the disability rights within the UN system and by financing local or global projects and involve targeted as well as mainstreamed approaches (350.000 ? each). The involvement of government civil society and UN Country Teams ensure the quality relevance and sustainability of the projects. Round 1 projects are showing promising results by promoting the rights of persons with mental and intellectual disabilities by the establishment of Ombudsman for Psychiatry and promotion of de-institutionalization in Moldova. In Togo inclusive education has increased the enrollment rates of disabled children by 132 %. A National Charter for the Rights or Persons with Disabilities was developed and it generated formal commitments in Tunisia. Also a network of Inclusive Cities with official public commitment to their budgets was created in Indonesia. Legal assistance is provided for more than 1000 disabled persons in Vietnam and 60 DPO's have received training on the rights of disabled persons and policy advocacy techniques. In Costa Rica job opportunities and self-employment activities were created. Finland is the biggest donor government followed by Australia and she is also member of the UNPRPD Policy Board and Management Committee. Finland has channelled 7.560.000 million euros to the partnership (2012-2016). For further information on UNPRPD see the real-time Trust Fund factsheet http://mptf.undp.org/factsheet/fund/RPD00</t>
  </si>
  <si>
    <t>South America, regional</t>
  </si>
  <si>
    <t>Self advocates for fundamental rights of Persons with Intelectual Disabilities in Serbia</t>
  </si>
  <si>
    <t>SELF ADVOCATES FOR FUNDAMENTAL RIGHTS OF PERSONS WITH INTELECTUAL DISABILITIES IN SERBIA</t>
  </si>
  <si>
    <t>To continue the self determination and self advocay programme for persons witn intellectual disabilities in FYRM: to create and sustain a self advocacy groups of persons with intellectual disabilities in Kumanovo.  to raise awareness about the self advocacy movement in the country.</t>
  </si>
  <si>
    <t>MNE-13/0001</t>
  </si>
  <si>
    <t>Special Olympics Montenegro – Together we can!</t>
  </si>
  <si>
    <t>SPECIAL OLYMPICS MONTENEGRO – TOGETHER WE CAN!</t>
  </si>
  <si>
    <t>The project is about year-around sports training for children and adults with intellectual disabilities. Costs are mainly linked with organisation of the Special Olympics National Games in Ulcinj. Norway contributes to a larger project that includes: Table Tennis Tournament in March, Athletic Meeting in April, European Football Week in May, Special Olympics National Games in May and Summer Camp in July .</t>
  </si>
  <si>
    <t>Special Olympics - Local office</t>
  </si>
  <si>
    <t>Tejiendo Hilos : la Sericultura, una alternativa de integración de las personas discapacitadas y de sus familiares dentro del necesario co</t>
  </si>
  <si>
    <t>TEJIENDO HILOS : LA SERICULTURA, UNA ALTERNATIVA DE INTEGRACIÓN DE LAS PERSONAS DISCAPACITADAS Y DE SUS FAMILIARES DENTRO DEL NECESARIO CO</t>
  </si>
  <si>
    <t>El objetivo especifico del proyecto Tejiendo Hilos es mejorar el nivel de integración socio - laboral de las personas con discapacidad, con particular atención a los intelectuales, a las mujeres y a los que viven en zonas rurales.</t>
  </si>
  <si>
    <t>De institutionalization as an opportunity to promote Human Rights of People with Intellectual and/or Psychosocial Disabilities in Belarus</t>
  </si>
  <si>
    <t>DE INSTITUTIONALIZATION AS AN OPPORTUNITY TO PROMOTE HUMAN RIGHTS OF PEOPLE WITH INTELLECTUAL AND/OR PSYCHOSOCIAL DISABILITIES IN BELARUS</t>
  </si>
  <si>
    <t>Empowerment of Children and Young People with Special Needs and Disabilities for Their Participation in Decision Making...</t>
  </si>
  <si>
    <t>EMPOWERMENT OF CHILDREN AND YOUNG PEOPLE WITH SPECIAL NEEDS AND DISABILITIES FOR THEIR PARTICIPATION IN DECISION MAKING...</t>
  </si>
  <si>
    <t>Support for UNICEF for project: Empowerment of Children and Young People with Special Needs and Disabilities for Their Participation in Decision Making and All Adolescents for Child Rights Monitoring</t>
  </si>
  <si>
    <t>EN033</t>
  </si>
  <si>
    <t>Enhancing Physical Rehabilitation Services</t>
  </si>
  <si>
    <t>ENHANCING PHYSICAL REHABILITATION SERVICES</t>
  </si>
  <si>
    <t>The project aimed at promoting social inclusion and participation of persons with physical disabilities in productive activities. It supported 15 service-providers in five Sub-Saharan countries by providing them with technological and clinical support as well as advice to foster the social inclusion of the targeted people.This project during its implementation period, in Madagascar, Tanzania, Togo, Zambia and Somalia supported a total of 9 government- and privately-run physical rehabilitation centres, and 2 institutes that trained physical rehabilitation professionals. Between 2015 and 2016, in these five countries, this contributed to the provision of physical rehabilitation services to some 37,000 people. In 2016 the number of persons with disabilities receiving services increased compared to 2015 with 22,000 people, including nearly 9,000 women and 14,000 children. Governments, particularly health ministries (MoH), began to see the importance of having national platforms for advocating policies to strengthen their country's physical rehabilitation sector. Especially, Madagascar, Tanzania and Togo established such platforms, which comprised representatives from the government, providers of physical rehabilitation services, training institutions, DPOs, and Red Cross and Red Crescent Societies. The project in order to ensure the sustainability of partners signed Agreements (MoU) with MoH (in Madagascar, Tanzania, Togo), developed national plan and policy platform (in Madagascar, Tanzania, Togo), MoU signed with key partners (in Somali Rec Crescent Society), and proposed MoU to Zambian MoH. For improving the quality of physical rehabilitation service, the project provided training to 591 number of professionals including: management trainings (112 persons), clinical P&amp;O and PT trainings (244 persons), mother of children with cerebral palsy (179 mothers), OADCPH training (56 persons). The project also included On-line training (joint ICRC MoveAbility Physiopaedia on-line worldwide training) to over 800 persons, renovation of teaching facilities (ENAM institute) in Togo, as well as creating of a regional training facility in Tanzania. Despite this progress, governments worldwide still need to step up their efforts to take the lead in establishing or presiding over these platforms, and to create entities within their health ministries for overseeing the physical rehabilitation sector. They also need to bolster the development of national plans for physical rehabilitation, whether separately or as part of a broader plan for addressing non-communicable diseases.</t>
  </si>
  <si>
    <t>Aide de la province d'Anvers: Angels Center for Children with Special Needs</t>
  </si>
  <si>
    <t>AIDE DE LA PROVINCE D'ANVERS: ANGELS CENTER FOR CHILDREN WITH SPECIAL NEEDS</t>
  </si>
  <si>
    <t>Renovation of House for all Generations center for people with special needs in Dik El Mehdi, Lebanon</t>
  </si>
  <si>
    <t>RENOVATION OF HOUSE FOR ALL GENERATIONS CENTER FOR PEOPLE WITH SPECIAL NEEDS IN DIK EL MEHDI, LEBANON</t>
  </si>
  <si>
    <t>MOFA2016605211</t>
  </si>
  <si>
    <t>The Project for provision of a minibus for Special Education School of Cuiaba</t>
  </si>
  <si>
    <t>THE PROJECT FOR PROVISION OF A MINIBUS FOR SPECIAL EDUCATION SCHOOL OF CUIABA</t>
  </si>
  <si>
    <t>Provision of a microibus for the Special Education School of Cuiaba</t>
  </si>
  <si>
    <t>701.890/53-V/1/16</t>
  </si>
  <si>
    <t>National exchange and further education to systemise sport and art related activities of people with special needs (i.e. disabled people)</t>
  </si>
  <si>
    <t>NATIONAL EXCHANGE AND FURTHER EDUCATION TO SYSTEMISE SPORT AND ART RELATED ACTIVITIES OF PEOPLE WITH SPECIAL NEEDS (I.E. DISABLED PEOPLE)</t>
  </si>
  <si>
    <t>Erfahrungsaustausch und Ausbildung für Personen, die mit geistig behinderten Kindern und Jugendlichen arbeiten und Sport und Bewegung als Integrationsmittel verwenden.Exchange of experiences an training for people who work with mentally disabled children and adolescents using sport and physical activity as a means to integration</t>
  </si>
  <si>
    <t>LICHT FÜR DIE WELT - Christoffel Entwicklungszusammenarbeit</t>
  </si>
  <si>
    <t>training in the field of social pedagogy</t>
  </si>
  <si>
    <t>TRAINING IN THE FIELD OF SOCIAL PEDAGOGY</t>
  </si>
  <si>
    <t>training pedagogues in the field of special needs education</t>
  </si>
  <si>
    <t>Strengthening the capacity of parent led CSOs to support the delivery of reforms that address the rights and needs of young children with</t>
  </si>
  <si>
    <t>STRENGTHENING THE CAPACITY OF PARENT LED CSOS TO SUPPORT THE DELIVERY OF REFORMS THAT ADDRESS THE RIGHTS AND NEEDS OF YOUNG CHILDREN WITH</t>
  </si>
  <si>
    <t>Support of transformation process of care for people with mental disorders and people with learning difficulties in Moldova</t>
  </si>
  <si>
    <t>Centrum pro rozvoj pé?e o duševní zdraví</t>
  </si>
  <si>
    <t>20169013690B</t>
  </si>
  <si>
    <t>76_51453</t>
  </si>
  <si>
    <t>Advancing Medical Care and Rehabilitation Education, Handicapped International (HI) - Social Services</t>
  </si>
  <si>
    <t>ADVANCING MEDICAL CARE AND REHABILITATION EDUCATION, HANDICAPPED INTERNATIONAL (HI) - SOCIAL SERVICES</t>
  </si>
  <si>
    <t>People with disabilities is a vulnerable group that are low-educated and neglected by their family and the society. Fida partners with Danang Department of Education and Training (state ministry) and with a civil society organization Danang Disabled People Organisation. The focus for 2016 will be on building the management capacity for Danang Disabled People Organisation to continue its work after Fida will leave the project, to empower the teaching skill for teachers from special schools and inclusive schools and to raise awareness of parents of children with disabilities and community about inclusive education. The project goal is to contribute to the future where people with disabilities (PWD) and their organizations have an active role of influence in a more just and fair society. The purpose is improved capacity of action partners to support people with disabilities and their households to become equally active members of the community. The project results in improved competence of PWD and their organizations and in increased participation of PWD in their own development and in the society.</t>
  </si>
  <si>
    <t>20169013690A</t>
  </si>
  <si>
    <t>2016005165-1</t>
  </si>
  <si>
    <t>009-102967-A</t>
  </si>
  <si>
    <t>Contributing to improve the social and economic conditions of inhabitants from areas of Tunis and Gabes, Tunisia.</t>
  </si>
  <si>
    <t>CONTRIBUTING TO IMPROVE THE SOCIAL AND ECONOMIC CONDITIONS OF INHABITANTS FROM AREAS OF TUNIS AND GABES, TUNISIA.</t>
  </si>
  <si>
    <t>Título completo del proyecto: Intervención terapéutica-laboral para discapacitados, apoyo a mujeres del HSMR :: El Hogar Santa María de los Robles hoy es parte de la Fundación Santa María de los Robles (FSMR), que nace con el fin de darle mayor estabilidad a la obra y ser el brazo social de las Esclavas del Sagrado Corazón de Jesús. Esto como estrategia para reunir todo lo referente al trabajo con comunidades vulnerables en Bogotá, siendo parte muy importante de ello. El Hogar Santa María de los Robles está ubicado en el barrio Caracolí,  al sur de la ciudad de Bogotá, en Colombia. El Hogar tuvo su origen en el año 2003, a partir de las visitas realizadas por ?Religiosas Esclavas del Sagrado Corazón de Jesús? y el acompañamiento de personas voluntarias, al barrio Caracolí, hechas a familias con miembros en condición de discapacidad física, cognitiva, social y mental. En estas visitas se detectaron las condiciones de vida de las familias, así como factores de vulnerabilidad: salud, educación, vivienda y socio-culturales a las que se veían expuestas. Cuidad Bolívar se ha caracterizado desde hace mucho tiempo como el espacio que tiene más familias desplazadas por la violencia, por la pobreza y el abandono. En Ciudad Bolívar, existe un alto número de quebradas sin canalizar, las cuales se convierten en focos de enfermedades. En Caracolí, viven las personas más pobres, sin alguna pertenencia, cargan sobre sus hombros una vida paupérrima, una pobreza intelectual, social y emocional grande y un gran número de personas con discapacidad física y/o mental. Mujeres cuyos sueños se han desvanecido. Son y se sienten que no valen nada, ignorantes, tristes, deprimidas, invisibles, dependientes de la pobreza, de ojos sin brillo, sin orgullo, mujeres maltratadas en mente, cuerpo, alma y espíritu.Objetivos y actividades: Contribuir a la inclusión social de la población diversamente hábil del estrato socio económico 0 y 1, facilitándoles el acceso a un proceso de atención integral de terapias: física, ocupacional, educación especial, fonoaudiología, musical, desarrollo de hábitos y habilidades para el día a día. Como primer escalón de atención y asistencia a la discapacidad.</t>
  </si>
  <si>
    <t>Supportive Project. International Association for development cooperation and childhood aid.</t>
  </si>
  <si>
    <t>Diakonie-Austria gemeinnützige GmbH</t>
  </si>
  <si>
    <t>2016002613-1</t>
  </si>
  <si>
    <t>009-098242-A</t>
  </si>
  <si>
    <t>Access to decent housing and adapted to Dalit people and other underprivileged castes with different type of disability in Anantapu district.</t>
  </si>
  <si>
    <t>ACCESS TO DECENT HOUSING AND ADAPTED TO DALIT PEOPLE AND OTHER UNDERPRIVILEGED CASTES WITH DIFFERENT TYPE OF DISABILITY IN ANANTAPU DISTRICT.</t>
  </si>
  <si>
    <t>Título completo del proyecto: Acceso a una vivienda digna y adaptada para personas dálits y de castas desfavorecidas con diferentes tipos de discapacidad en el distrito de Anantapur, India :: Se pretende actuar sobre la falta de acceso al derecho a una vivienda digna, centrado en los colectivos que más dificultades encuentran para acceder a ambos derechos: mujeres y personas con discapacidad de las zonas rurales más empobrecidas de Anantapur. Además, son personas que pertenecen a las castas de los últimos escalafones del sistema de castas hindú, sistema abolido por la Constitución india de 1950, que todavía se encuentra muy arraigado en el ámbito rural donde viven las tres cuartas partes de la población del país, y en donde se desarrolla el proyecto.Las casas que construirán RDT/WDT y los beneficiarios y beneficiarías contarán con 4 espacios (2 estancias, un baño y un porche) y en los casos que sea necesario, una rampa que facilite la accesibilidad. Estarán hechas de cemento y ladrillos con una base elevada cubierta de láminas, para evitar la entrada de serpientes y escorpiones. Una vivienda de estas características está provista de las condiciones necesarias de salubridad, constituyendo un resguardo eficaz ante las inclemencias del clima, y proporcionando un ambiente familiar limpio y digno. Todo ello repercutirá en el desarrollo integral de la familia.Beneficiarios directos: La población beneficiaría directa son 28 personas discapacitadas, 10 mujeres y 18 hombres más sus familias, que con una media de 4 personas por familia son un total de 112 personas beneficiarías directas. Los terrenos de las viviendas se inscribirán a nombre de las personas con discapacidad de la familia como primer paso para promover su empoderamiento socio-económico.Las edades van desde los 15 hasta los 48 años, y por tipo de discapacidad, 11 tienen diferentes grados de discapacidad física, 5 discapacidad múltiple, 3 discapacidad intelectual, 5 personas son discapacitados/as auditivas y 4 son personas con discapacidad visual.Beneficiarios indirectos: Al ser un proyecto comunitario y no meramente puntual, los beneficiarios indirectos se extienden en general a las comunidades rurales implicadas, 22.025 personas, y en particular a los miembros de los shangams de personas con discapacidad de las aldeas (163 personas).</t>
  </si>
  <si>
    <t>Développement rural durable et sécurisation des droits en Haïti</t>
  </si>
  <si>
    <t>DÉVELOPPEMENT RURAL DURABLE ET SÉCURISATION DES DROITS EN HAÏTI</t>
  </si>
  <si>
    <t>En Haïti, des efforts sont faits pour améliorer la sécurité alimentaire des familles rurales en associant agriculture durable et gestion environnementale appropriée, dans un cadre général de respect des droits de l'homme en Haïti. Au niveau national, les organisations de défense des droits de l'homme sont renforcées pour travailler ensemble plus et mieux et pour intégrer de nouveaux thèmes dans leur travail. Au niveau régional, l'accent est mis sur la revalorisation des petites exploitations agricoles familiales et sur leur enrichissement par des techniques de meilleure gestion de l'environnement, afin que l'agriculture puisse être durable à long terme et créer des emplois et de meilleurs revenus. Dans ce contexte, il convient d'accorder une attention particulière aux besoins spécifiques des communautés et au renforcement des capacités organisationnelles des agriculteurs, afin qu'ils soient davantage impliqués dans leurs communautés et organisations, qui impliquent également les femmes et les jeunes. Les partenaires de Broederlijk Delen, les acteurs collaborateurs et leurs communautés bénéficiaires, y compris les partenaires locaux de Broederlijk Delen, trouvent l'inspiration nécessaire pour poursuivre leurs propres objectifs de développement à travers le programme stratégique Broederlijk Delen et sont en mesure de présenter démocratiquement leurs priorités aux décideurs et aux financiers.SPECIFIC RESULTS:  R1 De tien partners in Haïti hebben hun capaciteiten versterkt op het vlak van monitoring en evaluatie, netwerking en samenwerking, interne organisatie en financieel bheer, agro-ecologie en genderbenaderingR2 Basisrechten van de Haïtiaanse bevolking worden op nationaal niveau verdedigd en er wordt vooruitgang geboekt in de uitvoering van het nationaal beleid inzake voedselveiligheidR3 Georganiseerde rurale huishoudens in de Nord-Est verbeteren hun levenskwaliteit door verhoogde landbouwproductie gepaard aan duurzaam bodembeheer.R4 Georganiseerde rurale huishoudens in de Bas Plateau Central verbeteren hun levenskwaliteit door verhoogde landbouwproductie en meer participatief burgerschapSPECIFIC PURPOSE:  Les ménages ruraux des régions du Nord-Est et du Bas Plateau Central améliorent leur qualité de vie grâce à une production alimentaire accrue tout en respectant l'environnement et obligent les organisations nationales de défense des droits de l'homme à mieux protéger leurs droits fondamentaux.</t>
  </si>
  <si>
    <t>NGO Broederlijk Delen - BD</t>
  </si>
  <si>
    <t>Assistance to Social and Development Projects in Palestine</t>
  </si>
  <si>
    <t>ASSISTANCE TO SOCIAL AND DEVELOPMENT PROJECTS IN PALESTINE</t>
  </si>
  <si>
    <t>The proposal has three agriculture and health initiatives; 1) The Welfare Association - Approximately 2,000 children with disabilities and special needs will benefit from improvements to capacity building and infrastructure for institutions offering healthcare and other essential services  2) Première Urgence Internationale  - This project improves the living conditions of 100 female farmers living in five villages in Gaza. 3) ITF Enhancing Human Security - Psychosocial aid will be provided to victims of the Gaza conflict as well as training for rehabilitation specialists.</t>
  </si>
  <si>
    <t>PA435</t>
  </si>
  <si>
    <t>D003488001</t>
  </si>
  <si>
    <t>Syria Crisis - Humanitarian Assistance 2016 / Crise en Syrie - Aide humanitaire 2016</t>
  </si>
  <si>
    <t>SYRIA CRISIS - HUMANITARIAN ASSISTANCE 2016 / CRISE EN SYRIE - AIDE HUMANITAIRE 2016</t>
  </si>
  <si>
    <t>March 2016 - The humanitarian situation in Syria continues to deteriorate as a result of the civil war and intensified violence in the country. The United Nations (UN) estimates that 13.5 million people inside Syria, including 6 million children, are in need of humanitarian assistance. Of this total, 6.5 million are internally displaced; 4.5 million reside in hard-to-reach areas and an estimated 8.7 million are in need of food assistance. Basic social services, particularly health care and education, are heavily disrupted. 11 of 14 Governorates raise sexual and gender-based violence as a concern. Psychosocial distress as a result of the crisis is reported at a significant scale. The UN estimates that four out of five Syrians live in poverty and nearly two-thirds in extreme poverty.   With GAC's support, this project is assisting up to 15,960 conflict-affected persons in Syria. Project activities include: (1) providing timely and confidential medical responses, case management and referral services to survivors of sexual and gender-based violence; (2) providing mental health care, counselling and psychosocial services to conflict-affected persons, particularly adolescent girls, boys and women; (3) providing safe spaces, recreational activities and life skills training to conflict-affected at-risk youth and their families; (4) providing life-saving basic services to war-wounded or conflict-affected persons with a disability; 5) providing vocational training and empowerment for conflict-affected at-risk youth and families; and 6) providing support to vulnerable and displaced mothers.</t>
  </si>
  <si>
    <t>OTHER</t>
  </si>
  <si>
    <t>MFA232</t>
  </si>
  <si>
    <t>Influx of South Sudanese Refugees in Uganda Appeal UGA161</t>
  </si>
  <si>
    <t>INFLUX OF SOUTH SUDANESE REFUGEES IN UGANDA APPEAL UGA161</t>
  </si>
  <si>
    <t>To ensure refugees live in dignity, LWF ensures that the refugees receive core relief items and shelter making materials with dignity. Borehole drilling and rehabilitation, training of water user committees, construction of communal latrines and latrines for persons with special needs. South Sudanese's Refugees in Adjumani are facilitated to establish and access social protection systems and referral pathways to restore dignity and social wellbeing of People of Concern. LWF will conduct both sports and music, dance and drama competitions with each group involved required to have both refugees and nationals for eligibility to promote community peace building.</t>
  </si>
  <si>
    <t>Donor Country Based NGO</t>
  </si>
  <si>
    <t>Appui aux jeunes, aux personnes à besoins spécifiques et aux communautés touchées par la crise dans la région du Lac à travers des activités déducation formelle, informelle et de protection.</t>
  </si>
  <si>
    <t>AYUDA HUMANITARIA A LA POBLACIÓN REFUGIADA SIRIA EN JORDANIA :: El objetivo general del proyecto es Contribuir al cumplimiento del derecho a la supervivencia y el desarrollo de los refugiados sirios en Jordania, asegurando el acceso a servicios de emergencia, siendo el objetivo específico la prevención de enfermedades transmisibles por el agua entre la población refugiada siria más vulnerable en Jordania, a través del acceso al agua y saneamiento adecuados.El resultado esperado es:- Asegurar que los refugiados sirios que viven en campos y comunidades de acogida tengan acceso regular a agua potable, a instalaciones seguras y limpias de saneamiento e higiene apropiadas culturalmente, teniendo en consideración a las personas con necesidades especiales.</t>
  </si>
  <si>
    <t>D004148001</t>
  </si>
  <si>
    <t>Iraq Crisis - Assistance for People with Disabilities - Handicap International Canada 2017-2019 / Crise en Irak - Aide aux personnes handicapées - Han</t>
  </si>
  <si>
    <t>IRAQ CRISIS - ASSISTANCE FOR PEOPLE WITH DISABILITIES - HANDICAP INTERNATIONAL CANADA 2017-2019 / CRISE EN IRAK - AIDE AUX PERSONNES HANDICAPÉES - HAN</t>
  </si>
  <si>
    <t>December 2016 - The humanitarian situation in Iraq continues to deteriorate. The violence between armed groups and government forces has displaced over 3 million people from their homes. The capacity of the Government to respond to the basic needs of its citizens has been overwhelmed. While Daesh has lost considerable territory in 2016, it is expected that humanitarian needs will remain significant in the coming years. More people will be displaced by the conflict, while many will remain displaced in camps and host communities. However, there will also be growing numbers of people returning to areas no longer under the control of Daesh who will also need assistance to help restart their lives.   With GAC's support, Handicap International Canada is improving the accessibility of physical rehabilitation, psychosocial support services and community awareness of environmental risks for vulnerable conflict-affected Iraqis. Project activities include: (1) providing physical and functional rehabilitation services, and psychosocial support services to people with functional limitations, psychosocial distress and their caregivers; (2) providing training, equipment and assistive devices to local structures providing physical rehabilitation services; (3) conducting awareness activities on chemical weapons (CW) and improvised explosive devices (IED); and (4) improving the accessibility of local structures. / Décembre 2016 - La situation humanitaire en Irak continue de se dégrader. Les combats entre les groupes armés et les forces gouvernementales ont contraint plus de trois millions de personnes à quitter leurs foyers. La demande a dépassé la capacité du gouvernement à combler les besoins de base de ses citoyens. Bien que Daesh ait perdu en 2016 une partie considérable du territoire qu'il avait conquis, on s'attend à ce que les besoins humanitaires demeurent importants dans les prochaines années. Davantage de gens seront déplacés par le conflit, alors que bon nombre d'autres personnes déjà déplacées demeureront dans des camps et dans leur collectivité d'accueil. Cependant, un nombre sans cesse croissant de personnes retourneront dans des régions qui ne sont plus contrôlées par Daesh. Ces personnes auront aussi besoin d'aide pour recommencer leur vie.   Avec le soutien d'AMC, Handicap International Canada améliore l'accessibilité aux services de réadaptation physique et de soutien psychosocial ainsi que la sensibilisation des collectivités aux risques environnementaux pour les Irakiens vulnérables touchés par le conflit. Les activités menées dans le cadre du projet comprennent ce qui suit : (1) fournir des services de réadaptation physique et fonctionnelle et des services de soutien psychosocial aux personnes ayant des limitations fonctionnelles ou souffrant de détresse psychosociale ainsi qu'aux personnes soignantes; (2) offrir une formation, du matériel et des appareils fonctionnels aux structures locales qui fournissent des services de réadaptation physiqu</t>
  </si>
  <si>
    <t>D003338001</t>
  </si>
  <si>
    <t>Syria Crisis - Food Assistance to Crisis-Affected People - WFP 2016 / Crise en Syrie - Assistance alimentaire pour les personnes touchées par le confl</t>
  </si>
  <si>
    <t>SYRIA CRISIS - FOOD ASSISTANCE TO CRISIS-AFFECTED PEOPLE - WFP 2016 / CRISE EN SYRIE - ASSISTANCE ALIMENTAIRE POUR LES PERSONNES TOUCHÉES PAR LE CONFL</t>
  </si>
  <si>
    <t>February 2016 - The humanitarian situation in Syria continues to deteriorate as a result of the civil war and intensified violence in the country. The United Nations (UN) estimates that 13.5 million people inside Syria, including 6 million children, are in need of humanitarian assistance. Of this total, 6.5 million are internally displaced; 4.5 million reside in hard-to-reach areas and an estimated 8.7 million are in need of food assistance. Basic social services, particularly health care and education, are heavily disrupted. 11 of 14 Governorates raise sexual and gender-based violence as a concern. Psychosocial distress as a result of the crisis is reported at a significant scale. The UN estimates that four out of five Syrians live in poverty and nearly two-thirds in extreme poverty.   With the support of GAC and other donors, the United Nations World Food Programme (WFP) is providing food assistance and livelihoods strengthening activities to up to 4.25 million vulnerable crisis-affected people in Syria. Project activities include: (1) providing supplementary feeding to address the critical nutrition needs of young children and pregnant and lactating women; (2) identifying vulnerable conflict-affected people and improving monitoring to ensure assistance reaches those most in need; and (3) supporting logistical efforts to reach people in besieged locations.</t>
  </si>
  <si>
    <t>WFP - World Food Programme</t>
  </si>
  <si>
    <t>World Food Programme</t>
  </si>
  <si>
    <t>This project aims to improve the resilience of Palestinian women, men and children, by improving access to quality health services for children with chronic diseases and special needs.   This is one of the projects that make up the 2015 Humanitarian Program Cycle (HPC) for the West Bank and Gaza. The main activities to be delivered include: - Providing access for People With Disabilities (60% males and 40% females, out of which more than 50% are children) to post-emergency basic services and quality multidisciplinary functional, psychosocial rehabilitation and specialized services through home-based intervention and referrals - Building the capacity of disability working group staff to provide emergency comprehensive and quality rehabilitation services to People With Disabilities / Ce projet vise à accroitre la résilience d'hommes, de femmes et d'enfants palestiniens, en améliorant l'accès à des services de santé de qualité pour les enfants qui souffrent de maladies chroniques et qui ont des besoins spéciaux.   Ce projet s'inscrit dans le cadre du Cycle du programme humanitaire (CPH) pour la Cisjordanie et Gaza. Parmi les principales activités prévues: - Offrir aux personnes handicapées (60 % d'hommes et 40 % de femmes, dont plus de la moitié sont des enfants) un accès à des services de base après l'urgence, ainsi qu'à des services de réadaptation psychosociale, fonctionnelle et multidisciplinaire de qualité et à des services spécialisés au moyen de renvois et d'interventions à domicile. - Renforcer la capacité du personnel du groupe de travail sur l'incapacité à fournir des services de réadaptation d'urgence complets et de qualité aux personnes handicapées.</t>
  </si>
  <si>
    <t>UNRWA  programme will help building community resilience and enabling recovery by addressing the psychosocial distress and feelings of frustration and hopelessness amongst Gazas population.  Activity 1 – Targeted intervention for students with low-level of academic achievement  Activity 2 – Reduce conflict triggers through the Human Rights Education Programme (HREP)  Activity 3 – Mitigate the effect of stressors through psychosocial support to children and youth  Activity 4 – Capacity-building</t>
  </si>
  <si>
    <t>MOFA2016605109</t>
  </si>
  <si>
    <t>The Project for Construction of Class Rooms in  Special Needs Education School, Juntos Venceremos</t>
  </si>
  <si>
    <t>THE PROJECT FOR CONSTRUCTION OF CLASS ROOMS IN  SPECIAL NEEDS EDUCATION SCHOOL, JUNTOS VENCEREMOS</t>
  </si>
  <si>
    <t>Construction of class rooms in Special Needs Education School, Juntos Venceremos</t>
  </si>
  <si>
    <t>2016000516-1</t>
  </si>
  <si>
    <t>009-095383-A</t>
  </si>
  <si>
    <t>RESEARCH: Biological study of the two species of bees with greater importance in sustainable meliponiculture in Loreto Department, Peru</t>
  </si>
  <si>
    <t>RESEARCH: BIOLOGICAL STUDY OF THE TWO SPECIES OF BEES WITH GREATER IMPORTANCE IN SUSTAINABLE MELIPONICULTURE IN LORETO DEPARTMENT, PERU</t>
  </si>
  <si>
    <t>A través  del  estudio bioecológico de las dos  especies  de  abejas  nativas  amazónicas  con  mayor importancia en la meliponicultura (M. eburnea y M.illota), considerando el hábitat ecológico en la cuenca del rio  Nanay,  distrito  de San  Juan  Bautista, Loreto, Perú, se contribuye a la  mejora  de  calidad  de  vida  en comunidades  amazónicas, mediante la formación  en  meliponicultura  de  las  poblaciones de  comunidades campesinas  de  la  amazonía  con  el  asesoramiento  y  monitoreo  de  las  familias.  Para  ello  se  lleva  a  cabo la descripción de parte del ciclo biológico de estas dos especies, además de su productividad anual, que luego pueda ser trasmitido a la Comunidad.</t>
  </si>
  <si>
    <t>Cordoba University.</t>
  </si>
  <si>
    <t>2016000945-2</t>
  </si>
  <si>
    <t>009-095814-B</t>
  </si>
  <si>
    <t>OWN PROGRAMME: Internship (Degree finalisation) for Law students having a work placement in Dominican Republic.</t>
  </si>
  <si>
    <t>OWN PROGRAMME: INTERNSHIP (DEGREE FINALISATION) FOR LAW STUDENTS HAVING A WORK PLACEMENT IN DOMINICAN REPUBLIC.</t>
  </si>
  <si>
    <t>Estudiante de Derecho de la UAM se desplaza a apoyar cuestiones jurídicas de programa de educación complementario para jóvenes y adolescentes con necesidades especiales en un centro de juventud provincial</t>
  </si>
  <si>
    <t>2016000859-1</t>
  </si>
  <si>
    <t>009-095728-A</t>
  </si>
  <si>
    <t>COURSE. Using new technologies for people with intelectual disabilities.</t>
  </si>
  <si>
    <t>COURSE. USING NEW TECHNOLOGIES FOR PEOPLE WITH INTELECTUAL DISABILITIES.</t>
  </si>
  <si>
    <t>Curso de informática básica para discapacitados intelectuales</t>
  </si>
  <si>
    <t>2016000885-1</t>
  </si>
  <si>
    <t>009-095754-A</t>
  </si>
  <si>
    <t>WORKSHOP. Designing &amp; implementing guided routes (the Orange Route &amp; Castillo Montesa Route) for people with sensory &amp; intellectual disabilities.</t>
  </si>
  <si>
    <t>WORKSHOP. DESIGNING &amp; IMPLEMENTING GUIDED ROUTES (THE ORANGE ROUTE &amp; CASTILLO MONTESA ROUTE) FOR PEOPLE WITH SENSORY &amp; INTELLECTUAL DISABILITIES.</t>
  </si>
  <si>
    <t>Promover y dar a conocer las acciones constructivas orientadas a prácticas tecnológicas alternativas, propias depaíses en vías de desarrollo. Entre estas acciones constructivas, una de las más relevantes actualmente es el empleode la tierra como material de construcción contemporáneo, en sus múltiples variantes y soluciones constructivas yexpresivas.</t>
  </si>
  <si>
    <t>Esta propuesta parte de un diagnóstico, así como de la evaluación, las buenas prácticas y la valoración del proceso llevado a cabo en diferentes municipios andaluces desde 2012.En el primer proyecto (2012), se establecieron criterios para crear y consolidar la red de trabajo formada por centros educativos, colectivos e instituciones públicas. En 2013 sumamos la participación activa de dos ONGDs centroamericanas y centramos el  trabajo en la defensa de los derechos de las mujeres. En 2014 (en ejecución) seguimos en la misma línea, pero transfiriendo el conocimiento de unos pueblos a otros que se sumaron al proceso. En 2015, tras valorar la incidencia que se está teniendo, seguimos profundizando con las organizaciones municipales en colaboración con dos asociaciones feministas centroamericanas: Mujeres Transformando (El Salvador) y La Cuerda (Guatemala); daremos continuidad al trabajo en los centros educativos que más se han implicado de los que se han sumado en el proyecto en ejecución, sin perder la continuidad con el centro de educación especial de Castro del Río; y se garantiza el uso de los espacios públicos necesarios contando con todas las bibliotecas como eje de transmisión de conocimiento.En este proyecto el objetivo es informar, comprometer y dotar de capacidad de movilización a la ciudadanía andaluza para detectar y enfrentar los micromachismos, trabajándolo específicamente, con centros educativos, colectivos e instituciones públicas municipales de Córdoba, Sevilla, Málaga y Jaén.El primer resultado se basa en consolidar la red de trabajo de centros educativos, colectivos e instituciones de ocho municipios andaluces y dos organizaciones feministas centroamericanas, para trabajar, generar sinergias e intercambiar experiencias.El segundo resultado se centra en el trabajo con los centros educativos mediante la ejecución de la nueva unidad didáctica que recoge las lecciones aprendidas en el proceso y propone un encuentro de los centros para intercambiar experiencias, evaluar y darle continuidad.El tercer resultado es fruto del trabajo realizado con los colectivos que avanzarán en la formación en género junto con las dos organizaciones centroamericanas, para ello se organizarán unas jornadas en las que planificaremos colectivamente el trabajo que luego realizaremos con cada colectivo para editar una herramienta audiovisual y realizar una campaña de incidencia en el municipio que desenmascare los micromachismos y defienda los derechos de las mujeres.El cuarto resultado se centra en fortalecer la capacidad de incidencia de centros educativos, colectivos  y bibliotecas en Córdoba, Sevilla, Málaga y Jaén mediante la dotación de recursos: envío de materiales educativos, incorporación de artículos en la revista Pueblos sobre Centroamérica y África subsahariana; diseño, edición, publicación y muestra de una exposición fotográfica sobre los derechos de las mujeres en colaboración con La Cuerda; y participación en medios de comunicación.</t>
  </si>
  <si>
    <t>In the project the theme human rights is approached through a global perspective but it in a way which is suitable for children and youth. The interactive workshops arranged by the project are tailored for each group giving the participants an opportunity to learn about the topic and to process the issues in their own context. The children or youth are encouraged to discuss and ask questions about the important themes in a relaxed atmosphere. In the workshops recycled materials are used providing a practical example of sustainable development. Part of the target group is contacted more than once making it possible to process the theme in a deeper way. The project?s aim is that 15 % of the target group are children and youth with special needs.</t>
  </si>
  <si>
    <t>Finnish NGO, U-landshjälp från Folk till Folk i Finland rf (UFF)</t>
  </si>
  <si>
    <t>Creativity and Art as a tool for students&amp; 39; empowerment.Creating inclusive schools from  special education perspective and human rights based appro</t>
  </si>
  <si>
    <t>CREATIVITY AND ART AS A TOOL FOR STUDENTS&amp; 39; EMPOWERMENT.CREATING INCLUSIVE SCHOOLS FROM  SPECIAL EDUCATION PERSPECTIVE AND HUMAN RIGHTS BASED APPRO</t>
  </si>
  <si>
    <t>2015005481-1</t>
  </si>
  <si>
    <t>009-104688-A</t>
  </si>
  <si>
    <t>Namana, hermanamiento entre escuelas de Granada y Madagascar</t>
  </si>
  <si>
    <t>NAMANA, HERMANAMIENTO ENTRE ESCUELAS DE GRANADA Y MADAGASCAR</t>
  </si>
  <si>
    <t>Título completo del proyecto: Namana, hermanamiento entre escuelas de Granada y Madagascar :: Sensibilizar a profesorado y alumnado de 10 centros educativos, en contacto con una escuela en Madagascar (que constituye otra intervención de la entidad).- Elaboración material didáctico para profesorado- Intercambio de materiales y comunicación (Alumnado: Granada - Madagascar)- Actividades de sensibilización dirigidas a las comunidades escolares donde se realiza el proyecto- Integración de de alumnado con necesidades especiales (revisión del material y formación especifica al profesorado)</t>
  </si>
  <si>
    <t>2014003526-1</t>
  </si>
  <si>
    <t>009-086283-A</t>
  </si>
  <si>
    <t>Namana, hermanamiento entre escuielas de Granada y Madagascar</t>
  </si>
  <si>
    <t>NAMANA, HERMANAMIENTO ENTRE ESCUIELAS DE GRANADA Y MADAGASCAR</t>
  </si>
  <si>
    <t>Título completo del proyecto: Namana, hermanamiento entre escuielas de Granada y Madagascar :: - Elaboración material didáctico para profesorado- Intercambio de materiales y comunicación (Alumnado: Granada - Madagascar)- Actividades de sensibilización dirigidas a las comunidades escolares donde se realiza el proyecto- Integración de de alumnado con necesidades especiales (revisión del material y formación especifica al profesorado)</t>
  </si>
  <si>
    <t>2015001902-2</t>
  </si>
  <si>
    <t>009-091091-B</t>
  </si>
  <si>
    <t>El proyecto prestará apoyo integral al sistema público de enseñanza marroquí en educación primaria y secundaria, especialmente a las niñas en el medio rural, por ser las más desfavorecidas en el acceso a la educación. Trabajaremos en dos líneas de intervención diferenciados dentro de la comunidad escolar, pero complementarios. Por un lado, intervención en los centros de primaria, con el objetivo de fortalecer el sistema público educativo a través de la mejora de la organización y la calidad educativa. Por otro lado, intervención en los centros de secundaría donde estudian las niñas en riesgo de exclusión social, con el objetivo de fortalecer el proceso de desarrollo educativo y social para garantizar el acceso a estudios superiores, reduciendo así, el abandono escolar. INTERVENCIÓN EN CENTROS DE PRIMARIA: Zonas de intervención: 3 grupos escolares de la zona rural de Assilah, 1 en Chaouen, 1 en Larache, 1 en Ouezanne. En total: 4 provincias, 6 comunas rurales, 6 grupos escolares y 18 anexos. 1. Mejorar las capacidades del equipo docente de las escuelas de primaria: - Formaciones a profesores y profesoras en nuevas metodologías educativas. 2. Impulsar espacios socioeducativos para reforzar el aprendizaje del alumnado: - Creación de espacio de lectura (Bibliotecas) - Dinamización de los espacios de lectura 3. Mejorar la implicación de la comunidad escolar: - Talleres dirigidos a padres y madres de alumnos/as - Dinamización del espacio educativo a cargo de las AMPTE - Intercambio de experiencias educativa con otros centros educativos CAMPAÑAS DE SENSIBILIZACIÓN: Campaña de recogida, cuidado e intercambio de libros en cada centro educativo INTERVENCIÓN EN CENTROS DE SECUNDARIA: Zonas de intervención: 1 centro en Assilah, 3 centros en Chauen, 3 centros en Larache, 3 centros en Ouezanne. En total: 4 provincias, 10 comunas rurales y 10 centros educativos. 1. Mejorar las capacidades del equipo docente de los centros de secundaria: - Formaciones a profesores y profesoras en nuevas metodologías educativas 2. Impulsar espacios socioeducativos para reforzar el aprendizaje del alumnado: - Estrategia de aprendizaje escolar (Técnicas de estudio) en secundaría - Creación de un periódico educativo - Participación en el diseño y ejecución de la semana cultural del centro - Creación y fortalecimiento de los clubs educativos 3. Mejorar la implicación de la comunidad escolar: - Talleres dirigidos a padres y madres de alumnos/as - Dinamización del espacio educativo a cargo de las AMPTE - Intercambio de experiencias educativa CAMPAÑAS DE SENSIBILIZACIÓN: Campaña de recogida, cuidado e intercambio de libros en cada centro educativo ACTIVIDAD PARALELA: Elaboración de un diagnóstico de menores con necesidades especiales de educación</t>
  </si>
  <si>
    <t>2015001651-1</t>
  </si>
  <si>
    <t>009-090835-A</t>
  </si>
  <si>
    <t>El proyecto pretende consolidar la implementación del sistema educativo de jornada extendida que se implementó en el periodo 2009-2011. Para ello, se articula en cuatro ejes: ? Adecuar las instalaciones de Futuro Vivo: sistema de energía eléctrica, talleres, incremento de la seguridad, mejora de los patios y del sistema de transporte. ? Adaptar el programa de alimentación a los condicionamientos del Ministerio de Educación, con la definición de nuevos menús; la agilización de los procesos de compra de alimentos y justificación del gasto; educación nutricional a los alumnos/as; talleres al personal y madres de los niños/as sobre nuevos menús. ? Potenciar los talleres de los alumnos/as como espacio educativo: teatro, música, pintura, baile, aula de la naturaleza, reciclaje, cocina-repostería, ebanistería-tapicería y costura, articulados con las materias básicas. Definir e implementar un plan de conservación del medio ambiente en el entorno escolar. ? Atender la problemática de indisciplina y baja autoestima de los alumnos/as reforzando el área de salud y psicología. Terapia familiar, programa de inteligencia emocional, atención a niños/as en situación de abandono, atención de las dificultades de aprendizaje, programa de reducción de la violencia, programa de prevención del abuso infantil, talleres educativos en temas de género, programa de atención a adolescentes en riesgo de embarazo precoz. Se introducen de manera transversal la atención a los tres ejes prioritarios: medio ambiente (con la creación del aula de la naturaleza como punto de reflexión y propuesta de iniciativas), género (con los talleres de educación a los alumnos/as y el grupo de atención a adolescentes en riesgo) y derechos humanos (como eje central del proceso de identificación).</t>
  </si>
  <si>
    <t>MOFA2015605125</t>
  </si>
  <si>
    <t>Uruguay</t>
  </si>
  <si>
    <t>Project for the building expansion and provision of a new school bus for the Educational Center for Persons with Intellectual and Neurological Disabil</t>
  </si>
  <si>
    <t>PROJECT FOR THE BUILDING EXPANSION AND PROVISION OF A NEW SCHOOL BUS FOR THE EDUCATIONAL CENTER FOR PERSONS WITH INTELLECTUAL AND NEUROLOGICAL DISABIL</t>
  </si>
  <si>
    <t>Construction of a new classroom and provision of a new school bus for the educational center for the disabled.</t>
  </si>
  <si>
    <t>MOFA2015605296</t>
  </si>
  <si>
    <t>Project for the Construction of Classrooms for Special Education</t>
  </si>
  <si>
    <t>PROJECT FOR THE CONSTRUCTION OF CLASSROOMS FOR SPECIAL EDUCATION</t>
  </si>
  <si>
    <t>Construction of 4 classrooms and 4 lavatory for the students with disability at an elementary school in Caacupe City of Cordillera Province.</t>
  </si>
  <si>
    <t>MOFA2015605277</t>
  </si>
  <si>
    <t>Project for the Construction of Primary School No 5878 San Juan Bautista</t>
  </si>
  <si>
    <t>PROJECT FOR THE CONSTRUCTION OF PRIMARY SCHOOL NO 5878 SAN JUAN BAUTISTA</t>
  </si>
  <si>
    <t>Construction of 3 classrooms and 1 lavatory at an Elementary School in Tte. 1ro Manuel Irala Fernandez City of Presidente Hayes Province.</t>
  </si>
  <si>
    <t>01243-61-27</t>
  </si>
  <si>
    <t>Creating and furnishing a therapy room at the College of Education/School for Inclusive an Special Needs Education</t>
  </si>
  <si>
    <t>CREATING AND FURNISHING A THERAPY ROOM AT THE COLLEGE OF EDUCATION/SCHOOL FOR INCLUSIVE AN SPECIAL NEEDS EDUCATION</t>
  </si>
  <si>
    <t>inclusion of children and youth with physical and mental disabilities</t>
  </si>
  <si>
    <t>Teaching institution/Research and development institute</t>
  </si>
  <si>
    <t>MN/15/MZV-5</t>
  </si>
  <si>
    <t>Improvement of learning environment of the children with cerebral palsy disorder</t>
  </si>
  <si>
    <t>IMPROVEMENT OF LEARNING ENVIRONMENT OF THE CHILDREN WITH CEREBRAL PALSY DISORDER</t>
  </si>
  <si>
    <t>Zlepšení prost?edí pro d?ti postižené mozkovou obrnou v mate?ské školce v provincii Govisumber: rekonstrukce a vybavení t?ídy; zakoupení speciálních pom?cek a prost?edk? k rehabilitaci; rekonstrukce toalet.</t>
  </si>
  <si>
    <t>Participatory solution NGO</t>
  </si>
  <si>
    <t>MOFA2015609300</t>
  </si>
  <si>
    <t>The Project for Equipping a Special Vehicle and Rehabilitating Facility for Center for Children with Special Needs'Tisa'in Bijelo Polje</t>
  </si>
  <si>
    <t>THE PROJECT FOR EQUIPPING A SPECIAL VEHICLE AND REHABILITATING FACILITY FOR CENTER FOR CHILDREN WITH SPECIAL NEEDS'TISA'IN BIJELO POLJE</t>
  </si>
  <si>
    <t>To procure a special vehicle with ramp and rehabilitation of roof(480m2) for disabled children to improve social care environment at the centre.</t>
  </si>
  <si>
    <t>PMN LEB 100048</t>
  </si>
  <si>
    <t>Promotion of disability rights for Lebanese children</t>
  </si>
  <si>
    <t>PROMOTION OF DISABILITY RIGHTS FOR LEBANESE CHILDREN</t>
  </si>
  <si>
    <t>This project is the second phase of  the Step Together project.  The project will promote public understanding of children with learning disabilities by arranging for the translation of the book About Us 'in our own words'.</t>
  </si>
  <si>
    <t>NON-GOVERNMENTAL ORGANISATIONS (NGOs) AND CIVIL SOCIETY</t>
  </si>
  <si>
    <t>[PE2015] La realidad cubana muestra que a pesar de tener índices de desarrollo humano altos, existen necesidades básicas, y de colaboración de otros países, por la situación político-económica derivadas del bloqueo que reduce el margen de acción a cualquier gobierno para gestionar los recursos y satisfacer las necesidades del país. No debemos olvidar que Cuba es un país pobre con graves dificultades económicas. En este contexto los proyectos que se realizan en Cuba tienen buena acogida, y lo que es más importante, continuidad en el tiempo ya que están dirigidos a necesidades detectadas, concretas y se interviene de forma integral con el resto de instituciones y organismos con los que colaboramos en el territorio. La Universidad de Valencia brinda la oportunidad a las asociaciones estudiantiles de realizar Proyectos de Cooperación al Desarrollo en países de América Latina. El presente proyecto tiene dos ejes claros e interrelacionados entre sí: la dotación de recursos e intercambio cultural con una Escuela Primaria en Cuba, y el desarrollo cultural y social de los niños cubanos. Este proyecto no es sólo una acción concreta en un país con necesidades especiales, sino un ejemplo de que es necesario el intercambio y la cooperación, bien sea en trasladar material educativo y potenciar una escuela primaria, o como lo es propio en la academia el intercambio del conocimiento.</t>
  </si>
  <si>
    <t>2013001110-1</t>
  </si>
  <si>
    <t>009-065247-A</t>
  </si>
  <si>
    <t>MOFA2015601192</t>
  </si>
  <si>
    <t>The Project for Upgrading Kiribati School and Centre for Children with Special Needs</t>
  </si>
  <si>
    <t>THE PROJECT FOR UPGRADING KIRIBATI SCHOOL AND CENTRE FOR CHILDREN WITH SPECIAL NEEDS</t>
  </si>
  <si>
    <t>The Project will build a lecture hall which enables teachers, trainees and students to receive lectures, workshops and school assemblies.</t>
  </si>
  <si>
    <t>MOFA2015601252</t>
  </si>
  <si>
    <t>The Project for Upgrading Nadi Centre for Special Education</t>
  </si>
  <si>
    <t>THE PROJECT FOR UPGRADING NADI CENTRE FOR SPECIAL EDUCATION</t>
  </si>
  <si>
    <t>Construction of three-classroom block and toilet block equipped with furniture</t>
  </si>
  <si>
    <t>MOFA2015601240</t>
  </si>
  <si>
    <t>The Project for Provision of School Bus to Sigatoka Scnool for Special Education</t>
  </si>
  <si>
    <t>THE PROJECT FOR PROVISION OF SCHOOL BUS TO SIGATOKA SCNOOL FOR SPECIAL EDUCATION</t>
  </si>
  <si>
    <t>Provide a 30 seater school bus</t>
  </si>
  <si>
    <t>MOFA2015601249</t>
  </si>
  <si>
    <t>The Project for Provision of School Bus to Sunshine Special Education</t>
  </si>
  <si>
    <t>THE PROJECT FOR PROVISION OF SCHOOL BUS TO SUNSHINE SPECIAL EDUCATION</t>
  </si>
  <si>
    <t>Provision of a shool bus</t>
  </si>
  <si>
    <t>MOFA2015605070</t>
  </si>
  <si>
    <t>The Project for Equipping the Secondary School No.4 of Khodjaabad District of Andijan Region for Children with Intellectual Disability</t>
  </si>
  <si>
    <t>THE PROJECT FOR EQUIPPING THE SECONDARY SCHOOL NO.4 OF KHODJAABAD DISTRICT OF ANDIJAN REGION FOR CHILDREN WITH INTELLECTUAL DISABILITY</t>
  </si>
  <si>
    <t>MOFA2015609128</t>
  </si>
  <si>
    <t>The Project for Construction of Solwezi Academy Learning Centre for Blind and Deaf Impaired Special Needs Children</t>
  </si>
  <si>
    <t>THE PROJECT FOR CONSTRUCTION OF SOLWEZI ACADEMY LEARNING CENTRE FOR BLIND AND DEAF IMPAIRED SPECIAL NEEDS CHILDREN</t>
  </si>
  <si>
    <t>MOFA2015609199</t>
  </si>
  <si>
    <t>The Project for the Construction of Special Education Unit at Masupe Primary School in Central District</t>
  </si>
  <si>
    <t>THE PROJECT FOR THE CONSTRUCTION OF SPECIAL EDUCATION UNIT AT MASUPE PRIMARY SCHOOL IN CENTRAL DISTRICT</t>
  </si>
  <si>
    <t>To construct a special education unit building at Masupe Primary School to provide suitable education for children with disability</t>
  </si>
  <si>
    <t>IIST</t>
  </si>
  <si>
    <t>2015003930-1</t>
  </si>
  <si>
    <t>009-093755-A</t>
  </si>
  <si>
    <t>Improvement of education for child population with disability in the Amazon region, Peru.</t>
  </si>
  <si>
    <t>IMPROVEMENT OF EDUCATION FOR CHILD POPULATION WITH DISABILITY IN THE AMAZON REGION, PERU.</t>
  </si>
  <si>
    <t>Mejora de la atención educativa a la población infantil con discapacidad de la región de Amazonas, Perú :: Mejora de la atención educativa a la población infantil con discapacidad de la región de Amazonas, Perú Febrero 2015 Fecha de finalización: Diciembre 2015 Esta intervención surge de una demanda específica de la comunidad educativa que trabaja con los menores con necesidades especiales, por tanto su implicación y apropiación del proyecto es indispensable para el sentido y viabilidad del mismo. Las actividades realizadas para dar a conocer el proyecto últimas han sido reuniones presenciales con la DREA y la Escuela Virgen del Carmen, visita de seguimiento y campaña de información a todos los alumnos, padres y madres. Se plantea abordar mediante una intervención de un año de duración y una fase posterior de seguimiento y consolidación de impactos. La fase de seguimiento y consolidación de impactos será llevada a cabo por los equipos de profesionales peruanos y españoles mediante el apoyo de la Universidad de Sevilla. La hipótesis que subyace a la lógica de intervención, plantea como resultado instaurar y fortalecer las capacidades del personal responsable de gestionar los servicios de apoyo y atención a los docentes y personal educativo de los centros de la región, cuyo cometido es brindar apoyo y asesoramiento a las instituciones educativas inclusivas, a los centros específicos de educación especial y a los estudiantes con NEE asociadas a discapacidad y a sus familias. Estos servicios dependen de la Dirección Regional de Educación de Amazonas, sin embargo la formación de los profesionales de estos servicios no es una labor exclusiva de esta administración, sino a su vez de los centros de educación superior responsables de la formación de los futuros profesionales en la materia y el reciclaje y especialización de los profesionales en activo.</t>
  </si>
  <si>
    <t>YANAPTASIÑANI</t>
  </si>
  <si>
    <t>Competence Development in Education</t>
  </si>
  <si>
    <t>COMPETENCE DEVELOPMENT IN EDUCATION</t>
  </si>
  <si>
    <t>The aim of the project is to promote competence development in the special education and general education sector in Tanzania through workshops and seminars. The overall aim is to promote school achievement possibilities of further education and future good quality of life. The specific aims are to promote inclusion of children with disabilities in the schools (they are less than 1%) to promote reading and writing abilities and prevent difficulties and to decrease the high drop-out rate. In addition the aim is to develop the curriculums for teacher education and for certain school subjects (mathematics and environmental education). In curriculum development an important area is curriculum adaptation for children with disabilities. Workshops/seminars will be arranged in two places (Dar es Salaam and Moshi) three days/place during three years (in total18 days) for key persons/stakeholders in the educational sector (school inspectors district educational officers tutors principals etc.).  The topics are To promote reading and writing abilities Inclusive education for children with disabilities and Professional and Curriculum development. Lecturers in the seminars are tanzanian PhD-holders in Special education and Education graduated from Åbo Akademi university in Finland. The lecturers are specialists in their fields and they have conducted large research projects in Tanzania. Thus they have a good knowledge about the local needs and problems. The participants (40 in each seminar) are expected to plan carry out evaluate and report development projects in their own areas in the local communities. The results and models of best practices are suggested to be implemented in the whole country and lead to sustainability which is the overall aim of the project.</t>
  </si>
  <si>
    <t>Finnish NGO, U-landsföreningen i Vasa r.f.</t>
  </si>
  <si>
    <t>F.a: PITA Participatory And Integrative Teaching Approach</t>
  </si>
  <si>
    <t>F.a: Autistic children, advocacy work</t>
  </si>
  <si>
    <t>F.A: AUTISTIC CHILDREN, ADVOCACY WORK</t>
  </si>
  <si>
    <t>2015000122-2</t>
  </si>
  <si>
    <t>009-089290-B</t>
  </si>
  <si>
    <t>Latin American Intergovernmental Network for Co-operation on Education of People with Special Educational Needs.</t>
  </si>
  <si>
    <t>LATIN AMERICAN INTERGOVERNMENTAL NETWORK FOR CO-OPERATION ON EDUCATION OF PEOPLE WITH SPECIAL EDUCATIONAL NEEDS.</t>
  </si>
  <si>
    <t>ial Basic Education School : Integral development, promot ion and social inclusion of ch ildren, youth and adults, with special education needs (SEN)</t>
  </si>
  <si>
    <t>IAL BASIC EDUCATION SCHOOL : INTEGRAL DEVELOPMENT, PROMOT ION AND SOCIAL INCLUSION OF CH ILDREN, YOUTH AND ADULTS, WITH SPECIAL EDUCATION NEEDS (SEN)</t>
  </si>
  <si>
    <t>Misean Cara : : Strategic Partnership for Development Sector : Columban Fathers : Special Basic Education School : Integral development, promot ion and social inclusion of ch ildren, youth and adults, with special education needs (SEN)   Full short description: Misean Cara : Strategic Partnership for Development Sector : Columban Fathers : Special Basic Education School : Integral development, promot ion and social inclusion of ch ildren, youth and adults, with special education needs (SEN)</t>
  </si>
  <si>
    <t>El proyecto se ha diseñado, participativamente, considerando prioridades del Gobierno Marroquí, consignadas en la Carta Nacional para la Educación y el Desarrollo y las Iniciativas Nacionales para Desarrollo; incluyen Planes Comunales de Desarrollo (PCD) ejecutados por Dirección General de Colectividades Locales del Ministerio del Interior (DGCL) en comunas priorizadas y seleccionadas atendiendo al índice de pobreza. El Plan de Desarrollo Comunal de Bni Idder considera el impulso de Enseñanza Primaria y la mejora de su calidad como eje prioritario de actuación. El 74.5% de su población es analfabeta (59.8% hombres y 89.2% mujeres). Por ello, presenta índices ligeramente superiores al resto del país y de los más altos de la Provincia de Tetuán. Bni Idder tiene 12 escuelas de Primaria Públicas (3 Agrupaciones escolares): Tlata Bni Idder (343 alumn@s y 14 docentes; 6 h y 8 m), Takat Amer (244 alumn@s y 10 docentes:2 h y 8 m) y Esbab (175 alumn@s y 10 docentes: 5 h y 5 m). Todas ellas carecen de infraestructuras básicas (la existente en estado lamentable); debido al descuido de las autoridades en su mantenimiento. Estas escuelas situadas en douares diseminados en montaña; con acceso muy dificultoso, en época lluviosa. Las escuelas están apartadas de las viviendas (de alumnado y profesorado). Por ejemplo, el personal docente de Tlata Bni Idder se desplaza, diariamente, desde Tetuán en taxi; debido a inexistencia de autobuses directos. Las familias del alumnado son campesinas; y en un 75-85% son analfabetas. Esta dispersión geográfica no favorece la organización del funcionamiento de las escuelas. En la Comuna, únicamente existe una Asociación de padres y madres creada recientemente por el actual director. En general, la población necesita sensibilización para impulsar el acceso y la continuidad escolar. Las carencias materiales, formativas, institucionales y sociales existentes provocan un desinterés y desmotivación en el personal docente. Con este proyecto, se pretende mejorar las capacidades humanas y el sistema educativo en la Primaria de l@s niñ@s de Bni Idder a través de acciones relacionadas con: a) construcción/rehabilitación y dotación de infraestructuras básicas a 3 Escuelas, b) talleres de Alfabetización y sensibilización sobre la importancia de la educación para desarrollo integral, empoderamiento y el compromiso de las partes implicadas (Instituciones Educativas, Comuna, Directores y personal docente, padres/madres, menores, douares) para mejorar la calidad educativa en el medio rural (reducción absentismo y abandono escolar, calidad en los contenidos y nivel de enseñanza), c) talleres y reuniones para activar/dinamizar/fortalecer las asociaciones de padres y madres (AMPAS) que se conviertan en garantes y defensores de los derechos de sus hijos a la educación especialmente al acceso con calidad de la misma.</t>
  </si>
  <si>
    <t>76_46704</t>
  </si>
  <si>
    <t>F.a: Beit Sahour-special education project</t>
  </si>
  <si>
    <t>F.A: BEIT SAHOUR-SPECIAL EDUCATION PROJECT</t>
  </si>
  <si>
    <t>MOFA2015605004</t>
  </si>
  <si>
    <t>The Project for the Expansion of Vocational Training Center for Persons with Intellectual Disabilities in Delhi</t>
  </si>
  <si>
    <t>THE PROJECT FOR THE EXPANSION OF VOCATIONAL TRAINING CENTER FOR PERSONS WITH INTELLECTUAL DISABILITIES IN DELHI</t>
  </si>
  <si>
    <t>Construction of vocational training classrooms to expand a vocational training center for persons with intellectual disabilities in Delhi</t>
  </si>
  <si>
    <t>F.a: A Blind Person can Read and Write to Discover the World and Knowledge</t>
  </si>
  <si>
    <t>F.A: A BLIND PERSON CAN READ AND WRITE TO DISCOVER THE WORLD AND KNOWLEDGE</t>
  </si>
  <si>
    <t>2015MAE1</t>
  </si>
  <si>
    <t>Romania</t>
  </si>
  <si>
    <t>Romania – Palestine - A Bridge for Education</t>
  </si>
  <si>
    <t>ROMANIA – PALESTINE - A BRIDGE FOR EDUCATION</t>
  </si>
  <si>
    <t>The objective of the project is to contribute to the development of an inclusive education programme to support children with learning disabilities from the public and private education systems in Palestine. The project targets four elementary schools and two kindergartens from the Jericho region, in Palestine.  Expected outputs:    1. 3 training modules organized for 19 teachers, in Palestine. Two theoretical modules will focus on learning disabilities and class management and one practical module aims to help teachers to better apply specific teaching instruments in class.    2. One exchange programme, including a 3 ½ day workshop, organized in Jericho, Palestine, and facilitated by one expert from FDP Romania, with the participation of 25 teachers and other relevant stakeholders.  3. 4 educational labs for children with learning disabilities fully equipped with educational materials and games and organized in the 4 targeted schools from Palestine.  4.  Educational activities for 100 children from the four targeted schools and kindergartens (approximately 15 hours of activities in each school) organized to support teachers' learning process in working with children with learning disabilities.  5. 100 individual education plans developed for 100 children who had been previously tested and identified with learning disabilities. The individual education plans include the current status of the child, proposed working strategies and methods, personal objectives and regular evaluations.   6. 3 hour workshops organized for 120 parents in the four targeted schools, to support and help parents better understand their children's learning disabilities.  7. 1 virtual resource centre developed within AVSI's knowledge management programme to facilitate the knowledge and experience sharing between minimum 6 experts from Palestine and Romania.   8. Visibility materials created, including 3 information materials, 1 article, 500 leaflets, and high quality photographs.   9. 1 final project event organized in Romania, with the participation of approximately 30 people.</t>
  </si>
  <si>
    <t>MEXT2015118101</t>
  </si>
  <si>
    <t>The purpose of this program is to improve useful skills of the blind students such as Japanese language, Japanese Braille and walk training for six months before entering a special needs education school(blind school).</t>
  </si>
  <si>
    <t>KBZ-2015-099</t>
  </si>
  <si>
    <t>The establishment of Khalifa Bin Zayed Centre for vocational training for people with special needs - Dakar</t>
  </si>
  <si>
    <t>THE ESTABLISHMENT OF KHALIFA BIN ZAYED CENTRE FOR VOCATIONAL TRAINING FOR PEOPLE WITH SPECIAL NEEDS - DAKAR</t>
  </si>
  <si>
    <t>Piloting an innovative and sustainable process for education vocational training and entrepreneurship in an inclusive enviroment</t>
  </si>
  <si>
    <t>PILOTING AN INNOVATIVE AND SUSTAINABLE PROCESS FOR EDUCATION VOCATIONAL TRAINING AND ENTREPRENEURSHIP IN AN INCLUSIVE ENVIROMENT</t>
  </si>
  <si>
    <t>The main focus of the continuation Project is to strengthen in particular educational opportunities for mentally handicapped children in the area of the Mathare Slum in Kenya Nairobi.  The main purpose is to improve the living standards of young people with special needs living in urban slums and to reduce their vulnerability to various crimes violation of human rights and chance attitude.The Project aims to raise the Mathare Special Training Centre?s ability to function innovatively and effectively in teaching and training vulnerable children with special educational needs in an inclusive surrounding with the ultimate purpose of helping them become self-reliant and full members of the local society.The Project objectives are coherent with the Millennium Development Goals of the United Nations ? to eradicate extreme poverty and hunger and to achieve universal primary education ? as well as with the above mentioned numerous international objectives and conventions.The goals of the Project are also themes of the Finnish development policy ? promotion of the human rights of groups that are easily excluded particularly children with disabilities indigenous people and ethnic minorities and the promotion of equal opportunities for participation.Primary Objectives of the Project Phase II (2016 ? 2018)1)  Enhance a safe and inclusive learning and vocational training environment for vulnerable children - in particular those with special learning needs2)  Increase the availability of basic and secondary education and vocational training for children with special needs and their families by equipping them with basic vocational and livelihood skills 3) Make available for children with special learning needs basic entrepreneurial skills and -support aimed at making them long-term self-reliant4) To ascertain that the project will be sustainable both environmentally and financially 5)  Increase awareness of the needs of children with special learning needs and reduced stigma among the public and policy decision makers in KenyaThe Project in all its aspects is already a Pilot not only for Kenya but also for some other countries in Eastern Africa as well and it will be followed as such by other governments and actors in this field.The Project is closely monitored and has set clear measurable long-term objectives. All the functions of the Project to be developed are based on financial and enviromental sustainability.</t>
  </si>
  <si>
    <t>MOFA2015605177</t>
  </si>
  <si>
    <t>The Project for the Provision of Vocational Training Machineries and Equipment for Special Education Schools/Vocational Training Schools.</t>
  </si>
  <si>
    <t>THE PROJECT FOR THE PROVISION OF VOCATIONAL TRAINING MACHINERIES AND EQUIPMENT FOR SPECIAL EDUCATION SCHOOLS/VOCATIONAL TRAINING SCHOOLS.</t>
  </si>
  <si>
    <t>Rehabilitation and installation of vocational training equipment for 8 schools (special education schools and vocational training schools) in Granma Province are to be implemented in order to enhance opportunities for the handicapped.</t>
  </si>
  <si>
    <t>Training programme for primary school teachers in  Identifying children with special needs, intervention and class room management .</t>
  </si>
  <si>
    <t>TRAINING PROGRAMME FOR PRIMARY SCHOOL TEACHERS IN  IDENTIFYING CHILDREN WITH SPECIAL NEEDS, INTERVENTION AND CLASS ROOM MANAGEMENT .</t>
  </si>
  <si>
    <t>F.a: Empowering parents  of children with cerebral palsy in IGA skills</t>
  </si>
  <si>
    <t>F.A: EMPOWERING PARENTS  OF CHILDREN WITH CEREBRAL PALSY IN IGA SKILLS</t>
  </si>
  <si>
    <t>954/MG2015</t>
  </si>
  <si>
    <t>Improving the level of professional practical skills among youth with intellectual disabilities.</t>
  </si>
  <si>
    <t>IMPROVING THE LEVEL OF PROFESSIONAL PRACTICAL SKILLS AMONG YOUTH WITH INTELLECTUAL DISABILITIES.</t>
  </si>
  <si>
    <t>Celem ogólnym projektu by?o aktywizacja zawodowa osób niepe?nosprawnych poprzez podniesienie kompetencji zawodowych uczniów i nauczycieli szko?y w Mo?otkowiczach (udzia? w szkoleniu zawodowym) oraz wykonanie mebli na potrzeby szko?y – wymian? wszystkich starych mebli.</t>
  </si>
  <si>
    <t>SI2.599836</t>
  </si>
  <si>
    <t>TEMPUS EA JOINT PROJECTS STRUCTURAL MEASURES 2011 A4</t>
  </si>
  <si>
    <t>TEMPUS STRUCTURAL MEASURES: EQUAL OPPORTUNITIES FOR STUDENTS WITH SPECIAL NEEDS IN HIGHER EDUCATION (516939-TEMPUS-2011-BA-SMHES)</t>
  </si>
  <si>
    <t>T</t>
  </si>
  <si>
    <t>Circuit Formation by Spatio-temporal Control of Messenger RNA Translation</t>
  </si>
  <si>
    <t>The connections inside the brain need to be wired in a precise manner during development in order to ensure its proper function. Indeed, improper wiring of the nervous system has been suggested to be the basis for some neurodevelopmental defects. What are the mechanisms that guarantee the proper wiring between the billions of neurons during brain development? Axons are guided to their targets by molecules in the extracellular environment called 'guidance cues.' These cues can be either attractive, pulling axons in the right direction; or repulsive, preventing axons from navigating to incorrect targets. Other conditions in which axons need to navigate in adults are regeneration after mechanical or degenerative stimuli, as after spinal cord injury. Proper regeneration in adult mammals is still a significant clinical problem. Overall, this work will shed new light on the mechanisms that govern the wiring of the nervous system and their role in axon regeneration It could help to identify novel strategies to promote the proper guidance and wiring into neural circuits of abnormally developing axons or damaged and regenerating axons.The project is led in Canada by Frédéric Charron, Institut de recherches cliniques de Montréal (IRCM) at the University of Montreal and his collaborators are Avraham Yaron, The Weizmann Institute of Science, Israel, and Felipe A Court at University of Chile, Chile.This work is funded through the first research competition of the Joint Canada-Israel Health Research Initiative. The Initiative is a collaboration between the Azrieli Foundation, the Canadian Institutes of Health Research, the Israel Science Foundation and Canada's International Development Research Centre.</t>
  </si>
  <si>
    <t>La finalidad de este Proyecto es continuar el proyecto iniciado en 2014 para investigar el neurodesarrollo de los niños palestinos que viven en campos de refugiados así como evaluar el impacto que variables como la desnutrición y la exposición a la violencia pueden ejercer en los mismos. Igualmente se pretende adaptar la prueba BENCI para niños palestinos (6 a 8 años), sugerir a las autoridades sanitarias y escolares las acciones a realizar y sentar las bases para la creación de un observatorio que para diseñar y ejecutar programas enfocados a la evaluación, intervención y seguimietno del neurodesarrollo y la salud psicológica de los niños y adolescentes que viven en los campos de refugiados de Palestina y Jordania.</t>
  </si>
  <si>
    <t>Services for Palestinian children with multiple special needs and their families in Lebanon II (MSN-project)</t>
  </si>
  <si>
    <t>SERVICES FOR PALESTINIAN CHILDREN WITH MULTIPLE SPECIAL NEEDS AND THEIR FAMILIES IN LEBANON II (MSN-PROJECT)</t>
  </si>
  <si>
    <t>The aim of the project is to promote the availability of health and educational services for Palestinian disabled children (Rights of Persons with Disabilities Article 24) The National Institution of Social Care and Vocational Training (NISCVT) started the sponsorship program to support the children with multiple special needs (from now on referred to as MSN children) with tuition fees for special schools in 2009. In 2013-15 the focus has been on opening the way for Palestinian MSN children living in Lebanon and displaced from Syria to the special services. After a difficult start the Family Guidance Centers (FGC) of NISCVT have succeeded to obtain special education places in 16 institutions. A study on the MSN children (n=49) attending the special schools in 2013-2014 showed that clinically four of five children progressed at least moderately. Nearly all parents were satisfied and the schools stated that the children?s study motivation parents' involvement and children?s progress was good (75 %). In addition to the core activity the project has increased skills of the staff by training developed family-approach social work and encouraged the families to go out with their MSN child in order to get in contact with the community. Thus the project successfully mitigates disability-based discrimination. Services for boys and girls are equal although there are more boys than girls in the project due to the higher prevalence of disability rate in male than in female populations.Only a fraction of the Palestinian MSN children get rehabilitation and special education services in Lebanon and among the children displaced from Syria the situation is even worse. The project will continue mainly as in the previous years: FGCs offer assessment treatment referral to services additional treatments in FGCs and support to the families. The follow up project will focus more on initial rehabilitation assessment medical tests and medication. Places in special schools will be arranged for 60-80 MSN children (depending on the cost level). Activities with parents (100-160) and siblings (200-250) aim to make the daily environment of the MSN child more stimulating and encourage the family members to share the responsibilities for the care.The NISCVT FGSs will be developed by staff training service studies and the ?beneficiaries as project evaluators? model into resource centers that provide information and  support for working with the MSN children.</t>
  </si>
  <si>
    <t>Finnish NGO, Finnish Psychologists for Social Reponsibility</t>
  </si>
  <si>
    <t>Multi-year Competency Enhancement of Diagnosis  Treatment of Autistic S</t>
  </si>
  <si>
    <t>MULTI-YEAR COMPETENCY ENHANCEMENT OF DIAGNOSIS  TREATMENT OF AUTISTIC S</t>
  </si>
  <si>
    <t>Evaluation of the program and plan for 3 year training and establish post-training plan for ASD human resources</t>
  </si>
  <si>
    <t>Este proyecto pretende implementar estrategias de detección de problemas auditivos en recién nacidos con daño auditivo permanente, mediante el uso de emisiones otoacústicas y potenciales evocados auditivos del tronco cerebral, de la población mas vulnerable de El Salvador. La presencia de trastornos auditivos en los tres primeros años de la vida tiene consecuencias importantes sobre el desarrollo del lenguaje y la adaptación al medio familiar y social. El diagnóstico de una hipoacusia y la rehabilitación se ha de realizar antes de los 6 meses de edad.</t>
  </si>
  <si>
    <t>General objective:  Le programme a pour titre « Vivre debout : pour une société qui prévient les handicaps évitables, pour une société pour tous où les personnes handicapées jouissent de leurs droits » et pour objectif global : « Dans les pays d'intervention, la population générale vit dans un environnement qui prévient les handicaps évitables, et un plus grand nombre de personnes handicapées jouit pleinement de ses droits ». HI considère la pauvreté à la fois comme une cause et une conséquence du handicap. Pauvreté et handicap s'additionnent et augmentent la vulnérabilité et l'exclusion. La stratégie opérationnelle du programme se décline dans les secteurs dans lesquels HI a bâti une expérience solide :  • Sécurité routière • Santé maternelle et infantile • Réadaptation à base communautaire • Réadaptation • Insertion professionnelle • Appui aux associations  - Specific objective:  La compréhension du handicap intellectuel sévère et profond, ainsi que les besoins de ce groupe, sont prise en compte dans la communauté.  Le projet vise à appuyer les familles de personnes handicapées, la communauté et les professionnels pour une meilleure compréhension des attitudes et difficultés que vivent les personnes avec handicap intellectuel et ll'isolement auquel sont soumises les familles, afin de favoriser à long terme un meilleure prise en charge de ces personnes et ainsi une plus grande autonomie et intégration sociale.  - Results:  Résultat 1: Les facteurs de risque des déficiences intellectuelles sont mieux connus et pris en compte par la population et par les services de santé de la province de Pinar del Rio. Pour parvenir à atteindre notre objectif, il est important que la population acquière une meilleure connaissance du handicap mais aussi des causes fondamentales liées à ce type de handicap (les facteurs périnataux sont une des causes principales du handicap intellectuel). Il est aussi nécessaire d'informer la population à travers des campagnes massives (spots télévisés/ brochures) mais aussi de préparer le personnel médical qui, centré sur la survie de la mère et du nouveau -né, ne mesure pas toujours les conséquences de certaines pratiques sur les conditions de vie de ces personnes dans le futur, ou minimise certains facteurs de risque. Résultat 2 Les services de diagnostic, orientation, et stimulation précoce ont des compétences actualisées sur la problématique liée à la déficience intellectuelle sévère et profonde. Afin d'appuyer les familles à faire face à ce type de handicap, mais aussi permettre à l'enfant ou au jeune une évolution vers une plus grande autonomie, il est important de coordonner tous les efforts et les expertises existantes dans le pays, au service d'un programme d'appui aux parents au sein de leur communauté. C'est pourquoi il est prévu de créer un groupe opérationnel multisectoriel au niveau provincial, qui s'appuiera sur un groupe municipal. Ce groupe intégré par des professionnels pourra alors promouvoir la détection et la</t>
  </si>
  <si>
    <t>15A053</t>
  </si>
  <si>
    <t>Disability Unit Strengthening: Strategy For Strengthening Disability Inclusive Development</t>
  </si>
  <si>
    <t>DISABILITY UNIT STRENGTHENING: STRATEGY FOR STRENGTHENING DISABILITY INCLUSIVE DEVELOPMENT</t>
  </si>
  <si>
    <t>15A052</t>
  </si>
  <si>
    <t>Mental Health Facility Improvement</t>
  </si>
  <si>
    <t>MENTAL HEALTH FACILITY IMPROVEMENT</t>
  </si>
  <si>
    <t>AMF-2015-080</t>
  </si>
  <si>
    <t>Health</t>
  </si>
  <si>
    <t>HEALTH</t>
  </si>
  <si>
    <t>Year's budget for the 2015 Al Maktoum Center for Cerebral Palsy in Jordan</t>
  </si>
  <si>
    <t>Background:  HI travaille déjà dans cette zone de l'altiplano depuis 2010, dans le département de Potosi. En effet, HI et l'ONG locale Ayninakuna, grâce au soutien financier du MAE LUX et des fonds de HI, mettent en oeuvre un projet de Développement Local Inclusif (DLI) dans les municipalités de Puna et Cotagaita, avec 4 axes principaux d'intervention: 1) l'inclusion des personnes au sein de leurs familles et communautés, 2) l'appui aux OPH, 3) la création et le renforcement des Unités Municipales de prise en charge du Handicap (UMADIS), et 4) le renforcement de la prise en charge des personnes handicapées dans les services de santé et l'inclusion dans les écoles. Le présent projet se base sur les leçons apprises du projet DLI, qui a permis à HI de mieux connaitre et appréhender le contexte global et les besoins spécifiques dans le département de Potosi, mais aussi de développer des collaborations fortes avec les partenaires locaux et les ministères au niveau national. - General objective:  Le programme a pour titre « Vivre debout : pour une société qui prévient les handicaps évitables, pour une société pour tous où les personnes handicapées jouissent de leurs droits » et pour objectif global : « Dans les pays d'intervention, la population générale vit dans un environnement qui prévient les handicaps évitables, et un plus grand nombre de personnes handicapées jouit pleinement de ses droits ». HI considère la pauvreté à la fois comme une cause et une conséquence du handicap. Pauvreté et handicap s'additionnent et augmentent la vulnérabilité et l'exclusion. La stratégie opérationnelle du programme se décline dans les secteurs dans lesquels HI a bâti une expérience solide :  • Sécurité routière • Santé maternelle et infantile • Réadaptation à base communautaire • Réadaptation • Insertion professionnelle • Appui aux associations  - Specific objective:  Les PH des départements d'Oruro et Potosi ont accès à des services de réadaptation fonctionnelle qui répondent à leurs besoins. - Results:  Résultat attendu 1 : Les services de réadaptation appuyés par le projet sont accessibles et dispensent des services de qualité. Résultat attendu 2 : Les professionnels de la réadaptation améliorent leurs capacités techniques sur la prise en charge intégrale et multidisciplinaire des personnes handicapées. Résultat attendu 3 : Les centres de réadaptation travaillent en coordination avec les autres services des communautés. Résultat attendu 4 : L'expérience acquise dans le projet contribue au renforcement du secteur de la réadaptation au niveau national. -</t>
  </si>
  <si>
    <t>ble full use of hydrotherap y rehabilitation pool at Casa San Marcos Dominican Republic for children with severe physi cal and cognitive disabilities</t>
  </si>
  <si>
    <t>BLE FULL USE OF HYDROTHERAP Y REHABILITATION POOL AT CASA SAN MARCOS DOMINICAN REPUBLIC FOR CHILDREN WITH SEVERE PHYSI CAL AND COGNITIVE DISABILITIES</t>
  </si>
  <si>
    <t>Misean Cara : : Strategic Partnership for Development Sector : Viatores Christi : Enable full use of hydrotherap y rehabilitation pool at Casa San Marcos Dominican Republic for children with severe physi cal and cognitive disabilities   Full short description: Misean Cara : Strategic Partnership for Development Sector : Viatores Christi : Enable full use of hydrotherap y rehabilitation pool at Casa San Marcos Dominican Republic for children with severe physi cal and cognitive disabilities</t>
  </si>
  <si>
    <t>BIS-MRC-15-0003</t>
  </si>
  <si>
    <t>Medical Research Council. Fellowship to investigate the host parasite interactions in cerebral malaria</t>
  </si>
  <si>
    <t>CIP-ID-038591</t>
  </si>
  <si>
    <t>Cerebral Palsy Therapist Training</t>
  </si>
  <si>
    <t>CEREBRAL PALSY THERAPIST TRAINING</t>
  </si>
  <si>
    <t>To provide training to Vietnamese physiotherapists and community therapists for the therapeutic treatment of Cerebral Palsy.</t>
  </si>
  <si>
    <t>No Ordinary Journey Foundation</t>
  </si>
  <si>
    <t>76_50589</t>
  </si>
  <si>
    <t>USAID funds Whiz Kids Workshops Tsehay Loves Learning - Healthy Whiz Kids activity to improve healthy behaviors among children by promoting immunizations, hygiene, accident prevention and healthy diet and lifestyles through electronic media (mass media) and community resource centers. Health Whiz Kids will undertake the following activities:-develop curriculum;-develop, produce and disseminate educational materials;-produce and broadcast electronic media educational programs;-develop special educational programs for children with disabilities; and-establish community resource centers.The award aligns with the Missions CDCS DO2, IR2 and with USAID Forward priorities promoting local capacity development and research.</t>
  </si>
  <si>
    <t>BIS-MRC-15-0259</t>
  </si>
  <si>
    <t>Neurodevelopmental outcomes and Cerebral palsy after Neonatal Encephalopathy in Uganda:assessment of the role of perinatal infection/inflammation</t>
  </si>
  <si>
    <t>NEURODEVELOPMENTAL OUTCOMES AND CEREBRAL PALSY AFTER NEONATAL ENCEPHALOPATHY IN UGANDA:ASSESSMENT OF THE ROLE OF PERINATAL INFECTION/INFLAMMATION</t>
  </si>
  <si>
    <t>Medical Research Council. Intramural Grant to look at neonatal infection and outcome</t>
  </si>
  <si>
    <t>European and Developing Countries Clinical Trials Partnership (EDCTP) - HIV treatment contribution to a randomized controlled trial using lithium carbonate in patients with HIV-C associated neurocognitive disorders - phase IIb proof-of-principle trial  - Medical research of particular importance for Developing Countries</t>
  </si>
  <si>
    <t>76_49234</t>
  </si>
  <si>
    <t>Anti-corruption organisations and institutions</t>
  </si>
  <si>
    <t>Ukrainian Standardized External Testing Initiative (USETI) Legacy Alliance II - Anti-Corruption Reforms</t>
  </si>
  <si>
    <t>UKRAINIAN STANDARDIZED EXTERNAL TESTING INITIATIVE (USETI) LEGACY ALLIANCE II - ANTI-CORRUPTION REFORMS</t>
  </si>
  <si>
    <t>The USETI Alliances objectives are to strengthen the institutional capacity of the Ukrainian national testing system, improve the legislative and regulatory foundations for higher education, and build deeper and more effective public support for the cause of accessible higher education in Ukraine. FY 2014 activities will help adapt internationally accepted practices to the Ukrainian context, improve testing conditions for people with special needs, and develop specific legislative and regulatory policy to protect testing-based higher education institutions (HEI) admissions processes. Public outreach activities will disseminate policies, procedures, and the latest developments in HEI admissions and testing. The expected result is that Ukraines higher education admissions process and student performance assessments become more transparent and less corrupt.</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</si>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</sst>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
    <xf numFmtId="0" fontId="0" fillId="0" borderId="0" xfId="0"/>
    <xf numFmtId="11"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233"/>
  <sheetViews>
    <sheetView workbookViewId="0">
      <selection activeCell="N1" sqref="N1:N1048576"/>
    </sheetView>
  </sheetViews>
  <sheetFormatPr defaultRowHeight="15" x14ac:dyDescent="0.25"/>
  <sheetData>
    <row r="1" spans="1:30"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row>
    <row r="2" spans="1:30" x14ac:dyDescent="0.25">
      <c r="A2">
        <v>2018002989</v>
      </c>
      <c r="B2" t="s">
        <v>30</v>
      </c>
      <c r="C2">
        <v>2018</v>
      </c>
      <c r="D2" t="s">
        <v>31</v>
      </c>
      <c r="E2" t="s">
        <v>32</v>
      </c>
      <c r="F2" t="s">
        <v>33</v>
      </c>
      <c r="G2" t="s">
        <v>34</v>
      </c>
      <c r="H2">
        <v>4.90593E-2</v>
      </c>
      <c r="I2">
        <v>4.90593E-2</v>
      </c>
      <c r="J2" t="s">
        <v>35</v>
      </c>
      <c r="K2" t="s">
        <v>36</v>
      </c>
      <c r="L2" t="s">
        <v>37</v>
      </c>
      <c r="M2" t="s">
        <v>37</v>
      </c>
      <c r="N2" t="s">
        <v>38</v>
      </c>
      <c r="O2" t="s">
        <v>39</v>
      </c>
      <c r="P2" t="s">
        <v>40</v>
      </c>
      <c r="U2" t="s">
        <v>41</v>
      </c>
      <c r="V2" t="s">
        <v>42</v>
      </c>
      <c r="W2" t="s">
        <v>43</v>
      </c>
      <c r="X2" t="s">
        <v>44</v>
      </c>
      <c r="Y2" t="s">
        <v>24</v>
      </c>
      <c r="Z2" t="s">
        <v>25</v>
      </c>
      <c r="AA2" t="s">
        <v>45</v>
      </c>
      <c r="AB2" t="s">
        <v>46</v>
      </c>
      <c r="AC2" t="s">
        <v>47</v>
      </c>
      <c r="AD2" t="s">
        <v>25</v>
      </c>
    </row>
    <row r="3" spans="1:30" x14ac:dyDescent="0.25">
      <c r="A3">
        <v>2014000293008</v>
      </c>
      <c r="B3" t="s">
        <v>48</v>
      </c>
      <c r="C3">
        <v>2018</v>
      </c>
      <c r="D3" t="s">
        <v>31</v>
      </c>
      <c r="E3" t="s">
        <v>32</v>
      </c>
      <c r="F3" t="s">
        <v>49</v>
      </c>
      <c r="G3" t="s">
        <v>50</v>
      </c>
      <c r="H3">
        <v>0</v>
      </c>
      <c r="I3">
        <v>0.38483400000000001</v>
      </c>
      <c r="J3" t="s">
        <v>35</v>
      </c>
      <c r="K3" t="s">
        <v>36</v>
      </c>
      <c r="L3" t="s">
        <v>51</v>
      </c>
      <c r="M3" t="s">
        <v>52</v>
      </c>
      <c r="N3" t="s">
        <v>53</v>
      </c>
      <c r="O3" t="s">
        <v>54</v>
      </c>
      <c r="P3" t="s">
        <v>55</v>
      </c>
      <c r="Q3" t="s">
        <v>56</v>
      </c>
      <c r="R3" t="s">
        <v>56</v>
      </c>
      <c r="S3">
        <v>23000</v>
      </c>
      <c r="T3">
        <v>23000</v>
      </c>
      <c r="U3" t="s">
        <v>57</v>
      </c>
      <c r="V3" t="s">
        <v>58</v>
      </c>
      <c r="W3" t="s">
        <v>22</v>
      </c>
      <c r="X3" t="s">
        <v>23</v>
      </c>
      <c r="Y3" t="s">
        <v>24</v>
      </c>
      <c r="Z3" t="s">
        <v>25</v>
      </c>
      <c r="AA3" t="s">
        <v>45</v>
      </c>
      <c r="AB3" t="s">
        <v>46</v>
      </c>
      <c r="AC3" t="s">
        <v>59</v>
      </c>
      <c r="AD3" t="s">
        <v>60</v>
      </c>
    </row>
    <row r="4" spans="1:30" x14ac:dyDescent="0.25">
      <c r="A4">
        <v>2016001188</v>
      </c>
      <c r="B4" t="s">
        <v>61</v>
      </c>
      <c r="C4">
        <v>2018</v>
      </c>
      <c r="D4" t="s">
        <v>62</v>
      </c>
      <c r="E4" t="s">
        <v>32</v>
      </c>
      <c r="F4" t="s">
        <v>63</v>
      </c>
      <c r="G4" t="s">
        <v>64</v>
      </c>
      <c r="I4">
        <v>1.6147600000000002E-2</v>
      </c>
      <c r="J4" t="s">
        <v>35</v>
      </c>
      <c r="K4" t="s">
        <v>36</v>
      </c>
      <c r="L4" t="s">
        <v>65</v>
      </c>
      <c r="M4" t="s">
        <v>66</v>
      </c>
      <c r="N4" t="s">
        <v>67</v>
      </c>
      <c r="O4" t="s">
        <v>54</v>
      </c>
      <c r="P4" t="s">
        <v>68</v>
      </c>
      <c r="Q4" t="s">
        <v>69</v>
      </c>
      <c r="R4" t="s">
        <v>70</v>
      </c>
      <c r="S4">
        <v>22000</v>
      </c>
      <c r="T4">
        <v>22000</v>
      </c>
      <c r="U4" t="s">
        <v>41</v>
      </c>
      <c r="V4" t="s">
        <v>42</v>
      </c>
      <c r="W4" t="s">
        <v>22</v>
      </c>
      <c r="X4" t="s">
        <v>44</v>
      </c>
      <c r="Y4" t="s">
        <v>24</v>
      </c>
      <c r="Z4" t="s">
        <v>25</v>
      </c>
      <c r="AA4" t="s">
        <v>45</v>
      </c>
      <c r="AB4" t="s">
        <v>27</v>
      </c>
      <c r="AC4" t="s">
        <v>59</v>
      </c>
      <c r="AD4" t="s">
        <v>71</v>
      </c>
    </row>
    <row r="5" spans="1:30" x14ac:dyDescent="0.25">
      <c r="A5" t="s">
        <v>72</v>
      </c>
      <c r="B5" t="s">
        <v>73</v>
      </c>
      <c r="C5">
        <v>2018</v>
      </c>
      <c r="D5" t="s">
        <v>31</v>
      </c>
      <c r="E5" t="s">
        <v>32</v>
      </c>
      <c r="F5" t="s">
        <v>74</v>
      </c>
      <c r="G5" t="s">
        <v>75</v>
      </c>
      <c r="H5">
        <v>8.8967299999999999E-2</v>
      </c>
      <c r="I5">
        <v>2.53035E-2</v>
      </c>
      <c r="J5" t="s">
        <v>35</v>
      </c>
      <c r="K5" t="s">
        <v>36</v>
      </c>
      <c r="L5" t="s">
        <v>76</v>
      </c>
      <c r="M5" t="s">
        <v>77</v>
      </c>
      <c r="N5" t="s">
        <v>78</v>
      </c>
      <c r="O5" t="s">
        <v>54</v>
      </c>
      <c r="P5" t="s">
        <v>68</v>
      </c>
      <c r="Q5" t="s">
        <v>79</v>
      </c>
      <c r="R5" t="s">
        <v>80</v>
      </c>
      <c r="S5">
        <v>11000</v>
      </c>
      <c r="T5">
        <v>11000</v>
      </c>
      <c r="U5" t="s">
        <v>57</v>
      </c>
      <c r="V5" t="s">
        <v>58</v>
      </c>
      <c r="W5" t="s">
        <v>22</v>
      </c>
      <c r="X5" t="s">
        <v>44</v>
      </c>
      <c r="Y5" t="s">
        <v>24</v>
      </c>
      <c r="Z5" t="s">
        <v>25</v>
      </c>
      <c r="AA5" t="s">
        <v>45</v>
      </c>
      <c r="AB5" t="s">
        <v>46</v>
      </c>
      <c r="AC5" t="s">
        <v>47</v>
      </c>
      <c r="AD5" t="s">
        <v>25</v>
      </c>
    </row>
    <row r="6" spans="1:30" x14ac:dyDescent="0.25">
      <c r="A6">
        <v>2018004680</v>
      </c>
      <c r="B6">
        <v>3263</v>
      </c>
      <c r="C6">
        <v>2018</v>
      </c>
      <c r="D6" t="s">
        <v>62</v>
      </c>
      <c r="E6" t="s">
        <v>32</v>
      </c>
      <c r="F6" t="s">
        <v>81</v>
      </c>
      <c r="G6" t="s">
        <v>82</v>
      </c>
      <c r="H6">
        <v>1.6141599999999999E-2</v>
      </c>
      <c r="I6">
        <v>1.6141599999999999E-2</v>
      </c>
      <c r="J6" t="s">
        <v>35</v>
      </c>
      <c r="K6" t="s">
        <v>36</v>
      </c>
      <c r="L6" t="s">
        <v>83</v>
      </c>
      <c r="M6" t="s">
        <v>84</v>
      </c>
      <c r="N6" t="s">
        <v>85</v>
      </c>
      <c r="O6" t="s">
        <v>39</v>
      </c>
      <c r="P6" t="s">
        <v>68</v>
      </c>
      <c r="Q6" t="s">
        <v>86</v>
      </c>
      <c r="R6" t="s">
        <v>70</v>
      </c>
      <c r="S6">
        <v>22000</v>
      </c>
      <c r="T6">
        <v>22000</v>
      </c>
      <c r="U6" t="s">
        <v>57</v>
      </c>
      <c r="V6" t="s">
        <v>58</v>
      </c>
      <c r="W6" t="s">
        <v>22</v>
      </c>
      <c r="X6" t="s">
        <v>23</v>
      </c>
      <c r="Y6" t="s">
        <v>24</v>
      </c>
      <c r="Z6" t="s">
        <v>25</v>
      </c>
      <c r="AA6" t="s">
        <v>45</v>
      </c>
      <c r="AB6" t="s">
        <v>27</v>
      </c>
      <c r="AC6" t="s">
        <v>59</v>
      </c>
      <c r="AD6" t="s">
        <v>87</v>
      </c>
    </row>
    <row r="7" spans="1:30" x14ac:dyDescent="0.25">
      <c r="A7">
        <v>2018003712</v>
      </c>
      <c r="B7" t="s">
        <v>88</v>
      </c>
      <c r="C7">
        <v>2018</v>
      </c>
      <c r="D7" t="s">
        <v>31</v>
      </c>
      <c r="E7" t="s">
        <v>32</v>
      </c>
      <c r="F7" t="s">
        <v>89</v>
      </c>
      <c r="G7" t="s">
        <v>90</v>
      </c>
      <c r="I7">
        <v>4.8490999999999999E-2</v>
      </c>
      <c r="J7" t="s">
        <v>35</v>
      </c>
      <c r="K7" t="s">
        <v>36</v>
      </c>
      <c r="L7" t="s">
        <v>91</v>
      </c>
      <c r="M7" t="s">
        <v>92</v>
      </c>
      <c r="N7" t="s">
        <v>93</v>
      </c>
      <c r="O7" t="s">
        <v>54</v>
      </c>
      <c r="P7" t="s">
        <v>40</v>
      </c>
      <c r="Q7" t="s">
        <v>94</v>
      </c>
      <c r="R7" t="s">
        <v>70</v>
      </c>
      <c r="S7">
        <v>22000</v>
      </c>
      <c r="T7">
        <v>22000</v>
      </c>
      <c r="U7" t="s">
        <v>41</v>
      </c>
      <c r="V7" t="s">
        <v>42</v>
      </c>
      <c r="W7" t="s">
        <v>22</v>
      </c>
      <c r="X7" t="s">
        <v>44</v>
      </c>
      <c r="Y7" t="s">
        <v>24</v>
      </c>
      <c r="Z7" t="s">
        <v>95</v>
      </c>
      <c r="AA7" t="s">
        <v>45</v>
      </c>
      <c r="AB7" t="s">
        <v>27</v>
      </c>
      <c r="AC7" t="s">
        <v>96</v>
      </c>
      <c r="AD7" t="s">
        <v>27</v>
      </c>
    </row>
    <row r="8" spans="1:30" x14ac:dyDescent="0.25">
      <c r="A8" t="s">
        <v>97</v>
      </c>
      <c r="B8" t="s">
        <v>98</v>
      </c>
      <c r="C8">
        <v>2018</v>
      </c>
      <c r="D8" t="s">
        <v>31</v>
      </c>
      <c r="E8" t="s">
        <v>32</v>
      </c>
      <c r="F8" t="s">
        <v>74</v>
      </c>
      <c r="G8" t="s">
        <v>99</v>
      </c>
      <c r="H8">
        <v>2.09085E-2</v>
      </c>
      <c r="I8">
        <v>1.23018E-2</v>
      </c>
      <c r="J8" t="s">
        <v>35</v>
      </c>
      <c r="K8" t="s">
        <v>36</v>
      </c>
      <c r="L8" t="s">
        <v>100</v>
      </c>
      <c r="M8" t="s">
        <v>101</v>
      </c>
      <c r="N8" t="s">
        <v>102</v>
      </c>
      <c r="O8" t="s">
        <v>39</v>
      </c>
      <c r="P8" t="s">
        <v>103</v>
      </c>
      <c r="Q8" t="s">
        <v>104</v>
      </c>
      <c r="R8" t="s">
        <v>70</v>
      </c>
      <c r="S8">
        <v>22000</v>
      </c>
      <c r="T8">
        <v>22000</v>
      </c>
      <c r="U8" t="s">
        <v>57</v>
      </c>
      <c r="V8" t="s">
        <v>58</v>
      </c>
      <c r="W8" t="s">
        <v>22</v>
      </c>
      <c r="X8" t="s">
        <v>44</v>
      </c>
      <c r="Y8" t="s">
        <v>24</v>
      </c>
      <c r="Z8" t="s">
        <v>25</v>
      </c>
      <c r="AA8" t="s">
        <v>26</v>
      </c>
      <c r="AB8" t="s">
        <v>27</v>
      </c>
      <c r="AC8" t="s">
        <v>59</v>
      </c>
      <c r="AD8" t="s">
        <v>105</v>
      </c>
    </row>
    <row r="9" spans="1:30" x14ac:dyDescent="0.25">
      <c r="A9">
        <v>2018609259</v>
      </c>
      <c r="B9" t="s">
        <v>106</v>
      </c>
      <c r="C9">
        <v>2018</v>
      </c>
      <c r="D9" t="s">
        <v>31</v>
      </c>
      <c r="E9" t="s">
        <v>32</v>
      </c>
      <c r="F9" t="s">
        <v>107</v>
      </c>
      <c r="G9" t="s">
        <v>108</v>
      </c>
      <c r="H9">
        <v>8.8223399999999993E-2</v>
      </c>
      <c r="I9">
        <v>8.8223399999999993E-2</v>
      </c>
      <c r="J9" t="s">
        <v>35</v>
      </c>
      <c r="K9" t="s">
        <v>109</v>
      </c>
      <c r="L9" t="s">
        <v>110</v>
      </c>
      <c r="M9" t="s">
        <v>111</v>
      </c>
      <c r="N9" t="s">
        <v>112</v>
      </c>
      <c r="O9" t="s">
        <v>54</v>
      </c>
      <c r="P9" t="s">
        <v>103</v>
      </c>
      <c r="Q9" t="s">
        <v>56</v>
      </c>
      <c r="R9" t="s">
        <v>56</v>
      </c>
      <c r="S9">
        <v>23000</v>
      </c>
      <c r="T9">
        <v>23000</v>
      </c>
      <c r="U9" t="s">
        <v>41</v>
      </c>
      <c r="V9" t="s">
        <v>42</v>
      </c>
      <c r="W9" t="s">
        <v>43</v>
      </c>
      <c r="X9" t="s">
        <v>44</v>
      </c>
      <c r="Y9" t="s">
        <v>24</v>
      </c>
      <c r="Z9" t="s">
        <v>25</v>
      </c>
      <c r="AA9" t="s">
        <v>45</v>
      </c>
      <c r="AB9" t="s">
        <v>46</v>
      </c>
      <c r="AC9" t="s">
        <v>47</v>
      </c>
      <c r="AD9" t="s">
        <v>25</v>
      </c>
    </row>
    <row r="10" spans="1:30" x14ac:dyDescent="0.25">
      <c r="A10">
        <v>2018000451</v>
      </c>
      <c r="B10" t="s">
        <v>113</v>
      </c>
      <c r="C10">
        <v>2018</v>
      </c>
      <c r="D10" t="s">
        <v>31</v>
      </c>
      <c r="E10" t="s">
        <v>32</v>
      </c>
      <c r="F10" t="s">
        <v>114</v>
      </c>
      <c r="G10" t="s">
        <v>115</v>
      </c>
      <c r="H10">
        <v>4.5335100000000003E-2</v>
      </c>
      <c r="I10">
        <v>4.5335100000000003E-2</v>
      </c>
      <c r="J10" t="s">
        <v>35</v>
      </c>
      <c r="K10" t="s">
        <v>109</v>
      </c>
      <c r="L10" t="s">
        <v>116</v>
      </c>
      <c r="M10" t="s">
        <v>117</v>
      </c>
      <c r="N10" t="s">
        <v>118</v>
      </c>
      <c r="O10" t="s">
        <v>119</v>
      </c>
      <c r="P10" t="s">
        <v>68</v>
      </c>
      <c r="Q10" t="s">
        <v>120</v>
      </c>
      <c r="R10" t="s">
        <v>120</v>
      </c>
      <c r="S10">
        <v>12000</v>
      </c>
      <c r="T10">
        <v>12000</v>
      </c>
      <c r="U10" t="s">
        <v>41</v>
      </c>
      <c r="V10" t="s">
        <v>42</v>
      </c>
      <c r="W10" t="s">
        <v>22</v>
      </c>
      <c r="X10" t="s">
        <v>44</v>
      </c>
      <c r="Y10" t="s">
        <v>24</v>
      </c>
      <c r="Z10" t="s">
        <v>25</v>
      </c>
      <c r="AA10" t="s">
        <v>45</v>
      </c>
      <c r="AB10" t="s">
        <v>46</v>
      </c>
      <c r="AC10" t="s">
        <v>47</v>
      </c>
      <c r="AD10" t="s">
        <v>25</v>
      </c>
    </row>
    <row r="11" spans="1:30" x14ac:dyDescent="0.25">
      <c r="A11" t="s">
        <v>121</v>
      </c>
      <c r="B11" t="s">
        <v>122</v>
      </c>
      <c r="C11">
        <v>2018</v>
      </c>
      <c r="D11" t="s">
        <v>31</v>
      </c>
      <c r="E11" t="s">
        <v>32</v>
      </c>
      <c r="F11" t="s">
        <v>74</v>
      </c>
      <c r="G11" t="s">
        <v>123</v>
      </c>
      <c r="H11">
        <v>3.29153E-3</v>
      </c>
      <c r="I11">
        <v>3.29153E-3</v>
      </c>
      <c r="J11" t="s">
        <v>35</v>
      </c>
      <c r="K11" t="s">
        <v>109</v>
      </c>
      <c r="L11" t="s">
        <v>124</v>
      </c>
      <c r="M11" t="s">
        <v>124</v>
      </c>
      <c r="N11" t="s">
        <v>125</v>
      </c>
      <c r="O11" t="s">
        <v>54</v>
      </c>
      <c r="P11" t="s">
        <v>68</v>
      </c>
      <c r="Q11" t="s">
        <v>126</v>
      </c>
      <c r="R11" t="s">
        <v>70</v>
      </c>
      <c r="S11">
        <v>22000</v>
      </c>
      <c r="T11">
        <v>22000</v>
      </c>
      <c r="U11" t="s">
        <v>41</v>
      </c>
      <c r="V11" t="s">
        <v>42</v>
      </c>
      <c r="W11" t="s">
        <v>22</v>
      </c>
      <c r="X11" t="s">
        <v>44</v>
      </c>
      <c r="Y11" t="s">
        <v>24</v>
      </c>
      <c r="Z11" t="s">
        <v>25</v>
      </c>
      <c r="AA11" t="s">
        <v>45</v>
      </c>
      <c r="AB11" t="s">
        <v>46</v>
      </c>
      <c r="AC11" t="s">
        <v>47</v>
      </c>
      <c r="AD11" t="s">
        <v>25</v>
      </c>
    </row>
    <row r="12" spans="1:30" x14ac:dyDescent="0.25">
      <c r="A12" t="s">
        <v>127</v>
      </c>
      <c r="B12" t="s">
        <v>128</v>
      </c>
      <c r="C12">
        <v>2018</v>
      </c>
      <c r="D12" t="s">
        <v>31</v>
      </c>
      <c r="E12" t="s">
        <v>32</v>
      </c>
      <c r="F12" t="s">
        <v>74</v>
      </c>
      <c r="G12" t="s">
        <v>82</v>
      </c>
      <c r="H12">
        <v>1.11691E-2</v>
      </c>
      <c r="I12">
        <v>1.11691E-2</v>
      </c>
      <c r="J12" t="s">
        <v>35</v>
      </c>
      <c r="K12" t="s">
        <v>109</v>
      </c>
      <c r="L12" t="s">
        <v>129</v>
      </c>
      <c r="M12" t="s">
        <v>130</v>
      </c>
      <c r="N12" t="s">
        <v>131</v>
      </c>
      <c r="O12" t="s">
        <v>54</v>
      </c>
      <c r="P12" t="s">
        <v>68</v>
      </c>
      <c r="Q12" t="s">
        <v>132</v>
      </c>
      <c r="R12" t="s">
        <v>70</v>
      </c>
      <c r="S12">
        <v>22000</v>
      </c>
      <c r="T12">
        <v>22000</v>
      </c>
      <c r="U12" t="s">
        <v>57</v>
      </c>
      <c r="V12" t="s">
        <v>58</v>
      </c>
      <c r="W12" t="s">
        <v>43</v>
      </c>
      <c r="X12" t="s">
        <v>44</v>
      </c>
      <c r="Y12" t="s">
        <v>24</v>
      </c>
      <c r="Z12" t="s">
        <v>25</v>
      </c>
      <c r="AA12" t="s">
        <v>45</v>
      </c>
      <c r="AB12" t="s">
        <v>46</v>
      </c>
      <c r="AC12" t="s">
        <v>47</v>
      </c>
      <c r="AD12" t="s">
        <v>25</v>
      </c>
    </row>
    <row r="13" spans="1:30" x14ac:dyDescent="0.25">
      <c r="A13">
        <v>2018609087</v>
      </c>
      <c r="B13" t="s">
        <v>133</v>
      </c>
      <c r="C13">
        <v>2018</v>
      </c>
      <c r="D13" t="s">
        <v>31</v>
      </c>
      <c r="E13" t="s">
        <v>32</v>
      </c>
      <c r="F13" t="s">
        <v>107</v>
      </c>
      <c r="G13" t="s">
        <v>134</v>
      </c>
      <c r="H13">
        <v>0.119757</v>
      </c>
      <c r="I13">
        <v>0.119757</v>
      </c>
      <c r="J13" t="s">
        <v>35</v>
      </c>
      <c r="K13" t="s">
        <v>109</v>
      </c>
      <c r="L13" t="s">
        <v>135</v>
      </c>
      <c r="M13" t="s">
        <v>136</v>
      </c>
      <c r="N13" t="s">
        <v>137</v>
      </c>
      <c r="O13" t="s">
        <v>39</v>
      </c>
      <c r="P13" t="s">
        <v>103</v>
      </c>
      <c r="Q13" t="s">
        <v>56</v>
      </c>
      <c r="R13" t="s">
        <v>56</v>
      </c>
      <c r="S13">
        <v>23000</v>
      </c>
      <c r="T13">
        <v>23000</v>
      </c>
      <c r="U13" t="s">
        <v>41</v>
      </c>
      <c r="V13" t="s">
        <v>42</v>
      </c>
      <c r="W13" t="s">
        <v>43</v>
      </c>
      <c r="X13" t="s">
        <v>44</v>
      </c>
      <c r="Y13" t="s">
        <v>24</v>
      </c>
      <c r="Z13" t="s">
        <v>25</v>
      </c>
      <c r="AA13" t="s">
        <v>45</v>
      </c>
      <c r="AB13" t="s">
        <v>46</v>
      </c>
      <c r="AC13" t="s">
        <v>47</v>
      </c>
      <c r="AD13" t="s">
        <v>25</v>
      </c>
    </row>
    <row r="14" spans="1:30" x14ac:dyDescent="0.25">
      <c r="A14">
        <v>2017001412</v>
      </c>
      <c r="B14" t="s">
        <v>138</v>
      </c>
      <c r="C14">
        <v>2018</v>
      </c>
      <c r="D14" t="s">
        <v>62</v>
      </c>
      <c r="E14" t="s">
        <v>32</v>
      </c>
      <c r="F14" t="s">
        <v>81</v>
      </c>
      <c r="G14" t="s">
        <v>139</v>
      </c>
      <c r="H14">
        <v>0.15610199999999999</v>
      </c>
      <c r="I14">
        <v>7.8330200000000003E-2</v>
      </c>
      <c r="J14" t="s">
        <v>35</v>
      </c>
      <c r="K14" t="s">
        <v>109</v>
      </c>
      <c r="L14" t="s">
        <v>140</v>
      </c>
      <c r="M14" t="s">
        <v>141</v>
      </c>
      <c r="N14" t="s">
        <v>142</v>
      </c>
      <c r="O14" t="s">
        <v>54</v>
      </c>
      <c r="P14" t="s">
        <v>40</v>
      </c>
      <c r="Q14" t="s">
        <v>143</v>
      </c>
      <c r="R14" t="s">
        <v>70</v>
      </c>
      <c r="S14">
        <v>22000</v>
      </c>
      <c r="T14">
        <v>22000</v>
      </c>
      <c r="U14" t="s">
        <v>41</v>
      </c>
      <c r="V14" t="s">
        <v>42</v>
      </c>
      <c r="W14" t="s">
        <v>43</v>
      </c>
      <c r="X14" t="s">
        <v>23</v>
      </c>
      <c r="Y14" t="s">
        <v>24</v>
      </c>
      <c r="Z14" t="s">
        <v>25</v>
      </c>
      <c r="AA14" t="s">
        <v>45</v>
      </c>
      <c r="AB14" t="s">
        <v>46</v>
      </c>
      <c r="AC14" t="s">
        <v>59</v>
      </c>
      <c r="AD14" t="s">
        <v>60</v>
      </c>
    </row>
    <row r="15" spans="1:30" x14ac:dyDescent="0.25">
      <c r="A15">
        <v>2017001453</v>
      </c>
      <c r="B15" t="s">
        <v>144</v>
      </c>
      <c r="C15">
        <v>2018</v>
      </c>
      <c r="D15" t="s">
        <v>62</v>
      </c>
      <c r="E15" t="s">
        <v>32</v>
      </c>
      <c r="F15" t="s">
        <v>81</v>
      </c>
      <c r="G15" t="s">
        <v>139</v>
      </c>
      <c r="H15">
        <v>0.28083799999999998</v>
      </c>
      <c r="I15">
        <v>0.13650899999999999</v>
      </c>
      <c r="J15" t="s">
        <v>35</v>
      </c>
      <c r="K15" t="s">
        <v>109</v>
      </c>
      <c r="L15" t="s">
        <v>145</v>
      </c>
      <c r="M15" t="s">
        <v>146</v>
      </c>
      <c r="N15" t="s">
        <v>147</v>
      </c>
      <c r="O15" t="s">
        <v>54</v>
      </c>
      <c r="P15" t="s">
        <v>40</v>
      </c>
      <c r="Q15" t="s">
        <v>143</v>
      </c>
      <c r="R15" t="s">
        <v>70</v>
      </c>
      <c r="S15">
        <v>22000</v>
      </c>
      <c r="T15">
        <v>22000</v>
      </c>
      <c r="U15" t="s">
        <v>57</v>
      </c>
      <c r="V15" t="s">
        <v>58</v>
      </c>
      <c r="W15" t="s">
        <v>43</v>
      </c>
      <c r="X15" t="s">
        <v>23</v>
      </c>
      <c r="Y15" t="s">
        <v>24</v>
      </c>
      <c r="Z15" t="s">
        <v>25</v>
      </c>
      <c r="AA15" t="s">
        <v>26</v>
      </c>
      <c r="AB15" t="s">
        <v>46</v>
      </c>
      <c r="AC15" t="s">
        <v>59</v>
      </c>
      <c r="AD15" t="s">
        <v>148</v>
      </c>
    </row>
    <row r="16" spans="1:30" x14ac:dyDescent="0.25">
      <c r="A16" t="s">
        <v>149</v>
      </c>
      <c r="B16" t="s">
        <v>150</v>
      </c>
      <c r="C16">
        <v>2018</v>
      </c>
      <c r="D16" t="s">
        <v>31</v>
      </c>
      <c r="E16" t="s">
        <v>32</v>
      </c>
      <c r="F16" t="s">
        <v>74</v>
      </c>
      <c r="G16" t="s">
        <v>151</v>
      </c>
      <c r="H16">
        <v>0</v>
      </c>
      <c r="I16">
        <v>0</v>
      </c>
      <c r="J16" t="s">
        <v>35</v>
      </c>
      <c r="K16" t="s">
        <v>109</v>
      </c>
      <c r="L16" t="s">
        <v>152</v>
      </c>
      <c r="M16" t="s">
        <v>153</v>
      </c>
      <c r="N16" t="s">
        <v>154</v>
      </c>
      <c r="O16" t="s">
        <v>119</v>
      </c>
      <c r="P16" t="s">
        <v>103</v>
      </c>
      <c r="Q16" t="s">
        <v>155</v>
      </c>
      <c r="R16" t="s">
        <v>70</v>
      </c>
      <c r="S16">
        <v>22000</v>
      </c>
      <c r="T16">
        <v>22000</v>
      </c>
      <c r="U16" t="s">
        <v>57</v>
      </c>
      <c r="V16" t="s">
        <v>58</v>
      </c>
      <c r="W16" t="s">
        <v>22</v>
      </c>
      <c r="X16" t="s">
        <v>44</v>
      </c>
      <c r="Y16" t="s">
        <v>24</v>
      </c>
      <c r="Z16" t="s">
        <v>25</v>
      </c>
      <c r="AA16" t="s">
        <v>26</v>
      </c>
      <c r="AB16" t="s">
        <v>27</v>
      </c>
      <c r="AC16" t="s">
        <v>59</v>
      </c>
      <c r="AD16" t="s">
        <v>105</v>
      </c>
    </row>
    <row r="17" spans="1:30" x14ac:dyDescent="0.25">
      <c r="A17">
        <v>2017010546</v>
      </c>
      <c r="B17" t="s">
        <v>156</v>
      </c>
      <c r="C17">
        <v>2018</v>
      </c>
      <c r="D17" t="s">
        <v>31</v>
      </c>
      <c r="E17" t="s">
        <v>32</v>
      </c>
      <c r="F17" t="s">
        <v>157</v>
      </c>
      <c r="G17" t="s">
        <v>158</v>
      </c>
      <c r="H17">
        <v>0.37790800000000002</v>
      </c>
      <c r="I17">
        <v>0.37790800000000002</v>
      </c>
      <c r="J17" t="s">
        <v>35</v>
      </c>
      <c r="K17" t="s">
        <v>109</v>
      </c>
      <c r="L17" t="s">
        <v>159</v>
      </c>
      <c r="M17" t="s">
        <v>160</v>
      </c>
      <c r="N17" t="s">
        <v>161</v>
      </c>
      <c r="O17" t="s">
        <v>39</v>
      </c>
      <c r="P17" t="s">
        <v>68</v>
      </c>
      <c r="Q17" t="s">
        <v>162</v>
      </c>
      <c r="R17" t="s">
        <v>70</v>
      </c>
      <c r="S17">
        <v>22000</v>
      </c>
      <c r="T17">
        <v>22000</v>
      </c>
      <c r="U17" t="s">
        <v>57</v>
      </c>
      <c r="V17" t="s">
        <v>58</v>
      </c>
      <c r="W17" t="s">
        <v>22</v>
      </c>
      <c r="X17" t="s">
        <v>44</v>
      </c>
      <c r="Y17" t="s">
        <v>24</v>
      </c>
      <c r="Z17" t="s">
        <v>25</v>
      </c>
      <c r="AA17" t="s">
        <v>45</v>
      </c>
      <c r="AB17" t="s">
        <v>46</v>
      </c>
      <c r="AC17" t="s">
        <v>47</v>
      </c>
      <c r="AD17" t="s">
        <v>25</v>
      </c>
    </row>
    <row r="18" spans="1:30" x14ac:dyDescent="0.25">
      <c r="A18" t="s">
        <v>163</v>
      </c>
      <c r="B18" t="s">
        <v>164</v>
      </c>
      <c r="C18">
        <v>2018</v>
      </c>
      <c r="D18" t="s">
        <v>31</v>
      </c>
      <c r="E18" t="s">
        <v>32</v>
      </c>
      <c r="F18" t="s">
        <v>74</v>
      </c>
      <c r="G18" t="s">
        <v>99</v>
      </c>
      <c r="H18">
        <v>4.1817E-2</v>
      </c>
      <c r="I18">
        <v>2.4603699999999999E-2</v>
      </c>
      <c r="J18" t="s">
        <v>35</v>
      </c>
      <c r="K18" t="s">
        <v>109</v>
      </c>
      <c r="L18" t="s">
        <v>100</v>
      </c>
      <c r="M18" t="s">
        <v>101</v>
      </c>
      <c r="N18" t="s">
        <v>102</v>
      </c>
      <c r="O18" t="s">
        <v>39</v>
      </c>
      <c r="P18" t="s">
        <v>103</v>
      </c>
      <c r="Q18" t="s">
        <v>104</v>
      </c>
      <c r="R18" t="s">
        <v>70</v>
      </c>
      <c r="S18">
        <v>22000</v>
      </c>
      <c r="T18">
        <v>22000</v>
      </c>
      <c r="U18" t="s">
        <v>57</v>
      </c>
      <c r="V18" t="s">
        <v>58</v>
      </c>
      <c r="W18" t="s">
        <v>22</v>
      </c>
      <c r="X18" t="s">
        <v>44</v>
      </c>
      <c r="Y18" t="s">
        <v>24</v>
      </c>
      <c r="Z18" t="s">
        <v>25</v>
      </c>
      <c r="AA18" t="s">
        <v>26</v>
      </c>
      <c r="AB18" t="s">
        <v>27</v>
      </c>
      <c r="AC18" t="s">
        <v>59</v>
      </c>
      <c r="AD18" t="s">
        <v>105</v>
      </c>
    </row>
    <row r="19" spans="1:30" x14ac:dyDescent="0.25">
      <c r="A19" t="s">
        <v>165</v>
      </c>
      <c r="B19" t="s">
        <v>166</v>
      </c>
      <c r="C19">
        <v>2018</v>
      </c>
      <c r="D19" t="s">
        <v>31</v>
      </c>
      <c r="E19" t="s">
        <v>32</v>
      </c>
      <c r="F19" t="s">
        <v>74</v>
      </c>
      <c r="G19" t="s">
        <v>167</v>
      </c>
      <c r="H19">
        <v>3.7103700000000003E-2</v>
      </c>
      <c r="I19">
        <v>3.7103700000000003E-2</v>
      </c>
      <c r="J19" t="s">
        <v>35</v>
      </c>
      <c r="K19" t="s">
        <v>109</v>
      </c>
      <c r="L19" t="s">
        <v>168</v>
      </c>
      <c r="M19" t="s">
        <v>169</v>
      </c>
      <c r="N19" t="s">
        <v>170</v>
      </c>
      <c r="O19" t="s">
        <v>119</v>
      </c>
      <c r="P19" t="s">
        <v>103</v>
      </c>
      <c r="Q19" t="s">
        <v>171</v>
      </c>
      <c r="R19" t="s">
        <v>70</v>
      </c>
      <c r="S19">
        <v>22000</v>
      </c>
      <c r="T19">
        <v>22000</v>
      </c>
      <c r="U19" t="s">
        <v>41</v>
      </c>
      <c r="V19" t="s">
        <v>42</v>
      </c>
      <c r="W19" t="s">
        <v>22</v>
      </c>
      <c r="X19" t="s">
        <v>23</v>
      </c>
      <c r="Y19" t="s">
        <v>24</v>
      </c>
      <c r="Z19" t="s">
        <v>95</v>
      </c>
      <c r="AA19" t="s">
        <v>45</v>
      </c>
      <c r="AB19" t="s">
        <v>27</v>
      </c>
      <c r="AC19" t="s">
        <v>59</v>
      </c>
      <c r="AD19" t="s">
        <v>172</v>
      </c>
    </row>
    <row r="20" spans="1:30" x14ac:dyDescent="0.25">
      <c r="A20">
        <v>2017170201</v>
      </c>
      <c r="B20">
        <v>87301531</v>
      </c>
      <c r="C20">
        <v>2018</v>
      </c>
      <c r="D20" t="s">
        <v>31</v>
      </c>
      <c r="E20" t="s">
        <v>32</v>
      </c>
      <c r="F20" t="s">
        <v>173</v>
      </c>
      <c r="G20" t="s">
        <v>174</v>
      </c>
      <c r="H20">
        <v>0</v>
      </c>
      <c r="I20">
        <v>8.2987600000000001E-4</v>
      </c>
      <c r="J20" t="s">
        <v>35</v>
      </c>
      <c r="K20" t="s">
        <v>175</v>
      </c>
      <c r="L20" t="s">
        <v>176</v>
      </c>
      <c r="M20" t="s">
        <v>177</v>
      </c>
      <c r="N20" t="s">
        <v>178</v>
      </c>
      <c r="O20" t="s">
        <v>54</v>
      </c>
      <c r="P20" t="s">
        <v>68</v>
      </c>
      <c r="Q20" t="s">
        <v>179</v>
      </c>
      <c r="R20" t="s">
        <v>180</v>
      </c>
      <c r="S20">
        <v>11001</v>
      </c>
      <c r="T20">
        <v>11000</v>
      </c>
      <c r="U20" t="s">
        <v>41</v>
      </c>
      <c r="V20" t="s">
        <v>42</v>
      </c>
      <c r="W20" t="s">
        <v>22</v>
      </c>
      <c r="X20" t="s">
        <v>23</v>
      </c>
      <c r="Y20" t="s">
        <v>24</v>
      </c>
      <c r="Z20" t="s">
        <v>25</v>
      </c>
      <c r="AA20" t="s">
        <v>45</v>
      </c>
      <c r="AB20" t="s">
        <v>27</v>
      </c>
      <c r="AC20" t="s">
        <v>59</v>
      </c>
      <c r="AD20" t="s">
        <v>87</v>
      </c>
    </row>
    <row r="21" spans="1:30" x14ac:dyDescent="0.25">
      <c r="A21">
        <v>2014000391007</v>
      </c>
      <c r="B21" t="s">
        <v>181</v>
      </c>
      <c r="C21">
        <v>2018</v>
      </c>
      <c r="D21" t="s">
        <v>182</v>
      </c>
      <c r="E21" t="s">
        <v>32</v>
      </c>
      <c r="F21" t="s">
        <v>49</v>
      </c>
      <c r="G21" t="s">
        <v>183</v>
      </c>
      <c r="H21">
        <v>0</v>
      </c>
      <c r="I21">
        <v>0.24430499999999999</v>
      </c>
      <c r="J21" t="s">
        <v>35</v>
      </c>
      <c r="K21" t="s">
        <v>175</v>
      </c>
      <c r="L21" t="s">
        <v>184</v>
      </c>
      <c r="M21" t="s">
        <v>185</v>
      </c>
      <c r="N21" t="s">
        <v>186</v>
      </c>
      <c r="O21" t="s">
        <v>39</v>
      </c>
      <c r="P21" t="s">
        <v>68</v>
      </c>
      <c r="Q21" t="s">
        <v>180</v>
      </c>
      <c r="R21" t="s">
        <v>180</v>
      </c>
      <c r="S21">
        <v>12001</v>
      </c>
      <c r="T21">
        <v>12000</v>
      </c>
      <c r="U21" t="s">
        <v>41</v>
      </c>
      <c r="V21" t="s">
        <v>42</v>
      </c>
      <c r="W21" t="s">
        <v>43</v>
      </c>
      <c r="X21" t="s">
        <v>44</v>
      </c>
      <c r="Y21" t="s">
        <v>24</v>
      </c>
      <c r="Z21" t="s">
        <v>25</v>
      </c>
      <c r="AA21" t="s">
        <v>45</v>
      </c>
      <c r="AB21" t="s">
        <v>46</v>
      </c>
      <c r="AC21" t="s">
        <v>47</v>
      </c>
      <c r="AD21" t="s">
        <v>25</v>
      </c>
    </row>
    <row r="22" spans="1:30" x14ac:dyDescent="0.25">
      <c r="A22">
        <v>2017170424</v>
      </c>
      <c r="B22" t="s">
        <v>187</v>
      </c>
      <c r="C22">
        <v>2018</v>
      </c>
      <c r="D22" t="s">
        <v>31</v>
      </c>
      <c r="E22" t="s">
        <v>32</v>
      </c>
      <c r="F22" t="s">
        <v>173</v>
      </c>
      <c r="G22" t="s">
        <v>188</v>
      </c>
      <c r="H22">
        <v>0</v>
      </c>
      <c r="I22">
        <v>5.23907E-4</v>
      </c>
      <c r="J22" t="s">
        <v>35</v>
      </c>
      <c r="K22" t="s">
        <v>175</v>
      </c>
      <c r="L22" t="s">
        <v>189</v>
      </c>
      <c r="M22" t="s">
        <v>190</v>
      </c>
      <c r="N22" t="s">
        <v>191</v>
      </c>
      <c r="O22" t="s">
        <v>39</v>
      </c>
      <c r="P22" t="s">
        <v>68</v>
      </c>
      <c r="Q22" t="s">
        <v>192</v>
      </c>
      <c r="R22" t="s">
        <v>70</v>
      </c>
      <c r="S22">
        <v>22000</v>
      </c>
      <c r="T22">
        <v>22000</v>
      </c>
      <c r="U22" t="s">
        <v>41</v>
      </c>
      <c r="V22" t="s">
        <v>42</v>
      </c>
      <c r="W22" t="s">
        <v>22</v>
      </c>
      <c r="X22" t="s">
        <v>44</v>
      </c>
      <c r="Y22" t="s">
        <v>24</v>
      </c>
      <c r="Z22" t="s">
        <v>25</v>
      </c>
      <c r="AA22" t="s">
        <v>26</v>
      </c>
      <c r="AB22" t="s">
        <v>27</v>
      </c>
      <c r="AC22" t="s">
        <v>59</v>
      </c>
      <c r="AD22" t="s">
        <v>105</v>
      </c>
    </row>
    <row r="23" spans="1:30" x14ac:dyDescent="0.25">
      <c r="A23">
        <v>2018181629</v>
      </c>
      <c r="B23" t="s">
        <v>193</v>
      </c>
      <c r="C23">
        <v>2018</v>
      </c>
      <c r="D23" t="s">
        <v>31</v>
      </c>
      <c r="E23" t="s">
        <v>32</v>
      </c>
      <c r="F23" t="s">
        <v>173</v>
      </c>
      <c r="G23" t="s">
        <v>194</v>
      </c>
      <c r="H23">
        <v>0.37365500000000001</v>
      </c>
      <c r="I23">
        <v>7.2545499999999999E-2</v>
      </c>
      <c r="J23" t="s">
        <v>35</v>
      </c>
      <c r="K23" t="s">
        <v>175</v>
      </c>
      <c r="L23" t="s">
        <v>195</v>
      </c>
      <c r="M23" t="s">
        <v>196</v>
      </c>
      <c r="N23" t="s">
        <v>197</v>
      </c>
      <c r="O23" t="s">
        <v>39</v>
      </c>
      <c r="P23" t="s">
        <v>40</v>
      </c>
      <c r="Q23" t="s">
        <v>198</v>
      </c>
      <c r="R23" t="s">
        <v>70</v>
      </c>
      <c r="S23">
        <v>22000</v>
      </c>
      <c r="T23">
        <v>22000</v>
      </c>
      <c r="U23" t="s">
        <v>57</v>
      </c>
      <c r="V23" t="s">
        <v>58</v>
      </c>
      <c r="W23" t="s">
        <v>43</v>
      </c>
      <c r="X23" t="s">
        <v>23</v>
      </c>
      <c r="Y23" t="s">
        <v>24</v>
      </c>
      <c r="Z23" t="s">
        <v>25</v>
      </c>
      <c r="AA23" t="s">
        <v>26</v>
      </c>
      <c r="AB23" t="s">
        <v>46</v>
      </c>
      <c r="AC23" t="s">
        <v>59</v>
      </c>
      <c r="AD23" t="s">
        <v>148</v>
      </c>
    </row>
    <row r="24" spans="1:30" x14ac:dyDescent="0.25">
      <c r="A24">
        <v>2018180216</v>
      </c>
      <c r="B24">
        <v>28235892</v>
      </c>
      <c r="C24">
        <v>2018</v>
      </c>
      <c r="D24" t="s">
        <v>31</v>
      </c>
      <c r="E24" t="s">
        <v>32</v>
      </c>
      <c r="F24" t="s">
        <v>173</v>
      </c>
      <c r="G24" t="s">
        <v>194</v>
      </c>
      <c r="H24">
        <v>7.2891399999999995E-2</v>
      </c>
      <c r="I24">
        <v>0</v>
      </c>
      <c r="J24" t="s">
        <v>35</v>
      </c>
      <c r="K24" t="s">
        <v>175</v>
      </c>
      <c r="L24" t="s">
        <v>199</v>
      </c>
      <c r="M24" t="s">
        <v>200</v>
      </c>
      <c r="N24" t="s">
        <v>201</v>
      </c>
      <c r="O24" t="s">
        <v>39</v>
      </c>
      <c r="P24" t="s">
        <v>68</v>
      </c>
      <c r="Q24" t="s">
        <v>202</v>
      </c>
      <c r="R24" t="s">
        <v>70</v>
      </c>
      <c r="S24">
        <v>22000</v>
      </c>
      <c r="T24">
        <v>22000</v>
      </c>
      <c r="U24" t="s">
        <v>41</v>
      </c>
      <c r="V24" t="s">
        <v>42</v>
      </c>
      <c r="W24" t="s">
        <v>22</v>
      </c>
      <c r="X24" t="s">
        <v>23</v>
      </c>
      <c r="Y24" t="s">
        <v>24</v>
      </c>
      <c r="Z24" t="s">
        <v>25</v>
      </c>
      <c r="AA24" t="s">
        <v>26</v>
      </c>
      <c r="AB24" t="s">
        <v>27</v>
      </c>
      <c r="AC24" t="s">
        <v>59</v>
      </c>
      <c r="AD24" t="s">
        <v>203</v>
      </c>
    </row>
    <row r="25" spans="1:30" x14ac:dyDescent="0.25">
      <c r="A25">
        <v>2014140766</v>
      </c>
      <c r="B25">
        <v>28924125</v>
      </c>
      <c r="C25">
        <v>2018</v>
      </c>
      <c r="D25" t="s">
        <v>31</v>
      </c>
      <c r="E25" t="s">
        <v>32</v>
      </c>
      <c r="F25" t="s">
        <v>173</v>
      </c>
      <c r="G25" t="s">
        <v>204</v>
      </c>
      <c r="H25">
        <v>0.25556499999999999</v>
      </c>
      <c r="I25">
        <v>0</v>
      </c>
      <c r="J25" t="s">
        <v>35</v>
      </c>
      <c r="K25" t="s">
        <v>175</v>
      </c>
      <c r="L25" t="s">
        <v>205</v>
      </c>
      <c r="M25" t="s">
        <v>206</v>
      </c>
      <c r="N25" t="s">
        <v>207</v>
      </c>
      <c r="O25" t="s">
        <v>119</v>
      </c>
      <c r="P25" t="s">
        <v>68</v>
      </c>
      <c r="Q25" t="s">
        <v>208</v>
      </c>
      <c r="R25" t="s">
        <v>70</v>
      </c>
      <c r="S25">
        <v>22000</v>
      </c>
      <c r="T25">
        <v>22000</v>
      </c>
      <c r="U25" t="s">
        <v>57</v>
      </c>
      <c r="V25" t="s">
        <v>58</v>
      </c>
      <c r="W25" t="s">
        <v>43</v>
      </c>
      <c r="X25" t="s">
        <v>23</v>
      </c>
      <c r="Y25" t="s">
        <v>24</v>
      </c>
      <c r="Z25" t="s">
        <v>25</v>
      </c>
      <c r="AA25" t="s">
        <v>45</v>
      </c>
      <c r="AB25" t="s">
        <v>46</v>
      </c>
      <c r="AC25" t="s">
        <v>59</v>
      </c>
      <c r="AD25" t="s">
        <v>60</v>
      </c>
    </row>
    <row r="26" spans="1:30" x14ac:dyDescent="0.25">
      <c r="A26">
        <v>2018004912</v>
      </c>
      <c r="B26">
        <v>201739564</v>
      </c>
      <c r="C26">
        <v>2018</v>
      </c>
      <c r="D26" t="s">
        <v>62</v>
      </c>
      <c r="E26" t="s">
        <v>32</v>
      </c>
      <c r="F26" t="s">
        <v>209</v>
      </c>
      <c r="G26" t="s">
        <v>210</v>
      </c>
      <c r="H26">
        <v>0</v>
      </c>
      <c r="I26">
        <v>3.8942499999999998E-2</v>
      </c>
      <c r="J26" t="s">
        <v>35</v>
      </c>
      <c r="K26" t="s">
        <v>175</v>
      </c>
      <c r="L26" t="s">
        <v>211</v>
      </c>
      <c r="M26" t="s">
        <v>212</v>
      </c>
      <c r="N26" t="s">
        <v>211</v>
      </c>
      <c r="O26" t="s">
        <v>39</v>
      </c>
      <c r="P26" t="s">
        <v>40</v>
      </c>
      <c r="Q26" t="s">
        <v>70</v>
      </c>
      <c r="R26" t="s">
        <v>70</v>
      </c>
      <c r="S26">
        <v>22000</v>
      </c>
      <c r="T26">
        <v>22000</v>
      </c>
      <c r="U26" t="s">
        <v>41</v>
      </c>
      <c r="V26" t="s">
        <v>42</v>
      </c>
      <c r="W26" t="s">
        <v>43</v>
      </c>
      <c r="X26" t="s">
        <v>44</v>
      </c>
      <c r="Y26" t="s">
        <v>24</v>
      </c>
      <c r="Z26" t="s">
        <v>25</v>
      </c>
      <c r="AA26" t="s">
        <v>45</v>
      </c>
      <c r="AB26" t="s">
        <v>46</v>
      </c>
      <c r="AC26" t="s">
        <v>47</v>
      </c>
      <c r="AD26" t="s">
        <v>25</v>
      </c>
    </row>
    <row r="27" spans="1:30" x14ac:dyDescent="0.25">
      <c r="A27">
        <v>2018181600</v>
      </c>
      <c r="B27" t="s">
        <v>213</v>
      </c>
      <c r="C27">
        <v>2018</v>
      </c>
      <c r="D27" t="s">
        <v>31</v>
      </c>
      <c r="E27" t="s">
        <v>32</v>
      </c>
      <c r="F27" t="s">
        <v>173</v>
      </c>
      <c r="G27" t="s">
        <v>158</v>
      </c>
      <c r="H27">
        <v>0.30496800000000002</v>
      </c>
      <c r="I27">
        <v>6.8619100000000002E-2</v>
      </c>
      <c r="J27" t="s">
        <v>35</v>
      </c>
      <c r="K27" t="s">
        <v>175</v>
      </c>
      <c r="L27" t="s">
        <v>214</v>
      </c>
      <c r="M27" t="s">
        <v>215</v>
      </c>
      <c r="N27" t="s">
        <v>216</v>
      </c>
      <c r="O27" t="s">
        <v>39</v>
      </c>
      <c r="P27" t="s">
        <v>40</v>
      </c>
      <c r="Q27" t="s">
        <v>198</v>
      </c>
      <c r="R27" t="s">
        <v>70</v>
      </c>
      <c r="S27">
        <v>22000</v>
      </c>
      <c r="T27">
        <v>22000</v>
      </c>
      <c r="U27" t="s">
        <v>41</v>
      </c>
      <c r="V27" t="s">
        <v>42</v>
      </c>
      <c r="W27" t="s">
        <v>22</v>
      </c>
      <c r="X27" t="s">
        <v>23</v>
      </c>
      <c r="Y27" t="s">
        <v>24</v>
      </c>
      <c r="Z27" t="s">
        <v>25</v>
      </c>
      <c r="AA27" t="s">
        <v>45</v>
      </c>
      <c r="AB27" t="s">
        <v>46</v>
      </c>
      <c r="AC27" t="s">
        <v>59</v>
      </c>
      <c r="AD27" t="s">
        <v>60</v>
      </c>
    </row>
    <row r="28" spans="1:30" x14ac:dyDescent="0.25">
      <c r="A28">
        <v>2018002002</v>
      </c>
      <c r="B28" t="s">
        <v>217</v>
      </c>
      <c r="C28">
        <v>2018</v>
      </c>
      <c r="D28" t="s">
        <v>62</v>
      </c>
      <c r="E28" t="s">
        <v>32</v>
      </c>
      <c r="F28" t="s">
        <v>63</v>
      </c>
      <c r="G28" t="s">
        <v>218</v>
      </c>
      <c r="H28">
        <v>5.6020800000000003E-2</v>
      </c>
      <c r="I28">
        <v>3.3775300000000001E-2</v>
      </c>
      <c r="J28" t="s">
        <v>35</v>
      </c>
      <c r="K28" t="s">
        <v>175</v>
      </c>
      <c r="L28" t="s">
        <v>219</v>
      </c>
      <c r="M28" t="s">
        <v>220</v>
      </c>
      <c r="N28" t="s">
        <v>221</v>
      </c>
      <c r="O28" t="s">
        <v>54</v>
      </c>
      <c r="P28" t="s">
        <v>68</v>
      </c>
      <c r="Q28" t="s">
        <v>222</v>
      </c>
      <c r="R28" t="s">
        <v>70</v>
      </c>
      <c r="S28">
        <v>22000</v>
      </c>
      <c r="T28">
        <v>22000</v>
      </c>
      <c r="U28" t="s">
        <v>41</v>
      </c>
      <c r="V28" t="s">
        <v>42</v>
      </c>
      <c r="W28" t="s">
        <v>22</v>
      </c>
      <c r="X28" t="s">
        <v>44</v>
      </c>
      <c r="Y28" t="s">
        <v>24</v>
      </c>
      <c r="Z28" t="s">
        <v>95</v>
      </c>
      <c r="AA28" t="s">
        <v>26</v>
      </c>
      <c r="AB28" t="s">
        <v>27</v>
      </c>
      <c r="AC28" t="s">
        <v>59</v>
      </c>
      <c r="AD28" t="s">
        <v>223</v>
      </c>
    </row>
    <row r="29" spans="1:30" x14ac:dyDescent="0.25">
      <c r="A29">
        <v>2018001050</v>
      </c>
      <c r="B29" t="s">
        <v>224</v>
      </c>
      <c r="C29">
        <v>2018</v>
      </c>
      <c r="D29" t="s">
        <v>62</v>
      </c>
      <c r="E29" t="s">
        <v>32</v>
      </c>
      <c r="F29" t="s">
        <v>63</v>
      </c>
      <c r="G29" t="s">
        <v>218</v>
      </c>
      <c r="H29">
        <v>9.0188200000000003E-3</v>
      </c>
      <c r="I29">
        <v>8.7013999999999998E-3</v>
      </c>
      <c r="J29" t="s">
        <v>35</v>
      </c>
      <c r="K29" t="s">
        <v>175</v>
      </c>
      <c r="L29" t="s">
        <v>219</v>
      </c>
      <c r="M29" t="s">
        <v>220</v>
      </c>
      <c r="N29" t="s">
        <v>225</v>
      </c>
      <c r="O29" t="s">
        <v>54</v>
      </c>
      <c r="P29" t="s">
        <v>68</v>
      </c>
      <c r="Q29" t="s">
        <v>222</v>
      </c>
      <c r="R29" t="s">
        <v>70</v>
      </c>
      <c r="S29">
        <v>22000</v>
      </c>
      <c r="T29">
        <v>22000</v>
      </c>
      <c r="U29" t="s">
        <v>41</v>
      </c>
      <c r="V29" t="s">
        <v>42</v>
      </c>
      <c r="W29" t="s">
        <v>43</v>
      </c>
      <c r="X29" t="s">
        <v>44</v>
      </c>
      <c r="Y29" t="s">
        <v>24</v>
      </c>
      <c r="Z29" t="s">
        <v>25</v>
      </c>
      <c r="AA29" t="s">
        <v>45</v>
      </c>
      <c r="AB29" t="s">
        <v>46</v>
      </c>
      <c r="AC29" t="s">
        <v>47</v>
      </c>
      <c r="AD29" t="s">
        <v>25</v>
      </c>
    </row>
    <row r="30" spans="1:30" x14ac:dyDescent="0.25">
      <c r="A30">
        <v>2018180127</v>
      </c>
      <c r="B30">
        <v>25916449</v>
      </c>
      <c r="C30">
        <v>2018</v>
      </c>
      <c r="D30" t="s">
        <v>31</v>
      </c>
      <c r="E30" t="s">
        <v>32</v>
      </c>
      <c r="F30" t="s">
        <v>173</v>
      </c>
      <c r="G30" t="s">
        <v>99</v>
      </c>
      <c r="H30">
        <v>0.13333800000000001</v>
      </c>
      <c r="I30">
        <v>0</v>
      </c>
      <c r="J30" t="s">
        <v>35</v>
      </c>
      <c r="K30" t="s">
        <v>175</v>
      </c>
      <c r="L30" t="s">
        <v>226</v>
      </c>
      <c r="M30" t="s">
        <v>227</v>
      </c>
      <c r="N30" t="s">
        <v>228</v>
      </c>
      <c r="O30" t="s">
        <v>39</v>
      </c>
      <c r="P30" t="s">
        <v>103</v>
      </c>
      <c r="Q30" t="s">
        <v>229</v>
      </c>
      <c r="R30" t="s">
        <v>70</v>
      </c>
      <c r="S30">
        <v>22000</v>
      </c>
      <c r="T30">
        <v>22000</v>
      </c>
      <c r="U30" t="s">
        <v>57</v>
      </c>
      <c r="V30" t="s">
        <v>58</v>
      </c>
      <c r="W30" t="s">
        <v>22</v>
      </c>
      <c r="X30" t="s">
        <v>23</v>
      </c>
      <c r="Y30" t="s">
        <v>24</v>
      </c>
      <c r="Z30" t="s">
        <v>25</v>
      </c>
      <c r="AA30" t="s">
        <v>45</v>
      </c>
      <c r="AB30" t="s">
        <v>27</v>
      </c>
      <c r="AC30" t="s">
        <v>59</v>
      </c>
      <c r="AD30" t="s">
        <v>87</v>
      </c>
    </row>
    <row r="31" spans="1:30" x14ac:dyDescent="0.25">
      <c r="A31" t="s">
        <v>230</v>
      </c>
      <c r="B31" t="s">
        <v>231</v>
      </c>
      <c r="C31">
        <v>2018</v>
      </c>
      <c r="D31" t="s">
        <v>31</v>
      </c>
      <c r="E31" t="s">
        <v>32</v>
      </c>
      <c r="F31" t="s">
        <v>74</v>
      </c>
      <c r="G31" t="s">
        <v>232</v>
      </c>
      <c r="H31">
        <v>0</v>
      </c>
      <c r="I31">
        <v>0</v>
      </c>
      <c r="J31" t="s">
        <v>35</v>
      </c>
      <c r="K31" t="s">
        <v>233</v>
      </c>
      <c r="L31" t="s">
        <v>234</v>
      </c>
      <c r="M31" t="s">
        <v>235</v>
      </c>
      <c r="N31" t="s">
        <v>236</v>
      </c>
      <c r="O31" t="s">
        <v>54</v>
      </c>
      <c r="P31" t="s">
        <v>103</v>
      </c>
      <c r="Q31" t="s">
        <v>237</v>
      </c>
      <c r="R31" t="s">
        <v>238</v>
      </c>
      <c r="S31">
        <v>51000</v>
      </c>
      <c r="T31">
        <v>51000</v>
      </c>
      <c r="U31" t="s">
        <v>41</v>
      </c>
      <c r="V31" t="s">
        <v>42</v>
      </c>
      <c r="W31" t="s">
        <v>43</v>
      </c>
      <c r="X31" t="s">
        <v>44</v>
      </c>
      <c r="Y31" t="s">
        <v>24</v>
      </c>
      <c r="Z31" t="s">
        <v>25</v>
      </c>
      <c r="AA31" t="s">
        <v>45</v>
      </c>
      <c r="AB31" t="s">
        <v>46</v>
      </c>
      <c r="AC31" t="s">
        <v>47</v>
      </c>
      <c r="AD31" t="s">
        <v>25</v>
      </c>
    </row>
    <row r="32" spans="1:30" x14ac:dyDescent="0.25">
      <c r="A32" t="s">
        <v>239</v>
      </c>
      <c r="B32" t="s">
        <v>240</v>
      </c>
      <c r="C32">
        <v>2018</v>
      </c>
      <c r="D32" t="s">
        <v>241</v>
      </c>
      <c r="E32" t="s">
        <v>32</v>
      </c>
      <c r="F32" t="s">
        <v>74</v>
      </c>
      <c r="G32" t="s">
        <v>242</v>
      </c>
      <c r="H32">
        <v>8.8470199999999999E-2</v>
      </c>
      <c r="I32">
        <v>8.8470199999999999E-2</v>
      </c>
      <c r="J32" t="s">
        <v>35</v>
      </c>
      <c r="K32" t="s">
        <v>233</v>
      </c>
      <c r="L32" t="s">
        <v>243</v>
      </c>
      <c r="M32" t="s">
        <v>244</v>
      </c>
      <c r="N32" t="s">
        <v>245</v>
      </c>
      <c r="O32" t="s">
        <v>54</v>
      </c>
      <c r="P32" t="s">
        <v>103</v>
      </c>
      <c r="Q32" t="s">
        <v>246</v>
      </c>
      <c r="R32" t="s">
        <v>246</v>
      </c>
      <c r="S32">
        <v>41304</v>
      </c>
      <c r="T32">
        <v>41000</v>
      </c>
      <c r="U32" t="s">
        <v>41</v>
      </c>
      <c r="V32" t="s">
        <v>42</v>
      </c>
      <c r="W32" t="s">
        <v>22</v>
      </c>
      <c r="X32" t="s">
        <v>44</v>
      </c>
      <c r="Y32" t="s">
        <v>24</v>
      </c>
      <c r="Z32" t="s">
        <v>25</v>
      </c>
      <c r="AA32" t="s">
        <v>45</v>
      </c>
      <c r="AB32" t="s">
        <v>46</v>
      </c>
      <c r="AC32" t="s">
        <v>47</v>
      </c>
      <c r="AD32" t="s">
        <v>25</v>
      </c>
    </row>
    <row r="33" spans="1:30" x14ac:dyDescent="0.25">
      <c r="A33">
        <v>2016160083</v>
      </c>
      <c r="B33">
        <v>28235834</v>
      </c>
      <c r="C33">
        <v>2018</v>
      </c>
      <c r="D33" t="s">
        <v>31</v>
      </c>
      <c r="E33" t="s">
        <v>32</v>
      </c>
      <c r="F33" t="s">
        <v>173</v>
      </c>
      <c r="G33" t="s">
        <v>194</v>
      </c>
      <c r="H33">
        <v>0</v>
      </c>
      <c r="I33">
        <v>1.8889599999999999E-2</v>
      </c>
      <c r="J33" t="s">
        <v>35</v>
      </c>
      <c r="K33" t="s">
        <v>233</v>
      </c>
      <c r="L33" t="s">
        <v>247</v>
      </c>
      <c r="M33" t="s">
        <v>248</v>
      </c>
      <c r="N33" t="s">
        <v>249</v>
      </c>
      <c r="O33" t="s">
        <v>119</v>
      </c>
      <c r="P33" t="s">
        <v>40</v>
      </c>
      <c r="Q33" t="s">
        <v>250</v>
      </c>
      <c r="R33" t="s">
        <v>70</v>
      </c>
      <c r="S33">
        <v>22000</v>
      </c>
      <c r="T33">
        <v>22000</v>
      </c>
      <c r="U33" t="s">
        <v>57</v>
      </c>
      <c r="V33" t="s">
        <v>58</v>
      </c>
      <c r="W33" t="s">
        <v>22</v>
      </c>
      <c r="X33" t="s">
        <v>23</v>
      </c>
      <c r="Y33" t="s">
        <v>24</v>
      </c>
      <c r="Z33" t="s">
        <v>25</v>
      </c>
      <c r="AA33" t="s">
        <v>26</v>
      </c>
      <c r="AB33" t="s">
        <v>27</v>
      </c>
      <c r="AC33" t="s">
        <v>59</v>
      </c>
      <c r="AD33" t="s">
        <v>203</v>
      </c>
    </row>
    <row r="34" spans="1:30" x14ac:dyDescent="0.25">
      <c r="A34">
        <v>2014140766</v>
      </c>
      <c r="B34">
        <v>28924125</v>
      </c>
      <c r="C34">
        <v>2018</v>
      </c>
      <c r="D34" t="s">
        <v>31</v>
      </c>
      <c r="E34" t="s">
        <v>32</v>
      </c>
      <c r="F34" t="s">
        <v>173</v>
      </c>
      <c r="G34" t="s">
        <v>204</v>
      </c>
      <c r="H34">
        <v>0.102226</v>
      </c>
      <c r="I34">
        <v>0</v>
      </c>
      <c r="J34" t="s">
        <v>35</v>
      </c>
      <c r="K34" t="s">
        <v>233</v>
      </c>
      <c r="L34" t="s">
        <v>205</v>
      </c>
      <c r="M34" t="s">
        <v>206</v>
      </c>
      <c r="N34" t="s">
        <v>207</v>
      </c>
      <c r="O34" t="s">
        <v>119</v>
      </c>
      <c r="P34" t="s">
        <v>68</v>
      </c>
      <c r="Q34" t="s">
        <v>208</v>
      </c>
      <c r="R34" t="s">
        <v>70</v>
      </c>
      <c r="S34">
        <v>22000</v>
      </c>
      <c r="T34">
        <v>22000</v>
      </c>
      <c r="U34" t="s">
        <v>57</v>
      </c>
      <c r="V34" t="s">
        <v>58</v>
      </c>
      <c r="W34" t="s">
        <v>43</v>
      </c>
      <c r="X34" t="s">
        <v>23</v>
      </c>
      <c r="Y34" t="s">
        <v>24</v>
      </c>
      <c r="Z34" t="s">
        <v>25</v>
      </c>
      <c r="AA34" t="s">
        <v>45</v>
      </c>
      <c r="AB34" t="s">
        <v>46</v>
      </c>
      <c r="AC34" t="s">
        <v>59</v>
      </c>
      <c r="AD34" t="s">
        <v>60</v>
      </c>
    </row>
    <row r="35" spans="1:30" x14ac:dyDescent="0.25">
      <c r="A35" t="s">
        <v>251</v>
      </c>
      <c r="B35" t="s">
        <v>252</v>
      </c>
      <c r="C35">
        <v>2018</v>
      </c>
      <c r="D35" t="s">
        <v>31</v>
      </c>
      <c r="E35" t="s">
        <v>32</v>
      </c>
      <c r="F35" t="s">
        <v>74</v>
      </c>
      <c r="G35" t="s">
        <v>253</v>
      </c>
      <c r="H35">
        <v>4.9510200000000004E-3</v>
      </c>
      <c r="I35">
        <v>4.9510200000000004E-3</v>
      </c>
      <c r="J35" t="s">
        <v>254</v>
      </c>
      <c r="K35" t="s">
        <v>255</v>
      </c>
      <c r="L35" t="s">
        <v>256</v>
      </c>
      <c r="M35" t="s">
        <v>257</v>
      </c>
      <c r="N35" t="s">
        <v>258</v>
      </c>
      <c r="O35" t="s">
        <v>39</v>
      </c>
      <c r="P35" t="s">
        <v>103</v>
      </c>
      <c r="Q35" t="s">
        <v>259</v>
      </c>
      <c r="R35" t="s">
        <v>70</v>
      </c>
      <c r="S35">
        <v>22000</v>
      </c>
      <c r="T35">
        <v>22000</v>
      </c>
      <c r="U35" t="s">
        <v>57</v>
      </c>
      <c r="V35" t="s">
        <v>58</v>
      </c>
      <c r="W35" t="s">
        <v>22</v>
      </c>
      <c r="X35" t="s">
        <v>23</v>
      </c>
      <c r="Y35" t="s">
        <v>24</v>
      </c>
      <c r="Z35" t="s">
        <v>25</v>
      </c>
      <c r="AA35" t="s">
        <v>45</v>
      </c>
      <c r="AB35" t="s">
        <v>46</v>
      </c>
      <c r="AC35" t="s">
        <v>59</v>
      </c>
      <c r="AD35" t="s">
        <v>60</v>
      </c>
    </row>
    <row r="36" spans="1:30" x14ac:dyDescent="0.25">
      <c r="A36">
        <v>2018025834</v>
      </c>
      <c r="B36" t="s">
        <v>260</v>
      </c>
      <c r="C36">
        <v>2018</v>
      </c>
      <c r="D36" t="s">
        <v>241</v>
      </c>
      <c r="E36" t="s">
        <v>32</v>
      </c>
      <c r="F36" t="s">
        <v>89</v>
      </c>
      <c r="G36" t="s">
        <v>261</v>
      </c>
      <c r="H36">
        <v>0.44514300000000001</v>
      </c>
      <c r="I36">
        <v>0</v>
      </c>
      <c r="J36" t="s">
        <v>254</v>
      </c>
      <c r="K36" t="s">
        <v>255</v>
      </c>
      <c r="L36" t="s">
        <v>262</v>
      </c>
      <c r="M36" t="s">
        <v>263</v>
      </c>
      <c r="N36" t="s">
        <v>264</v>
      </c>
      <c r="O36" t="s">
        <v>54</v>
      </c>
      <c r="P36" t="s">
        <v>40</v>
      </c>
      <c r="Q36" t="s">
        <v>265</v>
      </c>
      <c r="R36" t="s">
        <v>265</v>
      </c>
      <c r="S36">
        <v>41122</v>
      </c>
      <c r="T36">
        <v>41000</v>
      </c>
      <c r="U36" t="s">
        <v>57</v>
      </c>
      <c r="V36" t="s">
        <v>58</v>
      </c>
      <c r="W36" t="s">
        <v>22</v>
      </c>
      <c r="X36" t="s">
        <v>44</v>
      </c>
      <c r="Y36" t="s">
        <v>24</v>
      </c>
      <c r="Z36" t="s">
        <v>25</v>
      </c>
      <c r="AA36" t="s">
        <v>45</v>
      </c>
      <c r="AB36" t="s">
        <v>46</v>
      </c>
      <c r="AC36" t="s">
        <v>47</v>
      </c>
      <c r="AD36" t="s">
        <v>25</v>
      </c>
    </row>
    <row r="37" spans="1:30" x14ac:dyDescent="0.25">
      <c r="A37">
        <v>2018000994</v>
      </c>
      <c r="B37" t="s">
        <v>266</v>
      </c>
      <c r="C37">
        <v>2018</v>
      </c>
      <c r="D37" t="s">
        <v>241</v>
      </c>
      <c r="E37" t="s">
        <v>32</v>
      </c>
      <c r="F37" t="s">
        <v>63</v>
      </c>
      <c r="G37" t="s">
        <v>64</v>
      </c>
      <c r="H37">
        <v>2.8529</v>
      </c>
      <c r="I37">
        <v>1.0841000000000001</v>
      </c>
      <c r="J37" t="s">
        <v>254</v>
      </c>
      <c r="K37" t="s">
        <v>255</v>
      </c>
      <c r="L37" t="s">
        <v>267</v>
      </c>
      <c r="M37" t="s">
        <v>268</v>
      </c>
      <c r="N37" t="s">
        <v>269</v>
      </c>
      <c r="O37" t="s">
        <v>39</v>
      </c>
      <c r="P37" t="s">
        <v>68</v>
      </c>
      <c r="Q37" t="s">
        <v>270</v>
      </c>
      <c r="R37" t="s">
        <v>265</v>
      </c>
      <c r="S37">
        <v>41122</v>
      </c>
      <c r="T37">
        <v>41000</v>
      </c>
      <c r="U37" t="s">
        <v>41</v>
      </c>
      <c r="V37" t="s">
        <v>42</v>
      </c>
      <c r="W37" t="s">
        <v>22</v>
      </c>
      <c r="X37" t="s">
        <v>44</v>
      </c>
      <c r="Y37" t="s">
        <v>24</v>
      </c>
      <c r="Z37" t="s">
        <v>25</v>
      </c>
      <c r="AA37" t="s">
        <v>45</v>
      </c>
      <c r="AB37" t="s">
        <v>46</v>
      </c>
      <c r="AC37" t="s">
        <v>47</v>
      </c>
      <c r="AD37" t="s">
        <v>25</v>
      </c>
    </row>
    <row r="38" spans="1:30" x14ac:dyDescent="0.25">
      <c r="A38" t="s">
        <v>271</v>
      </c>
      <c r="B38" t="s">
        <v>272</v>
      </c>
      <c r="C38">
        <v>2018</v>
      </c>
      <c r="D38" t="s">
        <v>31</v>
      </c>
      <c r="E38" t="s">
        <v>32</v>
      </c>
      <c r="F38" t="s">
        <v>74</v>
      </c>
      <c r="G38" t="s">
        <v>123</v>
      </c>
      <c r="H38">
        <v>8.7319800000000003E-3</v>
      </c>
      <c r="I38">
        <v>6.5489900000000002E-3</v>
      </c>
      <c r="J38" t="s">
        <v>254</v>
      </c>
      <c r="K38" t="s">
        <v>255</v>
      </c>
      <c r="L38" t="s">
        <v>273</v>
      </c>
      <c r="M38" t="s">
        <v>274</v>
      </c>
      <c r="N38" t="s">
        <v>275</v>
      </c>
      <c r="O38" t="s">
        <v>54</v>
      </c>
      <c r="P38" t="s">
        <v>103</v>
      </c>
      <c r="Q38" t="s">
        <v>276</v>
      </c>
      <c r="R38" t="s">
        <v>70</v>
      </c>
      <c r="S38">
        <v>22000</v>
      </c>
      <c r="T38">
        <v>22000</v>
      </c>
      <c r="U38" t="s">
        <v>57</v>
      </c>
      <c r="V38" t="s">
        <v>58</v>
      </c>
      <c r="W38" t="s">
        <v>43</v>
      </c>
      <c r="X38" t="s">
        <v>44</v>
      </c>
      <c r="Y38" t="s">
        <v>24</v>
      </c>
      <c r="Z38" t="s">
        <v>25</v>
      </c>
      <c r="AA38" t="s">
        <v>26</v>
      </c>
      <c r="AB38" t="s">
        <v>46</v>
      </c>
      <c r="AC38" t="s">
        <v>59</v>
      </c>
      <c r="AD38" t="s">
        <v>277</v>
      </c>
    </row>
    <row r="39" spans="1:30" x14ac:dyDescent="0.25">
      <c r="A39">
        <v>2018096056</v>
      </c>
      <c r="B39" t="s">
        <v>278</v>
      </c>
      <c r="C39">
        <v>2018</v>
      </c>
      <c r="D39" t="s">
        <v>279</v>
      </c>
      <c r="E39" t="s">
        <v>32</v>
      </c>
      <c r="F39" t="s">
        <v>280</v>
      </c>
      <c r="G39" t="s">
        <v>281</v>
      </c>
      <c r="H39">
        <v>0.20341799999999999</v>
      </c>
      <c r="I39">
        <v>0.20341799999999999</v>
      </c>
      <c r="J39" t="s">
        <v>254</v>
      </c>
      <c r="K39" t="s">
        <v>255</v>
      </c>
      <c r="L39" t="s">
        <v>282</v>
      </c>
      <c r="M39" t="s">
        <v>283</v>
      </c>
      <c r="N39" t="s">
        <v>284</v>
      </c>
      <c r="O39" t="s">
        <v>39</v>
      </c>
      <c r="P39" t="s">
        <v>103</v>
      </c>
      <c r="Q39" t="s">
        <v>285</v>
      </c>
      <c r="R39" t="s">
        <v>80</v>
      </c>
      <c r="S39">
        <v>11000</v>
      </c>
      <c r="T39">
        <v>11000</v>
      </c>
      <c r="U39" t="s">
        <v>57</v>
      </c>
      <c r="V39" t="s">
        <v>58</v>
      </c>
      <c r="W39" t="s">
        <v>43</v>
      </c>
      <c r="X39" t="s">
        <v>23</v>
      </c>
      <c r="Y39" t="s">
        <v>24</v>
      </c>
      <c r="Z39" t="s">
        <v>25</v>
      </c>
      <c r="AA39" t="s">
        <v>45</v>
      </c>
      <c r="AB39" t="s">
        <v>46</v>
      </c>
      <c r="AC39" t="s">
        <v>59</v>
      </c>
      <c r="AD39" t="s">
        <v>60</v>
      </c>
    </row>
    <row r="40" spans="1:30" x14ac:dyDescent="0.25">
      <c r="A40">
        <v>2017081329</v>
      </c>
      <c r="B40">
        <v>2017140000009</v>
      </c>
      <c r="C40">
        <v>2018</v>
      </c>
      <c r="D40" t="s">
        <v>31</v>
      </c>
      <c r="E40" t="s">
        <v>32</v>
      </c>
      <c r="F40" t="s">
        <v>286</v>
      </c>
      <c r="G40" t="s">
        <v>188</v>
      </c>
      <c r="H40">
        <v>0</v>
      </c>
      <c r="I40">
        <v>0.20155500000000001</v>
      </c>
      <c r="J40" t="s">
        <v>254</v>
      </c>
      <c r="K40" t="s">
        <v>255</v>
      </c>
      <c r="L40" t="s">
        <v>287</v>
      </c>
      <c r="M40" t="s">
        <v>288</v>
      </c>
      <c r="N40" t="s">
        <v>289</v>
      </c>
      <c r="O40" t="s">
        <v>54</v>
      </c>
      <c r="P40" t="s">
        <v>103</v>
      </c>
      <c r="Q40" t="s">
        <v>70</v>
      </c>
      <c r="R40" t="s">
        <v>70</v>
      </c>
      <c r="S40">
        <v>22000</v>
      </c>
      <c r="T40">
        <v>22000</v>
      </c>
      <c r="U40" t="s">
        <v>41</v>
      </c>
      <c r="V40" t="s">
        <v>42</v>
      </c>
      <c r="W40" t="s">
        <v>43</v>
      </c>
      <c r="X40" t="s">
        <v>23</v>
      </c>
      <c r="Y40" t="s">
        <v>24</v>
      </c>
      <c r="Z40" t="s">
        <v>25</v>
      </c>
      <c r="AA40" t="s">
        <v>45</v>
      </c>
      <c r="AB40" t="s">
        <v>46</v>
      </c>
      <c r="AC40" t="s">
        <v>59</v>
      </c>
      <c r="AD40" t="s">
        <v>60</v>
      </c>
    </row>
    <row r="41" spans="1:30" x14ac:dyDescent="0.25">
      <c r="A41">
        <v>2012000168005</v>
      </c>
      <c r="B41" t="s">
        <v>290</v>
      </c>
      <c r="C41">
        <v>2018</v>
      </c>
      <c r="D41" t="s">
        <v>31</v>
      </c>
      <c r="E41" t="s">
        <v>32</v>
      </c>
      <c r="F41" t="s">
        <v>49</v>
      </c>
      <c r="G41" t="s">
        <v>291</v>
      </c>
      <c r="H41">
        <v>0</v>
      </c>
      <c r="I41">
        <v>5.55492E-2</v>
      </c>
      <c r="J41" t="s">
        <v>254</v>
      </c>
      <c r="K41" t="s">
        <v>255</v>
      </c>
      <c r="L41" t="s">
        <v>292</v>
      </c>
      <c r="M41" t="s">
        <v>293</v>
      </c>
      <c r="O41" t="s">
        <v>54</v>
      </c>
      <c r="P41" t="s">
        <v>103</v>
      </c>
      <c r="Q41" t="s">
        <v>70</v>
      </c>
      <c r="R41" t="s">
        <v>70</v>
      </c>
      <c r="S41">
        <v>22000</v>
      </c>
      <c r="T41">
        <v>22000</v>
      </c>
      <c r="U41" t="s">
        <v>41</v>
      </c>
      <c r="V41" t="s">
        <v>42</v>
      </c>
      <c r="W41" t="s">
        <v>22</v>
      </c>
      <c r="X41" t="s">
        <v>44</v>
      </c>
      <c r="Y41" t="s">
        <v>24</v>
      </c>
      <c r="Z41" t="s">
        <v>25</v>
      </c>
      <c r="AA41" t="s">
        <v>45</v>
      </c>
      <c r="AB41" t="s">
        <v>46</v>
      </c>
      <c r="AC41" t="s">
        <v>47</v>
      </c>
      <c r="AD41" t="s">
        <v>25</v>
      </c>
    </row>
    <row r="42" spans="1:30" x14ac:dyDescent="0.25">
      <c r="A42">
        <v>2018004680</v>
      </c>
      <c r="B42">
        <v>3263</v>
      </c>
      <c r="C42">
        <v>2018</v>
      </c>
      <c r="D42" t="s">
        <v>62</v>
      </c>
      <c r="E42" t="s">
        <v>32</v>
      </c>
      <c r="F42" t="s">
        <v>81</v>
      </c>
      <c r="G42" t="s">
        <v>82</v>
      </c>
      <c r="H42">
        <v>8.0707899999999996E-3</v>
      </c>
      <c r="I42">
        <v>8.0707899999999996E-3</v>
      </c>
      <c r="J42" t="s">
        <v>254</v>
      </c>
      <c r="K42" t="s">
        <v>255</v>
      </c>
      <c r="L42" t="s">
        <v>83</v>
      </c>
      <c r="M42" t="s">
        <v>84</v>
      </c>
      <c r="N42" t="s">
        <v>85</v>
      </c>
      <c r="O42" t="s">
        <v>39</v>
      </c>
      <c r="P42" t="s">
        <v>68</v>
      </c>
      <c r="Q42" t="s">
        <v>86</v>
      </c>
      <c r="R42" t="s">
        <v>70</v>
      </c>
      <c r="S42">
        <v>22000</v>
      </c>
      <c r="T42">
        <v>22000</v>
      </c>
      <c r="U42" t="s">
        <v>57</v>
      </c>
      <c r="V42" t="s">
        <v>58</v>
      </c>
      <c r="W42" t="s">
        <v>22</v>
      </c>
      <c r="X42" t="s">
        <v>23</v>
      </c>
      <c r="Y42" t="s">
        <v>24</v>
      </c>
      <c r="Z42" t="s">
        <v>25</v>
      </c>
      <c r="AA42" t="s">
        <v>45</v>
      </c>
      <c r="AB42" t="s">
        <v>27</v>
      </c>
      <c r="AC42" t="s">
        <v>59</v>
      </c>
      <c r="AD42" t="s">
        <v>87</v>
      </c>
    </row>
    <row r="43" spans="1:30" x14ac:dyDescent="0.25">
      <c r="A43" t="s">
        <v>294</v>
      </c>
      <c r="B43" t="s">
        <v>295</v>
      </c>
      <c r="C43">
        <v>2018</v>
      </c>
      <c r="D43" t="s">
        <v>279</v>
      </c>
      <c r="E43" t="s">
        <v>32</v>
      </c>
      <c r="F43" t="s">
        <v>74</v>
      </c>
      <c r="G43" t="s">
        <v>90</v>
      </c>
      <c r="H43">
        <v>8.9781500000000005E-4</v>
      </c>
      <c r="I43">
        <v>8.9781500000000005E-4</v>
      </c>
      <c r="J43" t="s">
        <v>254</v>
      </c>
      <c r="K43" t="s">
        <v>255</v>
      </c>
      <c r="L43" t="s">
        <v>296</v>
      </c>
      <c r="M43" t="s">
        <v>297</v>
      </c>
      <c r="N43" t="s">
        <v>298</v>
      </c>
      <c r="O43" t="s">
        <v>54</v>
      </c>
      <c r="P43" t="s">
        <v>103</v>
      </c>
      <c r="Q43" t="s">
        <v>299</v>
      </c>
      <c r="R43" t="s">
        <v>238</v>
      </c>
      <c r="S43">
        <v>51000</v>
      </c>
      <c r="T43">
        <v>51000</v>
      </c>
      <c r="U43" t="s">
        <v>57</v>
      </c>
      <c r="V43" t="s">
        <v>58</v>
      </c>
      <c r="W43" t="s">
        <v>43</v>
      </c>
      <c r="X43" t="s">
        <v>44</v>
      </c>
      <c r="Y43" t="s">
        <v>24</v>
      </c>
      <c r="Z43" t="s">
        <v>25</v>
      </c>
      <c r="AA43" t="s">
        <v>45</v>
      </c>
      <c r="AB43" t="s">
        <v>46</v>
      </c>
      <c r="AC43" t="s">
        <v>47</v>
      </c>
      <c r="AD43" t="s">
        <v>25</v>
      </c>
    </row>
    <row r="44" spans="1:30" x14ac:dyDescent="0.25">
      <c r="A44" t="s">
        <v>300</v>
      </c>
      <c r="B44" t="s">
        <v>301</v>
      </c>
      <c r="C44">
        <v>2018</v>
      </c>
      <c r="D44" t="s">
        <v>279</v>
      </c>
      <c r="E44" t="s">
        <v>32</v>
      </c>
      <c r="F44" t="s">
        <v>74</v>
      </c>
      <c r="G44" t="s">
        <v>90</v>
      </c>
      <c r="H44">
        <v>8.9781500000000005E-4</v>
      </c>
      <c r="I44">
        <v>8.9781500000000005E-4</v>
      </c>
      <c r="J44" t="s">
        <v>254</v>
      </c>
      <c r="K44" t="s">
        <v>255</v>
      </c>
      <c r="L44" t="s">
        <v>296</v>
      </c>
      <c r="M44" t="s">
        <v>297</v>
      </c>
      <c r="N44" t="s">
        <v>302</v>
      </c>
      <c r="O44" t="s">
        <v>39</v>
      </c>
      <c r="P44" t="s">
        <v>103</v>
      </c>
      <c r="Q44" t="s">
        <v>299</v>
      </c>
      <c r="R44" t="s">
        <v>238</v>
      </c>
      <c r="S44">
        <v>51000</v>
      </c>
      <c r="T44">
        <v>51000</v>
      </c>
      <c r="U44" t="s">
        <v>57</v>
      </c>
      <c r="V44" t="s">
        <v>58</v>
      </c>
      <c r="W44" t="s">
        <v>43</v>
      </c>
      <c r="X44" t="s">
        <v>44</v>
      </c>
      <c r="Y44" t="s">
        <v>24</v>
      </c>
      <c r="Z44" t="s">
        <v>25</v>
      </c>
      <c r="AA44" t="s">
        <v>45</v>
      </c>
      <c r="AB44" t="s">
        <v>46</v>
      </c>
      <c r="AC44" t="s">
        <v>47</v>
      </c>
      <c r="AD44" t="s">
        <v>25</v>
      </c>
    </row>
    <row r="45" spans="1:30" x14ac:dyDescent="0.25">
      <c r="A45" t="s">
        <v>303</v>
      </c>
      <c r="B45" t="s">
        <v>304</v>
      </c>
      <c r="C45">
        <v>2018</v>
      </c>
      <c r="D45" t="s">
        <v>31</v>
      </c>
      <c r="E45" t="s">
        <v>32</v>
      </c>
      <c r="F45" t="s">
        <v>74</v>
      </c>
      <c r="G45" t="s">
        <v>90</v>
      </c>
      <c r="H45">
        <v>0</v>
      </c>
      <c r="I45">
        <v>1.2367700000000001E-2</v>
      </c>
      <c r="J45" t="s">
        <v>254</v>
      </c>
      <c r="K45" t="s">
        <v>255</v>
      </c>
      <c r="L45" t="s">
        <v>305</v>
      </c>
      <c r="M45" t="s">
        <v>305</v>
      </c>
      <c r="N45" t="s">
        <v>306</v>
      </c>
      <c r="O45" t="s">
        <v>119</v>
      </c>
      <c r="P45" t="s">
        <v>103</v>
      </c>
      <c r="Q45" t="s">
        <v>307</v>
      </c>
      <c r="R45" t="s">
        <v>70</v>
      </c>
      <c r="S45">
        <v>22000</v>
      </c>
      <c r="T45">
        <v>22000</v>
      </c>
      <c r="U45" t="s">
        <v>41</v>
      </c>
      <c r="V45" t="s">
        <v>42</v>
      </c>
      <c r="W45" t="s">
        <v>22</v>
      </c>
      <c r="X45" t="s">
        <v>23</v>
      </c>
      <c r="Y45" t="s">
        <v>24</v>
      </c>
      <c r="Z45" t="s">
        <v>25</v>
      </c>
      <c r="AA45" t="s">
        <v>45</v>
      </c>
      <c r="AB45" t="s">
        <v>46</v>
      </c>
      <c r="AC45" t="s">
        <v>59</v>
      </c>
      <c r="AD45" t="s">
        <v>60</v>
      </c>
    </row>
    <row r="46" spans="1:30" x14ac:dyDescent="0.25">
      <c r="A46">
        <v>2014140766</v>
      </c>
      <c r="B46">
        <v>28924125</v>
      </c>
      <c r="C46">
        <v>2018</v>
      </c>
      <c r="D46" t="s">
        <v>31</v>
      </c>
      <c r="E46" t="s">
        <v>32</v>
      </c>
      <c r="F46" t="s">
        <v>173</v>
      </c>
      <c r="G46" t="s">
        <v>204</v>
      </c>
      <c r="H46">
        <v>0.153339</v>
      </c>
      <c r="I46">
        <v>0</v>
      </c>
      <c r="J46" t="s">
        <v>254</v>
      </c>
      <c r="K46" t="s">
        <v>255</v>
      </c>
      <c r="L46" t="s">
        <v>205</v>
      </c>
      <c r="M46" t="s">
        <v>206</v>
      </c>
      <c r="N46" t="s">
        <v>207</v>
      </c>
      <c r="O46" t="s">
        <v>119</v>
      </c>
      <c r="P46" t="s">
        <v>68</v>
      </c>
      <c r="Q46" t="s">
        <v>208</v>
      </c>
      <c r="R46" t="s">
        <v>70</v>
      </c>
      <c r="S46">
        <v>22000</v>
      </c>
      <c r="T46">
        <v>22000</v>
      </c>
      <c r="U46" t="s">
        <v>57</v>
      </c>
      <c r="V46" t="s">
        <v>58</v>
      </c>
      <c r="W46" t="s">
        <v>43</v>
      </c>
      <c r="X46" t="s">
        <v>23</v>
      </c>
      <c r="Y46" t="s">
        <v>24</v>
      </c>
      <c r="Z46" t="s">
        <v>25</v>
      </c>
      <c r="AA46" t="s">
        <v>45</v>
      </c>
      <c r="AB46" t="s">
        <v>46</v>
      </c>
      <c r="AC46" t="s">
        <v>59</v>
      </c>
      <c r="AD46" t="s">
        <v>60</v>
      </c>
    </row>
    <row r="47" spans="1:30" x14ac:dyDescent="0.25">
      <c r="A47">
        <v>2018006975</v>
      </c>
      <c r="B47" t="s">
        <v>308</v>
      </c>
      <c r="C47">
        <v>2018</v>
      </c>
      <c r="D47" t="s">
        <v>62</v>
      </c>
      <c r="E47" t="s">
        <v>32</v>
      </c>
      <c r="F47" t="s">
        <v>209</v>
      </c>
      <c r="G47" t="s">
        <v>210</v>
      </c>
      <c r="H47">
        <v>0</v>
      </c>
      <c r="I47">
        <v>0.22450000000000001</v>
      </c>
      <c r="J47" t="s">
        <v>254</v>
      </c>
      <c r="K47" t="s">
        <v>255</v>
      </c>
      <c r="L47" t="s">
        <v>309</v>
      </c>
      <c r="M47" t="s">
        <v>310</v>
      </c>
      <c r="N47" t="s">
        <v>309</v>
      </c>
      <c r="O47" t="s">
        <v>39</v>
      </c>
      <c r="P47" t="s">
        <v>40</v>
      </c>
      <c r="Q47" t="s">
        <v>311</v>
      </c>
      <c r="R47" t="s">
        <v>238</v>
      </c>
      <c r="S47">
        <v>51000</v>
      </c>
      <c r="T47">
        <v>51000</v>
      </c>
      <c r="U47" t="s">
        <v>41</v>
      </c>
      <c r="V47" t="s">
        <v>42</v>
      </c>
      <c r="W47" t="s">
        <v>22</v>
      </c>
      <c r="X47" t="s">
        <v>44</v>
      </c>
      <c r="Y47" t="s">
        <v>24</v>
      </c>
      <c r="Z47" t="s">
        <v>25</v>
      </c>
      <c r="AA47" t="s">
        <v>45</v>
      </c>
      <c r="AB47" t="s">
        <v>46</v>
      </c>
      <c r="AC47" t="s">
        <v>47</v>
      </c>
      <c r="AD47" t="s">
        <v>25</v>
      </c>
    </row>
    <row r="48" spans="1:30" x14ac:dyDescent="0.25">
      <c r="A48">
        <v>2017078779</v>
      </c>
      <c r="B48">
        <v>2017040158236</v>
      </c>
      <c r="C48">
        <v>2018</v>
      </c>
      <c r="D48" t="s">
        <v>279</v>
      </c>
      <c r="E48" t="s">
        <v>32</v>
      </c>
      <c r="F48" t="s">
        <v>286</v>
      </c>
      <c r="G48" t="s">
        <v>210</v>
      </c>
      <c r="H48">
        <v>0.11847100000000001</v>
      </c>
      <c r="I48">
        <v>0.11847100000000001</v>
      </c>
      <c r="J48" t="s">
        <v>254</v>
      </c>
      <c r="K48" t="s">
        <v>255</v>
      </c>
      <c r="L48" t="s">
        <v>312</v>
      </c>
      <c r="M48" t="s">
        <v>313</v>
      </c>
      <c r="N48" t="s">
        <v>314</v>
      </c>
      <c r="O48" t="s">
        <v>54</v>
      </c>
      <c r="P48" t="s">
        <v>103</v>
      </c>
      <c r="Q48" t="s">
        <v>315</v>
      </c>
      <c r="R48" t="s">
        <v>80</v>
      </c>
      <c r="S48">
        <v>11000</v>
      </c>
      <c r="T48">
        <v>11000</v>
      </c>
      <c r="U48" t="s">
        <v>41</v>
      </c>
      <c r="V48" t="s">
        <v>42</v>
      </c>
      <c r="W48" t="s">
        <v>43</v>
      </c>
      <c r="X48" t="s">
        <v>23</v>
      </c>
      <c r="Y48" t="s">
        <v>24</v>
      </c>
      <c r="Z48" t="s">
        <v>25</v>
      </c>
      <c r="AA48" t="s">
        <v>45</v>
      </c>
      <c r="AB48" t="s">
        <v>46</v>
      </c>
      <c r="AC48" t="s">
        <v>59</v>
      </c>
      <c r="AD48" t="s">
        <v>60</v>
      </c>
    </row>
    <row r="49" spans="1:30" x14ac:dyDescent="0.25">
      <c r="A49" t="s">
        <v>316</v>
      </c>
      <c r="B49" t="s">
        <v>317</v>
      </c>
      <c r="C49">
        <v>2018</v>
      </c>
      <c r="D49" t="s">
        <v>31</v>
      </c>
      <c r="E49" t="s">
        <v>32</v>
      </c>
      <c r="F49" t="s">
        <v>89</v>
      </c>
      <c r="G49" t="s">
        <v>318</v>
      </c>
      <c r="H49">
        <v>3.91214</v>
      </c>
      <c r="I49">
        <v>0.351026</v>
      </c>
      <c r="J49" t="s">
        <v>254</v>
      </c>
      <c r="K49" t="s">
        <v>255</v>
      </c>
      <c r="L49" t="s">
        <v>319</v>
      </c>
      <c r="M49" t="s">
        <v>320</v>
      </c>
      <c r="N49" t="s">
        <v>321</v>
      </c>
      <c r="O49" t="s">
        <v>119</v>
      </c>
      <c r="P49" t="s">
        <v>40</v>
      </c>
      <c r="Q49" t="s">
        <v>322</v>
      </c>
      <c r="R49" t="s">
        <v>238</v>
      </c>
      <c r="S49">
        <v>51000</v>
      </c>
      <c r="T49">
        <v>51000</v>
      </c>
      <c r="U49" t="s">
        <v>57</v>
      </c>
      <c r="V49" t="s">
        <v>58</v>
      </c>
      <c r="W49" t="s">
        <v>22</v>
      </c>
      <c r="X49" t="s">
        <v>23</v>
      </c>
      <c r="Y49" t="s">
        <v>24</v>
      </c>
      <c r="Z49" t="s">
        <v>25</v>
      </c>
      <c r="AA49" t="s">
        <v>45</v>
      </c>
      <c r="AB49" t="s">
        <v>46</v>
      </c>
      <c r="AC49" t="s">
        <v>59</v>
      </c>
      <c r="AD49" t="s">
        <v>60</v>
      </c>
    </row>
    <row r="50" spans="1:30" x14ac:dyDescent="0.25">
      <c r="A50" t="s">
        <v>323</v>
      </c>
      <c r="B50" t="s">
        <v>317</v>
      </c>
      <c r="C50">
        <v>2018</v>
      </c>
      <c r="D50" t="s">
        <v>31</v>
      </c>
      <c r="E50" t="s">
        <v>32</v>
      </c>
      <c r="F50" t="s">
        <v>89</v>
      </c>
      <c r="G50" t="s">
        <v>318</v>
      </c>
      <c r="H50">
        <v>1.15798</v>
      </c>
      <c r="I50">
        <v>4.3498200000000002</v>
      </c>
      <c r="J50" t="s">
        <v>254</v>
      </c>
      <c r="K50" t="s">
        <v>255</v>
      </c>
      <c r="L50" t="s">
        <v>319</v>
      </c>
      <c r="M50" t="s">
        <v>320</v>
      </c>
      <c r="N50" t="s">
        <v>321</v>
      </c>
      <c r="O50" t="s">
        <v>119</v>
      </c>
      <c r="P50" t="s">
        <v>40</v>
      </c>
      <c r="Q50" t="s">
        <v>322</v>
      </c>
      <c r="R50" t="s">
        <v>238</v>
      </c>
      <c r="S50">
        <v>51000</v>
      </c>
      <c r="T50">
        <v>51000</v>
      </c>
      <c r="U50" t="s">
        <v>57</v>
      </c>
      <c r="V50" t="s">
        <v>58</v>
      </c>
      <c r="W50" t="s">
        <v>22</v>
      </c>
      <c r="X50" t="s">
        <v>23</v>
      </c>
      <c r="Y50" t="s">
        <v>24</v>
      </c>
      <c r="Z50" t="s">
        <v>25</v>
      </c>
      <c r="AA50" t="s">
        <v>45</v>
      </c>
      <c r="AB50" t="s">
        <v>46</v>
      </c>
      <c r="AC50" t="s">
        <v>59</v>
      </c>
      <c r="AD50" t="s">
        <v>60</v>
      </c>
    </row>
    <row r="51" spans="1:30" x14ac:dyDescent="0.25">
      <c r="A51" t="s">
        <v>324</v>
      </c>
      <c r="B51" t="s">
        <v>325</v>
      </c>
      <c r="C51">
        <v>2018</v>
      </c>
      <c r="D51" t="s">
        <v>31</v>
      </c>
      <c r="E51" t="s">
        <v>32</v>
      </c>
      <c r="F51" t="s">
        <v>74</v>
      </c>
      <c r="G51" t="s">
        <v>326</v>
      </c>
      <c r="H51">
        <v>0.119188</v>
      </c>
      <c r="I51">
        <v>0.119188</v>
      </c>
      <c r="J51" t="s">
        <v>254</v>
      </c>
      <c r="K51" t="s">
        <v>255</v>
      </c>
      <c r="L51" t="s">
        <v>327</v>
      </c>
      <c r="M51" t="s">
        <v>328</v>
      </c>
      <c r="N51" t="s">
        <v>329</v>
      </c>
      <c r="O51" t="s">
        <v>39</v>
      </c>
      <c r="P51" t="s">
        <v>103</v>
      </c>
      <c r="Q51" t="s">
        <v>104</v>
      </c>
      <c r="R51" t="s">
        <v>70</v>
      </c>
      <c r="S51">
        <v>22000</v>
      </c>
      <c r="T51">
        <v>22000</v>
      </c>
      <c r="U51" t="s">
        <v>57</v>
      </c>
      <c r="V51" t="s">
        <v>58</v>
      </c>
      <c r="W51" t="s">
        <v>43</v>
      </c>
      <c r="X51" t="s">
        <v>44</v>
      </c>
      <c r="Y51" t="s">
        <v>24</v>
      </c>
      <c r="Z51" t="s">
        <v>25</v>
      </c>
      <c r="AA51" t="s">
        <v>45</v>
      </c>
      <c r="AB51" t="s">
        <v>46</v>
      </c>
      <c r="AC51" t="s">
        <v>47</v>
      </c>
      <c r="AD51" t="s">
        <v>25</v>
      </c>
    </row>
    <row r="52" spans="1:30" x14ac:dyDescent="0.25">
      <c r="A52">
        <v>2013130044</v>
      </c>
      <c r="B52">
        <v>23816824</v>
      </c>
      <c r="C52">
        <v>2018</v>
      </c>
      <c r="D52" t="s">
        <v>31</v>
      </c>
      <c r="E52" t="s">
        <v>32</v>
      </c>
      <c r="F52" t="s">
        <v>173</v>
      </c>
      <c r="G52" t="s">
        <v>158</v>
      </c>
      <c r="H52">
        <v>0.16111700000000001</v>
      </c>
      <c r="I52">
        <v>4.7884500000000003E-2</v>
      </c>
      <c r="J52" t="s">
        <v>254</v>
      </c>
      <c r="K52" t="s">
        <v>255</v>
      </c>
      <c r="L52" t="s">
        <v>330</v>
      </c>
      <c r="M52" t="s">
        <v>331</v>
      </c>
      <c r="N52" t="s">
        <v>332</v>
      </c>
      <c r="O52" t="s">
        <v>54</v>
      </c>
      <c r="P52" t="s">
        <v>68</v>
      </c>
      <c r="Q52" t="s">
        <v>333</v>
      </c>
      <c r="R52" t="s">
        <v>70</v>
      </c>
      <c r="S52">
        <v>22000</v>
      </c>
      <c r="T52">
        <v>22000</v>
      </c>
      <c r="U52" t="s">
        <v>41</v>
      </c>
      <c r="V52" t="s">
        <v>42</v>
      </c>
      <c r="W52" t="s">
        <v>22</v>
      </c>
      <c r="X52" t="s">
        <v>23</v>
      </c>
      <c r="Y52" t="s">
        <v>24</v>
      </c>
      <c r="Z52" t="s">
        <v>25</v>
      </c>
      <c r="AA52" t="s">
        <v>26</v>
      </c>
      <c r="AB52" t="s">
        <v>27</v>
      </c>
      <c r="AC52" t="s">
        <v>59</v>
      </c>
      <c r="AD52" t="s">
        <v>203</v>
      </c>
    </row>
    <row r="53" spans="1:30" x14ac:dyDescent="0.25">
      <c r="A53">
        <v>2018006423</v>
      </c>
      <c r="B53" t="s">
        <v>334</v>
      </c>
      <c r="C53">
        <v>2018</v>
      </c>
      <c r="D53" t="s">
        <v>241</v>
      </c>
      <c r="E53" t="s">
        <v>32</v>
      </c>
      <c r="F53" t="s">
        <v>335</v>
      </c>
      <c r="G53" t="s">
        <v>158</v>
      </c>
      <c r="H53">
        <v>1.7815799999999999</v>
      </c>
      <c r="I53">
        <v>11.3718</v>
      </c>
      <c r="J53" t="s">
        <v>254</v>
      </c>
      <c r="K53" t="s">
        <v>255</v>
      </c>
      <c r="L53" t="s">
        <v>336</v>
      </c>
      <c r="M53" t="s">
        <v>337</v>
      </c>
      <c r="N53" t="s">
        <v>338</v>
      </c>
      <c r="O53" t="s">
        <v>119</v>
      </c>
      <c r="P53" t="s">
        <v>68</v>
      </c>
      <c r="Q53" t="s">
        <v>339</v>
      </c>
      <c r="R53" t="s">
        <v>339</v>
      </c>
      <c r="S53">
        <v>44001</v>
      </c>
      <c r="T53">
        <v>44000</v>
      </c>
      <c r="U53" t="s">
        <v>57</v>
      </c>
      <c r="V53" t="s">
        <v>58</v>
      </c>
      <c r="W53" t="s">
        <v>22</v>
      </c>
      <c r="X53" t="s">
        <v>23</v>
      </c>
      <c r="Y53" t="s">
        <v>24</v>
      </c>
      <c r="Z53" t="s">
        <v>25</v>
      </c>
      <c r="AA53" t="s">
        <v>45</v>
      </c>
      <c r="AB53" t="s">
        <v>46</v>
      </c>
      <c r="AC53" t="s">
        <v>59</v>
      </c>
      <c r="AD53" t="s">
        <v>60</v>
      </c>
    </row>
    <row r="54" spans="1:30" x14ac:dyDescent="0.25">
      <c r="A54">
        <v>2018005207</v>
      </c>
      <c r="B54">
        <v>201775899</v>
      </c>
      <c r="C54">
        <v>2018</v>
      </c>
      <c r="D54" t="s">
        <v>62</v>
      </c>
      <c r="E54" t="s">
        <v>32</v>
      </c>
      <c r="F54" t="s">
        <v>209</v>
      </c>
      <c r="G54" t="s">
        <v>340</v>
      </c>
      <c r="H54">
        <v>0</v>
      </c>
      <c r="I54">
        <v>0.100332</v>
      </c>
      <c r="J54" t="s">
        <v>254</v>
      </c>
      <c r="K54" t="s">
        <v>255</v>
      </c>
      <c r="L54" t="s">
        <v>341</v>
      </c>
      <c r="M54" t="s">
        <v>342</v>
      </c>
      <c r="N54" t="s">
        <v>343</v>
      </c>
      <c r="O54" t="s">
        <v>39</v>
      </c>
      <c r="P54" t="s">
        <v>40</v>
      </c>
      <c r="Q54" t="s">
        <v>70</v>
      </c>
      <c r="R54" t="s">
        <v>70</v>
      </c>
      <c r="S54">
        <v>22000</v>
      </c>
      <c r="T54">
        <v>22000</v>
      </c>
      <c r="U54" t="s">
        <v>41</v>
      </c>
      <c r="V54" t="s">
        <v>42</v>
      </c>
      <c r="W54" t="s">
        <v>22</v>
      </c>
      <c r="X54" t="s">
        <v>44</v>
      </c>
      <c r="Y54" t="s">
        <v>24</v>
      </c>
      <c r="Z54" t="s">
        <v>25</v>
      </c>
      <c r="AA54" t="s">
        <v>45</v>
      </c>
      <c r="AB54" t="s">
        <v>46</v>
      </c>
      <c r="AC54" t="s">
        <v>47</v>
      </c>
      <c r="AD54" t="s">
        <v>25</v>
      </c>
    </row>
    <row r="55" spans="1:30" x14ac:dyDescent="0.25">
      <c r="A55">
        <v>2017000135</v>
      </c>
      <c r="B55" t="s">
        <v>344</v>
      </c>
      <c r="C55">
        <v>2018</v>
      </c>
      <c r="D55" t="s">
        <v>31</v>
      </c>
      <c r="E55" t="s">
        <v>32</v>
      </c>
      <c r="F55" t="s">
        <v>345</v>
      </c>
      <c r="G55" t="s">
        <v>346</v>
      </c>
      <c r="I55">
        <v>4.34966E-3</v>
      </c>
      <c r="J55" t="s">
        <v>254</v>
      </c>
      <c r="K55" t="s">
        <v>255</v>
      </c>
      <c r="L55" t="s">
        <v>347</v>
      </c>
      <c r="M55" t="s">
        <v>348</v>
      </c>
      <c r="N55" t="s">
        <v>349</v>
      </c>
      <c r="O55" t="s">
        <v>40</v>
      </c>
      <c r="P55" t="s">
        <v>40</v>
      </c>
      <c r="Q55" t="s">
        <v>350</v>
      </c>
      <c r="R55" t="s">
        <v>70</v>
      </c>
      <c r="S55">
        <v>22000</v>
      </c>
      <c r="T55">
        <v>22000</v>
      </c>
      <c r="U55" t="s">
        <v>57</v>
      </c>
      <c r="V55" t="s">
        <v>58</v>
      </c>
      <c r="W55" t="s">
        <v>43</v>
      </c>
      <c r="X55" t="s">
        <v>23</v>
      </c>
      <c r="Y55" t="s">
        <v>24</v>
      </c>
      <c r="Z55" t="s">
        <v>25</v>
      </c>
      <c r="AA55" t="s">
        <v>45</v>
      </c>
      <c r="AB55" t="s">
        <v>46</v>
      </c>
      <c r="AC55" t="s">
        <v>59</v>
      </c>
      <c r="AD55" t="s">
        <v>60</v>
      </c>
    </row>
    <row r="56" spans="1:30" x14ac:dyDescent="0.25">
      <c r="A56" t="s">
        <v>351</v>
      </c>
      <c r="B56">
        <v>1142</v>
      </c>
      <c r="C56">
        <v>2018</v>
      </c>
      <c r="D56" t="s">
        <v>62</v>
      </c>
      <c r="E56" t="s">
        <v>32</v>
      </c>
      <c r="F56" t="s">
        <v>352</v>
      </c>
      <c r="G56" t="s">
        <v>353</v>
      </c>
      <c r="H56">
        <v>1.04444</v>
      </c>
      <c r="I56">
        <v>1.04444</v>
      </c>
      <c r="J56" t="s">
        <v>254</v>
      </c>
      <c r="K56" t="s">
        <v>255</v>
      </c>
      <c r="L56" t="s">
        <v>354</v>
      </c>
      <c r="M56" t="s">
        <v>355</v>
      </c>
      <c r="N56" t="s">
        <v>356</v>
      </c>
      <c r="O56" t="s">
        <v>39</v>
      </c>
      <c r="P56" t="s">
        <v>40</v>
      </c>
      <c r="Q56" t="s">
        <v>357</v>
      </c>
      <c r="R56" t="s">
        <v>70</v>
      </c>
      <c r="S56">
        <v>22000</v>
      </c>
      <c r="T56">
        <v>22000</v>
      </c>
      <c r="U56" t="s">
        <v>57</v>
      </c>
      <c r="V56" t="s">
        <v>58</v>
      </c>
      <c r="W56" t="s">
        <v>43</v>
      </c>
      <c r="X56" t="s">
        <v>23</v>
      </c>
      <c r="Y56" t="s">
        <v>24</v>
      </c>
      <c r="Z56" t="s">
        <v>25</v>
      </c>
      <c r="AA56" t="s">
        <v>45</v>
      </c>
      <c r="AB56" t="s">
        <v>46</v>
      </c>
      <c r="AC56" t="s">
        <v>59</v>
      </c>
      <c r="AD56" t="s">
        <v>60</v>
      </c>
    </row>
    <row r="57" spans="1:30" x14ac:dyDescent="0.25">
      <c r="A57" t="s">
        <v>358</v>
      </c>
      <c r="B57" t="s">
        <v>359</v>
      </c>
      <c r="C57">
        <v>2018</v>
      </c>
      <c r="D57" t="s">
        <v>31</v>
      </c>
      <c r="E57" t="s">
        <v>32</v>
      </c>
      <c r="F57" t="s">
        <v>74</v>
      </c>
      <c r="G57" t="s">
        <v>99</v>
      </c>
      <c r="H57">
        <v>0.37312099999999998</v>
      </c>
      <c r="I57">
        <v>7.4624200000000002E-2</v>
      </c>
      <c r="J57" t="s">
        <v>254</v>
      </c>
      <c r="K57" t="s">
        <v>255</v>
      </c>
      <c r="L57" t="s">
        <v>360</v>
      </c>
      <c r="M57" t="s">
        <v>361</v>
      </c>
      <c r="N57" t="s">
        <v>362</v>
      </c>
      <c r="O57" t="s">
        <v>39</v>
      </c>
      <c r="P57" t="s">
        <v>103</v>
      </c>
      <c r="Q57" t="s">
        <v>104</v>
      </c>
      <c r="R57" t="s">
        <v>70</v>
      </c>
      <c r="S57">
        <v>22000</v>
      </c>
      <c r="T57">
        <v>22000</v>
      </c>
      <c r="U57" t="s">
        <v>57</v>
      </c>
      <c r="V57" t="s">
        <v>58</v>
      </c>
      <c r="W57" t="s">
        <v>22</v>
      </c>
      <c r="X57" t="s">
        <v>44</v>
      </c>
      <c r="Y57" t="s">
        <v>24</v>
      </c>
      <c r="Z57" t="s">
        <v>25</v>
      </c>
      <c r="AA57" t="s">
        <v>26</v>
      </c>
      <c r="AB57" t="s">
        <v>27</v>
      </c>
      <c r="AC57" t="s">
        <v>59</v>
      </c>
      <c r="AD57" t="s">
        <v>105</v>
      </c>
    </row>
    <row r="58" spans="1:30" x14ac:dyDescent="0.25">
      <c r="A58" t="s">
        <v>363</v>
      </c>
      <c r="B58" t="s">
        <v>364</v>
      </c>
      <c r="C58">
        <v>2018</v>
      </c>
      <c r="D58" t="s">
        <v>31</v>
      </c>
      <c r="E58" t="s">
        <v>32</v>
      </c>
      <c r="F58" t="s">
        <v>74</v>
      </c>
      <c r="G58" t="s">
        <v>99</v>
      </c>
      <c r="H58">
        <v>0.104543</v>
      </c>
      <c r="I58">
        <v>6.15092E-2</v>
      </c>
      <c r="J58" t="s">
        <v>254</v>
      </c>
      <c r="K58" t="s">
        <v>255</v>
      </c>
      <c r="L58" t="s">
        <v>100</v>
      </c>
      <c r="M58" t="s">
        <v>101</v>
      </c>
      <c r="N58" t="s">
        <v>102</v>
      </c>
      <c r="O58" t="s">
        <v>39</v>
      </c>
      <c r="P58" t="s">
        <v>103</v>
      </c>
      <c r="Q58" t="s">
        <v>104</v>
      </c>
      <c r="R58" t="s">
        <v>70</v>
      </c>
      <c r="S58">
        <v>22000</v>
      </c>
      <c r="T58">
        <v>22000</v>
      </c>
      <c r="U58" t="s">
        <v>57</v>
      </c>
      <c r="V58" t="s">
        <v>58</v>
      </c>
      <c r="W58" t="s">
        <v>22</v>
      </c>
      <c r="X58" t="s">
        <v>44</v>
      </c>
      <c r="Y58" t="s">
        <v>24</v>
      </c>
      <c r="Z58" t="s">
        <v>25</v>
      </c>
      <c r="AA58" t="s">
        <v>26</v>
      </c>
      <c r="AB58" t="s">
        <v>27</v>
      </c>
      <c r="AC58" t="s">
        <v>59</v>
      </c>
      <c r="AD58" t="s">
        <v>105</v>
      </c>
    </row>
    <row r="59" spans="1:30" x14ac:dyDescent="0.25">
      <c r="A59">
        <v>2017001789</v>
      </c>
      <c r="B59" t="s">
        <v>365</v>
      </c>
      <c r="C59">
        <v>2018</v>
      </c>
      <c r="D59" t="s">
        <v>62</v>
      </c>
      <c r="E59" t="s">
        <v>32</v>
      </c>
      <c r="F59" t="s">
        <v>81</v>
      </c>
      <c r="G59" t="s">
        <v>366</v>
      </c>
      <c r="I59">
        <v>6.68573E-3</v>
      </c>
      <c r="J59" t="s">
        <v>254</v>
      </c>
      <c r="K59" t="s">
        <v>367</v>
      </c>
      <c r="L59" t="s">
        <v>368</v>
      </c>
      <c r="M59" t="s">
        <v>369</v>
      </c>
      <c r="N59" t="s">
        <v>370</v>
      </c>
      <c r="O59" t="s">
        <v>39</v>
      </c>
      <c r="P59" t="s">
        <v>40</v>
      </c>
      <c r="Q59" t="s">
        <v>371</v>
      </c>
      <c r="R59" t="s">
        <v>70</v>
      </c>
      <c r="S59">
        <v>22000</v>
      </c>
      <c r="T59">
        <v>22000</v>
      </c>
      <c r="U59" t="s">
        <v>57</v>
      </c>
      <c r="V59" t="s">
        <v>58</v>
      </c>
      <c r="W59" t="s">
        <v>43</v>
      </c>
      <c r="X59" t="s">
        <v>23</v>
      </c>
      <c r="Y59" t="s">
        <v>24</v>
      </c>
      <c r="Z59" t="s">
        <v>25</v>
      </c>
      <c r="AA59" t="s">
        <v>45</v>
      </c>
      <c r="AB59" t="s">
        <v>46</v>
      </c>
      <c r="AC59" t="s">
        <v>59</v>
      </c>
      <c r="AD59" t="s">
        <v>60</v>
      </c>
    </row>
    <row r="60" spans="1:30" x14ac:dyDescent="0.25">
      <c r="A60">
        <v>2017170406</v>
      </c>
      <c r="B60" t="s">
        <v>372</v>
      </c>
      <c r="C60">
        <v>2018</v>
      </c>
      <c r="D60" t="s">
        <v>31</v>
      </c>
      <c r="E60" t="s">
        <v>32</v>
      </c>
      <c r="F60" t="s">
        <v>173</v>
      </c>
      <c r="G60" t="s">
        <v>373</v>
      </c>
      <c r="H60">
        <v>0</v>
      </c>
      <c r="I60">
        <v>1.38894E-4</v>
      </c>
      <c r="J60" t="s">
        <v>254</v>
      </c>
      <c r="K60" t="s">
        <v>367</v>
      </c>
      <c r="L60" t="s">
        <v>374</v>
      </c>
      <c r="M60" t="s">
        <v>375</v>
      </c>
      <c r="N60" t="s">
        <v>376</v>
      </c>
      <c r="O60" t="s">
        <v>39</v>
      </c>
      <c r="P60" t="s">
        <v>68</v>
      </c>
      <c r="Q60" t="s">
        <v>192</v>
      </c>
      <c r="R60" t="s">
        <v>70</v>
      </c>
      <c r="S60">
        <v>22000</v>
      </c>
      <c r="T60">
        <v>22000</v>
      </c>
      <c r="U60" t="s">
        <v>41</v>
      </c>
      <c r="V60" t="s">
        <v>42</v>
      </c>
      <c r="W60" t="s">
        <v>43</v>
      </c>
      <c r="X60" t="s">
        <v>23</v>
      </c>
      <c r="Y60" t="s">
        <v>24</v>
      </c>
      <c r="Z60" t="s">
        <v>95</v>
      </c>
      <c r="AA60" t="s">
        <v>26</v>
      </c>
      <c r="AB60" t="s">
        <v>46</v>
      </c>
      <c r="AC60" t="s">
        <v>59</v>
      </c>
      <c r="AD60" t="s">
        <v>377</v>
      </c>
    </row>
    <row r="61" spans="1:30" x14ac:dyDescent="0.25">
      <c r="A61">
        <v>2016003221</v>
      </c>
      <c r="B61" t="s">
        <v>378</v>
      </c>
      <c r="C61">
        <v>2018</v>
      </c>
      <c r="D61" t="s">
        <v>31</v>
      </c>
      <c r="E61" t="s">
        <v>32</v>
      </c>
      <c r="F61" t="s">
        <v>379</v>
      </c>
      <c r="G61" t="s">
        <v>291</v>
      </c>
      <c r="I61">
        <v>6.9984799999999996E-3</v>
      </c>
      <c r="J61" t="s">
        <v>254</v>
      </c>
      <c r="K61" t="s">
        <v>367</v>
      </c>
      <c r="L61" t="s">
        <v>380</v>
      </c>
      <c r="M61" t="s">
        <v>381</v>
      </c>
      <c r="N61" t="s">
        <v>382</v>
      </c>
      <c r="O61" t="s">
        <v>39</v>
      </c>
      <c r="P61" t="s">
        <v>55</v>
      </c>
      <c r="R61" t="s">
        <v>383</v>
      </c>
      <c r="S61">
        <v>62000</v>
      </c>
      <c r="T61">
        <v>62000</v>
      </c>
      <c r="U61" t="s">
        <v>57</v>
      </c>
      <c r="V61" t="s">
        <v>58</v>
      </c>
      <c r="W61" t="s">
        <v>43</v>
      </c>
      <c r="X61" t="s">
        <v>23</v>
      </c>
      <c r="Y61" t="s">
        <v>24</v>
      </c>
      <c r="Z61" t="s">
        <v>25</v>
      </c>
      <c r="AA61" t="s">
        <v>45</v>
      </c>
      <c r="AB61" t="s">
        <v>46</v>
      </c>
      <c r="AC61" t="s">
        <v>59</v>
      </c>
      <c r="AD61" t="s">
        <v>60</v>
      </c>
    </row>
    <row r="62" spans="1:30" x14ac:dyDescent="0.25">
      <c r="A62">
        <v>2016003220</v>
      </c>
      <c r="B62" t="s">
        <v>384</v>
      </c>
      <c r="C62">
        <v>2018</v>
      </c>
      <c r="D62" t="s">
        <v>31</v>
      </c>
      <c r="E62" t="s">
        <v>32</v>
      </c>
      <c r="F62" t="s">
        <v>379</v>
      </c>
      <c r="G62" t="s">
        <v>291</v>
      </c>
      <c r="I62">
        <v>0.24632499999999999</v>
      </c>
      <c r="J62" t="s">
        <v>254</v>
      </c>
      <c r="K62" t="s">
        <v>367</v>
      </c>
      <c r="L62" t="s">
        <v>380</v>
      </c>
      <c r="M62" t="s">
        <v>381</v>
      </c>
      <c r="N62" t="s">
        <v>382</v>
      </c>
      <c r="O62" t="s">
        <v>39</v>
      </c>
      <c r="P62" t="s">
        <v>55</v>
      </c>
      <c r="R62" t="s">
        <v>56</v>
      </c>
      <c r="S62">
        <v>23000</v>
      </c>
      <c r="T62">
        <v>23000</v>
      </c>
      <c r="U62" t="s">
        <v>57</v>
      </c>
      <c r="V62" t="s">
        <v>58</v>
      </c>
      <c r="W62" t="s">
        <v>43</v>
      </c>
      <c r="X62" t="s">
        <v>23</v>
      </c>
      <c r="Y62" t="s">
        <v>24</v>
      </c>
      <c r="Z62" t="s">
        <v>25</v>
      </c>
      <c r="AA62" t="s">
        <v>45</v>
      </c>
      <c r="AB62" t="s">
        <v>46</v>
      </c>
      <c r="AC62" t="s">
        <v>59</v>
      </c>
      <c r="AD62" t="s">
        <v>60</v>
      </c>
    </row>
    <row r="63" spans="1:30" x14ac:dyDescent="0.25">
      <c r="A63">
        <v>2017170302</v>
      </c>
      <c r="B63">
        <v>11819</v>
      </c>
      <c r="C63">
        <v>2018</v>
      </c>
      <c r="D63" t="s">
        <v>31</v>
      </c>
      <c r="E63" t="s">
        <v>32</v>
      </c>
      <c r="F63" t="s">
        <v>173</v>
      </c>
      <c r="G63" t="s">
        <v>385</v>
      </c>
      <c r="H63">
        <v>3.5163E-2</v>
      </c>
      <c r="I63">
        <v>5.9081300000000003E-2</v>
      </c>
      <c r="J63" t="s">
        <v>254</v>
      </c>
      <c r="K63" t="s">
        <v>367</v>
      </c>
      <c r="L63" t="s">
        <v>386</v>
      </c>
      <c r="M63" t="s">
        <v>387</v>
      </c>
      <c r="N63" t="s">
        <v>388</v>
      </c>
      <c r="O63" t="s">
        <v>54</v>
      </c>
      <c r="P63" t="s">
        <v>40</v>
      </c>
      <c r="Q63" t="s">
        <v>389</v>
      </c>
      <c r="R63" t="s">
        <v>70</v>
      </c>
      <c r="S63">
        <v>22000</v>
      </c>
      <c r="T63">
        <v>22000</v>
      </c>
      <c r="U63" t="s">
        <v>57</v>
      </c>
      <c r="V63" t="s">
        <v>58</v>
      </c>
      <c r="W63" t="s">
        <v>43</v>
      </c>
      <c r="X63" t="s">
        <v>23</v>
      </c>
      <c r="Y63" t="s">
        <v>24</v>
      </c>
      <c r="Z63" t="s">
        <v>25</v>
      </c>
      <c r="AA63" t="s">
        <v>26</v>
      </c>
      <c r="AB63" t="s">
        <v>46</v>
      </c>
      <c r="AC63" t="s">
        <v>59</v>
      </c>
      <c r="AD63" t="s">
        <v>148</v>
      </c>
    </row>
    <row r="64" spans="1:30" x14ac:dyDescent="0.25">
      <c r="A64">
        <v>2018006323</v>
      </c>
      <c r="B64" t="s">
        <v>390</v>
      </c>
      <c r="C64">
        <v>2018</v>
      </c>
      <c r="D64" t="s">
        <v>31</v>
      </c>
      <c r="E64" t="s">
        <v>32</v>
      </c>
      <c r="F64" t="s">
        <v>335</v>
      </c>
      <c r="G64" t="s">
        <v>391</v>
      </c>
      <c r="H64">
        <v>0</v>
      </c>
      <c r="I64">
        <v>0</v>
      </c>
      <c r="J64" t="s">
        <v>254</v>
      </c>
      <c r="K64" t="s">
        <v>367</v>
      </c>
      <c r="L64" t="s">
        <v>392</v>
      </c>
      <c r="M64" t="s">
        <v>393</v>
      </c>
      <c r="N64" t="s">
        <v>394</v>
      </c>
      <c r="O64" t="s">
        <v>39</v>
      </c>
      <c r="P64" t="s">
        <v>103</v>
      </c>
      <c r="Q64" t="s">
        <v>70</v>
      </c>
      <c r="R64" t="s">
        <v>70</v>
      </c>
      <c r="S64">
        <v>22000</v>
      </c>
      <c r="T64">
        <v>22000</v>
      </c>
      <c r="U64" t="s">
        <v>57</v>
      </c>
      <c r="V64" t="s">
        <v>58</v>
      </c>
      <c r="W64" t="s">
        <v>43</v>
      </c>
      <c r="X64" t="s">
        <v>23</v>
      </c>
      <c r="Y64" t="s">
        <v>24</v>
      </c>
      <c r="Z64" t="s">
        <v>25</v>
      </c>
      <c r="AA64" t="s">
        <v>45</v>
      </c>
      <c r="AB64" t="s">
        <v>46</v>
      </c>
      <c r="AC64" t="s">
        <v>59</v>
      </c>
      <c r="AD64" t="s">
        <v>60</v>
      </c>
    </row>
    <row r="65" spans="1:30" x14ac:dyDescent="0.25">
      <c r="A65">
        <v>2018002827</v>
      </c>
      <c r="B65" t="s">
        <v>395</v>
      </c>
      <c r="C65">
        <v>2018</v>
      </c>
      <c r="D65" t="s">
        <v>62</v>
      </c>
      <c r="E65" t="s">
        <v>32</v>
      </c>
      <c r="F65" t="s">
        <v>81</v>
      </c>
      <c r="G65" t="s">
        <v>353</v>
      </c>
      <c r="H65">
        <v>0.152089</v>
      </c>
      <c r="I65">
        <v>5.0696900000000003E-2</v>
      </c>
      <c r="J65" t="s">
        <v>254</v>
      </c>
      <c r="K65" t="s">
        <v>367</v>
      </c>
      <c r="L65" t="s">
        <v>396</v>
      </c>
      <c r="M65" t="s">
        <v>397</v>
      </c>
      <c r="N65" t="s">
        <v>396</v>
      </c>
      <c r="O65" t="s">
        <v>54</v>
      </c>
      <c r="P65" t="s">
        <v>40</v>
      </c>
      <c r="Q65" t="s">
        <v>398</v>
      </c>
      <c r="R65" t="s">
        <v>56</v>
      </c>
      <c r="S65">
        <v>23000</v>
      </c>
      <c r="T65">
        <v>23000</v>
      </c>
      <c r="U65" t="s">
        <v>41</v>
      </c>
      <c r="V65" t="s">
        <v>42</v>
      </c>
      <c r="W65" t="s">
        <v>43</v>
      </c>
      <c r="X65" t="s">
        <v>44</v>
      </c>
      <c r="Y65" t="s">
        <v>24</v>
      </c>
      <c r="Z65" t="s">
        <v>25</v>
      </c>
      <c r="AA65" t="s">
        <v>45</v>
      </c>
      <c r="AB65" t="s">
        <v>46</v>
      </c>
      <c r="AC65" t="s">
        <v>47</v>
      </c>
      <c r="AD65" t="s">
        <v>25</v>
      </c>
    </row>
    <row r="66" spans="1:30" x14ac:dyDescent="0.25">
      <c r="A66">
        <v>2018002076</v>
      </c>
      <c r="B66" t="s">
        <v>399</v>
      </c>
      <c r="C66">
        <v>2018</v>
      </c>
      <c r="D66" t="s">
        <v>62</v>
      </c>
      <c r="E66" t="s">
        <v>32</v>
      </c>
      <c r="F66" t="s">
        <v>63</v>
      </c>
      <c r="G66" t="s">
        <v>218</v>
      </c>
      <c r="H66">
        <v>0.13444999999999999</v>
      </c>
      <c r="I66">
        <v>8.1060499999999994E-2</v>
      </c>
      <c r="J66" t="s">
        <v>254</v>
      </c>
      <c r="K66" t="s">
        <v>367</v>
      </c>
      <c r="L66" t="s">
        <v>219</v>
      </c>
      <c r="M66" t="s">
        <v>220</v>
      </c>
      <c r="N66" t="s">
        <v>221</v>
      </c>
      <c r="O66" t="s">
        <v>54</v>
      </c>
      <c r="P66" t="s">
        <v>68</v>
      </c>
      <c r="Q66" t="s">
        <v>222</v>
      </c>
      <c r="R66" t="s">
        <v>70</v>
      </c>
      <c r="S66">
        <v>22000</v>
      </c>
      <c r="T66">
        <v>22000</v>
      </c>
      <c r="U66" t="s">
        <v>41</v>
      </c>
      <c r="V66" t="s">
        <v>42</v>
      </c>
      <c r="W66" t="s">
        <v>22</v>
      </c>
      <c r="X66" t="s">
        <v>44</v>
      </c>
      <c r="Y66" t="s">
        <v>24</v>
      </c>
      <c r="Z66" t="s">
        <v>95</v>
      </c>
      <c r="AA66" t="s">
        <v>26</v>
      </c>
      <c r="AB66" t="s">
        <v>27</v>
      </c>
      <c r="AC66" t="s">
        <v>59</v>
      </c>
      <c r="AD66" t="s">
        <v>223</v>
      </c>
    </row>
    <row r="67" spans="1:30" x14ac:dyDescent="0.25">
      <c r="A67">
        <v>2018001051</v>
      </c>
      <c r="B67" t="s">
        <v>400</v>
      </c>
      <c r="C67">
        <v>2018</v>
      </c>
      <c r="D67" t="s">
        <v>62</v>
      </c>
      <c r="E67" t="s">
        <v>32</v>
      </c>
      <c r="F67" t="s">
        <v>63</v>
      </c>
      <c r="G67" t="s">
        <v>218</v>
      </c>
      <c r="H67">
        <v>2.16452E-2</v>
      </c>
      <c r="I67">
        <v>2.08834E-2</v>
      </c>
      <c r="J67" t="s">
        <v>254</v>
      </c>
      <c r="K67" t="s">
        <v>367</v>
      </c>
      <c r="L67" t="s">
        <v>219</v>
      </c>
      <c r="M67" t="s">
        <v>220</v>
      </c>
      <c r="N67" t="s">
        <v>401</v>
      </c>
      <c r="O67" t="s">
        <v>54</v>
      </c>
      <c r="P67" t="s">
        <v>68</v>
      </c>
      <c r="Q67" t="s">
        <v>222</v>
      </c>
      <c r="R67" t="s">
        <v>70</v>
      </c>
      <c r="S67">
        <v>22000</v>
      </c>
      <c r="T67">
        <v>22000</v>
      </c>
      <c r="U67" t="s">
        <v>41</v>
      </c>
      <c r="V67" t="s">
        <v>42</v>
      </c>
      <c r="W67" t="s">
        <v>43</v>
      </c>
      <c r="X67" t="s">
        <v>44</v>
      </c>
      <c r="Y67" t="s">
        <v>24</v>
      </c>
      <c r="Z67" t="s">
        <v>95</v>
      </c>
      <c r="AA67" t="s">
        <v>45</v>
      </c>
      <c r="AB67" t="s">
        <v>46</v>
      </c>
      <c r="AC67" t="s">
        <v>402</v>
      </c>
    </row>
    <row r="68" spans="1:30" x14ac:dyDescent="0.25">
      <c r="A68">
        <v>2018180127</v>
      </c>
      <c r="B68">
        <v>25916449</v>
      </c>
      <c r="C68">
        <v>2018</v>
      </c>
      <c r="D68" t="s">
        <v>31</v>
      </c>
      <c r="E68" t="s">
        <v>32</v>
      </c>
      <c r="F68" t="s">
        <v>173</v>
      </c>
      <c r="G68" t="s">
        <v>99</v>
      </c>
      <c r="H68">
        <v>0.26667600000000002</v>
      </c>
      <c r="I68">
        <v>0</v>
      </c>
      <c r="J68" t="s">
        <v>254</v>
      </c>
      <c r="K68" t="s">
        <v>367</v>
      </c>
      <c r="L68" t="s">
        <v>226</v>
      </c>
      <c r="M68" t="s">
        <v>227</v>
      </c>
      <c r="N68" t="s">
        <v>228</v>
      </c>
      <c r="O68" t="s">
        <v>39</v>
      </c>
      <c r="P68" t="s">
        <v>103</v>
      </c>
      <c r="Q68" t="s">
        <v>229</v>
      </c>
      <c r="R68" t="s">
        <v>70</v>
      </c>
      <c r="S68">
        <v>22000</v>
      </c>
      <c r="T68">
        <v>22000</v>
      </c>
      <c r="U68" t="s">
        <v>57</v>
      </c>
      <c r="V68" t="s">
        <v>58</v>
      </c>
      <c r="W68" t="s">
        <v>22</v>
      </c>
      <c r="X68" t="s">
        <v>23</v>
      </c>
      <c r="Y68" t="s">
        <v>24</v>
      </c>
      <c r="Z68" t="s">
        <v>25</v>
      </c>
      <c r="AA68" t="s">
        <v>45</v>
      </c>
      <c r="AB68" t="s">
        <v>27</v>
      </c>
      <c r="AC68" t="s">
        <v>59</v>
      </c>
      <c r="AD68" t="s">
        <v>87</v>
      </c>
    </row>
    <row r="69" spans="1:30" x14ac:dyDescent="0.25">
      <c r="A69">
        <v>2018000110</v>
      </c>
      <c r="C69">
        <v>2018</v>
      </c>
      <c r="D69" t="s">
        <v>31</v>
      </c>
      <c r="E69" t="s">
        <v>32</v>
      </c>
      <c r="F69" t="s">
        <v>403</v>
      </c>
      <c r="G69" t="s">
        <v>404</v>
      </c>
      <c r="H69">
        <v>2.9061299999999998E-3</v>
      </c>
      <c r="I69">
        <v>2.9061299999999998E-3</v>
      </c>
      <c r="J69" t="s">
        <v>254</v>
      </c>
      <c r="K69" t="s">
        <v>405</v>
      </c>
      <c r="L69" t="s">
        <v>406</v>
      </c>
      <c r="M69" t="s">
        <v>407</v>
      </c>
      <c r="N69" t="s">
        <v>406</v>
      </c>
      <c r="O69" t="s">
        <v>40</v>
      </c>
      <c r="P69" t="s">
        <v>40</v>
      </c>
      <c r="Q69" t="s">
        <v>408</v>
      </c>
      <c r="R69" t="s">
        <v>56</v>
      </c>
      <c r="S69">
        <v>23000</v>
      </c>
      <c r="T69">
        <v>23000</v>
      </c>
      <c r="U69" t="s">
        <v>41</v>
      </c>
      <c r="V69" t="s">
        <v>42</v>
      </c>
      <c r="W69" t="s">
        <v>43</v>
      </c>
      <c r="X69" t="s">
        <v>44</v>
      </c>
      <c r="Y69" t="s">
        <v>24</v>
      </c>
      <c r="Z69" t="s">
        <v>95</v>
      </c>
      <c r="AA69" t="s">
        <v>26</v>
      </c>
      <c r="AB69" t="s">
        <v>46</v>
      </c>
      <c r="AC69" t="s">
        <v>409</v>
      </c>
      <c r="AD69" t="s">
        <v>26</v>
      </c>
    </row>
    <row r="70" spans="1:30" x14ac:dyDescent="0.25">
      <c r="A70">
        <v>2018000182</v>
      </c>
      <c r="C70">
        <v>2018</v>
      </c>
      <c r="D70" t="s">
        <v>31</v>
      </c>
      <c r="E70" t="s">
        <v>32</v>
      </c>
      <c r="F70" t="s">
        <v>403</v>
      </c>
      <c r="G70" t="s">
        <v>404</v>
      </c>
      <c r="H70">
        <v>1.7436800000000001E-3</v>
      </c>
      <c r="I70">
        <v>1.7436800000000001E-3</v>
      </c>
      <c r="J70" t="s">
        <v>254</v>
      </c>
      <c r="K70" t="s">
        <v>405</v>
      </c>
      <c r="L70" t="s">
        <v>410</v>
      </c>
      <c r="M70" t="s">
        <v>411</v>
      </c>
      <c r="N70" t="s">
        <v>410</v>
      </c>
      <c r="O70" t="s">
        <v>40</v>
      </c>
      <c r="P70" t="s">
        <v>40</v>
      </c>
      <c r="Q70" t="s">
        <v>412</v>
      </c>
      <c r="R70" t="s">
        <v>402</v>
      </c>
      <c r="S70">
        <v>90000</v>
      </c>
      <c r="T70">
        <v>90000</v>
      </c>
      <c r="U70" t="s">
        <v>41</v>
      </c>
      <c r="V70" t="s">
        <v>42</v>
      </c>
      <c r="W70" t="s">
        <v>43</v>
      </c>
      <c r="X70" t="s">
        <v>44</v>
      </c>
      <c r="Y70" t="s">
        <v>24</v>
      </c>
      <c r="Z70" t="s">
        <v>25</v>
      </c>
      <c r="AA70" t="s">
        <v>26</v>
      </c>
      <c r="AB70" t="s">
        <v>46</v>
      </c>
      <c r="AC70" t="s">
        <v>59</v>
      </c>
      <c r="AD70" t="s">
        <v>277</v>
      </c>
    </row>
    <row r="71" spans="1:30" x14ac:dyDescent="0.25">
      <c r="A71">
        <v>2015000139217</v>
      </c>
      <c r="B71" t="s">
        <v>413</v>
      </c>
      <c r="C71">
        <v>2018</v>
      </c>
      <c r="D71" t="s">
        <v>31</v>
      </c>
      <c r="E71" t="s">
        <v>32</v>
      </c>
      <c r="F71" t="s">
        <v>49</v>
      </c>
      <c r="G71" t="s">
        <v>414</v>
      </c>
      <c r="H71">
        <v>0</v>
      </c>
      <c r="I71">
        <v>7.6413499999999995E-2</v>
      </c>
      <c r="J71" t="s">
        <v>254</v>
      </c>
      <c r="K71" t="s">
        <v>405</v>
      </c>
      <c r="L71" t="s">
        <v>415</v>
      </c>
      <c r="M71" t="s">
        <v>416</v>
      </c>
      <c r="N71" t="s">
        <v>417</v>
      </c>
      <c r="O71" t="s">
        <v>54</v>
      </c>
      <c r="P71" t="s">
        <v>103</v>
      </c>
      <c r="Q71" t="s">
        <v>70</v>
      </c>
      <c r="R71" t="s">
        <v>70</v>
      </c>
      <c r="S71">
        <v>22000</v>
      </c>
      <c r="T71">
        <v>22000</v>
      </c>
      <c r="U71" t="s">
        <v>57</v>
      </c>
      <c r="V71" t="s">
        <v>58</v>
      </c>
      <c r="W71" t="s">
        <v>22</v>
      </c>
      <c r="X71" t="s">
        <v>44</v>
      </c>
      <c r="Y71" t="s">
        <v>24</v>
      </c>
      <c r="Z71" t="s">
        <v>95</v>
      </c>
      <c r="AA71" t="s">
        <v>45</v>
      </c>
      <c r="AB71" t="s">
        <v>27</v>
      </c>
      <c r="AC71" t="s">
        <v>96</v>
      </c>
      <c r="AD71" t="s">
        <v>27</v>
      </c>
    </row>
    <row r="72" spans="1:30" x14ac:dyDescent="0.25">
      <c r="A72">
        <v>2016000307004</v>
      </c>
      <c r="B72" t="s">
        <v>418</v>
      </c>
      <c r="C72">
        <v>2018</v>
      </c>
      <c r="D72" t="s">
        <v>31</v>
      </c>
      <c r="E72" t="s">
        <v>32</v>
      </c>
      <c r="F72" t="s">
        <v>49</v>
      </c>
      <c r="G72" t="s">
        <v>385</v>
      </c>
      <c r="H72">
        <v>0</v>
      </c>
      <c r="I72">
        <v>0.71349600000000002</v>
      </c>
      <c r="J72" t="s">
        <v>254</v>
      </c>
      <c r="K72" t="s">
        <v>405</v>
      </c>
      <c r="L72" t="s">
        <v>419</v>
      </c>
      <c r="M72" t="s">
        <v>420</v>
      </c>
      <c r="N72" t="s">
        <v>421</v>
      </c>
      <c r="O72" t="s">
        <v>39</v>
      </c>
      <c r="P72" t="s">
        <v>55</v>
      </c>
      <c r="Q72" t="s">
        <v>56</v>
      </c>
      <c r="R72" t="s">
        <v>56</v>
      </c>
      <c r="S72">
        <v>23000</v>
      </c>
      <c r="T72">
        <v>23000</v>
      </c>
      <c r="U72" t="s">
        <v>57</v>
      </c>
      <c r="V72" t="s">
        <v>58</v>
      </c>
      <c r="W72" t="s">
        <v>22</v>
      </c>
      <c r="X72" t="s">
        <v>23</v>
      </c>
      <c r="Y72" t="s">
        <v>24</v>
      </c>
      <c r="Z72" t="s">
        <v>25</v>
      </c>
      <c r="AA72" t="s">
        <v>45</v>
      </c>
      <c r="AB72" t="s">
        <v>46</v>
      </c>
      <c r="AC72" t="s">
        <v>59</v>
      </c>
      <c r="AD72" t="s">
        <v>60</v>
      </c>
    </row>
    <row r="73" spans="1:30" x14ac:dyDescent="0.25">
      <c r="A73">
        <v>2012000343</v>
      </c>
      <c r="B73">
        <v>85202503</v>
      </c>
      <c r="C73">
        <v>2018</v>
      </c>
      <c r="D73" t="s">
        <v>31</v>
      </c>
      <c r="E73" t="s">
        <v>32</v>
      </c>
      <c r="F73" t="s">
        <v>173</v>
      </c>
      <c r="G73" t="s">
        <v>291</v>
      </c>
      <c r="H73">
        <v>0.11111500000000001</v>
      </c>
      <c r="I73">
        <v>5.10018E-2</v>
      </c>
      <c r="J73" t="s">
        <v>254</v>
      </c>
      <c r="K73" t="s">
        <v>405</v>
      </c>
      <c r="L73" t="s">
        <v>422</v>
      </c>
      <c r="M73" t="s">
        <v>423</v>
      </c>
      <c r="N73" t="s">
        <v>424</v>
      </c>
      <c r="O73" t="s">
        <v>39</v>
      </c>
      <c r="P73" t="s">
        <v>55</v>
      </c>
      <c r="Q73" t="s">
        <v>425</v>
      </c>
      <c r="R73" t="s">
        <v>70</v>
      </c>
      <c r="S73">
        <v>22000</v>
      </c>
      <c r="T73">
        <v>22000</v>
      </c>
      <c r="U73" t="s">
        <v>41</v>
      </c>
      <c r="V73" t="s">
        <v>42</v>
      </c>
      <c r="W73" t="s">
        <v>22</v>
      </c>
      <c r="X73" t="s">
        <v>44</v>
      </c>
      <c r="Y73" t="s">
        <v>24</v>
      </c>
      <c r="Z73" t="s">
        <v>25</v>
      </c>
      <c r="AA73" t="s">
        <v>26</v>
      </c>
      <c r="AB73" t="s">
        <v>46</v>
      </c>
      <c r="AC73" t="s">
        <v>59</v>
      </c>
      <c r="AD73" t="s">
        <v>277</v>
      </c>
    </row>
    <row r="74" spans="1:30" x14ac:dyDescent="0.25">
      <c r="A74">
        <v>2017170425</v>
      </c>
      <c r="B74" t="s">
        <v>426</v>
      </c>
      <c r="C74">
        <v>2018</v>
      </c>
      <c r="D74" t="s">
        <v>31</v>
      </c>
      <c r="E74" t="s">
        <v>32</v>
      </c>
      <c r="F74" t="s">
        <v>173</v>
      </c>
      <c r="G74" t="s">
        <v>427</v>
      </c>
      <c r="H74">
        <v>0</v>
      </c>
      <c r="I74">
        <v>1.10282E-3</v>
      </c>
      <c r="J74" t="s">
        <v>254</v>
      </c>
      <c r="K74" t="s">
        <v>405</v>
      </c>
      <c r="L74" t="s">
        <v>428</v>
      </c>
      <c r="M74" t="s">
        <v>429</v>
      </c>
      <c r="N74" t="s">
        <v>430</v>
      </c>
      <c r="O74" t="s">
        <v>39</v>
      </c>
      <c r="P74" t="s">
        <v>68</v>
      </c>
      <c r="Q74" t="s">
        <v>192</v>
      </c>
      <c r="R74" t="s">
        <v>70</v>
      </c>
      <c r="S74">
        <v>22000</v>
      </c>
      <c r="T74">
        <v>22000</v>
      </c>
      <c r="U74" t="s">
        <v>41</v>
      </c>
      <c r="V74" t="s">
        <v>42</v>
      </c>
      <c r="W74" t="s">
        <v>22</v>
      </c>
      <c r="X74" t="s">
        <v>44</v>
      </c>
      <c r="Y74" t="s">
        <v>24</v>
      </c>
      <c r="Z74" t="s">
        <v>25</v>
      </c>
      <c r="AA74" t="s">
        <v>26</v>
      </c>
      <c r="AB74" t="s">
        <v>46</v>
      </c>
      <c r="AC74" t="s">
        <v>59</v>
      </c>
      <c r="AD74" t="s">
        <v>277</v>
      </c>
    </row>
    <row r="75" spans="1:30" x14ac:dyDescent="0.25">
      <c r="A75">
        <v>2018006423</v>
      </c>
      <c r="B75" t="s">
        <v>334</v>
      </c>
      <c r="C75">
        <v>2018</v>
      </c>
      <c r="D75" t="s">
        <v>241</v>
      </c>
      <c r="E75" t="s">
        <v>32</v>
      </c>
      <c r="F75" t="s">
        <v>335</v>
      </c>
      <c r="G75" t="s">
        <v>158</v>
      </c>
      <c r="H75">
        <v>0.29693000000000003</v>
      </c>
      <c r="I75">
        <v>1.8953</v>
      </c>
      <c r="J75" t="s">
        <v>254</v>
      </c>
      <c r="K75" t="s">
        <v>405</v>
      </c>
      <c r="L75" t="s">
        <v>336</v>
      </c>
      <c r="M75" t="s">
        <v>337</v>
      </c>
      <c r="N75" t="s">
        <v>338</v>
      </c>
      <c r="O75" t="s">
        <v>119</v>
      </c>
      <c r="P75" t="s">
        <v>68</v>
      </c>
      <c r="Q75" t="s">
        <v>339</v>
      </c>
      <c r="R75" t="s">
        <v>339</v>
      </c>
      <c r="S75">
        <v>44001</v>
      </c>
      <c r="T75">
        <v>44000</v>
      </c>
      <c r="U75" t="s">
        <v>57</v>
      </c>
      <c r="V75" t="s">
        <v>58</v>
      </c>
      <c r="W75" t="s">
        <v>22</v>
      </c>
      <c r="X75" t="s">
        <v>23</v>
      </c>
      <c r="Y75" t="s">
        <v>24</v>
      </c>
      <c r="Z75" t="s">
        <v>25</v>
      </c>
      <c r="AA75" t="s">
        <v>45</v>
      </c>
      <c r="AB75" t="s">
        <v>46</v>
      </c>
      <c r="AC75" t="s">
        <v>59</v>
      </c>
      <c r="AD75" t="s">
        <v>60</v>
      </c>
    </row>
    <row r="76" spans="1:30" x14ac:dyDescent="0.25">
      <c r="A76">
        <v>2018988020</v>
      </c>
      <c r="B76" t="s">
        <v>431</v>
      </c>
      <c r="C76">
        <v>2018</v>
      </c>
      <c r="D76" t="s">
        <v>279</v>
      </c>
      <c r="E76" t="s">
        <v>32</v>
      </c>
      <c r="F76" t="s">
        <v>432</v>
      </c>
      <c r="G76" t="s">
        <v>174</v>
      </c>
      <c r="H76">
        <v>2.1062000000000001E-2</v>
      </c>
      <c r="I76">
        <v>2.1062000000000001E-2</v>
      </c>
      <c r="J76" t="s">
        <v>433</v>
      </c>
      <c r="K76" t="s">
        <v>434</v>
      </c>
      <c r="L76" t="s">
        <v>435</v>
      </c>
      <c r="M76" t="s">
        <v>436</v>
      </c>
      <c r="N76" t="s">
        <v>437</v>
      </c>
      <c r="O76" t="s">
        <v>39</v>
      </c>
      <c r="P76" t="s">
        <v>40</v>
      </c>
      <c r="Q76" t="s">
        <v>438</v>
      </c>
      <c r="R76" t="s">
        <v>70</v>
      </c>
      <c r="S76">
        <v>22000</v>
      </c>
      <c r="T76">
        <v>22000</v>
      </c>
      <c r="U76" t="s">
        <v>41</v>
      </c>
      <c r="V76" t="s">
        <v>42</v>
      </c>
      <c r="W76" t="s">
        <v>22</v>
      </c>
      <c r="X76" t="s">
        <v>23</v>
      </c>
      <c r="Y76" t="s">
        <v>24</v>
      </c>
      <c r="Z76" t="s">
        <v>25</v>
      </c>
      <c r="AA76" t="s">
        <v>45</v>
      </c>
      <c r="AB76" t="s">
        <v>46</v>
      </c>
      <c r="AC76" t="s">
        <v>59</v>
      </c>
      <c r="AD76" t="s">
        <v>60</v>
      </c>
    </row>
    <row r="77" spans="1:30" x14ac:dyDescent="0.25">
      <c r="A77">
        <v>2018988014</v>
      </c>
      <c r="B77" t="s">
        <v>439</v>
      </c>
      <c r="C77">
        <v>2018</v>
      </c>
      <c r="D77" t="s">
        <v>279</v>
      </c>
      <c r="E77" t="s">
        <v>32</v>
      </c>
      <c r="F77" t="s">
        <v>432</v>
      </c>
      <c r="G77" t="s">
        <v>440</v>
      </c>
      <c r="H77">
        <v>3.5753300000000002E-2</v>
      </c>
      <c r="I77">
        <v>3.5753300000000002E-2</v>
      </c>
      <c r="J77" t="s">
        <v>433</v>
      </c>
      <c r="K77" t="s">
        <v>434</v>
      </c>
      <c r="L77" t="s">
        <v>441</v>
      </c>
      <c r="M77" t="s">
        <v>442</v>
      </c>
      <c r="N77" t="s">
        <v>437</v>
      </c>
      <c r="O77" t="s">
        <v>39</v>
      </c>
      <c r="P77" t="s">
        <v>40</v>
      </c>
      <c r="Q77" t="s">
        <v>438</v>
      </c>
      <c r="R77" t="s">
        <v>70</v>
      </c>
      <c r="S77">
        <v>22000</v>
      </c>
      <c r="T77">
        <v>22000</v>
      </c>
      <c r="U77" t="s">
        <v>41</v>
      </c>
      <c r="V77" t="s">
        <v>42</v>
      </c>
      <c r="W77" t="s">
        <v>22</v>
      </c>
      <c r="X77" t="s">
        <v>23</v>
      </c>
      <c r="Y77" t="s">
        <v>24</v>
      </c>
      <c r="Z77" t="s">
        <v>25</v>
      </c>
      <c r="AA77" t="s">
        <v>45</v>
      </c>
      <c r="AB77" t="s">
        <v>46</v>
      </c>
      <c r="AC77" t="s">
        <v>59</v>
      </c>
      <c r="AD77" t="s">
        <v>60</v>
      </c>
    </row>
    <row r="78" spans="1:30" x14ac:dyDescent="0.25">
      <c r="A78">
        <v>2018988024</v>
      </c>
      <c r="B78" t="s">
        <v>443</v>
      </c>
      <c r="C78">
        <v>2018</v>
      </c>
      <c r="D78" t="s">
        <v>279</v>
      </c>
      <c r="E78" t="s">
        <v>32</v>
      </c>
      <c r="F78" t="s">
        <v>432</v>
      </c>
      <c r="G78" t="s">
        <v>444</v>
      </c>
      <c r="H78">
        <v>1.7681700000000002E-2</v>
      </c>
      <c r="I78">
        <v>1.7681700000000002E-2</v>
      </c>
      <c r="J78" t="s">
        <v>433</v>
      </c>
      <c r="K78" t="s">
        <v>434</v>
      </c>
      <c r="L78" t="s">
        <v>441</v>
      </c>
      <c r="M78" t="s">
        <v>442</v>
      </c>
      <c r="N78" t="s">
        <v>437</v>
      </c>
      <c r="O78" t="s">
        <v>39</v>
      </c>
      <c r="P78" t="s">
        <v>40</v>
      </c>
      <c r="Q78" t="s">
        <v>438</v>
      </c>
      <c r="R78" t="s">
        <v>70</v>
      </c>
      <c r="S78">
        <v>22000</v>
      </c>
      <c r="T78">
        <v>22000</v>
      </c>
      <c r="U78" t="s">
        <v>41</v>
      </c>
      <c r="V78" t="s">
        <v>42</v>
      </c>
      <c r="W78" t="s">
        <v>22</v>
      </c>
      <c r="X78" t="s">
        <v>23</v>
      </c>
      <c r="Y78" t="s">
        <v>24</v>
      </c>
      <c r="Z78" t="s">
        <v>25</v>
      </c>
      <c r="AA78" t="s">
        <v>45</v>
      </c>
      <c r="AB78" t="s">
        <v>46</v>
      </c>
      <c r="AC78" t="s">
        <v>59</v>
      </c>
      <c r="AD78" t="s">
        <v>60</v>
      </c>
    </row>
    <row r="79" spans="1:30" x14ac:dyDescent="0.25">
      <c r="A79">
        <v>2016160083</v>
      </c>
      <c r="B79">
        <v>28235834</v>
      </c>
      <c r="C79">
        <v>2018</v>
      </c>
      <c r="D79" t="s">
        <v>31</v>
      </c>
      <c r="E79" t="s">
        <v>32</v>
      </c>
      <c r="F79" t="s">
        <v>173</v>
      </c>
      <c r="G79" t="s">
        <v>194</v>
      </c>
      <c r="H79">
        <v>0</v>
      </c>
      <c r="I79">
        <v>5.6668700000000002E-2</v>
      </c>
      <c r="J79" t="s">
        <v>433</v>
      </c>
      <c r="K79" t="s">
        <v>434</v>
      </c>
      <c r="L79" t="s">
        <v>247</v>
      </c>
      <c r="M79" t="s">
        <v>248</v>
      </c>
      <c r="N79" t="s">
        <v>249</v>
      </c>
      <c r="O79" t="s">
        <v>119</v>
      </c>
      <c r="P79" t="s">
        <v>40</v>
      </c>
      <c r="Q79" t="s">
        <v>250</v>
      </c>
      <c r="R79" t="s">
        <v>70</v>
      </c>
      <c r="S79">
        <v>22000</v>
      </c>
      <c r="T79">
        <v>22000</v>
      </c>
      <c r="U79" t="s">
        <v>57</v>
      </c>
      <c r="V79" t="s">
        <v>58</v>
      </c>
      <c r="W79" t="s">
        <v>22</v>
      </c>
      <c r="X79" t="s">
        <v>23</v>
      </c>
      <c r="Y79" t="s">
        <v>24</v>
      </c>
      <c r="Z79" t="s">
        <v>25</v>
      </c>
      <c r="AA79" t="s">
        <v>26</v>
      </c>
      <c r="AB79" t="s">
        <v>27</v>
      </c>
      <c r="AC79" t="s">
        <v>59</v>
      </c>
      <c r="AD79" t="s">
        <v>203</v>
      </c>
    </row>
    <row r="80" spans="1:30" x14ac:dyDescent="0.25">
      <c r="A80">
        <v>2018006423</v>
      </c>
      <c r="B80" t="s">
        <v>334</v>
      </c>
      <c r="C80">
        <v>2018</v>
      </c>
      <c r="D80" t="s">
        <v>241</v>
      </c>
      <c r="E80" t="s">
        <v>32</v>
      </c>
      <c r="F80" t="s">
        <v>335</v>
      </c>
      <c r="G80" t="s">
        <v>158</v>
      </c>
      <c r="H80">
        <v>0.89078999999999997</v>
      </c>
      <c r="I80">
        <v>5.6858899999999997</v>
      </c>
      <c r="J80" t="s">
        <v>433</v>
      </c>
      <c r="K80" t="s">
        <v>434</v>
      </c>
      <c r="L80" t="s">
        <v>336</v>
      </c>
      <c r="M80" t="s">
        <v>337</v>
      </c>
      <c r="N80" t="s">
        <v>338</v>
      </c>
      <c r="O80" t="s">
        <v>119</v>
      </c>
      <c r="P80" t="s">
        <v>68</v>
      </c>
      <c r="Q80" t="s">
        <v>339</v>
      </c>
      <c r="R80" t="s">
        <v>339</v>
      </c>
      <c r="S80">
        <v>44001</v>
      </c>
      <c r="T80">
        <v>44000</v>
      </c>
      <c r="U80" t="s">
        <v>57</v>
      </c>
      <c r="V80" t="s">
        <v>58</v>
      </c>
      <c r="W80" t="s">
        <v>22</v>
      </c>
      <c r="X80" t="s">
        <v>23</v>
      </c>
      <c r="Y80" t="s">
        <v>24</v>
      </c>
      <c r="Z80" t="s">
        <v>25</v>
      </c>
      <c r="AA80" t="s">
        <v>45</v>
      </c>
      <c r="AB80" t="s">
        <v>46</v>
      </c>
      <c r="AC80" t="s">
        <v>59</v>
      </c>
      <c r="AD80" t="s">
        <v>60</v>
      </c>
    </row>
    <row r="81" spans="1:30" x14ac:dyDescent="0.25">
      <c r="A81">
        <v>2017081354</v>
      </c>
      <c r="B81">
        <v>2017140000034</v>
      </c>
      <c r="C81">
        <v>2018</v>
      </c>
      <c r="D81" t="s">
        <v>31</v>
      </c>
      <c r="E81" t="s">
        <v>32</v>
      </c>
      <c r="F81" t="s">
        <v>286</v>
      </c>
      <c r="G81" t="s">
        <v>445</v>
      </c>
      <c r="H81">
        <v>0</v>
      </c>
      <c r="I81">
        <v>7.9465400000000005E-2</v>
      </c>
      <c r="J81" t="s">
        <v>433</v>
      </c>
      <c r="K81" t="s">
        <v>446</v>
      </c>
      <c r="L81" t="s">
        <v>447</v>
      </c>
      <c r="M81" t="s">
        <v>448</v>
      </c>
      <c r="N81" t="s">
        <v>449</v>
      </c>
      <c r="O81" t="s">
        <v>119</v>
      </c>
      <c r="P81" t="s">
        <v>103</v>
      </c>
      <c r="Q81" t="s">
        <v>70</v>
      </c>
      <c r="R81" t="s">
        <v>70</v>
      </c>
      <c r="S81">
        <v>22000</v>
      </c>
      <c r="T81">
        <v>22000</v>
      </c>
      <c r="U81" t="s">
        <v>41</v>
      </c>
      <c r="V81" t="s">
        <v>42</v>
      </c>
      <c r="W81" t="s">
        <v>22</v>
      </c>
      <c r="X81" t="s">
        <v>23</v>
      </c>
      <c r="Y81" t="s">
        <v>24</v>
      </c>
      <c r="Z81" t="s">
        <v>25</v>
      </c>
      <c r="AA81" t="s">
        <v>45</v>
      </c>
      <c r="AB81" t="s">
        <v>46</v>
      </c>
      <c r="AC81" t="s">
        <v>59</v>
      </c>
      <c r="AD81" t="s">
        <v>60</v>
      </c>
    </row>
    <row r="82" spans="1:30" x14ac:dyDescent="0.25">
      <c r="A82">
        <v>2018004680</v>
      </c>
      <c r="B82">
        <v>3263</v>
      </c>
      <c r="C82">
        <v>2018</v>
      </c>
      <c r="D82" t="s">
        <v>62</v>
      </c>
      <c r="E82" t="s">
        <v>32</v>
      </c>
      <c r="F82" t="s">
        <v>81</v>
      </c>
      <c r="G82" t="s">
        <v>82</v>
      </c>
      <c r="H82">
        <v>1.00885E-2</v>
      </c>
      <c r="I82">
        <v>1.00885E-2</v>
      </c>
      <c r="J82" t="s">
        <v>433</v>
      </c>
      <c r="K82" t="s">
        <v>446</v>
      </c>
      <c r="L82" t="s">
        <v>83</v>
      </c>
      <c r="M82" t="s">
        <v>84</v>
      </c>
      <c r="N82" t="s">
        <v>85</v>
      </c>
      <c r="O82" t="s">
        <v>39</v>
      </c>
      <c r="P82" t="s">
        <v>68</v>
      </c>
      <c r="Q82" t="s">
        <v>86</v>
      </c>
      <c r="R82" t="s">
        <v>70</v>
      </c>
      <c r="S82">
        <v>22000</v>
      </c>
      <c r="T82">
        <v>22000</v>
      </c>
      <c r="U82" t="s">
        <v>57</v>
      </c>
      <c r="V82" t="s">
        <v>58</v>
      </c>
      <c r="W82" t="s">
        <v>22</v>
      </c>
      <c r="X82" t="s">
        <v>23</v>
      </c>
      <c r="Y82" t="s">
        <v>24</v>
      </c>
      <c r="Z82" t="s">
        <v>25</v>
      </c>
      <c r="AA82" t="s">
        <v>45</v>
      </c>
      <c r="AB82" t="s">
        <v>27</v>
      </c>
      <c r="AC82" t="s">
        <v>59</v>
      </c>
      <c r="AD82" t="s">
        <v>87</v>
      </c>
    </row>
    <row r="83" spans="1:30" x14ac:dyDescent="0.25">
      <c r="A83">
        <v>2018006323</v>
      </c>
      <c r="B83" t="s">
        <v>390</v>
      </c>
      <c r="C83">
        <v>2018</v>
      </c>
      <c r="D83" t="s">
        <v>31</v>
      </c>
      <c r="E83" t="s">
        <v>32</v>
      </c>
      <c r="F83" t="s">
        <v>335</v>
      </c>
      <c r="G83" t="s">
        <v>391</v>
      </c>
      <c r="H83">
        <v>0</v>
      </c>
      <c r="I83">
        <v>0</v>
      </c>
      <c r="J83" t="s">
        <v>433</v>
      </c>
      <c r="K83" t="s">
        <v>446</v>
      </c>
      <c r="L83" t="s">
        <v>392</v>
      </c>
      <c r="M83" t="s">
        <v>393</v>
      </c>
      <c r="N83" t="s">
        <v>394</v>
      </c>
      <c r="O83" t="s">
        <v>39</v>
      </c>
      <c r="P83" t="s">
        <v>103</v>
      </c>
      <c r="Q83" t="s">
        <v>70</v>
      </c>
      <c r="R83" t="s">
        <v>70</v>
      </c>
      <c r="S83">
        <v>22000</v>
      </c>
      <c r="T83">
        <v>22000</v>
      </c>
      <c r="U83" t="s">
        <v>57</v>
      </c>
      <c r="V83" t="s">
        <v>58</v>
      </c>
      <c r="W83" t="s">
        <v>43</v>
      </c>
      <c r="X83" t="s">
        <v>23</v>
      </c>
      <c r="Y83" t="s">
        <v>24</v>
      </c>
      <c r="Z83" t="s">
        <v>25</v>
      </c>
      <c r="AA83" t="s">
        <v>45</v>
      </c>
      <c r="AB83" t="s">
        <v>46</v>
      </c>
      <c r="AC83" t="s">
        <v>59</v>
      </c>
      <c r="AD83" t="s">
        <v>60</v>
      </c>
    </row>
    <row r="84" spans="1:30" x14ac:dyDescent="0.25">
      <c r="A84">
        <v>2018181651</v>
      </c>
      <c r="B84">
        <v>111</v>
      </c>
      <c r="C84">
        <v>2018</v>
      </c>
      <c r="D84" t="s">
        <v>31</v>
      </c>
      <c r="E84" t="s">
        <v>32</v>
      </c>
      <c r="F84" t="s">
        <v>173</v>
      </c>
      <c r="G84" t="s">
        <v>391</v>
      </c>
      <c r="H84">
        <v>0.64134500000000005</v>
      </c>
      <c r="I84">
        <v>9.7510100000000002E-2</v>
      </c>
      <c r="J84" t="s">
        <v>433</v>
      </c>
      <c r="K84" t="s">
        <v>446</v>
      </c>
      <c r="L84" t="s">
        <v>450</v>
      </c>
      <c r="M84" t="s">
        <v>451</v>
      </c>
      <c r="N84" t="s">
        <v>452</v>
      </c>
      <c r="O84" t="s">
        <v>39</v>
      </c>
      <c r="P84" t="s">
        <v>40</v>
      </c>
      <c r="Q84" t="s">
        <v>453</v>
      </c>
      <c r="R84" t="s">
        <v>70</v>
      </c>
      <c r="S84">
        <v>22000</v>
      </c>
      <c r="T84">
        <v>22000</v>
      </c>
      <c r="U84" t="s">
        <v>57</v>
      </c>
      <c r="V84" t="s">
        <v>58</v>
      </c>
      <c r="W84" t="s">
        <v>22</v>
      </c>
      <c r="X84" t="s">
        <v>23</v>
      </c>
      <c r="Y84" t="s">
        <v>24</v>
      </c>
      <c r="Z84" t="s">
        <v>25</v>
      </c>
      <c r="AA84" t="s">
        <v>45</v>
      </c>
      <c r="AB84" t="s">
        <v>27</v>
      </c>
      <c r="AC84" t="s">
        <v>59</v>
      </c>
      <c r="AD84" t="s">
        <v>87</v>
      </c>
    </row>
    <row r="85" spans="1:30" x14ac:dyDescent="0.25">
      <c r="A85">
        <v>2018005219</v>
      </c>
      <c r="B85">
        <v>201776012</v>
      </c>
      <c r="C85">
        <v>2018</v>
      </c>
      <c r="D85" t="s">
        <v>62</v>
      </c>
      <c r="E85" t="s">
        <v>32</v>
      </c>
      <c r="F85" t="s">
        <v>209</v>
      </c>
      <c r="G85" t="s">
        <v>194</v>
      </c>
      <c r="H85">
        <v>0</v>
      </c>
      <c r="I85">
        <v>6.2558099999999997E-3</v>
      </c>
      <c r="J85" t="s">
        <v>433</v>
      </c>
      <c r="K85" t="s">
        <v>446</v>
      </c>
      <c r="L85" t="s">
        <v>454</v>
      </c>
      <c r="M85" t="s">
        <v>455</v>
      </c>
      <c r="N85" t="s">
        <v>454</v>
      </c>
      <c r="O85" t="s">
        <v>39</v>
      </c>
      <c r="P85" t="s">
        <v>40</v>
      </c>
      <c r="Q85" t="s">
        <v>70</v>
      </c>
      <c r="R85" t="s">
        <v>70</v>
      </c>
      <c r="S85">
        <v>22000</v>
      </c>
      <c r="T85">
        <v>22000</v>
      </c>
      <c r="U85" t="s">
        <v>41</v>
      </c>
      <c r="V85" t="s">
        <v>42</v>
      </c>
      <c r="W85" t="s">
        <v>43</v>
      </c>
      <c r="X85" t="s">
        <v>44</v>
      </c>
      <c r="Y85" t="s">
        <v>24</v>
      </c>
      <c r="Z85" t="s">
        <v>25</v>
      </c>
      <c r="AA85" t="s">
        <v>45</v>
      </c>
      <c r="AB85" t="s">
        <v>46</v>
      </c>
      <c r="AC85" t="s">
        <v>47</v>
      </c>
      <c r="AD85" t="s">
        <v>25</v>
      </c>
    </row>
    <row r="86" spans="1:30" x14ac:dyDescent="0.25">
      <c r="A86">
        <v>2016160083</v>
      </c>
      <c r="B86">
        <v>28235834</v>
      </c>
      <c r="C86">
        <v>2018</v>
      </c>
      <c r="D86" t="s">
        <v>31</v>
      </c>
      <c r="E86" t="s">
        <v>32</v>
      </c>
      <c r="F86" t="s">
        <v>173</v>
      </c>
      <c r="G86" t="s">
        <v>194</v>
      </c>
      <c r="H86">
        <v>0</v>
      </c>
      <c r="I86">
        <v>1.8889599999999999E-2</v>
      </c>
      <c r="J86" t="s">
        <v>433</v>
      </c>
      <c r="K86" t="s">
        <v>446</v>
      </c>
      <c r="L86" t="s">
        <v>247</v>
      </c>
      <c r="M86" t="s">
        <v>248</v>
      </c>
      <c r="N86" t="s">
        <v>249</v>
      </c>
      <c r="O86" t="s">
        <v>119</v>
      </c>
      <c r="P86" t="s">
        <v>40</v>
      </c>
      <c r="Q86" t="s">
        <v>250</v>
      </c>
      <c r="R86" t="s">
        <v>70</v>
      </c>
      <c r="S86">
        <v>22000</v>
      </c>
      <c r="T86">
        <v>22000</v>
      </c>
      <c r="U86" t="s">
        <v>57</v>
      </c>
      <c r="V86" t="s">
        <v>58</v>
      </c>
      <c r="W86" t="s">
        <v>22</v>
      </c>
      <c r="X86" t="s">
        <v>23</v>
      </c>
      <c r="Y86" t="s">
        <v>24</v>
      </c>
      <c r="Z86" t="s">
        <v>25</v>
      </c>
      <c r="AA86" t="s">
        <v>26</v>
      </c>
      <c r="AB86" t="s">
        <v>27</v>
      </c>
      <c r="AC86" t="s">
        <v>59</v>
      </c>
      <c r="AD86" t="s">
        <v>203</v>
      </c>
    </row>
    <row r="87" spans="1:30" x14ac:dyDescent="0.25">
      <c r="A87">
        <v>2018180216</v>
      </c>
      <c r="B87">
        <v>28235892</v>
      </c>
      <c r="C87">
        <v>2018</v>
      </c>
      <c r="D87" t="s">
        <v>31</v>
      </c>
      <c r="E87" t="s">
        <v>32</v>
      </c>
      <c r="F87" t="s">
        <v>173</v>
      </c>
      <c r="G87" t="s">
        <v>194</v>
      </c>
      <c r="H87">
        <v>5.4668599999999998E-2</v>
      </c>
      <c r="I87">
        <v>0</v>
      </c>
      <c r="J87" t="s">
        <v>433</v>
      </c>
      <c r="K87" t="s">
        <v>446</v>
      </c>
      <c r="L87" t="s">
        <v>199</v>
      </c>
      <c r="M87" t="s">
        <v>200</v>
      </c>
      <c r="N87" t="s">
        <v>201</v>
      </c>
      <c r="O87" t="s">
        <v>39</v>
      </c>
      <c r="P87" t="s">
        <v>68</v>
      </c>
      <c r="Q87" t="s">
        <v>202</v>
      </c>
      <c r="R87" t="s">
        <v>70</v>
      </c>
      <c r="S87">
        <v>22000</v>
      </c>
      <c r="T87">
        <v>22000</v>
      </c>
      <c r="U87" t="s">
        <v>41</v>
      </c>
      <c r="V87" t="s">
        <v>42</v>
      </c>
      <c r="W87" t="s">
        <v>22</v>
      </c>
      <c r="X87" t="s">
        <v>23</v>
      </c>
      <c r="Y87" t="s">
        <v>24</v>
      </c>
      <c r="Z87" t="s">
        <v>25</v>
      </c>
      <c r="AA87" t="s">
        <v>26</v>
      </c>
      <c r="AB87" t="s">
        <v>27</v>
      </c>
      <c r="AC87" t="s">
        <v>59</v>
      </c>
      <c r="AD87" t="s">
        <v>203</v>
      </c>
    </row>
    <row r="88" spans="1:30" x14ac:dyDescent="0.25">
      <c r="A88">
        <v>2017170570</v>
      </c>
      <c r="B88" t="s">
        <v>456</v>
      </c>
      <c r="C88">
        <v>2018</v>
      </c>
      <c r="D88" t="s">
        <v>31</v>
      </c>
      <c r="E88" t="s">
        <v>32</v>
      </c>
      <c r="F88" t="s">
        <v>173</v>
      </c>
      <c r="G88" t="s">
        <v>194</v>
      </c>
      <c r="H88">
        <v>4.2677100000000003E-2</v>
      </c>
      <c r="I88">
        <v>2.20897E-2</v>
      </c>
      <c r="J88" t="s">
        <v>433</v>
      </c>
      <c r="K88" t="s">
        <v>446</v>
      </c>
      <c r="L88" t="s">
        <v>457</v>
      </c>
      <c r="M88" t="s">
        <v>458</v>
      </c>
      <c r="N88" t="s">
        <v>459</v>
      </c>
      <c r="O88" t="s">
        <v>39</v>
      </c>
      <c r="P88" t="s">
        <v>68</v>
      </c>
      <c r="Q88" t="s">
        <v>460</v>
      </c>
      <c r="R88" t="s">
        <v>70</v>
      </c>
      <c r="S88">
        <v>22000</v>
      </c>
      <c r="T88">
        <v>22000</v>
      </c>
      <c r="U88" t="s">
        <v>41</v>
      </c>
      <c r="V88" t="s">
        <v>42</v>
      </c>
      <c r="W88" t="s">
        <v>22</v>
      </c>
      <c r="X88" t="s">
        <v>23</v>
      </c>
      <c r="Y88" t="s">
        <v>24</v>
      </c>
      <c r="Z88" t="s">
        <v>25</v>
      </c>
      <c r="AA88" t="s">
        <v>45</v>
      </c>
      <c r="AB88" t="s">
        <v>46</v>
      </c>
      <c r="AC88" t="s">
        <v>59</v>
      </c>
      <c r="AD88" t="s">
        <v>60</v>
      </c>
    </row>
    <row r="89" spans="1:30" x14ac:dyDescent="0.25">
      <c r="A89" t="s">
        <v>461</v>
      </c>
      <c r="B89" t="s">
        <v>462</v>
      </c>
      <c r="C89">
        <v>2018</v>
      </c>
      <c r="D89" t="s">
        <v>31</v>
      </c>
      <c r="E89" t="s">
        <v>32</v>
      </c>
      <c r="F89" t="s">
        <v>74</v>
      </c>
      <c r="G89" t="s">
        <v>463</v>
      </c>
      <c r="H89">
        <v>7.81835E-3</v>
      </c>
      <c r="I89">
        <v>6.01901E-3</v>
      </c>
      <c r="J89" t="s">
        <v>464</v>
      </c>
      <c r="K89" t="s">
        <v>465</v>
      </c>
      <c r="L89" t="s">
        <v>466</v>
      </c>
      <c r="M89" t="s">
        <v>467</v>
      </c>
      <c r="N89" t="s">
        <v>468</v>
      </c>
      <c r="O89" t="s">
        <v>54</v>
      </c>
      <c r="P89" t="s">
        <v>103</v>
      </c>
      <c r="Q89" t="s">
        <v>469</v>
      </c>
      <c r="R89" t="s">
        <v>238</v>
      </c>
      <c r="S89">
        <v>51000</v>
      </c>
      <c r="T89">
        <v>51000</v>
      </c>
      <c r="U89" t="s">
        <v>57</v>
      </c>
      <c r="V89" t="s">
        <v>58</v>
      </c>
      <c r="W89" t="s">
        <v>22</v>
      </c>
      <c r="X89" t="s">
        <v>44</v>
      </c>
      <c r="Y89" t="s">
        <v>24</v>
      </c>
      <c r="Z89" t="s">
        <v>25</v>
      </c>
      <c r="AA89" t="s">
        <v>45</v>
      </c>
      <c r="AB89" t="s">
        <v>46</v>
      </c>
      <c r="AC89" t="s">
        <v>47</v>
      </c>
      <c r="AD89" t="s">
        <v>25</v>
      </c>
    </row>
    <row r="90" spans="1:30" x14ac:dyDescent="0.25">
      <c r="A90">
        <v>2013003226</v>
      </c>
      <c r="B90" t="s">
        <v>470</v>
      </c>
      <c r="C90">
        <v>2018</v>
      </c>
      <c r="D90" t="s">
        <v>279</v>
      </c>
      <c r="E90" t="s">
        <v>32</v>
      </c>
      <c r="F90" t="s">
        <v>63</v>
      </c>
      <c r="G90" t="s">
        <v>391</v>
      </c>
      <c r="I90">
        <v>0.32699400000000001</v>
      </c>
      <c r="J90" t="s">
        <v>464</v>
      </c>
      <c r="K90" t="s">
        <v>465</v>
      </c>
      <c r="L90" t="s">
        <v>471</v>
      </c>
      <c r="M90" t="s">
        <v>472</v>
      </c>
      <c r="N90" t="s">
        <v>473</v>
      </c>
      <c r="O90" t="s">
        <v>39</v>
      </c>
      <c r="P90" t="s">
        <v>103</v>
      </c>
      <c r="Q90" t="s">
        <v>474</v>
      </c>
      <c r="R90" t="s">
        <v>238</v>
      </c>
      <c r="S90">
        <v>51000</v>
      </c>
      <c r="T90">
        <v>51000</v>
      </c>
      <c r="U90" t="s">
        <v>41</v>
      </c>
      <c r="V90" t="s">
        <v>42</v>
      </c>
      <c r="W90" t="s">
        <v>22</v>
      </c>
      <c r="X90" t="s">
        <v>44</v>
      </c>
      <c r="Y90" t="s">
        <v>24</v>
      </c>
      <c r="Z90" t="s">
        <v>25</v>
      </c>
      <c r="AA90" t="s">
        <v>45</v>
      </c>
      <c r="AB90" t="s">
        <v>46</v>
      </c>
      <c r="AC90" t="s">
        <v>47</v>
      </c>
      <c r="AD90" t="s">
        <v>25</v>
      </c>
    </row>
    <row r="91" spans="1:30" x14ac:dyDescent="0.25">
      <c r="A91">
        <v>2017005634</v>
      </c>
      <c r="B91" t="s">
        <v>475</v>
      </c>
      <c r="C91">
        <v>2018</v>
      </c>
      <c r="D91" t="s">
        <v>31</v>
      </c>
      <c r="E91" t="s">
        <v>32</v>
      </c>
      <c r="F91" t="s">
        <v>379</v>
      </c>
      <c r="G91" t="s">
        <v>476</v>
      </c>
      <c r="I91">
        <v>1.84841E-3</v>
      </c>
      <c r="J91" t="s">
        <v>477</v>
      </c>
      <c r="K91" t="s">
        <v>478</v>
      </c>
      <c r="L91" t="s">
        <v>479</v>
      </c>
      <c r="M91" t="s">
        <v>480</v>
      </c>
      <c r="N91" t="s">
        <v>481</v>
      </c>
      <c r="O91" t="s">
        <v>39</v>
      </c>
      <c r="P91" t="s">
        <v>103</v>
      </c>
      <c r="R91" t="s">
        <v>383</v>
      </c>
      <c r="S91">
        <v>62000</v>
      </c>
      <c r="T91">
        <v>62000</v>
      </c>
      <c r="U91" t="s">
        <v>57</v>
      </c>
      <c r="V91" t="s">
        <v>58</v>
      </c>
      <c r="W91" t="s">
        <v>43</v>
      </c>
      <c r="X91" t="s">
        <v>44</v>
      </c>
      <c r="Y91" t="s">
        <v>24</v>
      </c>
      <c r="Z91" t="s">
        <v>95</v>
      </c>
      <c r="AA91" t="s">
        <v>45</v>
      </c>
      <c r="AB91" t="s">
        <v>46</v>
      </c>
      <c r="AC91" t="s">
        <v>402</v>
      </c>
    </row>
    <row r="92" spans="1:30" x14ac:dyDescent="0.25">
      <c r="A92">
        <v>2017005632</v>
      </c>
      <c r="B92" t="s">
        <v>482</v>
      </c>
      <c r="C92">
        <v>2018</v>
      </c>
      <c r="D92" t="s">
        <v>31</v>
      </c>
      <c r="E92" t="s">
        <v>32</v>
      </c>
      <c r="F92" t="s">
        <v>379</v>
      </c>
      <c r="G92" t="s">
        <v>476</v>
      </c>
      <c r="I92">
        <v>1.30697E-2</v>
      </c>
      <c r="J92" t="s">
        <v>477</v>
      </c>
      <c r="K92" t="s">
        <v>478</v>
      </c>
      <c r="L92" t="s">
        <v>479</v>
      </c>
      <c r="M92" t="s">
        <v>480</v>
      </c>
      <c r="N92" t="s">
        <v>481</v>
      </c>
      <c r="O92" t="s">
        <v>39</v>
      </c>
      <c r="P92" t="s">
        <v>103</v>
      </c>
      <c r="R92" t="s">
        <v>383</v>
      </c>
      <c r="S92">
        <v>62000</v>
      </c>
      <c r="T92">
        <v>62000</v>
      </c>
      <c r="U92" t="s">
        <v>57</v>
      </c>
      <c r="V92" t="s">
        <v>58</v>
      </c>
      <c r="W92" t="s">
        <v>43</v>
      </c>
      <c r="X92" t="s">
        <v>44</v>
      </c>
      <c r="Y92" t="s">
        <v>24</v>
      </c>
      <c r="Z92" t="s">
        <v>95</v>
      </c>
      <c r="AA92" t="s">
        <v>45</v>
      </c>
      <c r="AB92" t="s">
        <v>46</v>
      </c>
      <c r="AC92" t="s">
        <v>402</v>
      </c>
    </row>
    <row r="93" spans="1:30" x14ac:dyDescent="0.25">
      <c r="A93">
        <v>2013000171072</v>
      </c>
      <c r="B93" t="s">
        <v>483</v>
      </c>
      <c r="C93">
        <v>2018</v>
      </c>
      <c r="D93" t="s">
        <v>31</v>
      </c>
      <c r="E93" t="s">
        <v>32</v>
      </c>
      <c r="F93" t="s">
        <v>49</v>
      </c>
      <c r="G93" t="s">
        <v>484</v>
      </c>
      <c r="H93">
        <v>0</v>
      </c>
      <c r="I93">
        <v>4.4928200000000001E-2</v>
      </c>
      <c r="J93" t="s">
        <v>477</v>
      </c>
      <c r="K93" t="s">
        <v>478</v>
      </c>
      <c r="L93" t="s">
        <v>485</v>
      </c>
      <c r="M93" t="s">
        <v>486</v>
      </c>
      <c r="N93" t="s">
        <v>487</v>
      </c>
      <c r="O93" t="s">
        <v>39</v>
      </c>
      <c r="P93" t="s">
        <v>68</v>
      </c>
      <c r="Q93" t="s">
        <v>56</v>
      </c>
      <c r="R93" t="s">
        <v>56</v>
      </c>
      <c r="S93">
        <v>23000</v>
      </c>
      <c r="T93">
        <v>23000</v>
      </c>
      <c r="U93" t="s">
        <v>41</v>
      </c>
      <c r="V93" t="s">
        <v>42</v>
      </c>
      <c r="W93" t="s">
        <v>22</v>
      </c>
      <c r="X93" t="s">
        <v>44</v>
      </c>
      <c r="Y93" t="s">
        <v>24</v>
      </c>
      <c r="Z93" t="s">
        <v>25</v>
      </c>
      <c r="AA93" t="s">
        <v>45</v>
      </c>
      <c r="AB93" t="s">
        <v>46</v>
      </c>
      <c r="AC93" t="s">
        <v>47</v>
      </c>
      <c r="AD93" t="s">
        <v>25</v>
      </c>
    </row>
    <row r="94" spans="1:30" x14ac:dyDescent="0.25">
      <c r="A94" t="s">
        <v>488</v>
      </c>
      <c r="B94">
        <v>1161</v>
      </c>
      <c r="C94">
        <v>2018</v>
      </c>
      <c r="D94" t="s">
        <v>62</v>
      </c>
      <c r="E94" t="s">
        <v>32</v>
      </c>
      <c r="F94" t="s">
        <v>352</v>
      </c>
      <c r="G94" t="s">
        <v>489</v>
      </c>
      <c r="H94">
        <v>0.291769</v>
      </c>
      <c r="I94">
        <v>0.291769</v>
      </c>
      <c r="J94" t="s">
        <v>477</v>
      </c>
      <c r="K94" t="s">
        <v>478</v>
      </c>
      <c r="L94" t="s">
        <v>490</v>
      </c>
      <c r="M94" t="s">
        <v>491</v>
      </c>
      <c r="N94" t="s">
        <v>492</v>
      </c>
      <c r="O94" t="s">
        <v>54</v>
      </c>
      <c r="P94" t="s">
        <v>40</v>
      </c>
      <c r="Q94" t="s">
        <v>493</v>
      </c>
      <c r="R94" t="s">
        <v>70</v>
      </c>
      <c r="S94">
        <v>22000</v>
      </c>
      <c r="T94">
        <v>22000</v>
      </c>
      <c r="U94" t="s">
        <v>41</v>
      </c>
      <c r="V94" t="s">
        <v>42</v>
      </c>
      <c r="W94" t="s">
        <v>22</v>
      </c>
      <c r="X94" t="s">
        <v>23</v>
      </c>
      <c r="Y94" t="s">
        <v>24</v>
      </c>
      <c r="Z94" t="s">
        <v>95</v>
      </c>
      <c r="AA94" t="s">
        <v>26</v>
      </c>
      <c r="AB94" t="s">
        <v>27</v>
      </c>
      <c r="AC94" t="s">
        <v>59</v>
      </c>
      <c r="AD94" t="s">
        <v>494</v>
      </c>
    </row>
    <row r="95" spans="1:30" x14ac:dyDescent="0.25">
      <c r="A95">
        <v>2017078773</v>
      </c>
      <c r="B95">
        <v>2017040147670</v>
      </c>
      <c r="C95">
        <v>2018</v>
      </c>
      <c r="D95" t="s">
        <v>279</v>
      </c>
      <c r="E95" t="s">
        <v>32</v>
      </c>
      <c r="F95" t="s">
        <v>286</v>
      </c>
      <c r="G95" t="s">
        <v>427</v>
      </c>
      <c r="H95">
        <v>9.1645900000000002E-2</v>
      </c>
      <c r="I95">
        <v>9.1645900000000002E-2</v>
      </c>
      <c r="J95" t="s">
        <v>477</v>
      </c>
      <c r="K95" t="s">
        <v>478</v>
      </c>
      <c r="L95" t="s">
        <v>495</v>
      </c>
      <c r="M95" t="s">
        <v>496</v>
      </c>
      <c r="N95" t="s">
        <v>497</v>
      </c>
      <c r="O95" t="s">
        <v>54</v>
      </c>
      <c r="P95" t="s">
        <v>103</v>
      </c>
      <c r="Q95" t="s">
        <v>315</v>
      </c>
      <c r="R95" t="s">
        <v>80</v>
      </c>
      <c r="S95">
        <v>11000</v>
      </c>
      <c r="T95">
        <v>11000</v>
      </c>
      <c r="U95" t="s">
        <v>41</v>
      </c>
      <c r="V95" t="s">
        <v>42</v>
      </c>
      <c r="W95" t="s">
        <v>43</v>
      </c>
      <c r="X95" t="s">
        <v>44</v>
      </c>
      <c r="Y95" t="s">
        <v>24</v>
      </c>
      <c r="Z95" t="s">
        <v>95</v>
      </c>
      <c r="AA95" t="s">
        <v>45</v>
      </c>
      <c r="AB95" t="s">
        <v>46</v>
      </c>
      <c r="AC95" t="s">
        <v>402</v>
      </c>
    </row>
    <row r="96" spans="1:30" x14ac:dyDescent="0.25">
      <c r="A96">
        <v>2016160098</v>
      </c>
      <c r="B96">
        <v>28816581</v>
      </c>
      <c r="C96">
        <v>2018</v>
      </c>
      <c r="D96" t="s">
        <v>31</v>
      </c>
      <c r="E96" t="s">
        <v>32</v>
      </c>
      <c r="F96" t="s">
        <v>173</v>
      </c>
      <c r="G96" t="s">
        <v>498</v>
      </c>
      <c r="H96">
        <v>0</v>
      </c>
      <c r="I96">
        <v>6.6668999999999995E-4</v>
      </c>
      <c r="J96" t="s">
        <v>477</v>
      </c>
      <c r="K96" t="s">
        <v>478</v>
      </c>
      <c r="L96" t="s">
        <v>499</v>
      </c>
      <c r="M96" t="s">
        <v>500</v>
      </c>
      <c r="N96" t="s">
        <v>501</v>
      </c>
      <c r="O96" t="s">
        <v>54</v>
      </c>
      <c r="P96" t="s">
        <v>68</v>
      </c>
      <c r="Q96" t="s">
        <v>179</v>
      </c>
      <c r="R96" t="s">
        <v>180</v>
      </c>
      <c r="S96">
        <v>11001</v>
      </c>
      <c r="T96">
        <v>11000</v>
      </c>
      <c r="U96" t="s">
        <v>41</v>
      </c>
      <c r="V96" t="s">
        <v>42</v>
      </c>
      <c r="W96" t="s">
        <v>22</v>
      </c>
      <c r="X96" t="s">
        <v>23</v>
      </c>
      <c r="Y96" t="s">
        <v>24</v>
      </c>
      <c r="Z96" t="s">
        <v>95</v>
      </c>
      <c r="AA96" t="s">
        <v>26</v>
      </c>
      <c r="AB96" t="s">
        <v>27</v>
      </c>
      <c r="AC96" t="s">
        <v>59</v>
      </c>
      <c r="AD96" t="s">
        <v>494</v>
      </c>
    </row>
    <row r="97" spans="1:30" x14ac:dyDescent="0.25">
      <c r="A97">
        <v>2018000295</v>
      </c>
      <c r="B97" t="s">
        <v>502</v>
      </c>
      <c r="C97">
        <v>2018</v>
      </c>
      <c r="D97" t="s">
        <v>279</v>
      </c>
      <c r="E97" t="s">
        <v>32</v>
      </c>
      <c r="F97" t="s">
        <v>63</v>
      </c>
      <c r="G97" t="s">
        <v>340</v>
      </c>
      <c r="H97" s="1">
        <v>1.14116E-7</v>
      </c>
      <c r="J97" t="s">
        <v>477</v>
      </c>
      <c r="K97" t="s">
        <v>503</v>
      </c>
      <c r="L97" t="s">
        <v>504</v>
      </c>
      <c r="M97" t="s">
        <v>505</v>
      </c>
      <c r="N97" t="s">
        <v>506</v>
      </c>
      <c r="O97" t="s">
        <v>54</v>
      </c>
      <c r="P97" t="s">
        <v>68</v>
      </c>
      <c r="Q97" t="s">
        <v>507</v>
      </c>
      <c r="R97" t="s">
        <v>70</v>
      </c>
      <c r="S97">
        <v>22000</v>
      </c>
      <c r="T97">
        <v>22000</v>
      </c>
      <c r="U97" t="s">
        <v>57</v>
      </c>
      <c r="V97" t="s">
        <v>58</v>
      </c>
      <c r="W97" t="s">
        <v>43</v>
      </c>
      <c r="X97" t="s">
        <v>44</v>
      </c>
      <c r="Y97" t="s">
        <v>24</v>
      </c>
      <c r="Z97" t="s">
        <v>25</v>
      </c>
      <c r="AA97" t="s">
        <v>45</v>
      </c>
      <c r="AB97" t="s">
        <v>46</v>
      </c>
      <c r="AC97" t="s">
        <v>47</v>
      </c>
      <c r="AD97" t="s">
        <v>25</v>
      </c>
    </row>
    <row r="98" spans="1:30" x14ac:dyDescent="0.25">
      <c r="A98">
        <v>2018000296</v>
      </c>
      <c r="B98" t="s">
        <v>508</v>
      </c>
      <c r="C98">
        <v>2018</v>
      </c>
      <c r="D98" t="s">
        <v>279</v>
      </c>
      <c r="E98" t="s">
        <v>32</v>
      </c>
      <c r="F98" t="s">
        <v>63</v>
      </c>
      <c r="G98" t="s">
        <v>340</v>
      </c>
      <c r="H98" s="1">
        <v>1.14116E-7</v>
      </c>
      <c r="J98" t="s">
        <v>477</v>
      </c>
      <c r="K98" t="s">
        <v>503</v>
      </c>
      <c r="L98" t="s">
        <v>504</v>
      </c>
      <c r="M98" t="s">
        <v>505</v>
      </c>
      <c r="N98" t="s">
        <v>506</v>
      </c>
      <c r="O98" t="s">
        <v>54</v>
      </c>
      <c r="P98" t="s">
        <v>68</v>
      </c>
      <c r="Q98" t="s">
        <v>507</v>
      </c>
      <c r="R98" t="s">
        <v>70</v>
      </c>
      <c r="S98">
        <v>22000</v>
      </c>
      <c r="T98">
        <v>22000</v>
      </c>
      <c r="U98" t="s">
        <v>57</v>
      </c>
      <c r="V98" t="s">
        <v>58</v>
      </c>
      <c r="W98" t="s">
        <v>43</v>
      </c>
      <c r="X98" t="s">
        <v>44</v>
      </c>
      <c r="Y98" t="s">
        <v>24</v>
      </c>
      <c r="Z98" t="s">
        <v>25</v>
      </c>
      <c r="AA98" t="s">
        <v>45</v>
      </c>
      <c r="AB98" t="s">
        <v>46</v>
      </c>
      <c r="AC98" t="s">
        <v>47</v>
      </c>
      <c r="AD98" t="s">
        <v>25</v>
      </c>
    </row>
    <row r="99" spans="1:30" x14ac:dyDescent="0.25">
      <c r="A99">
        <v>2018000297</v>
      </c>
      <c r="B99" t="s">
        <v>509</v>
      </c>
      <c r="C99">
        <v>2018</v>
      </c>
      <c r="D99" t="s">
        <v>279</v>
      </c>
      <c r="E99" t="s">
        <v>32</v>
      </c>
      <c r="F99" t="s">
        <v>63</v>
      </c>
      <c r="G99" t="s">
        <v>340</v>
      </c>
      <c r="H99">
        <v>7.9232999999999998E-2</v>
      </c>
      <c r="I99">
        <v>7.9232999999999998E-2</v>
      </c>
      <c r="J99" t="s">
        <v>477</v>
      </c>
      <c r="K99" t="s">
        <v>503</v>
      </c>
      <c r="L99" t="s">
        <v>504</v>
      </c>
      <c r="M99" t="s">
        <v>505</v>
      </c>
      <c r="N99" t="s">
        <v>510</v>
      </c>
      <c r="O99" t="s">
        <v>54</v>
      </c>
      <c r="P99" t="s">
        <v>68</v>
      </c>
      <c r="Q99" t="s">
        <v>507</v>
      </c>
      <c r="R99" t="s">
        <v>70</v>
      </c>
      <c r="S99">
        <v>22000</v>
      </c>
      <c r="T99">
        <v>22000</v>
      </c>
      <c r="U99" t="s">
        <v>57</v>
      </c>
      <c r="V99" t="s">
        <v>58</v>
      </c>
      <c r="W99" t="s">
        <v>43</v>
      </c>
      <c r="X99" t="s">
        <v>44</v>
      </c>
      <c r="Y99" t="s">
        <v>24</v>
      </c>
      <c r="Z99" t="s">
        <v>25</v>
      </c>
      <c r="AA99" t="s">
        <v>45</v>
      </c>
      <c r="AB99" t="s">
        <v>46</v>
      </c>
      <c r="AC99" t="s">
        <v>47</v>
      </c>
      <c r="AD99" t="s">
        <v>25</v>
      </c>
    </row>
    <row r="100" spans="1:30" x14ac:dyDescent="0.25">
      <c r="A100">
        <v>2018290028</v>
      </c>
      <c r="B100" t="s">
        <v>511</v>
      </c>
      <c r="C100">
        <v>2018</v>
      </c>
      <c r="D100" t="s">
        <v>279</v>
      </c>
      <c r="E100" t="s">
        <v>32</v>
      </c>
      <c r="F100" t="s">
        <v>512</v>
      </c>
      <c r="G100" t="s">
        <v>391</v>
      </c>
      <c r="H100">
        <v>0.68096800000000002</v>
      </c>
      <c r="I100">
        <v>0.17167299999999999</v>
      </c>
      <c r="J100" t="s">
        <v>477</v>
      </c>
      <c r="K100" t="s">
        <v>513</v>
      </c>
      <c r="L100" t="s">
        <v>514</v>
      </c>
      <c r="M100" t="s">
        <v>515</v>
      </c>
      <c r="N100" t="s">
        <v>516</v>
      </c>
      <c r="O100" t="s">
        <v>39</v>
      </c>
      <c r="P100" t="s">
        <v>40</v>
      </c>
      <c r="Q100" t="s">
        <v>517</v>
      </c>
      <c r="R100" t="s">
        <v>238</v>
      </c>
      <c r="S100">
        <v>51000</v>
      </c>
      <c r="T100">
        <v>51000</v>
      </c>
      <c r="U100" t="s">
        <v>41</v>
      </c>
      <c r="V100" t="s">
        <v>42</v>
      </c>
      <c r="W100" t="s">
        <v>43</v>
      </c>
      <c r="X100" t="s">
        <v>44</v>
      </c>
      <c r="Y100" t="s">
        <v>24</v>
      </c>
      <c r="Z100" t="s">
        <v>25</v>
      </c>
      <c r="AA100" t="s">
        <v>26</v>
      </c>
      <c r="AB100" t="s">
        <v>46</v>
      </c>
      <c r="AC100" t="s">
        <v>59</v>
      </c>
      <c r="AD100" t="s">
        <v>277</v>
      </c>
    </row>
    <row r="101" spans="1:30" x14ac:dyDescent="0.25">
      <c r="A101">
        <v>2018001083</v>
      </c>
      <c r="B101" t="s">
        <v>518</v>
      </c>
      <c r="C101">
        <v>2018</v>
      </c>
      <c r="D101" t="s">
        <v>279</v>
      </c>
      <c r="E101" t="s">
        <v>32</v>
      </c>
      <c r="F101" t="s">
        <v>335</v>
      </c>
      <c r="G101" t="s">
        <v>519</v>
      </c>
      <c r="H101">
        <v>0.22652800000000001</v>
      </c>
      <c r="I101">
        <v>0.22652800000000001</v>
      </c>
      <c r="J101" t="s">
        <v>477</v>
      </c>
      <c r="K101" t="s">
        <v>513</v>
      </c>
      <c r="L101" t="s">
        <v>520</v>
      </c>
      <c r="M101" t="s">
        <v>521</v>
      </c>
      <c r="N101" t="s">
        <v>520</v>
      </c>
      <c r="O101" t="s">
        <v>54</v>
      </c>
      <c r="P101" t="s">
        <v>103</v>
      </c>
      <c r="Q101" t="s">
        <v>80</v>
      </c>
      <c r="R101" t="s">
        <v>80</v>
      </c>
      <c r="S101">
        <v>11000</v>
      </c>
      <c r="T101">
        <v>11000</v>
      </c>
      <c r="U101" t="s">
        <v>41</v>
      </c>
      <c r="V101" t="s">
        <v>42</v>
      </c>
      <c r="W101" t="s">
        <v>43</v>
      </c>
      <c r="X101" t="s">
        <v>44</v>
      </c>
      <c r="Y101" t="s">
        <v>24</v>
      </c>
      <c r="Z101" t="s">
        <v>95</v>
      </c>
      <c r="AA101" t="s">
        <v>45</v>
      </c>
      <c r="AB101" t="s">
        <v>46</v>
      </c>
      <c r="AC101" t="s">
        <v>402</v>
      </c>
    </row>
    <row r="102" spans="1:30" x14ac:dyDescent="0.25">
      <c r="A102">
        <v>2018001020</v>
      </c>
      <c r="B102" t="s">
        <v>522</v>
      </c>
      <c r="C102">
        <v>2018</v>
      </c>
      <c r="D102" t="s">
        <v>279</v>
      </c>
      <c r="E102" t="s">
        <v>32</v>
      </c>
      <c r="F102" t="s">
        <v>335</v>
      </c>
      <c r="G102" t="s">
        <v>523</v>
      </c>
      <c r="H102">
        <v>0.25195299999999998</v>
      </c>
      <c r="I102">
        <v>0.25195299999999998</v>
      </c>
      <c r="J102" t="s">
        <v>477</v>
      </c>
      <c r="K102" t="s">
        <v>513</v>
      </c>
      <c r="L102" t="s">
        <v>524</v>
      </c>
      <c r="M102" t="s">
        <v>525</v>
      </c>
      <c r="N102" t="s">
        <v>526</v>
      </c>
      <c r="O102" t="s">
        <v>54</v>
      </c>
      <c r="P102" t="s">
        <v>103</v>
      </c>
      <c r="Q102" t="s">
        <v>80</v>
      </c>
      <c r="R102" t="s">
        <v>80</v>
      </c>
      <c r="S102">
        <v>11000</v>
      </c>
      <c r="T102">
        <v>11000</v>
      </c>
      <c r="U102" t="s">
        <v>41</v>
      </c>
      <c r="V102" t="s">
        <v>42</v>
      </c>
      <c r="W102" t="s">
        <v>43</v>
      </c>
      <c r="X102" t="s">
        <v>44</v>
      </c>
      <c r="Y102" t="s">
        <v>24</v>
      </c>
      <c r="Z102" t="s">
        <v>95</v>
      </c>
      <c r="AA102" t="s">
        <v>45</v>
      </c>
      <c r="AB102" t="s">
        <v>46</v>
      </c>
      <c r="AC102" t="s">
        <v>402</v>
      </c>
    </row>
    <row r="103" spans="1:30" x14ac:dyDescent="0.25">
      <c r="A103">
        <v>20180088750002</v>
      </c>
      <c r="B103">
        <v>108875</v>
      </c>
      <c r="C103">
        <v>2018</v>
      </c>
      <c r="D103" t="s">
        <v>31</v>
      </c>
      <c r="E103" t="s">
        <v>32</v>
      </c>
      <c r="F103" t="s">
        <v>527</v>
      </c>
      <c r="G103" t="s">
        <v>346</v>
      </c>
      <c r="I103">
        <v>6.2937699999999999E-2</v>
      </c>
      <c r="J103" t="s">
        <v>477</v>
      </c>
      <c r="K103" t="s">
        <v>513</v>
      </c>
      <c r="L103" t="s">
        <v>528</v>
      </c>
      <c r="M103" t="s">
        <v>529</v>
      </c>
      <c r="O103" t="s">
        <v>54</v>
      </c>
      <c r="P103" t="s">
        <v>40</v>
      </c>
      <c r="Q103" t="s">
        <v>530</v>
      </c>
      <c r="R103" t="s">
        <v>531</v>
      </c>
      <c r="S103">
        <v>21000</v>
      </c>
      <c r="T103">
        <v>21000</v>
      </c>
      <c r="U103" t="s">
        <v>41</v>
      </c>
      <c r="V103" t="s">
        <v>42</v>
      </c>
      <c r="W103" t="s">
        <v>43</v>
      </c>
      <c r="X103" t="s">
        <v>44</v>
      </c>
      <c r="Y103" t="s">
        <v>24</v>
      </c>
      <c r="Z103" t="s">
        <v>95</v>
      </c>
      <c r="AA103" t="s">
        <v>45</v>
      </c>
      <c r="AB103" t="s">
        <v>46</v>
      </c>
      <c r="AC103" t="s">
        <v>402</v>
      </c>
    </row>
    <row r="104" spans="1:30" x14ac:dyDescent="0.25">
      <c r="A104">
        <v>20180088740001</v>
      </c>
      <c r="B104">
        <v>108874</v>
      </c>
      <c r="C104">
        <v>2018</v>
      </c>
      <c r="D104" t="s">
        <v>31</v>
      </c>
      <c r="E104" t="s">
        <v>32</v>
      </c>
      <c r="F104" t="s">
        <v>527</v>
      </c>
      <c r="G104" t="s">
        <v>346</v>
      </c>
      <c r="H104">
        <v>0.382828</v>
      </c>
      <c r="J104" t="s">
        <v>477</v>
      </c>
      <c r="K104" t="s">
        <v>513</v>
      </c>
      <c r="L104" t="s">
        <v>532</v>
      </c>
      <c r="M104" t="s">
        <v>533</v>
      </c>
      <c r="N104" t="s">
        <v>534</v>
      </c>
      <c r="O104" t="s">
        <v>54</v>
      </c>
      <c r="P104" t="s">
        <v>40</v>
      </c>
      <c r="Q104" t="s">
        <v>535</v>
      </c>
      <c r="R104" t="s">
        <v>536</v>
      </c>
      <c r="S104">
        <v>60000</v>
      </c>
      <c r="T104">
        <v>60000</v>
      </c>
      <c r="U104" t="s">
        <v>57</v>
      </c>
      <c r="V104" t="s">
        <v>58</v>
      </c>
      <c r="W104" t="s">
        <v>43</v>
      </c>
      <c r="X104" t="s">
        <v>44</v>
      </c>
      <c r="Y104" t="s">
        <v>24</v>
      </c>
      <c r="Z104" t="s">
        <v>25</v>
      </c>
      <c r="AA104" t="s">
        <v>45</v>
      </c>
      <c r="AB104" t="s">
        <v>46</v>
      </c>
      <c r="AC104" t="s">
        <v>47</v>
      </c>
      <c r="AD104" t="s">
        <v>25</v>
      </c>
    </row>
    <row r="105" spans="1:30" x14ac:dyDescent="0.25">
      <c r="A105">
        <v>20180088750001</v>
      </c>
      <c r="B105">
        <v>108875</v>
      </c>
      <c r="C105">
        <v>2018</v>
      </c>
      <c r="D105" t="s">
        <v>31</v>
      </c>
      <c r="E105" t="s">
        <v>32</v>
      </c>
      <c r="F105" t="s">
        <v>527</v>
      </c>
      <c r="G105" t="s">
        <v>346</v>
      </c>
      <c r="H105">
        <v>0.37965500000000002</v>
      </c>
      <c r="J105" t="s">
        <v>477</v>
      </c>
      <c r="K105" t="s">
        <v>513</v>
      </c>
      <c r="L105" t="s">
        <v>528</v>
      </c>
      <c r="M105" t="s">
        <v>529</v>
      </c>
      <c r="N105" t="s">
        <v>537</v>
      </c>
      <c r="O105" t="s">
        <v>54</v>
      </c>
      <c r="P105" t="s">
        <v>40</v>
      </c>
      <c r="Q105" t="s">
        <v>530</v>
      </c>
      <c r="R105" t="s">
        <v>531</v>
      </c>
      <c r="S105">
        <v>21000</v>
      </c>
      <c r="T105">
        <v>21000</v>
      </c>
      <c r="U105" t="s">
        <v>41</v>
      </c>
      <c r="V105" t="s">
        <v>42</v>
      </c>
      <c r="W105" t="s">
        <v>43</v>
      </c>
      <c r="X105" t="s">
        <v>23</v>
      </c>
      <c r="Y105" t="s">
        <v>24</v>
      </c>
      <c r="Z105" t="s">
        <v>25</v>
      </c>
      <c r="AA105" t="s">
        <v>45</v>
      </c>
      <c r="AB105" t="s">
        <v>46</v>
      </c>
      <c r="AC105" t="s">
        <v>59</v>
      </c>
      <c r="AD105" t="s">
        <v>60</v>
      </c>
    </row>
    <row r="106" spans="1:30" x14ac:dyDescent="0.25">
      <c r="A106">
        <v>20170290087</v>
      </c>
      <c r="B106" t="s">
        <v>538</v>
      </c>
      <c r="C106">
        <v>2018</v>
      </c>
      <c r="D106" t="s">
        <v>279</v>
      </c>
      <c r="E106" t="s">
        <v>32</v>
      </c>
      <c r="F106" t="s">
        <v>512</v>
      </c>
      <c r="G106" t="s">
        <v>346</v>
      </c>
      <c r="I106">
        <v>0.13733799999999999</v>
      </c>
      <c r="J106" t="s">
        <v>477</v>
      </c>
      <c r="K106" t="s">
        <v>513</v>
      </c>
      <c r="L106" t="s">
        <v>539</v>
      </c>
      <c r="M106" t="s">
        <v>540</v>
      </c>
      <c r="N106" t="s">
        <v>541</v>
      </c>
      <c r="O106" t="s">
        <v>54</v>
      </c>
      <c r="P106" t="s">
        <v>40</v>
      </c>
      <c r="Q106" t="s">
        <v>542</v>
      </c>
      <c r="R106" t="s">
        <v>238</v>
      </c>
      <c r="S106">
        <v>51000</v>
      </c>
      <c r="T106">
        <v>51000</v>
      </c>
      <c r="U106" t="s">
        <v>57</v>
      </c>
      <c r="V106" t="s">
        <v>58</v>
      </c>
      <c r="W106" t="s">
        <v>43</v>
      </c>
      <c r="X106" t="s">
        <v>44</v>
      </c>
      <c r="Y106" t="s">
        <v>24</v>
      </c>
      <c r="Z106" t="s">
        <v>95</v>
      </c>
      <c r="AA106" t="s">
        <v>45</v>
      </c>
      <c r="AB106" t="s">
        <v>46</v>
      </c>
      <c r="AC106" t="s">
        <v>402</v>
      </c>
    </row>
    <row r="107" spans="1:30" x14ac:dyDescent="0.25">
      <c r="A107">
        <v>2018004691</v>
      </c>
      <c r="B107" t="s">
        <v>543</v>
      </c>
      <c r="C107">
        <v>2018</v>
      </c>
      <c r="D107" t="s">
        <v>62</v>
      </c>
      <c r="E107" t="s">
        <v>32</v>
      </c>
      <c r="F107" t="s">
        <v>81</v>
      </c>
      <c r="G107" t="s">
        <v>404</v>
      </c>
      <c r="H107">
        <v>1.1110699999999999E-2</v>
      </c>
      <c r="I107">
        <v>1.1110699999999999E-2</v>
      </c>
      <c r="J107" t="s">
        <v>477</v>
      </c>
      <c r="K107" t="s">
        <v>544</v>
      </c>
      <c r="L107" t="s">
        <v>545</v>
      </c>
      <c r="M107" t="s">
        <v>546</v>
      </c>
      <c r="N107" t="s">
        <v>547</v>
      </c>
      <c r="O107" t="s">
        <v>39</v>
      </c>
      <c r="P107" t="s">
        <v>68</v>
      </c>
      <c r="Q107" t="s">
        <v>86</v>
      </c>
      <c r="R107" t="s">
        <v>70</v>
      </c>
      <c r="S107">
        <v>22000</v>
      </c>
      <c r="T107">
        <v>22000</v>
      </c>
      <c r="U107" t="s">
        <v>41</v>
      </c>
      <c r="V107" t="s">
        <v>42</v>
      </c>
      <c r="W107" t="s">
        <v>43</v>
      </c>
      <c r="X107" t="s">
        <v>44</v>
      </c>
      <c r="Y107" t="s">
        <v>24</v>
      </c>
      <c r="Z107" t="s">
        <v>95</v>
      </c>
      <c r="AA107" t="s">
        <v>26</v>
      </c>
      <c r="AB107" t="s">
        <v>46</v>
      </c>
      <c r="AC107" t="s">
        <v>409</v>
      </c>
      <c r="AD107" t="s">
        <v>26</v>
      </c>
    </row>
    <row r="108" spans="1:30" x14ac:dyDescent="0.25">
      <c r="A108" t="s">
        <v>548</v>
      </c>
      <c r="B108" t="s">
        <v>549</v>
      </c>
      <c r="C108">
        <v>2018</v>
      </c>
      <c r="D108" t="s">
        <v>31</v>
      </c>
      <c r="E108" t="s">
        <v>32</v>
      </c>
      <c r="F108" t="s">
        <v>74</v>
      </c>
      <c r="G108" t="s">
        <v>445</v>
      </c>
      <c r="H108">
        <v>4.4676300000000002E-3</v>
      </c>
      <c r="I108">
        <v>0</v>
      </c>
      <c r="J108" t="s">
        <v>477</v>
      </c>
      <c r="K108" t="s">
        <v>544</v>
      </c>
      <c r="L108" t="s">
        <v>550</v>
      </c>
      <c r="M108" t="s">
        <v>551</v>
      </c>
      <c r="N108" t="s">
        <v>552</v>
      </c>
      <c r="O108" t="s">
        <v>39</v>
      </c>
      <c r="P108" t="s">
        <v>103</v>
      </c>
      <c r="Q108" t="s">
        <v>553</v>
      </c>
      <c r="R108" t="s">
        <v>70</v>
      </c>
      <c r="S108">
        <v>22000</v>
      </c>
      <c r="T108">
        <v>22000</v>
      </c>
      <c r="U108" t="s">
        <v>41</v>
      </c>
      <c r="V108" t="s">
        <v>42</v>
      </c>
      <c r="W108" t="s">
        <v>22</v>
      </c>
      <c r="X108" t="s">
        <v>44</v>
      </c>
      <c r="Y108" t="s">
        <v>24</v>
      </c>
      <c r="Z108" t="s">
        <v>25</v>
      </c>
      <c r="AA108" t="s">
        <v>26</v>
      </c>
      <c r="AB108" t="s">
        <v>46</v>
      </c>
      <c r="AC108" t="s">
        <v>59</v>
      </c>
      <c r="AD108" t="s">
        <v>277</v>
      </c>
    </row>
    <row r="109" spans="1:30" x14ac:dyDescent="0.25">
      <c r="A109">
        <v>2018990084</v>
      </c>
      <c r="B109" t="s">
        <v>554</v>
      </c>
      <c r="C109">
        <v>2018</v>
      </c>
      <c r="D109" t="s">
        <v>31</v>
      </c>
      <c r="E109" t="s">
        <v>32</v>
      </c>
      <c r="F109" t="s">
        <v>555</v>
      </c>
      <c r="G109" t="s">
        <v>556</v>
      </c>
      <c r="I109">
        <v>0.15281600000000001</v>
      </c>
      <c r="J109" t="s">
        <v>477</v>
      </c>
      <c r="K109" t="s">
        <v>544</v>
      </c>
      <c r="L109" t="s">
        <v>557</v>
      </c>
      <c r="M109" t="s">
        <v>558</v>
      </c>
      <c r="N109" t="s">
        <v>557</v>
      </c>
      <c r="O109" t="s">
        <v>54</v>
      </c>
      <c r="P109" t="s">
        <v>40</v>
      </c>
      <c r="Q109" t="s">
        <v>559</v>
      </c>
      <c r="R109" t="s">
        <v>70</v>
      </c>
      <c r="S109">
        <v>22000</v>
      </c>
      <c r="T109">
        <v>22000</v>
      </c>
      <c r="U109" t="s">
        <v>41</v>
      </c>
      <c r="V109" t="s">
        <v>42</v>
      </c>
      <c r="W109" t="s">
        <v>43</v>
      </c>
      <c r="X109" t="s">
        <v>44</v>
      </c>
      <c r="Y109" t="s">
        <v>24</v>
      </c>
      <c r="Z109" t="s">
        <v>95</v>
      </c>
      <c r="AA109" t="s">
        <v>45</v>
      </c>
      <c r="AB109" t="s">
        <v>46</v>
      </c>
      <c r="AC109" t="s">
        <v>402</v>
      </c>
    </row>
    <row r="110" spans="1:30" x14ac:dyDescent="0.25">
      <c r="A110">
        <v>2012000343</v>
      </c>
      <c r="B110">
        <v>85202503</v>
      </c>
      <c r="C110">
        <v>2018</v>
      </c>
      <c r="D110" t="s">
        <v>31</v>
      </c>
      <c r="E110" t="s">
        <v>32</v>
      </c>
      <c r="F110" t="s">
        <v>173</v>
      </c>
      <c r="G110" t="s">
        <v>291</v>
      </c>
      <c r="H110">
        <v>0.22223000000000001</v>
      </c>
      <c r="I110">
        <v>0.102004</v>
      </c>
      <c r="J110" t="s">
        <v>477</v>
      </c>
      <c r="K110" t="s">
        <v>544</v>
      </c>
      <c r="L110" t="s">
        <v>422</v>
      </c>
      <c r="M110" t="s">
        <v>423</v>
      </c>
      <c r="N110" t="s">
        <v>424</v>
      </c>
      <c r="O110" t="s">
        <v>39</v>
      </c>
      <c r="P110" t="s">
        <v>55</v>
      </c>
      <c r="Q110" t="s">
        <v>425</v>
      </c>
      <c r="R110" t="s">
        <v>70</v>
      </c>
      <c r="S110">
        <v>22000</v>
      </c>
      <c r="T110">
        <v>22000</v>
      </c>
      <c r="U110" t="s">
        <v>41</v>
      </c>
      <c r="V110" t="s">
        <v>42</v>
      </c>
      <c r="W110" t="s">
        <v>22</v>
      </c>
      <c r="X110" t="s">
        <v>44</v>
      </c>
      <c r="Y110" t="s">
        <v>24</v>
      </c>
      <c r="Z110" t="s">
        <v>25</v>
      </c>
      <c r="AA110" t="s">
        <v>26</v>
      </c>
      <c r="AB110" t="s">
        <v>46</v>
      </c>
      <c r="AC110" t="s">
        <v>59</v>
      </c>
      <c r="AD110" t="s">
        <v>277</v>
      </c>
    </row>
    <row r="111" spans="1:30" x14ac:dyDescent="0.25">
      <c r="A111">
        <v>2006060258</v>
      </c>
      <c r="B111">
        <v>85201601</v>
      </c>
      <c r="C111">
        <v>2018</v>
      </c>
      <c r="D111" t="s">
        <v>31</v>
      </c>
      <c r="E111" t="s">
        <v>32</v>
      </c>
      <c r="F111" t="s">
        <v>173</v>
      </c>
      <c r="G111" t="s">
        <v>291</v>
      </c>
      <c r="H111">
        <v>0.46668300000000001</v>
      </c>
      <c r="I111">
        <v>0.212507</v>
      </c>
      <c r="J111" t="s">
        <v>477</v>
      </c>
      <c r="K111" t="s">
        <v>544</v>
      </c>
      <c r="L111" t="s">
        <v>560</v>
      </c>
      <c r="M111" t="s">
        <v>561</v>
      </c>
      <c r="N111" t="s">
        <v>562</v>
      </c>
      <c r="O111" t="s">
        <v>39</v>
      </c>
      <c r="P111" t="s">
        <v>55</v>
      </c>
      <c r="Q111" t="s">
        <v>563</v>
      </c>
      <c r="R111" t="s">
        <v>70</v>
      </c>
      <c r="S111">
        <v>22000</v>
      </c>
      <c r="T111">
        <v>22000</v>
      </c>
      <c r="U111" t="s">
        <v>41</v>
      </c>
      <c r="V111" t="s">
        <v>42</v>
      </c>
      <c r="W111" t="s">
        <v>22</v>
      </c>
      <c r="X111" t="s">
        <v>44</v>
      </c>
      <c r="Y111" t="s">
        <v>24</v>
      </c>
      <c r="Z111" t="s">
        <v>25</v>
      </c>
      <c r="AA111" t="s">
        <v>26</v>
      </c>
      <c r="AB111" t="s">
        <v>27</v>
      </c>
      <c r="AC111" t="s">
        <v>59</v>
      </c>
      <c r="AD111" t="s">
        <v>105</v>
      </c>
    </row>
    <row r="112" spans="1:30" x14ac:dyDescent="0.25">
      <c r="A112">
        <v>2018008299</v>
      </c>
      <c r="B112">
        <v>6611766</v>
      </c>
      <c r="C112">
        <v>2018</v>
      </c>
      <c r="D112" t="s">
        <v>31</v>
      </c>
      <c r="E112" t="s">
        <v>32</v>
      </c>
      <c r="F112" t="s">
        <v>209</v>
      </c>
      <c r="G112" t="s">
        <v>564</v>
      </c>
      <c r="H112">
        <v>9.7271500000000004E-3</v>
      </c>
      <c r="I112">
        <v>9.7271500000000004E-3</v>
      </c>
      <c r="J112" t="s">
        <v>477</v>
      </c>
      <c r="K112" t="s">
        <v>544</v>
      </c>
      <c r="L112" t="s">
        <v>565</v>
      </c>
      <c r="M112" t="s">
        <v>566</v>
      </c>
      <c r="N112" t="s">
        <v>567</v>
      </c>
      <c r="O112" t="s">
        <v>54</v>
      </c>
      <c r="P112" t="s">
        <v>40</v>
      </c>
      <c r="Q112" t="s">
        <v>56</v>
      </c>
      <c r="R112" t="s">
        <v>56</v>
      </c>
      <c r="S112">
        <v>23000</v>
      </c>
      <c r="T112">
        <v>23000</v>
      </c>
      <c r="U112" t="s">
        <v>41</v>
      </c>
      <c r="V112" t="s">
        <v>42</v>
      </c>
      <c r="W112" t="s">
        <v>22</v>
      </c>
      <c r="X112" t="s">
        <v>44</v>
      </c>
      <c r="Y112" t="s">
        <v>24</v>
      </c>
      <c r="Z112" t="s">
        <v>95</v>
      </c>
      <c r="AA112" t="s">
        <v>45</v>
      </c>
      <c r="AB112" t="s">
        <v>46</v>
      </c>
      <c r="AC112" t="s">
        <v>402</v>
      </c>
    </row>
    <row r="113" spans="1:30" x14ac:dyDescent="0.25">
      <c r="A113" t="s">
        <v>568</v>
      </c>
      <c r="B113" t="s">
        <v>569</v>
      </c>
      <c r="C113">
        <v>2018</v>
      </c>
      <c r="D113" t="s">
        <v>31</v>
      </c>
      <c r="E113" t="s">
        <v>32</v>
      </c>
      <c r="F113" t="s">
        <v>74</v>
      </c>
      <c r="G113" t="s">
        <v>90</v>
      </c>
      <c r="H113">
        <v>5.5676700000000003E-2</v>
      </c>
      <c r="I113">
        <v>5.5676700000000003E-2</v>
      </c>
      <c r="J113" t="s">
        <v>477</v>
      </c>
      <c r="K113" t="s">
        <v>544</v>
      </c>
      <c r="L113" t="s">
        <v>570</v>
      </c>
      <c r="M113" t="s">
        <v>571</v>
      </c>
      <c r="N113" t="s">
        <v>572</v>
      </c>
      <c r="O113" t="s">
        <v>54</v>
      </c>
      <c r="P113" t="s">
        <v>103</v>
      </c>
      <c r="Q113" t="s">
        <v>573</v>
      </c>
      <c r="R113" t="s">
        <v>70</v>
      </c>
      <c r="S113">
        <v>22000</v>
      </c>
      <c r="T113">
        <v>22000</v>
      </c>
      <c r="U113" t="s">
        <v>41</v>
      </c>
      <c r="V113" t="s">
        <v>42</v>
      </c>
      <c r="W113" t="s">
        <v>43</v>
      </c>
      <c r="X113" t="s">
        <v>44</v>
      </c>
      <c r="Y113" t="s">
        <v>24</v>
      </c>
      <c r="Z113" t="s">
        <v>95</v>
      </c>
      <c r="AA113" t="s">
        <v>45</v>
      </c>
      <c r="AB113" t="s">
        <v>46</v>
      </c>
      <c r="AC113" t="s">
        <v>402</v>
      </c>
    </row>
    <row r="114" spans="1:30" x14ac:dyDescent="0.25">
      <c r="A114">
        <v>2017002026</v>
      </c>
      <c r="C114">
        <v>2018</v>
      </c>
      <c r="D114" t="s">
        <v>62</v>
      </c>
      <c r="E114" t="s">
        <v>32</v>
      </c>
      <c r="F114" t="s">
        <v>81</v>
      </c>
      <c r="G114" t="s">
        <v>574</v>
      </c>
      <c r="I114">
        <v>2.3650399999999999E-2</v>
      </c>
      <c r="J114" t="s">
        <v>477</v>
      </c>
      <c r="K114" t="s">
        <v>544</v>
      </c>
      <c r="L114" t="s">
        <v>575</v>
      </c>
      <c r="M114" t="s">
        <v>576</v>
      </c>
      <c r="N114" t="s">
        <v>577</v>
      </c>
      <c r="O114" t="s">
        <v>54</v>
      </c>
      <c r="P114" t="s">
        <v>40</v>
      </c>
      <c r="Q114" t="s">
        <v>371</v>
      </c>
      <c r="R114" t="s">
        <v>70</v>
      </c>
      <c r="S114">
        <v>22000</v>
      </c>
      <c r="T114">
        <v>22000</v>
      </c>
      <c r="U114" t="s">
        <v>41</v>
      </c>
      <c r="V114" t="s">
        <v>42</v>
      </c>
      <c r="W114" t="s">
        <v>43</v>
      </c>
      <c r="X114" t="s">
        <v>44</v>
      </c>
      <c r="Y114" t="s">
        <v>24</v>
      </c>
      <c r="Z114" t="s">
        <v>95</v>
      </c>
      <c r="AA114" t="s">
        <v>45</v>
      </c>
      <c r="AB114" t="s">
        <v>46</v>
      </c>
      <c r="AC114" t="s">
        <v>402</v>
      </c>
    </row>
    <row r="115" spans="1:30" x14ac:dyDescent="0.25">
      <c r="A115" t="s">
        <v>578</v>
      </c>
      <c r="B115" t="s">
        <v>579</v>
      </c>
      <c r="C115">
        <v>2018</v>
      </c>
      <c r="D115" t="s">
        <v>31</v>
      </c>
      <c r="E115" t="s">
        <v>32</v>
      </c>
      <c r="F115" t="s">
        <v>74</v>
      </c>
      <c r="G115" t="s">
        <v>108</v>
      </c>
      <c r="H115">
        <v>8.7447299999999992E-3</v>
      </c>
      <c r="I115">
        <v>8.7447299999999992E-3</v>
      </c>
      <c r="J115" t="s">
        <v>580</v>
      </c>
      <c r="K115" t="s">
        <v>581</v>
      </c>
      <c r="L115" t="s">
        <v>582</v>
      </c>
      <c r="M115" t="s">
        <v>582</v>
      </c>
      <c r="N115" t="s">
        <v>583</v>
      </c>
      <c r="O115" t="s">
        <v>54</v>
      </c>
      <c r="P115" t="s">
        <v>103</v>
      </c>
      <c r="Q115" t="s">
        <v>584</v>
      </c>
      <c r="R115" t="s">
        <v>584</v>
      </c>
      <c r="S115">
        <v>21046</v>
      </c>
      <c r="T115">
        <v>21000</v>
      </c>
      <c r="U115" t="s">
        <v>41</v>
      </c>
      <c r="V115" t="s">
        <v>42</v>
      </c>
      <c r="W115" t="s">
        <v>43</v>
      </c>
      <c r="X115" t="s">
        <v>44</v>
      </c>
      <c r="Y115" t="s">
        <v>24</v>
      </c>
      <c r="Z115" t="s">
        <v>25</v>
      </c>
      <c r="AA115" t="s">
        <v>45</v>
      </c>
      <c r="AB115" t="s">
        <v>46</v>
      </c>
      <c r="AC115" t="s">
        <v>47</v>
      </c>
      <c r="AD115" t="s">
        <v>25</v>
      </c>
    </row>
    <row r="116" spans="1:30" x14ac:dyDescent="0.25">
      <c r="A116">
        <v>2017005632</v>
      </c>
      <c r="B116" t="s">
        <v>482</v>
      </c>
      <c r="C116">
        <v>2018</v>
      </c>
      <c r="D116" t="s">
        <v>31</v>
      </c>
      <c r="E116" t="s">
        <v>32</v>
      </c>
      <c r="F116" t="s">
        <v>379</v>
      </c>
      <c r="G116" t="s">
        <v>476</v>
      </c>
      <c r="I116">
        <v>3.26742E-2</v>
      </c>
      <c r="J116" t="s">
        <v>580</v>
      </c>
      <c r="K116" t="s">
        <v>581</v>
      </c>
      <c r="L116" t="s">
        <v>479</v>
      </c>
      <c r="M116" t="s">
        <v>480</v>
      </c>
      <c r="N116" t="s">
        <v>481</v>
      </c>
      <c r="O116" t="s">
        <v>39</v>
      </c>
      <c r="P116" t="s">
        <v>103</v>
      </c>
      <c r="R116" t="s">
        <v>383</v>
      </c>
      <c r="S116">
        <v>62000</v>
      </c>
      <c r="T116">
        <v>62000</v>
      </c>
      <c r="U116" t="s">
        <v>57</v>
      </c>
      <c r="V116" t="s">
        <v>58</v>
      </c>
      <c r="W116" t="s">
        <v>43</v>
      </c>
      <c r="X116" t="s">
        <v>44</v>
      </c>
      <c r="Y116" t="s">
        <v>24</v>
      </c>
      <c r="Z116" t="s">
        <v>95</v>
      </c>
      <c r="AA116" t="s">
        <v>45</v>
      </c>
      <c r="AB116" t="s">
        <v>46</v>
      </c>
      <c r="AC116" t="s">
        <v>402</v>
      </c>
    </row>
    <row r="117" spans="1:30" x14ac:dyDescent="0.25">
      <c r="A117">
        <v>2017005634</v>
      </c>
      <c r="B117" t="s">
        <v>475</v>
      </c>
      <c r="C117">
        <v>2018</v>
      </c>
      <c r="D117" t="s">
        <v>31</v>
      </c>
      <c r="E117" t="s">
        <v>32</v>
      </c>
      <c r="F117" t="s">
        <v>379</v>
      </c>
      <c r="G117" t="s">
        <v>476</v>
      </c>
      <c r="I117">
        <v>3.0806800000000001E-3</v>
      </c>
      <c r="J117" t="s">
        <v>580</v>
      </c>
      <c r="K117" t="s">
        <v>581</v>
      </c>
      <c r="L117" t="s">
        <v>479</v>
      </c>
      <c r="M117" t="s">
        <v>480</v>
      </c>
      <c r="N117" t="s">
        <v>481</v>
      </c>
      <c r="O117" t="s">
        <v>39</v>
      </c>
      <c r="P117" t="s">
        <v>103</v>
      </c>
      <c r="R117" t="s">
        <v>383</v>
      </c>
      <c r="S117">
        <v>62000</v>
      </c>
      <c r="T117">
        <v>62000</v>
      </c>
      <c r="U117" t="s">
        <v>57</v>
      </c>
      <c r="V117" t="s">
        <v>58</v>
      </c>
      <c r="W117" t="s">
        <v>43</v>
      </c>
      <c r="X117" t="s">
        <v>44</v>
      </c>
      <c r="Y117" t="s">
        <v>24</v>
      </c>
      <c r="Z117" t="s">
        <v>95</v>
      </c>
      <c r="AA117" t="s">
        <v>45</v>
      </c>
      <c r="AB117" t="s">
        <v>46</v>
      </c>
      <c r="AC117" t="s">
        <v>402</v>
      </c>
    </row>
    <row r="118" spans="1:30" x14ac:dyDescent="0.25">
      <c r="A118">
        <v>2018000771</v>
      </c>
      <c r="B118">
        <v>199737</v>
      </c>
      <c r="C118">
        <v>2018</v>
      </c>
      <c r="D118" t="s">
        <v>31</v>
      </c>
      <c r="E118" t="s">
        <v>32</v>
      </c>
      <c r="F118" t="s">
        <v>81</v>
      </c>
      <c r="G118" t="s">
        <v>484</v>
      </c>
      <c r="H118">
        <v>2.6160099999999999E-2</v>
      </c>
      <c r="I118">
        <v>1.2818E-2</v>
      </c>
      <c r="J118" t="s">
        <v>580</v>
      </c>
      <c r="K118" t="s">
        <v>581</v>
      </c>
      <c r="L118" t="s">
        <v>585</v>
      </c>
      <c r="M118" t="s">
        <v>586</v>
      </c>
      <c r="N118" t="s">
        <v>587</v>
      </c>
      <c r="O118" t="s">
        <v>39</v>
      </c>
      <c r="P118" t="s">
        <v>40</v>
      </c>
      <c r="Q118" t="s">
        <v>588</v>
      </c>
      <c r="R118" t="s">
        <v>70</v>
      </c>
      <c r="S118">
        <v>22000</v>
      </c>
      <c r="T118">
        <v>22000</v>
      </c>
      <c r="U118" t="s">
        <v>57</v>
      </c>
      <c r="V118" t="s">
        <v>58</v>
      </c>
      <c r="W118" t="s">
        <v>43</v>
      </c>
      <c r="X118" t="s">
        <v>44</v>
      </c>
      <c r="Y118" t="s">
        <v>24</v>
      </c>
      <c r="Z118" t="s">
        <v>25</v>
      </c>
      <c r="AA118" t="s">
        <v>45</v>
      </c>
      <c r="AB118" t="s">
        <v>46</v>
      </c>
      <c r="AC118" t="s">
        <v>47</v>
      </c>
      <c r="AD118" t="s">
        <v>25</v>
      </c>
    </row>
    <row r="119" spans="1:30" x14ac:dyDescent="0.25">
      <c r="A119">
        <v>2018002873</v>
      </c>
      <c r="B119">
        <v>201534387</v>
      </c>
      <c r="C119">
        <v>2018</v>
      </c>
      <c r="D119" t="s">
        <v>62</v>
      </c>
      <c r="E119" t="s">
        <v>32</v>
      </c>
      <c r="F119" t="s">
        <v>209</v>
      </c>
      <c r="G119" t="s">
        <v>210</v>
      </c>
      <c r="H119">
        <v>0</v>
      </c>
      <c r="I119">
        <v>3.8168000000000001E-2</v>
      </c>
      <c r="J119" t="s">
        <v>580</v>
      </c>
      <c r="K119" t="s">
        <v>581</v>
      </c>
      <c r="L119" t="s">
        <v>589</v>
      </c>
      <c r="M119" t="s">
        <v>590</v>
      </c>
      <c r="N119" t="s">
        <v>589</v>
      </c>
      <c r="O119" t="s">
        <v>54</v>
      </c>
      <c r="P119" t="s">
        <v>40</v>
      </c>
      <c r="Q119" t="s">
        <v>70</v>
      </c>
      <c r="R119" t="s">
        <v>70</v>
      </c>
      <c r="S119">
        <v>22000</v>
      </c>
      <c r="T119">
        <v>22000</v>
      </c>
      <c r="U119" t="s">
        <v>41</v>
      </c>
      <c r="V119" t="s">
        <v>42</v>
      </c>
      <c r="W119" t="s">
        <v>43</v>
      </c>
      <c r="X119" t="s">
        <v>44</v>
      </c>
      <c r="Y119" t="s">
        <v>24</v>
      </c>
      <c r="Z119" t="s">
        <v>25</v>
      </c>
      <c r="AA119" t="s">
        <v>45</v>
      </c>
      <c r="AB119" t="s">
        <v>46</v>
      </c>
      <c r="AC119" t="s">
        <v>47</v>
      </c>
      <c r="AD119" t="s">
        <v>25</v>
      </c>
    </row>
    <row r="120" spans="1:30" x14ac:dyDescent="0.25">
      <c r="A120">
        <v>2016160098</v>
      </c>
      <c r="B120">
        <v>28816581</v>
      </c>
      <c r="C120">
        <v>2018</v>
      </c>
      <c r="D120" t="s">
        <v>31</v>
      </c>
      <c r="E120" t="s">
        <v>32</v>
      </c>
      <c r="F120" t="s">
        <v>173</v>
      </c>
      <c r="G120" t="s">
        <v>498</v>
      </c>
      <c r="H120">
        <v>0</v>
      </c>
      <c r="I120">
        <v>3.0001099999999998E-3</v>
      </c>
      <c r="J120" t="s">
        <v>580</v>
      </c>
      <c r="K120" t="s">
        <v>581</v>
      </c>
      <c r="L120" t="s">
        <v>499</v>
      </c>
      <c r="M120" t="s">
        <v>500</v>
      </c>
      <c r="N120" t="s">
        <v>501</v>
      </c>
      <c r="O120" t="s">
        <v>54</v>
      </c>
      <c r="P120" t="s">
        <v>68</v>
      </c>
      <c r="Q120" t="s">
        <v>179</v>
      </c>
      <c r="R120" t="s">
        <v>180</v>
      </c>
      <c r="S120">
        <v>11001</v>
      </c>
      <c r="T120">
        <v>11000</v>
      </c>
      <c r="U120" t="s">
        <v>41</v>
      </c>
      <c r="V120" t="s">
        <v>42</v>
      </c>
      <c r="W120" t="s">
        <v>22</v>
      </c>
      <c r="X120" t="s">
        <v>23</v>
      </c>
      <c r="Y120" t="s">
        <v>24</v>
      </c>
      <c r="Z120" t="s">
        <v>95</v>
      </c>
      <c r="AA120" t="s">
        <v>26</v>
      </c>
      <c r="AB120" t="s">
        <v>27</v>
      </c>
      <c r="AC120" t="s">
        <v>59</v>
      </c>
      <c r="AD120" t="s">
        <v>494</v>
      </c>
    </row>
    <row r="121" spans="1:30" x14ac:dyDescent="0.25">
      <c r="A121">
        <v>2018001690</v>
      </c>
      <c r="B121" t="s">
        <v>591</v>
      </c>
      <c r="C121">
        <v>2018</v>
      </c>
      <c r="D121" t="s">
        <v>62</v>
      </c>
      <c r="E121" t="s">
        <v>32</v>
      </c>
      <c r="F121" t="s">
        <v>81</v>
      </c>
      <c r="G121" t="s">
        <v>592</v>
      </c>
      <c r="H121">
        <v>4.5100399999999999E-2</v>
      </c>
      <c r="I121">
        <v>4.5100399999999999E-2</v>
      </c>
      <c r="J121" t="s">
        <v>580</v>
      </c>
      <c r="K121" t="s">
        <v>593</v>
      </c>
      <c r="L121" t="s">
        <v>594</v>
      </c>
      <c r="M121" t="s">
        <v>595</v>
      </c>
      <c r="N121" t="s">
        <v>596</v>
      </c>
      <c r="O121" t="s">
        <v>54</v>
      </c>
      <c r="P121" t="s">
        <v>40</v>
      </c>
      <c r="Q121" t="s">
        <v>597</v>
      </c>
      <c r="R121" t="s">
        <v>56</v>
      </c>
      <c r="S121">
        <v>23000</v>
      </c>
      <c r="T121">
        <v>23000</v>
      </c>
      <c r="U121" t="s">
        <v>57</v>
      </c>
      <c r="V121" t="s">
        <v>58</v>
      </c>
      <c r="W121" t="s">
        <v>22</v>
      </c>
      <c r="X121" t="s">
        <v>44</v>
      </c>
      <c r="Y121" t="s">
        <v>24</v>
      </c>
      <c r="Z121" t="s">
        <v>95</v>
      </c>
      <c r="AA121" t="s">
        <v>45</v>
      </c>
      <c r="AB121" t="s">
        <v>46</v>
      </c>
      <c r="AC121" t="s">
        <v>402</v>
      </c>
    </row>
    <row r="122" spans="1:30" x14ac:dyDescent="0.25">
      <c r="A122">
        <v>2018020274</v>
      </c>
      <c r="B122" t="s">
        <v>598</v>
      </c>
      <c r="C122">
        <v>2018</v>
      </c>
      <c r="D122" t="s">
        <v>31</v>
      </c>
      <c r="E122" t="s">
        <v>32</v>
      </c>
      <c r="F122" t="s">
        <v>157</v>
      </c>
      <c r="G122" t="s">
        <v>564</v>
      </c>
      <c r="H122">
        <v>2.09949E-2</v>
      </c>
      <c r="I122">
        <v>2.0821200000000002E-2</v>
      </c>
      <c r="J122" t="s">
        <v>580</v>
      </c>
      <c r="K122" t="s">
        <v>593</v>
      </c>
      <c r="L122" t="s">
        <v>599</v>
      </c>
      <c r="M122" t="s">
        <v>600</v>
      </c>
      <c r="N122" t="s">
        <v>601</v>
      </c>
      <c r="O122" t="s">
        <v>54</v>
      </c>
      <c r="P122" t="s">
        <v>103</v>
      </c>
      <c r="Q122" t="s">
        <v>602</v>
      </c>
      <c r="R122" t="s">
        <v>56</v>
      </c>
      <c r="S122">
        <v>23000</v>
      </c>
      <c r="T122">
        <v>23000</v>
      </c>
      <c r="U122" t="s">
        <v>41</v>
      </c>
      <c r="V122" t="s">
        <v>42</v>
      </c>
      <c r="W122" t="s">
        <v>22</v>
      </c>
      <c r="X122" t="s">
        <v>44</v>
      </c>
      <c r="Y122" t="s">
        <v>24</v>
      </c>
      <c r="Z122" t="s">
        <v>95</v>
      </c>
      <c r="AA122" t="s">
        <v>45</v>
      </c>
      <c r="AB122" t="s">
        <v>46</v>
      </c>
      <c r="AC122" t="s">
        <v>402</v>
      </c>
    </row>
    <row r="123" spans="1:30" x14ac:dyDescent="0.25">
      <c r="A123" t="s">
        <v>603</v>
      </c>
      <c r="B123" t="s">
        <v>604</v>
      </c>
      <c r="C123">
        <v>2018</v>
      </c>
      <c r="D123" t="s">
        <v>31</v>
      </c>
      <c r="E123" t="s">
        <v>32</v>
      </c>
      <c r="F123" t="s">
        <v>74</v>
      </c>
      <c r="G123" t="s">
        <v>108</v>
      </c>
      <c r="H123">
        <v>4.0226899999999998E-3</v>
      </c>
      <c r="I123">
        <v>4.0226899999999998E-3</v>
      </c>
      <c r="J123" t="s">
        <v>580</v>
      </c>
      <c r="K123" t="s">
        <v>605</v>
      </c>
      <c r="L123" t="s">
        <v>606</v>
      </c>
      <c r="M123" t="s">
        <v>607</v>
      </c>
      <c r="N123" t="s">
        <v>608</v>
      </c>
      <c r="O123" t="s">
        <v>39</v>
      </c>
      <c r="P123" t="s">
        <v>68</v>
      </c>
      <c r="Q123" t="s">
        <v>609</v>
      </c>
      <c r="R123" t="s">
        <v>70</v>
      </c>
      <c r="S123">
        <v>22000</v>
      </c>
      <c r="T123">
        <v>22000</v>
      </c>
      <c r="U123" t="s">
        <v>41</v>
      </c>
      <c r="V123" t="s">
        <v>42</v>
      </c>
      <c r="W123" t="s">
        <v>22</v>
      </c>
      <c r="X123" t="s">
        <v>44</v>
      </c>
      <c r="Y123" t="s">
        <v>24</v>
      </c>
      <c r="Z123" t="s">
        <v>25</v>
      </c>
      <c r="AA123" t="s">
        <v>26</v>
      </c>
      <c r="AB123" t="s">
        <v>46</v>
      </c>
      <c r="AC123" t="s">
        <v>59</v>
      </c>
      <c r="AD123" t="s">
        <v>277</v>
      </c>
    </row>
    <row r="124" spans="1:30" x14ac:dyDescent="0.25">
      <c r="A124" t="s">
        <v>610</v>
      </c>
      <c r="B124" t="s">
        <v>611</v>
      </c>
      <c r="C124">
        <v>2018</v>
      </c>
      <c r="D124" t="s">
        <v>31</v>
      </c>
      <c r="E124" t="s">
        <v>32</v>
      </c>
      <c r="F124" t="s">
        <v>74</v>
      </c>
      <c r="G124" t="s">
        <v>108</v>
      </c>
      <c r="H124">
        <v>5.5845399999999998E-3</v>
      </c>
      <c r="I124">
        <v>1.11691E-3</v>
      </c>
      <c r="J124" t="s">
        <v>580</v>
      </c>
      <c r="K124" t="s">
        <v>605</v>
      </c>
      <c r="L124" t="s">
        <v>612</v>
      </c>
      <c r="M124" t="s">
        <v>613</v>
      </c>
      <c r="N124" t="s">
        <v>614</v>
      </c>
      <c r="O124" t="s">
        <v>54</v>
      </c>
      <c r="P124" t="s">
        <v>55</v>
      </c>
      <c r="Q124" t="s">
        <v>615</v>
      </c>
      <c r="R124" t="s">
        <v>615</v>
      </c>
      <c r="S124">
        <v>21016</v>
      </c>
      <c r="T124">
        <v>21000</v>
      </c>
      <c r="U124" t="s">
        <v>41</v>
      </c>
      <c r="V124" t="s">
        <v>42</v>
      </c>
      <c r="W124" t="s">
        <v>43</v>
      </c>
      <c r="X124" t="s">
        <v>44</v>
      </c>
      <c r="Y124" t="s">
        <v>24</v>
      </c>
      <c r="Z124" t="s">
        <v>25</v>
      </c>
      <c r="AA124" t="s">
        <v>45</v>
      </c>
      <c r="AB124" t="s">
        <v>46</v>
      </c>
      <c r="AC124" t="s">
        <v>47</v>
      </c>
      <c r="AD124" t="s">
        <v>25</v>
      </c>
    </row>
    <row r="125" spans="1:30" x14ac:dyDescent="0.25">
      <c r="A125">
        <v>2018600006</v>
      </c>
      <c r="C125">
        <v>2018</v>
      </c>
      <c r="D125" t="s">
        <v>62</v>
      </c>
      <c r="E125" t="s">
        <v>32</v>
      </c>
      <c r="F125" t="s">
        <v>107</v>
      </c>
      <c r="G125" t="s">
        <v>366</v>
      </c>
      <c r="H125">
        <v>7.8859200000000004E-2</v>
      </c>
      <c r="I125">
        <v>7.8859200000000004E-2</v>
      </c>
      <c r="J125" t="s">
        <v>580</v>
      </c>
      <c r="K125" t="s">
        <v>605</v>
      </c>
      <c r="L125" t="s">
        <v>616</v>
      </c>
      <c r="M125" t="s">
        <v>617</v>
      </c>
      <c r="N125" t="s">
        <v>618</v>
      </c>
      <c r="O125" t="s">
        <v>54</v>
      </c>
      <c r="P125" t="s">
        <v>103</v>
      </c>
      <c r="Q125" t="s">
        <v>70</v>
      </c>
      <c r="R125" t="s">
        <v>70</v>
      </c>
      <c r="S125">
        <v>22000</v>
      </c>
      <c r="T125">
        <v>22000</v>
      </c>
      <c r="U125" t="s">
        <v>57</v>
      </c>
      <c r="V125" t="s">
        <v>58</v>
      </c>
      <c r="W125" t="s">
        <v>43</v>
      </c>
      <c r="X125" t="s">
        <v>23</v>
      </c>
      <c r="Y125" t="s">
        <v>24</v>
      </c>
      <c r="Z125" t="s">
        <v>95</v>
      </c>
      <c r="AA125" t="s">
        <v>45</v>
      </c>
      <c r="AB125" t="s">
        <v>46</v>
      </c>
      <c r="AC125" t="s">
        <v>619</v>
      </c>
      <c r="AD125" t="s">
        <v>23</v>
      </c>
    </row>
    <row r="126" spans="1:30" x14ac:dyDescent="0.25">
      <c r="A126" t="s">
        <v>620</v>
      </c>
      <c r="B126" t="s">
        <v>621</v>
      </c>
      <c r="C126">
        <v>2018</v>
      </c>
      <c r="D126" t="s">
        <v>31</v>
      </c>
      <c r="E126" t="s">
        <v>32</v>
      </c>
      <c r="F126" t="s">
        <v>74</v>
      </c>
      <c r="G126" t="s">
        <v>622</v>
      </c>
      <c r="H126">
        <v>0.12686500000000001</v>
      </c>
      <c r="I126">
        <v>0.12686500000000001</v>
      </c>
      <c r="J126" t="s">
        <v>580</v>
      </c>
      <c r="K126" t="s">
        <v>605</v>
      </c>
      <c r="L126" t="s">
        <v>623</v>
      </c>
      <c r="M126" t="s">
        <v>623</v>
      </c>
      <c r="N126" t="s">
        <v>624</v>
      </c>
      <c r="O126" t="s">
        <v>54</v>
      </c>
      <c r="P126" t="s">
        <v>68</v>
      </c>
      <c r="Q126" t="s">
        <v>625</v>
      </c>
      <c r="R126" t="s">
        <v>70</v>
      </c>
      <c r="S126">
        <v>22000</v>
      </c>
      <c r="T126">
        <v>22000</v>
      </c>
      <c r="U126" t="s">
        <v>626</v>
      </c>
      <c r="V126" t="s">
        <v>42</v>
      </c>
      <c r="W126" t="s">
        <v>43</v>
      </c>
      <c r="X126" t="s">
        <v>44</v>
      </c>
      <c r="Y126" t="s">
        <v>24</v>
      </c>
      <c r="Z126" t="s">
        <v>95</v>
      </c>
      <c r="AA126" t="s">
        <v>45</v>
      </c>
      <c r="AB126" t="s">
        <v>46</v>
      </c>
      <c r="AC126" t="s">
        <v>402</v>
      </c>
    </row>
    <row r="127" spans="1:30" x14ac:dyDescent="0.25">
      <c r="A127">
        <v>2016001890</v>
      </c>
      <c r="B127" t="s">
        <v>627</v>
      </c>
      <c r="C127">
        <v>2018</v>
      </c>
      <c r="D127" t="s">
        <v>62</v>
      </c>
      <c r="E127" t="s">
        <v>32</v>
      </c>
      <c r="F127" t="s">
        <v>81</v>
      </c>
      <c r="G127" t="s">
        <v>628</v>
      </c>
      <c r="I127">
        <v>1.3332800000000001E-2</v>
      </c>
      <c r="J127" t="s">
        <v>580</v>
      </c>
      <c r="K127" t="s">
        <v>605</v>
      </c>
      <c r="L127" t="s">
        <v>629</v>
      </c>
      <c r="M127" t="s">
        <v>630</v>
      </c>
      <c r="N127" t="s">
        <v>631</v>
      </c>
      <c r="O127" t="s">
        <v>54</v>
      </c>
      <c r="P127" t="s">
        <v>40</v>
      </c>
      <c r="Q127" t="s">
        <v>371</v>
      </c>
      <c r="R127" t="s">
        <v>70</v>
      </c>
      <c r="S127">
        <v>22000</v>
      </c>
      <c r="T127">
        <v>22000</v>
      </c>
      <c r="U127" t="s">
        <v>57</v>
      </c>
      <c r="V127" t="s">
        <v>58</v>
      </c>
      <c r="W127" t="s">
        <v>43</v>
      </c>
      <c r="X127" t="s">
        <v>44</v>
      </c>
      <c r="Y127" t="s">
        <v>24</v>
      </c>
      <c r="Z127" t="s">
        <v>95</v>
      </c>
      <c r="AA127" t="s">
        <v>45</v>
      </c>
      <c r="AB127" t="s">
        <v>46</v>
      </c>
      <c r="AC127" t="s">
        <v>402</v>
      </c>
    </row>
    <row r="128" spans="1:30" x14ac:dyDescent="0.25">
      <c r="A128">
        <v>2014000232</v>
      </c>
      <c r="B128" t="s">
        <v>632</v>
      </c>
      <c r="C128">
        <v>2018</v>
      </c>
      <c r="D128" t="s">
        <v>31</v>
      </c>
      <c r="E128" t="s">
        <v>32</v>
      </c>
      <c r="F128" t="s">
        <v>81</v>
      </c>
      <c r="G128" t="s">
        <v>633</v>
      </c>
      <c r="H128">
        <v>0</v>
      </c>
      <c r="I128">
        <v>0.47166999999999998</v>
      </c>
      <c r="J128" t="s">
        <v>580</v>
      </c>
      <c r="K128" t="s">
        <v>605</v>
      </c>
      <c r="L128" t="s">
        <v>634</v>
      </c>
      <c r="M128" t="s">
        <v>635</v>
      </c>
      <c r="N128" t="s">
        <v>636</v>
      </c>
      <c r="O128" t="s">
        <v>39</v>
      </c>
      <c r="P128" t="s">
        <v>68</v>
      </c>
      <c r="Q128" t="s">
        <v>637</v>
      </c>
      <c r="R128" t="s">
        <v>70</v>
      </c>
      <c r="S128">
        <v>22000</v>
      </c>
      <c r="T128">
        <v>22000</v>
      </c>
      <c r="U128" t="s">
        <v>626</v>
      </c>
      <c r="V128" t="s">
        <v>638</v>
      </c>
      <c r="W128" t="s">
        <v>43</v>
      </c>
      <c r="X128" t="s">
        <v>44</v>
      </c>
      <c r="Y128" t="s">
        <v>24</v>
      </c>
      <c r="Z128" t="s">
        <v>95</v>
      </c>
      <c r="AA128" t="s">
        <v>45</v>
      </c>
      <c r="AB128" t="s">
        <v>46</v>
      </c>
      <c r="AC128" t="s">
        <v>402</v>
      </c>
    </row>
    <row r="129" spans="1:30" x14ac:dyDescent="0.25">
      <c r="A129" t="s">
        <v>639</v>
      </c>
      <c r="B129" t="s">
        <v>640</v>
      </c>
      <c r="C129">
        <v>2018</v>
      </c>
      <c r="D129" t="s">
        <v>31</v>
      </c>
      <c r="E129" t="s">
        <v>32</v>
      </c>
      <c r="F129" t="s">
        <v>512</v>
      </c>
      <c r="G129" t="s">
        <v>498</v>
      </c>
      <c r="H129">
        <v>2.07152</v>
      </c>
      <c r="I129">
        <v>2.07152</v>
      </c>
      <c r="J129" t="s">
        <v>580</v>
      </c>
      <c r="K129" t="s">
        <v>605</v>
      </c>
      <c r="L129" t="s">
        <v>641</v>
      </c>
      <c r="M129" t="s">
        <v>642</v>
      </c>
      <c r="N129" t="s">
        <v>643</v>
      </c>
      <c r="O129" t="s">
        <v>119</v>
      </c>
      <c r="P129" t="s">
        <v>103</v>
      </c>
      <c r="Q129" t="s">
        <v>644</v>
      </c>
      <c r="R129" t="s">
        <v>265</v>
      </c>
      <c r="S129">
        <v>41122</v>
      </c>
      <c r="T129">
        <v>41000</v>
      </c>
      <c r="U129" t="s">
        <v>57</v>
      </c>
      <c r="V129" t="s">
        <v>58</v>
      </c>
      <c r="W129" t="s">
        <v>43</v>
      </c>
      <c r="X129" t="s">
        <v>44</v>
      </c>
      <c r="Y129" t="s">
        <v>24</v>
      </c>
      <c r="Z129" t="s">
        <v>95</v>
      </c>
      <c r="AA129" t="s">
        <v>45</v>
      </c>
      <c r="AB129" t="s">
        <v>46</v>
      </c>
      <c r="AC129" t="s">
        <v>402</v>
      </c>
    </row>
    <row r="130" spans="1:30" x14ac:dyDescent="0.25">
      <c r="A130" t="s">
        <v>645</v>
      </c>
      <c r="B130" t="s">
        <v>646</v>
      </c>
      <c r="C130">
        <v>2018</v>
      </c>
      <c r="D130" t="s">
        <v>31</v>
      </c>
      <c r="E130" t="s">
        <v>32</v>
      </c>
      <c r="F130" t="s">
        <v>512</v>
      </c>
      <c r="G130" t="s">
        <v>498</v>
      </c>
      <c r="H130">
        <v>0.58670299999999997</v>
      </c>
      <c r="J130" t="s">
        <v>580</v>
      </c>
      <c r="K130" t="s">
        <v>605</v>
      </c>
      <c r="L130" t="s">
        <v>647</v>
      </c>
      <c r="M130" t="s">
        <v>648</v>
      </c>
      <c r="N130" t="s">
        <v>643</v>
      </c>
      <c r="O130" t="s">
        <v>119</v>
      </c>
      <c r="P130" t="s">
        <v>103</v>
      </c>
      <c r="Q130" t="s">
        <v>644</v>
      </c>
      <c r="R130" t="s">
        <v>265</v>
      </c>
      <c r="S130">
        <v>41122</v>
      </c>
      <c r="T130">
        <v>41000</v>
      </c>
      <c r="U130" t="s">
        <v>57</v>
      </c>
      <c r="V130" t="s">
        <v>58</v>
      </c>
      <c r="W130" t="s">
        <v>43</v>
      </c>
      <c r="X130" t="s">
        <v>44</v>
      </c>
      <c r="Y130" t="s">
        <v>24</v>
      </c>
      <c r="Z130" t="s">
        <v>95</v>
      </c>
      <c r="AA130" t="s">
        <v>45</v>
      </c>
      <c r="AB130" t="s">
        <v>46</v>
      </c>
      <c r="AC130" t="s">
        <v>402</v>
      </c>
    </row>
    <row r="131" spans="1:30" x14ac:dyDescent="0.25">
      <c r="A131">
        <v>2017005632</v>
      </c>
      <c r="B131" t="s">
        <v>482</v>
      </c>
      <c r="C131">
        <v>2018</v>
      </c>
      <c r="D131" t="s">
        <v>31</v>
      </c>
      <c r="E131" t="s">
        <v>32</v>
      </c>
      <c r="F131" t="s">
        <v>379</v>
      </c>
      <c r="G131" t="s">
        <v>476</v>
      </c>
      <c r="I131">
        <v>1.96045E-2</v>
      </c>
      <c r="J131" t="s">
        <v>580</v>
      </c>
      <c r="K131" t="s">
        <v>649</v>
      </c>
      <c r="L131" t="s">
        <v>479</v>
      </c>
      <c r="M131" t="s">
        <v>480</v>
      </c>
      <c r="N131" t="s">
        <v>481</v>
      </c>
      <c r="O131" t="s">
        <v>39</v>
      </c>
      <c r="P131" t="s">
        <v>103</v>
      </c>
      <c r="R131" t="s">
        <v>383</v>
      </c>
      <c r="S131">
        <v>62000</v>
      </c>
      <c r="T131">
        <v>62000</v>
      </c>
      <c r="U131" t="s">
        <v>57</v>
      </c>
      <c r="V131" t="s">
        <v>58</v>
      </c>
      <c r="W131" t="s">
        <v>43</v>
      </c>
      <c r="X131" t="s">
        <v>44</v>
      </c>
      <c r="Y131" t="s">
        <v>24</v>
      </c>
      <c r="Z131" t="s">
        <v>95</v>
      </c>
      <c r="AA131" t="s">
        <v>45</v>
      </c>
      <c r="AB131" t="s">
        <v>46</v>
      </c>
      <c r="AC131" t="s">
        <v>402</v>
      </c>
    </row>
    <row r="132" spans="1:30" x14ac:dyDescent="0.25">
      <c r="A132">
        <v>2018000009</v>
      </c>
      <c r="C132">
        <v>2018</v>
      </c>
      <c r="D132" t="s">
        <v>31</v>
      </c>
      <c r="E132" t="s">
        <v>32</v>
      </c>
      <c r="F132" t="s">
        <v>650</v>
      </c>
      <c r="G132" t="s">
        <v>651</v>
      </c>
      <c r="H132">
        <v>0</v>
      </c>
      <c r="I132">
        <v>0.31337599999999999</v>
      </c>
      <c r="J132" t="s">
        <v>580</v>
      </c>
      <c r="K132" t="s">
        <v>652</v>
      </c>
      <c r="L132" t="s">
        <v>653</v>
      </c>
      <c r="M132" t="s">
        <v>654</v>
      </c>
      <c r="N132" t="s">
        <v>655</v>
      </c>
      <c r="O132" t="s">
        <v>39</v>
      </c>
      <c r="P132" t="s">
        <v>55</v>
      </c>
      <c r="Q132" t="s">
        <v>656</v>
      </c>
      <c r="R132" t="s">
        <v>70</v>
      </c>
      <c r="S132">
        <v>22000</v>
      </c>
      <c r="T132">
        <v>22000</v>
      </c>
      <c r="U132" t="s">
        <v>57</v>
      </c>
      <c r="V132" t="s">
        <v>58</v>
      </c>
      <c r="W132" t="s">
        <v>43</v>
      </c>
      <c r="X132" t="s">
        <v>44</v>
      </c>
      <c r="Y132" t="s">
        <v>24</v>
      </c>
      <c r="Z132" t="s">
        <v>95</v>
      </c>
      <c r="AA132" t="s">
        <v>45</v>
      </c>
      <c r="AB132" t="s">
        <v>46</v>
      </c>
      <c r="AC132" t="s">
        <v>402</v>
      </c>
    </row>
    <row r="133" spans="1:30" x14ac:dyDescent="0.25">
      <c r="A133">
        <v>2013130044</v>
      </c>
      <c r="B133">
        <v>23816824</v>
      </c>
      <c r="C133">
        <v>2018</v>
      </c>
      <c r="D133" t="s">
        <v>31</v>
      </c>
      <c r="E133" t="s">
        <v>32</v>
      </c>
      <c r="F133" t="s">
        <v>173</v>
      </c>
      <c r="G133" t="s">
        <v>158</v>
      </c>
      <c r="H133">
        <v>9.6670099999999995E-2</v>
      </c>
      <c r="I133">
        <v>2.8730700000000001E-2</v>
      </c>
      <c r="J133" t="s">
        <v>580</v>
      </c>
      <c r="K133" t="s">
        <v>652</v>
      </c>
      <c r="L133" t="s">
        <v>330</v>
      </c>
      <c r="M133" t="s">
        <v>331</v>
      </c>
      <c r="N133" t="s">
        <v>332</v>
      </c>
      <c r="O133" t="s">
        <v>54</v>
      </c>
      <c r="P133" t="s">
        <v>68</v>
      </c>
      <c r="Q133" t="s">
        <v>333</v>
      </c>
      <c r="R133" t="s">
        <v>70</v>
      </c>
      <c r="S133">
        <v>22000</v>
      </c>
      <c r="T133">
        <v>22000</v>
      </c>
      <c r="U133" t="s">
        <v>41</v>
      </c>
      <c r="V133" t="s">
        <v>42</v>
      </c>
      <c r="W133" t="s">
        <v>22</v>
      </c>
      <c r="X133" t="s">
        <v>23</v>
      </c>
      <c r="Y133" t="s">
        <v>24</v>
      </c>
      <c r="Z133" t="s">
        <v>25</v>
      </c>
      <c r="AA133" t="s">
        <v>26</v>
      </c>
      <c r="AB133" t="s">
        <v>27</v>
      </c>
      <c r="AC133" t="s">
        <v>59</v>
      </c>
      <c r="AD133" t="s">
        <v>203</v>
      </c>
    </row>
    <row r="134" spans="1:30" x14ac:dyDescent="0.25">
      <c r="A134">
        <v>2016160098</v>
      </c>
      <c r="B134">
        <v>28816581</v>
      </c>
      <c r="C134">
        <v>2018</v>
      </c>
      <c r="D134" t="s">
        <v>31</v>
      </c>
      <c r="E134" t="s">
        <v>32</v>
      </c>
      <c r="F134" t="s">
        <v>173</v>
      </c>
      <c r="G134" t="s">
        <v>498</v>
      </c>
      <c r="H134">
        <v>0</v>
      </c>
      <c r="I134">
        <v>3.0001099999999998E-3</v>
      </c>
      <c r="J134" t="s">
        <v>580</v>
      </c>
      <c r="K134" t="s">
        <v>652</v>
      </c>
      <c r="L134" t="s">
        <v>499</v>
      </c>
      <c r="M134" t="s">
        <v>500</v>
      </c>
      <c r="N134" t="s">
        <v>501</v>
      </c>
      <c r="O134" t="s">
        <v>54</v>
      </c>
      <c r="P134" t="s">
        <v>68</v>
      </c>
      <c r="Q134" t="s">
        <v>179</v>
      </c>
      <c r="R134" t="s">
        <v>180</v>
      </c>
      <c r="S134">
        <v>11001</v>
      </c>
      <c r="T134">
        <v>11000</v>
      </c>
      <c r="U134" t="s">
        <v>41</v>
      </c>
      <c r="V134" t="s">
        <v>42</v>
      </c>
      <c r="W134" t="s">
        <v>22</v>
      </c>
      <c r="X134" t="s">
        <v>23</v>
      </c>
      <c r="Y134" t="s">
        <v>24</v>
      </c>
      <c r="Z134" t="s">
        <v>95</v>
      </c>
      <c r="AA134" t="s">
        <v>26</v>
      </c>
      <c r="AB134" t="s">
        <v>27</v>
      </c>
      <c r="AC134" t="s">
        <v>59</v>
      </c>
      <c r="AD134" t="s">
        <v>494</v>
      </c>
    </row>
    <row r="135" spans="1:30" x14ac:dyDescent="0.25">
      <c r="A135">
        <v>2017005634</v>
      </c>
      <c r="B135" t="s">
        <v>475</v>
      </c>
      <c r="C135">
        <v>2018</v>
      </c>
      <c r="D135" t="s">
        <v>31</v>
      </c>
      <c r="E135" t="s">
        <v>32</v>
      </c>
      <c r="F135" t="s">
        <v>379</v>
      </c>
      <c r="G135" t="s">
        <v>476</v>
      </c>
      <c r="I135">
        <v>1.2322699999999999E-3</v>
      </c>
      <c r="J135" t="s">
        <v>657</v>
      </c>
      <c r="K135" t="s">
        <v>658</v>
      </c>
      <c r="L135" t="s">
        <v>479</v>
      </c>
      <c r="M135" t="s">
        <v>480</v>
      </c>
      <c r="N135" t="s">
        <v>481</v>
      </c>
      <c r="O135" t="s">
        <v>39</v>
      </c>
      <c r="P135" t="s">
        <v>103</v>
      </c>
      <c r="R135" t="s">
        <v>383</v>
      </c>
      <c r="S135">
        <v>62000</v>
      </c>
      <c r="T135">
        <v>62000</v>
      </c>
      <c r="U135" t="s">
        <v>57</v>
      </c>
      <c r="V135" t="s">
        <v>58</v>
      </c>
      <c r="W135" t="s">
        <v>43</v>
      </c>
      <c r="X135" t="s">
        <v>44</v>
      </c>
      <c r="Y135" t="s">
        <v>24</v>
      </c>
      <c r="Z135" t="s">
        <v>95</v>
      </c>
      <c r="AA135" t="s">
        <v>45</v>
      </c>
      <c r="AB135" t="s">
        <v>46</v>
      </c>
      <c r="AC135" t="s">
        <v>402</v>
      </c>
    </row>
    <row r="136" spans="1:30" x14ac:dyDescent="0.25">
      <c r="A136" t="s">
        <v>659</v>
      </c>
      <c r="B136" t="s">
        <v>660</v>
      </c>
      <c r="C136">
        <v>2018</v>
      </c>
      <c r="D136" t="s">
        <v>31</v>
      </c>
      <c r="E136" t="s">
        <v>32</v>
      </c>
      <c r="F136" t="s">
        <v>74</v>
      </c>
      <c r="G136" t="s">
        <v>90</v>
      </c>
      <c r="H136">
        <v>0</v>
      </c>
      <c r="I136">
        <v>0.24276800000000001</v>
      </c>
      <c r="J136" t="s">
        <v>657</v>
      </c>
      <c r="K136" t="s">
        <v>658</v>
      </c>
      <c r="L136" t="s">
        <v>661</v>
      </c>
      <c r="M136" t="s">
        <v>662</v>
      </c>
      <c r="N136" t="s">
        <v>663</v>
      </c>
      <c r="O136" t="s">
        <v>119</v>
      </c>
      <c r="P136" t="s">
        <v>103</v>
      </c>
      <c r="Q136" t="s">
        <v>664</v>
      </c>
      <c r="R136" t="s">
        <v>70</v>
      </c>
      <c r="S136">
        <v>22000</v>
      </c>
      <c r="T136">
        <v>22000</v>
      </c>
      <c r="U136" t="s">
        <v>57</v>
      </c>
      <c r="V136" t="s">
        <v>58</v>
      </c>
      <c r="W136" t="s">
        <v>22</v>
      </c>
      <c r="X136" t="s">
        <v>23</v>
      </c>
      <c r="Y136" t="s">
        <v>24</v>
      </c>
      <c r="Z136" t="s">
        <v>25</v>
      </c>
      <c r="AA136" t="s">
        <v>45</v>
      </c>
      <c r="AB136" t="s">
        <v>27</v>
      </c>
      <c r="AC136" t="s">
        <v>59</v>
      </c>
      <c r="AD136" t="s">
        <v>87</v>
      </c>
    </row>
    <row r="137" spans="1:30" x14ac:dyDescent="0.25">
      <c r="A137" t="s">
        <v>665</v>
      </c>
      <c r="B137" t="s">
        <v>666</v>
      </c>
      <c r="C137">
        <v>2018</v>
      </c>
      <c r="D137" t="s">
        <v>31</v>
      </c>
      <c r="E137" t="s">
        <v>32</v>
      </c>
      <c r="F137" t="s">
        <v>74</v>
      </c>
      <c r="G137" t="s">
        <v>75</v>
      </c>
      <c r="H137">
        <v>6.7014500000000005E-2</v>
      </c>
      <c r="I137">
        <v>6.8511099999999997E-3</v>
      </c>
      <c r="J137" t="s">
        <v>667</v>
      </c>
      <c r="K137" t="s">
        <v>668</v>
      </c>
      <c r="L137" t="s">
        <v>669</v>
      </c>
      <c r="M137" t="s">
        <v>670</v>
      </c>
      <c r="N137" t="s">
        <v>671</v>
      </c>
      <c r="O137" t="s">
        <v>54</v>
      </c>
      <c r="P137" t="s">
        <v>68</v>
      </c>
      <c r="Q137" t="s">
        <v>672</v>
      </c>
      <c r="R137" t="s">
        <v>56</v>
      </c>
      <c r="S137">
        <v>23000</v>
      </c>
      <c r="T137">
        <v>23000</v>
      </c>
      <c r="U137" t="s">
        <v>41</v>
      </c>
      <c r="V137" t="s">
        <v>42</v>
      </c>
      <c r="W137" t="s">
        <v>22</v>
      </c>
      <c r="X137" t="s">
        <v>44</v>
      </c>
      <c r="Y137" t="s">
        <v>24</v>
      </c>
      <c r="Z137" t="s">
        <v>95</v>
      </c>
      <c r="AA137" t="s">
        <v>26</v>
      </c>
      <c r="AB137" t="s">
        <v>46</v>
      </c>
      <c r="AC137" t="s">
        <v>409</v>
      </c>
      <c r="AD137" t="s">
        <v>26</v>
      </c>
    </row>
    <row r="138" spans="1:30" x14ac:dyDescent="0.25">
      <c r="A138" t="s">
        <v>673</v>
      </c>
      <c r="B138" t="s">
        <v>674</v>
      </c>
      <c r="C138">
        <v>2018</v>
      </c>
      <c r="D138" t="s">
        <v>279</v>
      </c>
      <c r="E138" t="s">
        <v>32</v>
      </c>
      <c r="F138" t="s">
        <v>89</v>
      </c>
      <c r="G138" t="s">
        <v>564</v>
      </c>
      <c r="I138">
        <v>2.31494</v>
      </c>
      <c r="J138" t="s">
        <v>667</v>
      </c>
      <c r="K138" t="s">
        <v>668</v>
      </c>
      <c r="L138" t="s">
        <v>675</v>
      </c>
      <c r="M138" t="s">
        <v>676</v>
      </c>
      <c r="N138" t="s">
        <v>677</v>
      </c>
      <c r="O138" t="s">
        <v>54</v>
      </c>
      <c r="P138" t="s">
        <v>40</v>
      </c>
      <c r="Q138" t="s">
        <v>678</v>
      </c>
      <c r="R138" t="s">
        <v>70</v>
      </c>
      <c r="S138">
        <v>22000</v>
      </c>
      <c r="T138">
        <v>22000</v>
      </c>
      <c r="U138" t="s">
        <v>57</v>
      </c>
      <c r="V138" t="s">
        <v>58</v>
      </c>
      <c r="W138" t="s">
        <v>43</v>
      </c>
      <c r="X138" t="s">
        <v>23</v>
      </c>
      <c r="Y138" t="s">
        <v>24</v>
      </c>
      <c r="Z138" t="s">
        <v>25</v>
      </c>
      <c r="AA138" t="s">
        <v>45</v>
      </c>
      <c r="AB138" t="s">
        <v>46</v>
      </c>
      <c r="AC138" t="s">
        <v>59</v>
      </c>
      <c r="AD138" t="s">
        <v>60</v>
      </c>
    </row>
    <row r="139" spans="1:30" x14ac:dyDescent="0.25">
      <c r="A139">
        <v>2013130044</v>
      </c>
      <c r="B139">
        <v>23816824</v>
      </c>
      <c r="C139">
        <v>2018</v>
      </c>
      <c r="D139" t="s">
        <v>31</v>
      </c>
      <c r="E139" t="s">
        <v>32</v>
      </c>
      <c r="F139" t="s">
        <v>173</v>
      </c>
      <c r="G139" t="s">
        <v>158</v>
      </c>
      <c r="H139">
        <v>6.4446699999999996E-2</v>
      </c>
      <c r="I139">
        <v>1.9153799999999999E-2</v>
      </c>
      <c r="J139" t="s">
        <v>667</v>
      </c>
      <c r="K139" t="s">
        <v>668</v>
      </c>
      <c r="L139" t="s">
        <v>330</v>
      </c>
      <c r="M139" t="s">
        <v>331</v>
      </c>
      <c r="N139" t="s">
        <v>332</v>
      </c>
      <c r="O139" t="s">
        <v>54</v>
      </c>
      <c r="P139" t="s">
        <v>68</v>
      </c>
      <c r="Q139" t="s">
        <v>333</v>
      </c>
      <c r="R139" t="s">
        <v>70</v>
      </c>
      <c r="S139">
        <v>22000</v>
      </c>
      <c r="T139">
        <v>22000</v>
      </c>
      <c r="U139" t="s">
        <v>41</v>
      </c>
      <c r="V139" t="s">
        <v>42</v>
      </c>
      <c r="W139" t="s">
        <v>22</v>
      </c>
      <c r="X139" t="s">
        <v>23</v>
      </c>
      <c r="Y139" t="s">
        <v>24</v>
      </c>
      <c r="Z139" t="s">
        <v>25</v>
      </c>
      <c r="AA139" t="s">
        <v>26</v>
      </c>
      <c r="AB139" t="s">
        <v>27</v>
      </c>
      <c r="AC139" t="s">
        <v>59</v>
      </c>
      <c r="AD139" t="s">
        <v>203</v>
      </c>
    </row>
    <row r="140" spans="1:30" x14ac:dyDescent="0.25">
      <c r="A140">
        <v>2010002443</v>
      </c>
      <c r="B140" t="s">
        <v>679</v>
      </c>
      <c r="C140">
        <v>2015</v>
      </c>
      <c r="D140" t="s">
        <v>62</v>
      </c>
      <c r="E140" t="s">
        <v>32</v>
      </c>
      <c r="F140" t="s">
        <v>63</v>
      </c>
      <c r="G140" t="s">
        <v>204</v>
      </c>
      <c r="I140">
        <v>0.109012</v>
      </c>
      <c r="J140" t="s">
        <v>667</v>
      </c>
      <c r="K140" t="s">
        <v>680</v>
      </c>
      <c r="L140" t="s">
        <v>681</v>
      </c>
      <c r="M140" t="s">
        <v>682</v>
      </c>
      <c r="N140" t="s">
        <v>683</v>
      </c>
      <c r="O140" t="s">
        <v>54</v>
      </c>
      <c r="P140" t="s">
        <v>40</v>
      </c>
      <c r="Q140" t="s">
        <v>69</v>
      </c>
      <c r="R140" t="s">
        <v>70</v>
      </c>
      <c r="S140">
        <v>22000</v>
      </c>
      <c r="T140">
        <v>22000</v>
      </c>
      <c r="U140" t="s">
        <v>41</v>
      </c>
      <c r="V140" t="s">
        <v>42</v>
      </c>
      <c r="W140" t="s">
        <v>22</v>
      </c>
      <c r="X140" t="s">
        <v>44</v>
      </c>
      <c r="Y140" t="s">
        <v>24</v>
      </c>
      <c r="Z140" t="s">
        <v>95</v>
      </c>
      <c r="AA140" t="s">
        <v>45</v>
      </c>
      <c r="AB140" t="s">
        <v>27</v>
      </c>
      <c r="AC140" t="s">
        <v>96</v>
      </c>
      <c r="AD140" t="s">
        <v>27</v>
      </c>
    </row>
    <row r="141" spans="1:30" x14ac:dyDescent="0.25">
      <c r="A141">
        <v>2013130523</v>
      </c>
      <c r="B141" t="s">
        <v>684</v>
      </c>
      <c r="C141">
        <v>2015</v>
      </c>
      <c r="D141" t="s">
        <v>31</v>
      </c>
      <c r="E141" t="s">
        <v>32</v>
      </c>
      <c r="F141" t="s">
        <v>173</v>
      </c>
      <c r="G141" t="s">
        <v>628</v>
      </c>
      <c r="H141">
        <v>4.4426599999999997E-2</v>
      </c>
      <c r="I141">
        <v>5.2392899999999999E-2</v>
      </c>
      <c r="J141" t="s">
        <v>667</v>
      </c>
      <c r="K141" t="s">
        <v>680</v>
      </c>
      <c r="L141" t="s">
        <v>685</v>
      </c>
      <c r="M141" t="s">
        <v>686</v>
      </c>
      <c r="N141" t="s">
        <v>687</v>
      </c>
      <c r="O141" t="s">
        <v>54</v>
      </c>
      <c r="P141" t="s">
        <v>40</v>
      </c>
      <c r="Q141" t="s">
        <v>688</v>
      </c>
      <c r="R141" t="s">
        <v>70</v>
      </c>
      <c r="S141">
        <v>22000</v>
      </c>
      <c r="T141">
        <v>22000</v>
      </c>
      <c r="U141" t="s">
        <v>41</v>
      </c>
      <c r="V141" t="s">
        <v>42</v>
      </c>
      <c r="W141" t="s">
        <v>22</v>
      </c>
      <c r="X141" t="s">
        <v>44</v>
      </c>
      <c r="Y141" t="s">
        <v>24</v>
      </c>
      <c r="Z141" t="s">
        <v>25</v>
      </c>
      <c r="AA141" t="s">
        <v>26</v>
      </c>
      <c r="AB141" t="s">
        <v>46</v>
      </c>
      <c r="AC141" t="s">
        <v>59</v>
      </c>
      <c r="AD141" t="s">
        <v>277</v>
      </c>
    </row>
    <row r="142" spans="1:30" x14ac:dyDescent="0.25">
      <c r="A142">
        <v>2014140068</v>
      </c>
      <c r="B142" t="s">
        <v>689</v>
      </c>
      <c r="C142">
        <v>2015</v>
      </c>
      <c r="D142" t="s">
        <v>31</v>
      </c>
      <c r="E142" t="s">
        <v>32</v>
      </c>
      <c r="F142" t="s">
        <v>173</v>
      </c>
      <c r="G142" t="s">
        <v>194</v>
      </c>
      <c r="H142">
        <v>0</v>
      </c>
      <c r="I142">
        <v>4.69681E-3</v>
      </c>
      <c r="J142" t="s">
        <v>667</v>
      </c>
      <c r="K142" t="s">
        <v>680</v>
      </c>
      <c r="L142" t="s">
        <v>690</v>
      </c>
      <c r="M142" t="s">
        <v>691</v>
      </c>
      <c r="N142" t="s">
        <v>692</v>
      </c>
      <c r="O142" t="s">
        <v>39</v>
      </c>
      <c r="P142" t="s">
        <v>40</v>
      </c>
      <c r="Q142" t="s">
        <v>693</v>
      </c>
      <c r="R142" t="s">
        <v>70</v>
      </c>
      <c r="S142">
        <v>22000</v>
      </c>
      <c r="T142">
        <v>22000</v>
      </c>
      <c r="U142" t="s">
        <v>41</v>
      </c>
      <c r="V142" t="s">
        <v>42</v>
      </c>
      <c r="W142" t="s">
        <v>22</v>
      </c>
      <c r="X142" t="s">
        <v>44</v>
      </c>
      <c r="Y142" t="s">
        <v>24</v>
      </c>
      <c r="Z142" t="s">
        <v>25</v>
      </c>
      <c r="AA142" t="s">
        <v>45</v>
      </c>
      <c r="AB142" t="s">
        <v>27</v>
      </c>
      <c r="AC142" t="s">
        <v>59</v>
      </c>
      <c r="AD142" t="s">
        <v>71</v>
      </c>
    </row>
    <row r="143" spans="1:30" x14ac:dyDescent="0.25">
      <c r="A143">
        <v>1997002698</v>
      </c>
      <c r="B143" t="s">
        <v>694</v>
      </c>
      <c r="C143">
        <v>2015</v>
      </c>
      <c r="D143" t="s">
        <v>31</v>
      </c>
      <c r="E143" t="s">
        <v>695</v>
      </c>
      <c r="F143" t="s">
        <v>696</v>
      </c>
      <c r="G143" t="s">
        <v>139</v>
      </c>
      <c r="H143">
        <v>0</v>
      </c>
      <c r="I143">
        <v>0</v>
      </c>
      <c r="J143" t="s">
        <v>667</v>
      </c>
      <c r="K143" t="s">
        <v>680</v>
      </c>
      <c r="L143" t="s">
        <v>697</v>
      </c>
      <c r="M143" t="s">
        <v>698</v>
      </c>
      <c r="N143" t="s">
        <v>699</v>
      </c>
      <c r="O143" t="s">
        <v>39</v>
      </c>
      <c r="P143" t="s">
        <v>40</v>
      </c>
      <c r="Q143" t="s">
        <v>700</v>
      </c>
      <c r="R143" t="s">
        <v>120</v>
      </c>
      <c r="S143">
        <v>12000</v>
      </c>
      <c r="T143">
        <v>12000</v>
      </c>
      <c r="U143" t="s">
        <v>57</v>
      </c>
      <c r="V143" t="s">
        <v>58</v>
      </c>
      <c r="W143" t="s">
        <v>43</v>
      </c>
      <c r="X143" t="s">
        <v>23</v>
      </c>
      <c r="Y143" t="s">
        <v>24</v>
      </c>
      <c r="Z143" t="s">
        <v>25</v>
      </c>
      <c r="AA143" t="s">
        <v>45</v>
      </c>
      <c r="AB143" t="s">
        <v>46</v>
      </c>
      <c r="AC143" t="s">
        <v>59</v>
      </c>
      <c r="AD143" t="s">
        <v>60</v>
      </c>
    </row>
    <row r="144" spans="1:30" x14ac:dyDescent="0.25">
      <c r="A144">
        <v>2010100619</v>
      </c>
      <c r="B144">
        <v>5440</v>
      </c>
      <c r="C144">
        <v>2015</v>
      </c>
      <c r="D144" t="s">
        <v>31</v>
      </c>
      <c r="E144" t="s">
        <v>32</v>
      </c>
      <c r="F144" t="s">
        <v>173</v>
      </c>
      <c r="G144" t="s">
        <v>701</v>
      </c>
      <c r="H144">
        <v>0</v>
      </c>
      <c r="I144">
        <v>0.13037399999999999</v>
      </c>
      <c r="J144" t="s">
        <v>667</v>
      </c>
      <c r="K144" t="s">
        <v>680</v>
      </c>
      <c r="L144" t="s">
        <v>702</v>
      </c>
      <c r="M144" t="s">
        <v>703</v>
      </c>
      <c r="N144" t="s">
        <v>704</v>
      </c>
      <c r="O144" t="s">
        <v>54</v>
      </c>
      <c r="P144" t="s">
        <v>40</v>
      </c>
      <c r="Q144" t="s">
        <v>705</v>
      </c>
      <c r="R144" t="s">
        <v>70</v>
      </c>
      <c r="S144">
        <v>22000</v>
      </c>
      <c r="T144">
        <v>22000</v>
      </c>
      <c r="U144" t="s">
        <v>57</v>
      </c>
      <c r="V144" t="s">
        <v>58</v>
      </c>
      <c r="W144" t="s">
        <v>22</v>
      </c>
      <c r="X144" t="s">
        <v>44</v>
      </c>
      <c r="Y144" t="s">
        <v>24</v>
      </c>
      <c r="Z144" t="s">
        <v>25</v>
      </c>
      <c r="AA144" t="s">
        <v>26</v>
      </c>
      <c r="AB144" t="s">
        <v>27</v>
      </c>
      <c r="AC144" t="s">
        <v>59</v>
      </c>
      <c r="AD144" t="s">
        <v>105</v>
      </c>
    </row>
    <row r="145" spans="1:30" x14ac:dyDescent="0.25">
      <c r="A145">
        <v>2013130520</v>
      </c>
      <c r="B145" t="s">
        <v>706</v>
      </c>
      <c r="C145">
        <v>2015</v>
      </c>
      <c r="D145" t="s">
        <v>31</v>
      </c>
      <c r="E145" t="s">
        <v>32</v>
      </c>
      <c r="F145" t="s">
        <v>173</v>
      </c>
      <c r="G145" t="s">
        <v>385</v>
      </c>
      <c r="H145">
        <v>0</v>
      </c>
      <c r="I145">
        <v>0.10098500000000001</v>
      </c>
      <c r="J145" t="s">
        <v>667</v>
      </c>
      <c r="K145" t="s">
        <v>680</v>
      </c>
      <c r="L145" t="s">
        <v>707</v>
      </c>
      <c r="M145" t="s">
        <v>708</v>
      </c>
      <c r="N145" t="s">
        <v>709</v>
      </c>
      <c r="O145" t="s">
        <v>54</v>
      </c>
      <c r="P145" t="s">
        <v>40</v>
      </c>
      <c r="Q145" t="s">
        <v>688</v>
      </c>
      <c r="R145" t="s">
        <v>70</v>
      </c>
      <c r="S145">
        <v>22000</v>
      </c>
      <c r="T145">
        <v>22000</v>
      </c>
      <c r="U145" t="s">
        <v>41</v>
      </c>
      <c r="V145" t="s">
        <v>42</v>
      </c>
      <c r="W145" t="s">
        <v>22</v>
      </c>
      <c r="X145" t="s">
        <v>44</v>
      </c>
      <c r="Y145" t="s">
        <v>24</v>
      </c>
      <c r="Z145" t="s">
        <v>25</v>
      </c>
      <c r="AA145" t="s">
        <v>26</v>
      </c>
      <c r="AB145" t="s">
        <v>27</v>
      </c>
      <c r="AC145" t="s">
        <v>59</v>
      </c>
      <c r="AD145" t="s">
        <v>105</v>
      </c>
    </row>
    <row r="146" spans="1:30" x14ac:dyDescent="0.25">
      <c r="A146">
        <v>2014140286</v>
      </c>
      <c r="B146" t="s">
        <v>710</v>
      </c>
      <c r="C146">
        <v>2015</v>
      </c>
      <c r="D146" t="s">
        <v>31</v>
      </c>
      <c r="E146" t="s">
        <v>32</v>
      </c>
      <c r="F146" t="s">
        <v>173</v>
      </c>
      <c r="G146" t="s">
        <v>711</v>
      </c>
      <c r="H146">
        <v>0</v>
      </c>
      <c r="I146">
        <v>5.6921699999999999E-3</v>
      </c>
      <c r="J146" t="s">
        <v>667</v>
      </c>
      <c r="K146" t="s">
        <v>680</v>
      </c>
      <c r="L146" t="s">
        <v>712</v>
      </c>
      <c r="M146" t="s">
        <v>713</v>
      </c>
      <c r="N146" t="s">
        <v>714</v>
      </c>
      <c r="O146" t="s">
        <v>39</v>
      </c>
      <c r="P146" t="s">
        <v>40</v>
      </c>
      <c r="Q146" t="s">
        <v>715</v>
      </c>
      <c r="R146" t="s">
        <v>70</v>
      </c>
      <c r="S146">
        <v>22000</v>
      </c>
      <c r="T146">
        <v>22000</v>
      </c>
      <c r="U146" t="s">
        <v>41</v>
      </c>
      <c r="V146" t="s">
        <v>42</v>
      </c>
      <c r="W146" t="s">
        <v>43</v>
      </c>
      <c r="X146" t="s">
        <v>23</v>
      </c>
      <c r="Y146" t="s">
        <v>24</v>
      </c>
      <c r="Z146" t="s">
        <v>95</v>
      </c>
      <c r="AA146" t="s">
        <v>26</v>
      </c>
      <c r="AB146" t="s">
        <v>46</v>
      </c>
      <c r="AC146" t="s">
        <v>59</v>
      </c>
      <c r="AD146" t="s">
        <v>377</v>
      </c>
    </row>
    <row r="147" spans="1:30" x14ac:dyDescent="0.25">
      <c r="A147">
        <v>2015012762</v>
      </c>
      <c r="B147" t="s">
        <v>716</v>
      </c>
      <c r="C147">
        <v>2015</v>
      </c>
      <c r="D147" t="s">
        <v>279</v>
      </c>
      <c r="E147" t="s">
        <v>32</v>
      </c>
      <c r="F147" t="s">
        <v>89</v>
      </c>
      <c r="G147" t="s">
        <v>564</v>
      </c>
      <c r="I147">
        <v>1.0672299999999999</v>
      </c>
      <c r="J147" t="s">
        <v>667</v>
      </c>
      <c r="K147" t="s">
        <v>680</v>
      </c>
      <c r="L147" t="s">
        <v>717</v>
      </c>
      <c r="M147" t="s">
        <v>718</v>
      </c>
      <c r="N147" t="s">
        <v>677</v>
      </c>
      <c r="O147" t="s">
        <v>54</v>
      </c>
      <c r="P147" t="s">
        <v>40</v>
      </c>
      <c r="Q147" t="s">
        <v>678</v>
      </c>
      <c r="R147" t="s">
        <v>70</v>
      </c>
      <c r="S147">
        <v>22000</v>
      </c>
      <c r="T147">
        <v>22000</v>
      </c>
      <c r="U147" t="s">
        <v>57</v>
      </c>
      <c r="V147" t="s">
        <v>58</v>
      </c>
      <c r="W147" t="s">
        <v>43</v>
      </c>
      <c r="X147" t="s">
        <v>23</v>
      </c>
      <c r="Y147" t="s">
        <v>24</v>
      </c>
      <c r="Z147" t="s">
        <v>25</v>
      </c>
      <c r="AA147" t="s">
        <v>45</v>
      </c>
      <c r="AB147" t="s">
        <v>46</v>
      </c>
      <c r="AC147" t="s">
        <v>59</v>
      </c>
      <c r="AD147" t="s">
        <v>60</v>
      </c>
    </row>
    <row r="148" spans="1:30" x14ac:dyDescent="0.25">
      <c r="A148">
        <v>2014000067164</v>
      </c>
      <c r="B148" t="s">
        <v>719</v>
      </c>
      <c r="C148">
        <v>2015</v>
      </c>
      <c r="D148" t="s">
        <v>31</v>
      </c>
      <c r="E148" t="s">
        <v>32</v>
      </c>
      <c r="F148" t="s">
        <v>49</v>
      </c>
      <c r="G148" t="s">
        <v>720</v>
      </c>
      <c r="H148">
        <v>0</v>
      </c>
      <c r="I148">
        <v>1.83771E-2</v>
      </c>
      <c r="J148" t="s">
        <v>667</v>
      </c>
      <c r="K148" t="s">
        <v>721</v>
      </c>
      <c r="L148" t="s">
        <v>722</v>
      </c>
      <c r="M148" t="s">
        <v>723</v>
      </c>
      <c r="N148" t="s">
        <v>724</v>
      </c>
      <c r="O148" t="s">
        <v>39</v>
      </c>
      <c r="P148" t="s">
        <v>40</v>
      </c>
      <c r="Q148" t="s">
        <v>56</v>
      </c>
      <c r="R148" t="s">
        <v>56</v>
      </c>
      <c r="S148">
        <v>23000</v>
      </c>
      <c r="T148">
        <v>23000</v>
      </c>
      <c r="U148" t="s">
        <v>57</v>
      </c>
      <c r="V148" t="s">
        <v>58</v>
      </c>
      <c r="W148" t="s">
        <v>22</v>
      </c>
      <c r="X148" t="s">
        <v>44</v>
      </c>
      <c r="Y148" t="s">
        <v>24</v>
      </c>
      <c r="Z148" t="s">
        <v>95</v>
      </c>
      <c r="AA148" t="s">
        <v>45</v>
      </c>
      <c r="AB148" t="s">
        <v>27</v>
      </c>
      <c r="AC148" t="s">
        <v>96</v>
      </c>
      <c r="AD148" t="s">
        <v>27</v>
      </c>
    </row>
    <row r="149" spans="1:30" x14ac:dyDescent="0.25">
      <c r="A149">
        <v>2013130471</v>
      </c>
      <c r="B149">
        <v>89892250</v>
      </c>
      <c r="C149">
        <v>2015</v>
      </c>
      <c r="D149" t="s">
        <v>241</v>
      </c>
      <c r="E149" t="s">
        <v>32</v>
      </c>
      <c r="F149" t="s">
        <v>173</v>
      </c>
      <c r="G149" t="s">
        <v>346</v>
      </c>
      <c r="H149">
        <v>0</v>
      </c>
      <c r="I149">
        <v>2.2855500000000002</v>
      </c>
      <c r="J149" t="s">
        <v>667</v>
      </c>
      <c r="K149" t="s">
        <v>721</v>
      </c>
      <c r="L149" t="s">
        <v>725</v>
      </c>
      <c r="M149" t="s">
        <v>726</v>
      </c>
      <c r="N149" t="s">
        <v>727</v>
      </c>
      <c r="O149" t="s">
        <v>54</v>
      </c>
      <c r="P149" t="s">
        <v>40</v>
      </c>
      <c r="Q149" t="s">
        <v>728</v>
      </c>
      <c r="R149" t="s">
        <v>729</v>
      </c>
      <c r="S149">
        <v>41114</v>
      </c>
      <c r="T149">
        <v>41000</v>
      </c>
      <c r="U149" t="s">
        <v>41</v>
      </c>
      <c r="V149" t="s">
        <v>42</v>
      </c>
      <c r="W149" t="s">
        <v>22</v>
      </c>
      <c r="X149" t="s">
        <v>23</v>
      </c>
      <c r="Y149" t="s">
        <v>24</v>
      </c>
      <c r="Z149" t="s">
        <v>25</v>
      </c>
      <c r="AA149" t="s">
        <v>45</v>
      </c>
      <c r="AB149" t="s">
        <v>27</v>
      </c>
      <c r="AC149" t="s">
        <v>59</v>
      </c>
      <c r="AD149" t="s">
        <v>87</v>
      </c>
    </row>
    <row r="150" spans="1:30" x14ac:dyDescent="0.25">
      <c r="A150">
        <v>2011000113002</v>
      </c>
      <c r="B150" t="s">
        <v>730</v>
      </c>
      <c r="C150">
        <v>2015</v>
      </c>
      <c r="D150" t="s">
        <v>31</v>
      </c>
      <c r="E150" t="s">
        <v>32</v>
      </c>
      <c r="F150" t="s">
        <v>49</v>
      </c>
      <c r="G150" t="s">
        <v>731</v>
      </c>
      <c r="H150">
        <v>0</v>
      </c>
      <c r="I150">
        <v>2.5371899999999999E-2</v>
      </c>
      <c r="J150" t="s">
        <v>667</v>
      </c>
      <c r="K150" t="s">
        <v>721</v>
      </c>
      <c r="L150" t="s">
        <v>732</v>
      </c>
      <c r="M150" t="s">
        <v>733</v>
      </c>
      <c r="N150" t="s">
        <v>734</v>
      </c>
      <c r="O150" t="s">
        <v>54</v>
      </c>
      <c r="P150" t="s">
        <v>40</v>
      </c>
      <c r="Q150" t="s">
        <v>120</v>
      </c>
      <c r="R150" t="s">
        <v>120</v>
      </c>
      <c r="S150">
        <v>12000</v>
      </c>
      <c r="T150">
        <v>12000</v>
      </c>
      <c r="U150" t="s">
        <v>57</v>
      </c>
      <c r="V150" t="s">
        <v>58</v>
      </c>
      <c r="W150" t="s">
        <v>22</v>
      </c>
      <c r="X150" t="s">
        <v>44</v>
      </c>
      <c r="Y150" t="s">
        <v>24</v>
      </c>
      <c r="Z150" t="s">
        <v>95</v>
      </c>
      <c r="AA150" t="s">
        <v>45</v>
      </c>
      <c r="AB150" t="s">
        <v>46</v>
      </c>
      <c r="AC150" t="s">
        <v>402</v>
      </c>
    </row>
    <row r="151" spans="1:30" x14ac:dyDescent="0.25">
      <c r="A151">
        <v>2013000020167</v>
      </c>
      <c r="B151" t="s">
        <v>735</v>
      </c>
      <c r="C151">
        <v>2015</v>
      </c>
      <c r="D151" t="s">
        <v>31</v>
      </c>
      <c r="E151" t="s">
        <v>32</v>
      </c>
      <c r="F151" t="s">
        <v>49</v>
      </c>
      <c r="G151" t="s">
        <v>731</v>
      </c>
      <c r="H151">
        <v>0</v>
      </c>
      <c r="I151">
        <v>1.3036300000000001E-2</v>
      </c>
      <c r="J151" t="s">
        <v>667</v>
      </c>
      <c r="K151" t="s">
        <v>721</v>
      </c>
      <c r="L151" t="s">
        <v>736</v>
      </c>
      <c r="M151" t="s">
        <v>737</v>
      </c>
      <c r="N151" t="s">
        <v>738</v>
      </c>
      <c r="O151" t="s">
        <v>39</v>
      </c>
      <c r="P151" t="s">
        <v>40</v>
      </c>
      <c r="Q151" t="s">
        <v>56</v>
      </c>
      <c r="R151" t="s">
        <v>56</v>
      </c>
      <c r="S151">
        <v>23000</v>
      </c>
      <c r="T151">
        <v>23000</v>
      </c>
      <c r="U151" t="s">
        <v>41</v>
      </c>
      <c r="V151" t="s">
        <v>42</v>
      </c>
      <c r="W151" t="s">
        <v>22</v>
      </c>
      <c r="X151" t="s">
        <v>44</v>
      </c>
      <c r="Y151" t="s">
        <v>24</v>
      </c>
      <c r="Z151" t="s">
        <v>95</v>
      </c>
      <c r="AA151" t="s">
        <v>26</v>
      </c>
      <c r="AB151" t="s">
        <v>27</v>
      </c>
      <c r="AC151" t="s">
        <v>59</v>
      </c>
      <c r="AD151" t="s">
        <v>223</v>
      </c>
    </row>
    <row r="152" spans="1:30" x14ac:dyDescent="0.25">
      <c r="A152">
        <v>2014140914</v>
      </c>
      <c r="B152">
        <v>89201529</v>
      </c>
      <c r="C152">
        <v>2015</v>
      </c>
      <c r="D152" t="s">
        <v>31</v>
      </c>
      <c r="E152" t="s">
        <v>32</v>
      </c>
      <c r="F152" t="s">
        <v>173</v>
      </c>
      <c r="G152" t="s">
        <v>731</v>
      </c>
      <c r="H152">
        <v>0</v>
      </c>
      <c r="I152">
        <v>1.0765E-2</v>
      </c>
      <c r="J152" t="s">
        <v>667</v>
      </c>
      <c r="K152" t="s">
        <v>721</v>
      </c>
      <c r="L152" t="s">
        <v>739</v>
      </c>
      <c r="M152" t="s">
        <v>740</v>
      </c>
      <c r="N152" t="s">
        <v>741</v>
      </c>
      <c r="O152" t="s">
        <v>39</v>
      </c>
      <c r="P152" t="s">
        <v>40</v>
      </c>
      <c r="Q152" t="s">
        <v>179</v>
      </c>
      <c r="R152" t="s">
        <v>80</v>
      </c>
      <c r="S152">
        <v>11000</v>
      </c>
      <c r="T152">
        <v>11000</v>
      </c>
      <c r="U152" t="s">
        <v>57</v>
      </c>
      <c r="V152" t="s">
        <v>58</v>
      </c>
      <c r="W152" t="s">
        <v>22</v>
      </c>
      <c r="X152" t="s">
        <v>23</v>
      </c>
      <c r="Y152" t="s">
        <v>24</v>
      </c>
      <c r="Z152" t="s">
        <v>25</v>
      </c>
      <c r="AA152" t="s">
        <v>45</v>
      </c>
      <c r="AB152" t="s">
        <v>46</v>
      </c>
      <c r="AC152" t="s">
        <v>59</v>
      </c>
      <c r="AD152" t="s">
        <v>60</v>
      </c>
    </row>
    <row r="153" spans="1:30" x14ac:dyDescent="0.25">
      <c r="A153">
        <v>2013000020096</v>
      </c>
      <c r="B153" t="s">
        <v>742</v>
      </c>
      <c r="C153">
        <v>2015</v>
      </c>
      <c r="D153" t="s">
        <v>31</v>
      </c>
      <c r="E153" t="s">
        <v>32</v>
      </c>
      <c r="F153" t="s">
        <v>49</v>
      </c>
      <c r="G153" t="s">
        <v>743</v>
      </c>
      <c r="H153">
        <v>0</v>
      </c>
      <c r="I153">
        <v>1.55172E-2</v>
      </c>
      <c r="J153" t="s">
        <v>667</v>
      </c>
      <c r="K153" t="s">
        <v>721</v>
      </c>
      <c r="L153" t="s">
        <v>744</v>
      </c>
      <c r="M153" t="s">
        <v>745</v>
      </c>
      <c r="N153" t="s">
        <v>746</v>
      </c>
      <c r="O153" t="s">
        <v>39</v>
      </c>
      <c r="P153" t="s">
        <v>40</v>
      </c>
      <c r="Q153" t="s">
        <v>70</v>
      </c>
      <c r="R153" t="s">
        <v>70</v>
      </c>
      <c r="S153">
        <v>22000</v>
      </c>
      <c r="T153">
        <v>22000</v>
      </c>
      <c r="U153" t="s">
        <v>57</v>
      </c>
      <c r="V153" t="s">
        <v>58</v>
      </c>
      <c r="W153" t="s">
        <v>22</v>
      </c>
      <c r="X153" t="s">
        <v>23</v>
      </c>
      <c r="Y153" t="s">
        <v>24</v>
      </c>
      <c r="Z153" t="s">
        <v>25</v>
      </c>
      <c r="AA153" t="s">
        <v>45</v>
      </c>
      <c r="AB153" t="s">
        <v>27</v>
      </c>
      <c r="AC153" t="s">
        <v>59</v>
      </c>
      <c r="AD153" t="s">
        <v>87</v>
      </c>
    </row>
    <row r="154" spans="1:30" x14ac:dyDescent="0.25">
      <c r="A154">
        <v>2011000240412</v>
      </c>
      <c r="B154" t="s">
        <v>747</v>
      </c>
      <c r="C154">
        <v>2015</v>
      </c>
      <c r="D154" t="s">
        <v>31</v>
      </c>
      <c r="E154" t="s">
        <v>32</v>
      </c>
      <c r="F154" t="s">
        <v>49</v>
      </c>
      <c r="G154" t="s">
        <v>622</v>
      </c>
      <c r="H154">
        <v>0</v>
      </c>
      <c r="I154">
        <v>2.3465300000000001E-2</v>
      </c>
      <c r="J154" t="s">
        <v>667</v>
      </c>
      <c r="K154" t="s">
        <v>721</v>
      </c>
      <c r="L154" t="s">
        <v>748</v>
      </c>
      <c r="M154" t="s">
        <v>749</v>
      </c>
      <c r="N154" t="s">
        <v>748</v>
      </c>
      <c r="O154" t="s">
        <v>54</v>
      </c>
      <c r="P154" t="s">
        <v>40</v>
      </c>
      <c r="Q154" t="s">
        <v>56</v>
      </c>
      <c r="R154" t="s">
        <v>56</v>
      </c>
      <c r="S154">
        <v>23000</v>
      </c>
      <c r="T154">
        <v>23000</v>
      </c>
      <c r="U154" t="s">
        <v>41</v>
      </c>
      <c r="V154" t="s">
        <v>42</v>
      </c>
      <c r="W154" t="s">
        <v>22</v>
      </c>
      <c r="X154" t="s">
        <v>44</v>
      </c>
      <c r="Y154" t="s">
        <v>24</v>
      </c>
      <c r="Z154" t="s">
        <v>95</v>
      </c>
      <c r="AA154" t="s">
        <v>45</v>
      </c>
      <c r="AB154" t="s">
        <v>27</v>
      </c>
      <c r="AC154" t="s">
        <v>96</v>
      </c>
      <c r="AD154" t="s">
        <v>27</v>
      </c>
    </row>
    <row r="155" spans="1:30" x14ac:dyDescent="0.25">
      <c r="A155">
        <v>2014001119</v>
      </c>
      <c r="B155" t="s">
        <v>750</v>
      </c>
      <c r="C155">
        <v>2015</v>
      </c>
      <c r="D155" t="s">
        <v>31</v>
      </c>
      <c r="E155" t="s">
        <v>32</v>
      </c>
      <c r="F155" t="s">
        <v>114</v>
      </c>
      <c r="G155" t="s">
        <v>115</v>
      </c>
      <c r="H155">
        <v>2.87046E-2</v>
      </c>
      <c r="I155">
        <v>2.87046E-2</v>
      </c>
      <c r="J155" t="s">
        <v>667</v>
      </c>
      <c r="K155" t="s">
        <v>721</v>
      </c>
      <c r="L155" t="s">
        <v>751</v>
      </c>
      <c r="M155" t="s">
        <v>752</v>
      </c>
      <c r="N155" t="s">
        <v>753</v>
      </c>
      <c r="O155" t="s">
        <v>54</v>
      </c>
      <c r="P155" t="s">
        <v>40</v>
      </c>
      <c r="Q155" t="s">
        <v>402</v>
      </c>
      <c r="R155" t="s">
        <v>402</v>
      </c>
      <c r="S155">
        <v>90000</v>
      </c>
      <c r="T155">
        <v>90000</v>
      </c>
      <c r="U155" t="s">
        <v>57</v>
      </c>
      <c r="V155" t="s">
        <v>58</v>
      </c>
      <c r="W155" t="s">
        <v>22</v>
      </c>
      <c r="X155" t="s">
        <v>44</v>
      </c>
      <c r="Y155" t="s">
        <v>24</v>
      </c>
      <c r="Z155" t="s">
        <v>25</v>
      </c>
      <c r="AA155" t="s">
        <v>45</v>
      </c>
      <c r="AB155" t="s">
        <v>46</v>
      </c>
      <c r="AC155" t="s">
        <v>47</v>
      </c>
      <c r="AD155" t="s">
        <v>25</v>
      </c>
    </row>
    <row r="156" spans="1:30" x14ac:dyDescent="0.25">
      <c r="A156">
        <v>2015000090</v>
      </c>
      <c r="B156" t="s">
        <v>754</v>
      </c>
      <c r="C156">
        <v>2015</v>
      </c>
      <c r="D156" t="s">
        <v>31</v>
      </c>
      <c r="E156" t="s">
        <v>32</v>
      </c>
      <c r="F156" t="s">
        <v>114</v>
      </c>
      <c r="G156" t="s">
        <v>115</v>
      </c>
      <c r="H156">
        <v>3.3503400000000003E-2</v>
      </c>
      <c r="I156">
        <v>3.3503400000000003E-2</v>
      </c>
      <c r="J156" t="s">
        <v>667</v>
      </c>
      <c r="K156" t="s">
        <v>721</v>
      </c>
      <c r="L156" t="s">
        <v>755</v>
      </c>
      <c r="M156" t="s">
        <v>756</v>
      </c>
      <c r="N156" t="s">
        <v>753</v>
      </c>
      <c r="O156" t="s">
        <v>119</v>
      </c>
      <c r="P156" t="s">
        <v>40</v>
      </c>
      <c r="Q156" t="s">
        <v>120</v>
      </c>
      <c r="R156" t="s">
        <v>120</v>
      </c>
      <c r="S156">
        <v>12000</v>
      </c>
      <c r="T156">
        <v>12000</v>
      </c>
      <c r="U156" t="s">
        <v>41</v>
      </c>
      <c r="V156" t="s">
        <v>42</v>
      </c>
      <c r="W156" t="s">
        <v>22</v>
      </c>
      <c r="X156" t="s">
        <v>44</v>
      </c>
      <c r="Y156" t="s">
        <v>24</v>
      </c>
      <c r="Z156" t="s">
        <v>25</v>
      </c>
      <c r="AA156" t="s">
        <v>45</v>
      </c>
      <c r="AB156" t="s">
        <v>46</v>
      </c>
      <c r="AC156" t="s">
        <v>47</v>
      </c>
      <c r="AD156" t="s">
        <v>25</v>
      </c>
    </row>
    <row r="157" spans="1:30" x14ac:dyDescent="0.25">
      <c r="A157">
        <v>2015000194</v>
      </c>
      <c r="B157" t="s">
        <v>757</v>
      </c>
      <c r="C157">
        <v>2015</v>
      </c>
      <c r="D157" t="s">
        <v>279</v>
      </c>
      <c r="E157" t="s">
        <v>32</v>
      </c>
      <c r="F157" t="s">
        <v>114</v>
      </c>
      <c r="G157" t="s">
        <v>115</v>
      </c>
      <c r="H157">
        <v>2.5887899999999998E-2</v>
      </c>
      <c r="I157">
        <v>2.5887899999999998E-2</v>
      </c>
      <c r="J157" t="s">
        <v>667</v>
      </c>
      <c r="K157" t="s">
        <v>721</v>
      </c>
      <c r="L157" t="s">
        <v>758</v>
      </c>
      <c r="M157" t="s">
        <v>759</v>
      </c>
      <c r="N157" t="s">
        <v>760</v>
      </c>
      <c r="O157" t="s">
        <v>119</v>
      </c>
      <c r="P157" t="s">
        <v>40</v>
      </c>
      <c r="Q157" t="s">
        <v>70</v>
      </c>
      <c r="R157" t="s">
        <v>70</v>
      </c>
      <c r="S157">
        <v>22000</v>
      </c>
      <c r="T157">
        <v>22000</v>
      </c>
      <c r="U157" t="s">
        <v>41</v>
      </c>
      <c r="V157" t="s">
        <v>42</v>
      </c>
      <c r="W157" t="s">
        <v>22</v>
      </c>
      <c r="X157" t="s">
        <v>23</v>
      </c>
      <c r="Y157" t="s">
        <v>24</v>
      </c>
      <c r="Z157" t="s">
        <v>25</v>
      </c>
      <c r="AA157" t="s">
        <v>45</v>
      </c>
      <c r="AB157" t="s">
        <v>46</v>
      </c>
      <c r="AC157" t="s">
        <v>59</v>
      </c>
      <c r="AD157" t="s">
        <v>60</v>
      </c>
    </row>
    <row r="158" spans="1:30" x14ac:dyDescent="0.25">
      <c r="A158">
        <v>2015000006</v>
      </c>
      <c r="B158" t="s">
        <v>761</v>
      </c>
      <c r="C158">
        <v>2015</v>
      </c>
      <c r="D158" t="s">
        <v>31</v>
      </c>
      <c r="E158" t="s">
        <v>32</v>
      </c>
      <c r="F158" t="s">
        <v>114</v>
      </c>
      <c r="G158" t="s">
        <v>115</v>
      </c>
      <c r="H158">
        <v>0.18537200000000001</v>
      </c>
      <c r="I158">
        <v>0.18537200000000001</v>
      </c>
      <c r="J158" t="s">
        <v>667</v>
      </c>
      <c r="K158" t="s">
        <v>721</v>
      </c>
      <c r="L158" t="s">
        <v>762</v>
      </c>
      <c r="M158" t="s">
        <v>763</v>
      </c>
      <c r="N158" t="s">
        <v>753</v>
      </c>
      <c r="O158" t="s">
        <v>119</v>
      </c>
      <c r="P158" t="s">
        <v>40</v>
      </c>
      <c r="Q158" t="s">
        <v>120</v>
      </c>
      <c r="R158" t="s">
        <v>120</v>
      </c>
      <c r="S158">
        <v>12000</v>
      </c>
      <c r="T158">
        <v>12000</v>
      </c>
      <c r="U158" t="s">
        <v>57</v>
      </c>
      <c r="V158" t="s">
        <v>58</v>
      </c>
      <c r="W158" t="s">
        <v>22</v>
      </c>
      <c r="X158" t="s">
        <v>44</v>
      </c>
      <c r="Y158" t="s">
        <v>24</v>
      </c>
      <c r="Z158" t="s">
        <v>25</v>
      </c>
      <c r="AA158" t="s">
        <v>45</v>
      </c>
      <c r="AB158" t="s">
        <v>46</v>
      </c>
      <c r="AC158" t="s">
        <v>47</v>
      </c>
      <c r="AD158" t="s">
        <v>25</v>
      </c>
    </row>
    <row r="159" spans="1:30" x14ac:dyDescent="0.25">
      <c r="A159">
        <v>2015000009</v>
      </c>
      <c r="B159" t="s">
        <v>764</v>
      </c>
      <c r="C159">
        <v>2015</v>
      </c>
      <c r="D159" t="s">
        <v>31</v>
      </c>
      <c r="E159" t="s">
        <v>32</v>
      </c>
      <c r="F159" t="s">
        <v>114</v>
      </c>
      <c r="G159" t="s">
        <v>115</v>
      </c>
      <c r="H159">
        <v>0.32099</v>
      </c>
      <c r="I159">
        <v>0.32099</v>
      </c>
      <c r="J159" t="s">
        <v>667</v>
      </c>
      <c r="K159" t="s">
        <v>721</v>
      </c>
      <c r="L159" t="s">
        <v>765</v>
      </c>
      <c r="M159" t="s">
        <v>766</v>
      </c>
      <c r="N159" t="s">
        <v>760</v>
      </c>
      <c r="O159" t="s">
        <v>119</v>
      </c>
      <c r="P159" t="s">
        <v>40</v>
      </c>
      <c r="Q159" t="s">
        <v>56</v>
      </c>
      <c r="R159" t="s">
        <v>56</v>
      </c>
      <c r="S159">
        <v>23000</v>
      </c>
      <c r="T159">
        <v>23000</v>
      </c>
      <c r="U159" t="s">
        <v>41</v>
      </c>
      <c r="V159" t="s">
        <v>42</v>
      </c>
      <c r="W159" t="s">
        <v>22</v>
      </c>
      <c r="X159" t="s">
        <v>44</v>
      </c>
      <c r="Y159" t="s">
        <v>24</v>
      </c>
      <c r="Z159" t="s">
        <v>25</v>
      </c>
      <c r="AA159" t="s">
        <v>45</v>
      </c>
      <c r="AB159" t="s">
        <v>46</v>
      </c>
      <c r="AC159" t="s">
        <v>47</v>
      </c>
      <c r="AD159" t="s">
        <v>25</v>
      </c>
    </row>
    <row r="160" spans="1:30" x14ac:dyDescent="0.25">
      <c r="A160">
        <v>2015000017</v>
      </c>
      <c r="B160" t="s">
        <v>767</v>
      </c>
      <c r="C160">
        <v>2015</v>
      </c>
      <c r="D160" t="s">
        <v>31</v>
      </c>
      <c r="E160" t="s">
        <v>32</v>
      </c>
      <c r="F160" t="s">
        <v>114</v>
      </c>
      <c r="G160" t="s">
        <v>115</v>
      </c>
      <c r="H160">
        <v>1.35458E-2</v>
      </c>
      <c r="I160">
        <v>1.35458E-2</v>
      </c>
      <c r="J160" t="s">
        <v>667</v>
      </c>
      <c r="K160" t="s">
        <v>721</v>
      </c>
      <c r="L160" t="s">
        <v>768</v>
      </c>
      <c r="M160" t="s">
        <v>769</v>
      </c>
      <c r="N160" t="s">
        <v>753</v>
      </c>
      <c r="O160" t="s">
        <v>54</v>
      </c>
      <c r="P160" t="s">
        <v>40</v>
      </c>
      <c r="Q160" t="s">
        <v>56</v>
      </c>
      <c r="R160" t="s">
        <v>56</v>
      </c>
      <c r="S160">
        <v>23000</v>
      </c>
      <c r="T160">
        <v>23000</v>
      </c>
      <c r="U160" t="s">
        <v>41</v>
      </c>
      <c r="V160" t="s">
        <v>42</v>
      </c>
      <c r="W160" t="s">
        <v>22</v>
      </c>
      <c r="X160" t="s">
        <v>44</v>
      </c>
      <c r="Y160" t="s">
        <v>24</v>
      </c>
      <c r="Z160" t="s">
        <v>25</v>
      </c>
      <c r="AA160" t="s">
        <v>45</v>
      </c>
      <c r="AB160" t="s">
        <v>46</v>
      </c>
      <c r="AC160" t="s">
        <v>47</v>
      </c>
      <c r="AD160" t="s">
        <v>25</v>
      </c>
    </row>
    <row r="161" spans="1:30" x14ac:dyDescent="0.25">
      <c r="A161">
        <v>2015002404</v>
      </c>
      <c r="B161" t="s">
        <v>770</v>
      </c>
      <c r="C161">
        <v>2015</v>
      </c>
      <c r="D161" t="s">
        <v>62</v>
      </c>
      <c r="E161" t="s">
        <v>32</v>
      </c>
      <c r="F161" t="s">
        <v>81</v>
      </c>
      <c r="G161" t="s">
        <v>139</v>
      </c>
      <c r="H161">
        <v>3.4262300000000002E-2</v>
      </c>
      <c r="I161">
        <v>3.4262300000000002E-2</v>
      </c>
      <c r="J161" t="s">
        <v>667</v>
      </c>
      <c r="K161" t="s">
        <v>721</v>
      </c>
      <c r="L161" t="s">
        <v>771</v>
      </c>
      <c r="M161" t="s">
        <v>772</v>
      </c>
      <c r="N161" t="s">
        <v>771</v>
      </c>
      <c r="O161" t="s">
        <v>54</v>
      </c>
      <c r="P161" t="s">
        <v>40</v>
      </c>
      <c r="Q161" t="s">
        <v>773</v>
      </c>
      <c r="R161" t="s">
        <v>70</v>
      </c>
      <c r="S161">
        <v>22000</v>
      </c>
      <c r="T161">
        <v>22000</v>
      </c>
      <c r="U161" t="s">
        <v>41</v>
      </c>
      <c r="V161" t="s">
        <v>42</v>
      </c>
      <c r="W161" t="s">
        <v>43</v>
      </c>
      <c r="X161" t="s">
        <v>44</v>
      </c>
      <c r="Y161" t="s">
        <v>24</v>
      </c>
      <c r="Z161" t="s">
        <v>25</v>
      </c>
      <c r="AA161" t="s">
        <v>45</v>
      </c>
      <c r="AB161" t="s">
        <v>46</v>
      </c>
      <c r="AC161" t="s">
        <v>47</v>
      </c>
      <c r="AD161" t="s">
        <v>25</v>
      </c>
    </row>
    <row r="162" spans="1:30" x14ac:dyDescent="0.25">
      <c r="A162">
        <v>20152000500002</v>
      </c>
      <c r="B162" t="s">
        <v>774</v>
      </c>
      <c r="C162">
        <v>2015</v>
      </c>
      <c r="D162" t="s">
        <v>31</v>
      </c>
      <c r="E162" t="s">
        <v>32</v>
      </c>
      <c r="F162" t="s">
        <v>527</v>
      </c>
      <c r="G162" t="s">
        <v>167</v>
      </c>
      <c r="H162">
        <v>6.3415299999999997</v>
      </c>
      <c r="I162">
        <v>0</v>
      </c>
      <c r="J162" t="s">
        <v>667</v>
      </c>
      <c r="K162" t="s">
        <v>721</v>
      </c>
      <c r="L162" t="s">
        <v>775</v>
      </c>
      <c r="M162" t="s">
        <v>776</v>
      </c>
      <c r="N162" t="s">
        <v>777</v>
      </c>
      <c r="O162" t="s">
        <v>39</v>
      </c>
      <c r="P162" t="s">
        <v>40</v>
      </c>
      <c r="Q162" t="s">
        <v>778</v>
      </c>
      <c r="R162" t="s">
        <v>531</v>
      </c>
      <c r="S162">
        <v>21000</v>
      </c>
      <c r="T162">
        <v>21000</v>
      </c>
      <c r="U162" t="s">
        <v>57</v>
      </c>
      <c r="V162" t="s">
        <v>58</v>
      </c>
      <c r="W162" t="s">
        <v>22</v>
      </c>
      <c r="X162" t="s">
        <v>23</v>
      </c>
      <c r="Y162" t="s">
        <v>24</v>
      </c>
      <c r="Z162" t="s">
        <v>25</v>
      </c>
      <c r="AA162" t="s">
        <v>45</v>
      </c>
      <c r="AB162" t="s">
        <v>27</v>
      </c>
      <c r="AC162" t="s">
        <v>59</v>
      </c>
      <c r="AD162" t="s">
        <v>87</v>
      </c>
    </row>
    <row r="163" spans="1:30" x14ac:dyDescent="0.25">
      <c r="A163">
        <v>2015150703</v>
      </c>
      <c r="B163" t="s">
        <v>779</v>
      </c>
      <c r="C163">
        <v>2015</v>
      </c>
      <c r="D163" t="s">
        <v>31</v>
      </c>
      <c r="E163" t="s">
        <v>32</v>
      </c>
      <c r="F163" t="s">
        <v>173</v>
      </c>
      <c r="G163" t="s">
        <v>780</v>
      </c>
      <c r="H163">
        <v>2.4866799999999998E-3</v>
      </c>
      <c r="I163">
        <v>0</v>
      </c>
      <c r="J163" t="s">
        <v>667</v>
      </c>
      <c r="K163" t="s">
        <v>721</v>
      </c>
      <c r="L163" t="s">
        <v>781</v>
      </c>
      <c r="M163" t="s">
        <v>782</v>
      </c>
      <c r="N163" t="s">
        <v>783</v>
      </c>
      <c r="O163" t="s">
        <v>39</v>
      </c>
      <c r="P163" t="s">
        <v>40</v>
      </c>
      <c r="Q163" t="s">
        <v>715</v>
      </c>
      <c r="R163" t="s">
        <v>70</v>
      </c>
      <c r="S163">
        <v>22000</v>
      </c>
      <c r="T163">
        <v>22000</v>
      </c>
      <c r="U163" t="s">
        <v>41</v>
      </c>
      <c r="V163" t="s">
        <v>42</v>
      </c>
      <c r="W163" t="s">
        <v>22</v>
      </c>
      <c r="X163" t="s">
        <v>23</v>
      </c>
      <c r="Y163" t="s">
        <v>24</v>
      </c>
      <c r="Z163" t="s">
        <v>95</v>
      </c>
      <c r="AA163" t="s">
        <v>45</v>
      </c>
      <c r="AB163" t="s">
        <v>46</v>
      </c>
      <c r="AC163" t="s">
        <v>619</v>
      </c>
      <c r="AD163" t="s">
        <v>23</v>
      </c>
    </row>
    <row r="164" spans="1:30" x14ac:dyDescent="0.25">
      <c r="A164">
        <v>2014000089</v>
      </c>
      <c r="B164" t="s">
        <v>784</v>
      </c>
      <c r="C164">
        <v>2015</v>
      </c>
      <c r="D164" t="s">
        <v>31</v>
      </c>
      <c r="E164" t="s">
        <v>32</v>
      </c>
      <c r="F164" t="s">
        <v>81</v>
      </c>
      <c r="G164" t="s">
        <v>385</v>
      </c>
      <c r="H164">
        <v>1.9762800000000001E-2</v>
      </c>
      <c r="I164">
        <v>1.9762800000000001E-2</v>
      </c>
      <c r="J164" t="s">
        <v>667</v>
      </c>
      <c r="K164" t="s">
        <v>721</v>
      </c>
      <c r="L164" t="s">
        <v>785</v>
      </c>
      <c r="M164" t="s">
        <v>786</v>
      </c>
      <c r="N164" t="s">
        <v>787</v>
      </c>
      <c r="O164" t="s">
        <v>39</v>
      </c>
      <c r="P164" t="s">
        <v>40</v>
      </c>
      <c r="Q164" t="s">
        <v>788</v>
      </c>
      <c r="R164" t="s">
        <v>180</v>
      </c>
      <c r="S164">
        <v>11001</v>
      </c>
      <c r="T164">
        <v>11000</v>
      </c>
      <c r="U164" t="s">
        <v>57</v>
      </c>
      <c r="V164" t="s">
        <v>58</v>
      </c>
      <c r="W164" t="s">
        <v>22</v>
      </c>
      <c r="X164" t="s">
        <v>23</v>
      </c>
      <c r="Y164" t="s">
        <v>24</v>
      </c>
      <c r="Z164" t="s">
        <v>25</v>
      </c>
      <c r="AA164" t="s">
        <v>45</v>
      </c>
      <c r="AB164" t="s">
        <v>46</v>
      </c>
      <c r="AC164" t="s">
        <v>59</v>
      </c>
      <c r="AD164" t="s">
        <v>60</v>
      </c>
    </row>
    <row r="165" spans="1:30" x14ac:dyDescent="0.25">
      <c r="A165">
        <v>2013000232</v>
      </c>
      <c r="B165" t="s">
        <v>789</v>
      </c>
      <c r="C165">
        <v>2015</v>
      </c>
      <c r="D165" t="s">
        <v>31</v>
      </c>
      <c r="E165" t="s">
        <v>32</v>
      </c>
      <c r="F165" t="s">
        <v>81</v>
      </c>
      <c r="G165" t="s">
        <v>385</v>
      </c>
      <c r="H165">
        <v>0.85715200000000003</v>
      </c>
      <c r="I165">
        <v>0.82908199999999999</v>
      </c>
      <c r="J165" t="s">
        <v>667</v>
      </c>
      <c r="K165" t="s">
        <v>721</v>
      </c>
      <c r="L165" t="s">
        <v>785</v>
      </c>
      <c r="M165" t="s">
        <v>786</v>
      </c>
      <c r="N165" t="s">
        <v>790</v>
      </c>
      <c r="O165" t="s">
        <v>39</v>
      </c>
      <c r="P165" t="s">
        <v>40</v>
      </c>
      <c r="Q165" t="s">
        <v>791</v>
      </c>
      <c r="R165" t="s">
        <v>70</v>
      </c>
      <c r="S165">
        <v>22000</v>
      </c>
      <c r="T165">
        <v>22000</v>
      </c>
      <c r="U165" t="s">
        <v>57</v>
      </c>
      <c r="V165" t="s">
        <v>58</v>
      </c>
      <c r="W165" t="s">
        <v>22</v>
      </c>
      <c r="X165" t="s">
        <v>44</v>
      </c>
      <c r="Y165" t="s">
        <v>24</v>
      </c>
      <c r="Z165" t="s">
        <v>25</v>
      </c>
      <c r="AA165" t="s">
        <v>45</v>
      </c>
      <c r="AB165" t="s">
        <v>46</v>
      </c>
      <c r="AC165" t="s">
        <v>47</v>
      </c>
      <c r="AD165" t="s">
        <v>25</v>
      </c>
    </row>
    <row r="166" spans="1:30" x14ac:dyDescent="0.25">
      <c r="A166">
        <v>2015000719</v>
      </c>
      <c r="B166" t="s">
        <v>792</v>
      </c>
      <c r="C166">
        <v>2015</v>
      </c>
      <c r="D166" t="s">
        <v>62</v>
      </c>
      <c r="E166" t="s">
        <v>32</v>
      </c>
      <c r="F166" t="s">
        <v>793</v>
      </c>
      <c r="G166" t="s">
        <v>498</v>
      </c>
      <c r="H166">
        <v>2.2458499999999999E-2</v>
      </c>
      <c r="I166">
        <v>2.2458499999999999E-2</v>
      </c>
      <c r="J166" t="s">
        <v>667</v>
      </c>
      <c r="K166" t="s">
        <v>721</v>
      </c>
      <c r="L166" t="s">
        <v>794</v>
      </c>
      <c r="M166" t="s">
        <v>795</v>
      </c>
      <c r="N166" t="s">
        <v>796</v>
      </c>
      <c r="O166" t="s">
        <v>39</v>
      </c>
      <c r="P166" t="s">
        <v>40</v>
      </c>
      <c r="Q166" t="s">
        <v>797</v>
      </c>
      <c r="R166" t="s">
        <v>70</v>
      </c>
      <c r="S166">
        <v>22000</v>
      </c>
      <c r="T166">
        <v>22000</v>
      </c>
      <c r="U166" t="s">
        <v>41</v>
      </c>
      <c r="V166" t="s">
        <v>42</v>
      </c>
      <c r="W166" t="s">
        <v>43</v>
      </c>
      <c r="X166" t="s">
        <v>44</v>
      </c>
      <c r="Y166" t="s">
        <v>24</v>
      </c>
      <c r="Z166" t="s">
        <v>95</v>
      </c>
      <c r="AA166" t="s">
        <v>45</v>
      </c>
      <c r="AB166" t="s">
        <v>46</v>
      </c>
      <c r="AC166" t="s">
        <v>402</v>
      </c>
    </row>
    <row r="167" spans="1:30" x14ac:dyDescent="0.25">
      <c r="A167">
        <v>2015150533</v>
      </c>
      <c r="B167" t="s">
        <v>798</v>
      </c>
      <c r="C167">
        <v>2015</v>
      </c>
      <c r="D167" t="s">
        <v>31</v>
      </c>
      <c r="E167" t="s">
        <v>32</v>
      </c>
      <c r="F167" t="s">
        <v>173</v>
      </c>
      <c r="G167" t="s">
        <v>498</v>
      </c>
      <c r="H167">
        <v>1.1118100000000001E-2</v>
      </c>
      <c r="I167">
        <v>1.00073E-2</v>
      </c>
      <c r="J167" t="s">
        <v>667</v>
      </c>
      <c r="K167" t="s">
        <v>721</v>
      </c>
      <c r="L167" t="s">
        <v>799</v>
      </c>
      <c r="M167" t="s">
        <v>800</v>
      </c>
      <c r="N167" t="s">
        <v>801</v>
      </c>
      <c r="O167" t="s">
        <v>39</v>
      </c>
      <c r="P167" t="s">
        <v>40</v>
      </c>
      <c r="Q167" t="s">
        <v>715</v>
      </c>
      <c r="R167" t="s">
        <v>70</v>
      </c>
      <c r="S167">
        <v>22000</v>
      </c>
      <c r="T167">
        <v>22000</v>
      </c>
      <c r="U167" t="s">
        <v>41</v>
      </c>
      <c r="V167" t="s">
        <v>42</v>
      </c>
      <c r="W167" t="s">
        <v>22</v>
      </c>
      <c r="X167" t="s">
        <v>23</v>
      </c>
      <c r="Y167" t="s">
        <v>24</v>
      </c>
      <c r="Z167" t="s">
        <v>95</v>
      </c>
      <c r="AA167" t="s">
        <v>45</v>
      </c>
      <c r="AB167" t="s">
        <v>27</v>
      </c>
      <c r="AC167" t="s">
        <v>59</v>
      </c>
      <c r="AD167" t="s">
        <v>172</v>
      </c>
    </row>
    <row r="168" spans="1:30" x14ac:dyDescent="0.25">
      <c r="A168">
        <v>2015150638</v>
      </c>
      <c r="B168" t="s">
        <v>802</v>
      </c>
      <c r="C168">
        <v>2015</v>
      </c>
      <c r="D168" t="s">
        <v>31</v>
      </c>
      <c r="E168" t="s">
        <v>32</v>
      </c>
      <c r="F168" t="s">
        <v>173</v>
      </c>
      <c r="G168" t="s">
        <v>391</v>
      </c>
      <c r="H168">
        <v>1.1414000000000001E-2</v>
      </c>
      <c r="I168">
        <v>1.0272399999999999E-2</v>
      </c>
      <c r="J168" t="s">
        <v>667</v>
      </c>
      <c r="K168" t="s">
        <v>721</v>
      </c>
      <c r="L168" t="s">
        <v>803</v>
      </c>
      <c r="M168" t="s">
        <v>804</v>
      </c>
      <c r="N168" t="s">
        <v>805</v>
      </c>
      <c r="O168" t="s">
        <v>39</v>
      </c>
      <c r="P168" t="s">
        <v>40</v>
      </c>
      <c r="Q168" t="s">
        <v>715</v>
      </c>
      <c r="R168" t="s">
        <v>70</v>
      </c>
      <c r="S168">
        <v>22000</v>
      </c>
      <c r="T168">
        <v>22000</v>
      </c>
      <c r="U168" t="s">
        <v>41</v>
      </c>
      <c r="V168" t="s">
        <v>42</v>
      </c>
      <c r="W168" t="s">
        <v>22</v>
      </c>
      <c r="X168" t="s">
        <v>44</v>
      </c>
      <c r="Y168" t="s">
        <v>24</v>
      </c>
      <c r="Z168" t="s">
        <v>95</v>
      </c>
      <c r="AA168" t="s">
        <v>45</v>
      </c>
      <c r="AB168" t="s">
        <v>27</v>
      </c>
      <c r="AC168" t="s">
        <v>96</v>
      </c>
      <c r="AD168" t="s">
        <v>27</v>
      </c>
    </row>
    <row r="169" spans="1:30" x14ac:dyDescent="0.25">
      <c r="A169">
        <v>2014140514</v>
      </c>
      <c r="B169" t="s">
        <v>806</v>
      </c>
      <c r="C169">
        <v>2015</v>
      </c>
      <c r="D169" t="s">
        <v>31</v>
      </c>
      <c r="E169" t="s">
        <v>32</v>
      </c>
      <c r="F169" t="s">
        <v>173</v>
      </c>
      <c r="G169" t="s">
        <v>391</v>
      </c>
      <c r="H169">
        <v>0</v>
      </c>
      <c r="I169">
        <v>5.5995999999999997E-3</v>
      </c>
      <c r="J169" t="s">
        <v>667</v>
      </c>
      <c r="K169" t="s">
        <v>721</v>
      </c>
      <c r="L169" t="s">
        <v>807</v>
      </c>
      <c r="M169" t="s">
        <v>808</v>
      </c>
      <c r="N169" t="s">
        <v>809</v>
      </c>
      <c r="O169" t="s">
        <v>39</v>
      </c>
      <c r="P169" t="s">
        <v>40</v>
      </c>
      <c r="Q169" t="s">
        <v>810</v>
      </c>
      <c r="R169" t="s">
        <v>70</v>
      </c>
      <c r="S169">
        <v>22000</v>
      </c>
      <c r="T169">
        <v>22000</v>
      </c>
      <c r="U169" t="s">
        <v>57</v>
      </c>
      <c r="V169" t="s">
        <v>58</v>
      </c>
      <c r="W169" t="s">
        <v>22</v>
      </c>
      <c r="X169" t="s">
        <v>44</v>
      </c>
      <c r="Y169" t="s">
        <v>24</v>
      </c>
      <c r="Z169" t="s">
        <v>95</v>
      </c>
      <c r="AA169" t="s">
        <v>45</v>
      </c>
      <c r="AB169" t="s">
        <v>27</v>
      </c>
      <c r="AC169" t="s">
        <v>96</v>
      </c>
      <c r="AD169" t="s">
        <v>27</v>
      </c>
    </row>
    <row r="170" spans="1:30" x14ac:dyDescent="0.25">
      <c r="A170">
        <v>2015150760</v>
      </c>
      <c r="B170" t="s">
        <v>811</v>
      </c>
      <c r="C170">
        <v>2015</v>
      </c>
      <c r="D170" t="s">
        <v>31</v>
      </c>
      <c r="E170" t="s">
        <v>32</v>
      </c>
      <c r="F170" t="s">
        <v>173</v>
      </c>
      <c r="G170" t="s">
        <v>391</v>
      </c>
      <c r="H170">
        <v>2.5963900000000002E-2</v>
      </c>
      <c r="I170">
        <v>3.8945800000000003E-2</v>
      </c>
      <c r="J170" t="s">
        <v>667</v>
      </c>
      <c r="K170" t="s">
        <v>721</v>
      </c>
      <c r="L170" t="s">
        <v>812</v>
      </c>
      <c r="M170" t="s">
        <v>813</v>
      </c>
      <c r="N170" t="s">
        <v>814</v>
      </c>
      <c r="O170" t="s">
        <v>54</v>
      </c>
      <c r="P170" t="s">
        <v>40</v>
      </c>
      <c r="Q170" t="s">
        <v>810</v>
      </c>
      <c r="R170" t="s">
        <v>70</v>
      </c>
      <c r="S170">
        <v>22000</v>
      </c>
      <c r="T170">
        <v>22000</v>
      </c>
      <c r="U170" t="s">
        <v>57</v>
      </c>
      <c r="V170" t="s">
        <v>58</v>
      </c>
      <c r="W170" t="s">
        <v>22</v>
      </c>
      <c r="X170" t="s">
        <v>44</v>
      </c>
      <c r="Y170" t="s">
        <v>24</v>
      </c>
      <c r="Z170" t="s">
        <v>95</v>
      </c>
      <c r="AA170" t="s">
        <v>45</v>
      </c>
      <c r="AB170" t="s">
        <v>27</v>
      </c>
      <c r="AC170" t="s">
        <v>96</v>
      </c>
      <c r="AD170" t="s">
        <v>27</v>
      </c>
    </row>
    <row r="171" spans="1:30" x14ac:dyDescent="0.25">
      <c r="A171">
        <v>2013000020293</v>
      </c>
      <c r="B171" t="s">
        <v>815</v>
      </c>
      <c r="C171">
        <v>2015</v>
      </c>
      <c r="D171" t="s">
        <v>31</v>
      </c>
      <c r="E171" t="s">
        <v>32</v>
      </c>
      <c r="F171" t="s">
        <v>49</v>
      </c>
      <c r="G171" t="s">
        <v>183</v>
      </c>
      <c r="H171">
        <v>0</v>
      </c>
      <c r="I171">
        <v>1.03371E-2</v>
      </c>
      <c r="J171" t="s">
        <v>667</v>
      </c>
      <c r="K171" t="s">
        <v>721</v>
      </c>
      <c r="L171" t="s">
        <v>816</v>
      </c>
      <c r="M171" t="s">
        <v>817</v>
      </c>
      <c r="N171" t="s">
        <v>818</v>
      </c>
      <c r="O171" t="s">
        <v>54</v>
      </c>
      <c r="P171" t="s">
        <v>40</v>
      </c>
      <c r="Q171" t="s">
        <v>70</v>
      </c>
      <c r="R171" t="s">
        <v>70</v>
      </c>
      <c r="S171">
        <v>22000</v>
      </c>
      <c r="T171">
        <v>22000</v>
      </c>
      <c r="U171" t="s">
        <v>41</v>
      </c>
      <c r="V171" t="s">
        <v>42</v>
      </c>
      <c r="W171" t="s">
        <v>22</v>
      </c>
      <c r="X171" t="s">
        <v>23</v>
      </c>
      <c r="Y171" t="s">
        <v>24</v>
      </c>
      <c r="Z171" t="s">
        <v>95</v>
      </c>
      <c r="AA171" t="s">
        <v>45</v>
      </c>
      <c r="AB171" t="s">
        <v>46</v>
      </c>
      <c r="AC171" t="s">
        <v>619</v>
      </c>
      <c r="AD171" t="s">
        <v>23</v>
      </c>
    </row>
    <row r="172" spans="1:30" x14ac:dyDescent="0.25">
      <c r="A172">
        <v>2014140458</v>
      </c>
      <c r="B172" t="s">
        <v>819</v>
      </c>
      <c r="C172">
        <v>2015</v>
      </c>
      <c r="D172" t="s">
        <v>31</v>
      </c>
      <c r="E172" t="s">
        <v>32</v>
      </c>
      <c r="F172" t="s">
        <v>173</v>
      </c>
      <c r="G172" t="s">
        <v>75</v>
      </c>
      <c r="H172">
        <v>1.13478E-2</v>
      </c>
      <c r="I172">
        <v>4.5391099999999998E-3</v>
      </c>
      <c r="J172" t="s">
        <v>667</v>
      </c>
      <c r="K172" t="s">
        <v>721</v>
      </c>
      <c r="L172" t="s">
        <v>820</v>
      </c>
      <c r="M172" t="s">
        <v>821</v>
      </c>
      <c r="N172" t="s">
        <v>822</v>
      </c>
      <c r="O172" t="s">
        <v>39</v>
      </c>
      <c r="P172" t="s">
        <v>40</v>
      </c>
      <c r="Q172" t="s">
        <v>715</v>
      </c>
      <c r="R172" t="s">
        <v>70</v>
      </c>
      <c r="S172">
        <v>22000</v>
      </c>
      <c r="T172">
        <v>22000</v>
      </c>
      <c r="U172" t="s">
        <v>41</v>
      </c>
      <c r="V172" t="s">
        <v>42</v>
      </c>
      <c r="W172" t="s">
        <v>22</v>
      </c>
      <c r="X172" t="s">
        <v>44</v>
      </c>
      <c r="Y172" t="s">
        <v>24</v>
      </c>
      <c r="Z172" t="s">
        <v>25</v>
      </c>
      <c r="AA172" t="s">
        <v>45</v>
      </c>
      <c r="AB172" t="s">
        <v>46</v>
      </c>
      <c r="AC172" t="s">
        <v>47</v>
      </c>
      <c r="AD172" t="s">
        <v>25</v>
      </c>
    </row>
    <row r="173" spans="1:30" x14ac:dyDescent="0.25">
      <c r="A173">
        <v>2015000508</v>
      </c>
      <c r="B173" t="s">
        <v>792</v>
      </c>
      <c r="C173">
        <v>2015</v>
      </c>
      <c r="D173" t="s">
        <v>62</v>
      </c>
      <c r="E173" t="s">
        <v>32</v>
      </c>
      <c r="F173" t="s">
        <v>793</v>
      </c>
      <c r="G173" t="s">
        <v>445</v>
      </c>
      <c r="H173">
        <v>2.1660100000000002E-2</v>
      </c>
      <c r="I173">
        <v>2.1660100000000002E-2</v>
      </c>
      <c r="J173" t="s">
        <v>667</v>
      </c>
      <c r="K173" t="s">
        <v>721</v>
      </c>
      <c r="L173" t="s">
        <v>823</v>
      </c>
      <c r="M173" t="s">
        <v>824</v>
      </c>
      <c r="N173" t="s">
        <v>825</v>
      </c>
      <c r="O173" t="s">
        <v>39</v>
      </c>
      <c r="P173" t="s">
        <v>40</v>
      </c>
      <c r="Q173" t="s">
        <v>797</v>
      </c>
      <c r="R173" t="s">
        <v>70</v>
      </c>
      <c r="S173">
        <v>22000</v>
      </c>
      <c r="T173">
        <v>22000</v>
      </c>
      <c r="U173" t="s">
        <v>41</v>
      </c>
      <c r="V173" t="s">
        <v>42</v>
      </c>
      <c r="W173" t="s">
        <v>22</v>
      </c>
      <c r="X173" t="s">
        <v>44</v>
      </c>
      <c r="Y173" t="s">
        <v>24</v>
      </c>
      <c r="Z173" t="s">
        <v>95</v>
      </c>
      <c r="AA173" t="s">
        <v>45</v>
      </c>
      <c r="AB173" t="s">
        <v>46</v>
      </c>
      <c r="AC173" t="s">
        <v>402</v>
      </c>
    </row>
    <row r="174" spans="1:30" x14ac:dyDescent="0.25">
      <c r="A174">
        <v>2013000020389</v>
      </c>
      <c r="B174" t="s">
        <v>826</v>
      </c>
      <c r="C174">
        <v>2015</v>
      </c>
      <c r="D174" t="s">
        <v>31</v>
      </c>
      <c r="E174" t="s">
        <v>32</v>
      </c>
      <c r="F174" t="s">
        <v>49</v>
      </c>
      <c r="G174" t="s">
        <v>827</v>
      </c>
      <c r="H174">
        <v>0</v>
      </c>
      <c r="I174">
        <v>0.112663</v>
      </c>
      <c r="J174" t="s">
        <v>667</v>
      </c>
      <c r="K174" t="s">
        <v>721</v>
      </c>
      <c r="L174" t="s">
        <v>828</v>
      </c>
      <c r="M174" t="s">
        <v>829</v>
      </c>
      <c r="N174" t="s">
        <v>830</v>
      </c>
      <c r="O174" t="s">
        <v>39</v>
      </c>
      <c r="P174" t="s">
        <v>40</v>
      </c>
      <c r="Q174" t="s">
        <v>56</v>
      </c>
      <c r="R174" t="s">
        <v>56</v>
      </c>
      <c r="S174">
        <v>23000</v>
      </c>
      <c r="T174">
        <v>23000</v>
      </c>
      <c r="U174" t="s">
        <v>41</v>
      </c>
      <c r="V174" t="s">
        <v>42</v>
      </c>
      <c r="W174" t="s">
        <v>22</v>
      </c>
      <c r="X174" t="s">
        <v>23</v>
      </c>
      <c r="Y174" t="s">
        <v>24</v>
      </c>
      <c r="Z174" t="s">
        <v>95</v>
      </c>
      <c r="AA174" t="s">
        <v>45</v>
      </c>
      <c r="AB174" t="s">
        <v>27</v>
      </c>
      <c r="AC174" t="s">
        <v>59</v>
      </c>
      <c r="AD174" t="s">
        <v>172</v>
      </c>
    </row>
    <row r="175" spans="1:30" x14ac:dyDescent="0.25">
      <c r="A175">
        <v>2011000240477</v>
      </c>
      <c r="B175" t="s">
        <v>831</v>
      </c>
      <c r="C175">
        <v>2015</v>
      </c>
      <c r="D175" t="s">
        <v>31</v>
      </c>
      <c r="E175" t="s">
        <v>32</v>
      </c>
      <c r="F175" t="s">
        <v>49</v>
      </c>
      <c r="G175" t="s">
        <v>827</v>
      </c>
      <c r="H175">
        <v>0</v>
      </c>
      <c r="I175">
        <v>4.7780499999999997E-2</v>
      </c>
      <c r="J175" t="s">
        <v>667</v>
      </c>
      <c r="K175" t="s">
        <v>721</v>
      </c>
      <c r="L175" t="s">
        <v>832</v>
      </c>
      <c r="M175" t="s">
        <v>833</v>
      </c>
      <c r="N175" t="s">
        <v>834</v>
      </c>
      <c r="O175" t="s">
        <v>39</v>
      </c>
      <c r="P175" t="s">
        <v>40</v>
      </c>
      <c r="Q175" t="s">
        <v>56</v>
      </c>
      <c r="R175" t="s">
        <v>56</v>
      </c>
      <c r="S175">
        <v>23000</v>
      </c>
      <c r="T175">
        <v>23000</v>
      </c>
      <c r="U175" t="s">
        <v>41</v>
      </c>
      <c r="V175" t="s">
        <v>42</v>
      </c>
      <c r="W175" t="s">
        <v>22</v>
      </c>
      <c r="X175" t="s">
        <v>23</v>
      </c>
      <c r="Y175" t="s">
        <v>24</v>
      </c>
      <c r="Z175" t="s">
        <v>95</v>
      </c>
      <c r="AA175" t="s">
        <v>45</v>
      </c>
      <c r="AB175" t="s">
        <v>27</v>
      </c>
      <c r="AC175" t="s">
        <v>59</v>
      </c>
      <c r="AD175" t="s">
        <v>172</v>
      </c>
    </row>
    <row r="176" spans="1:30" x14ac:dyDescent="0.25">
      <c r="A176">
        <v>2015150179</v>
      </c>
      <c r="B176">
        <v>87301524</v>
      </c>
      <c r="C176">
        <v>2015</v>
      </c>
      <c r="D176" t="s">
        <v>31</v>
      </c>
      <c r="E176" t="s">
        <v>32</v>
      </c>
      <c r="F176" t="s">
        <v>173</v>
      </c>
      <c r="G176" t="s">
        <v>174</v>
      </c>
      <c r="H176">
        <v>3.08481E-2</v>
      </c>
      <c r="I176">
        <v>1.14278E-2</v>
      </c>
      <c r="J176" t="s">
        <v>667</v>
      </c>
      <c r="K176" t="s">
        <v>721</v>
      </c>
      <c r="L176" t="s">
        <v>835</v>
      </c>
      <c r="M176" t="s">
        <v>836</v>
      </c>
      <c r="N176" t="s">
        <v>837</v>
      </c>
      <c r="O176" t="s">
        <v>54</v>
      </c>
      <c r="P176" t="s">
        <v>40</v>
      </c>
      <c r="Q176" t="s">
        <v>179</v>
      </c>
      <c r="R176" t="s">
        <v>80</v>
      </c>
      <c r="S176">
        <v>11000</v>
      </c>
      <c r="T176">
        <v>11000</v>
      </c>
      <c r="U176" t="s">
        <v>41</v>
      </c>
      <c r="V176" t="s">
        <v>42</v>
      </c>
      <c r="W176" t="s">
        <v>22</v>
      </c>
      <c r="X176" t="s">
        <v>44</v>
      </c>
      <c r="Y176" t="s">
        <v>24</v>
      </c>
      <c r="Z176" t="s">
        <v>95</v>
      </c>
      <c r="AA176" t="s">
        <v>45</v>
      </c>
      <c r="AB176" t="s">
        <v>27</v>
      </c>
      <c r="AC176" t="s">
        <v>96</v>
      </c>
      <c r="AD176" t="s">
        <v>27</v>
      </c>
    </row>
    <row r="177" spans="1:30" x14ac:dyDescent="0.25">
      <c r="A177">
        <v>2015000710</v>
      </c>
      <c r="B177" t="s">
        <v>792</v>
      </c>
      <c r="C177">
        <v>2015</v>
      </c>
      <c r="D177" t="s">
        <v>62</v>
      </c>
      <c r="E177" t="s">
        <v>32</v>
      </c>
      <c r="F177" t="s">
        <v>793</v>
      </c>
      <c r="G177" t="s">
        <v>838</v>
      </c>
      <c r="H177">
        <v>0.101063</v>
      </c>
      <c r="I177">
        <v>0.101063</v>
      </c>
      <c r="J177" t="s">
        <v>667</v>
      </c>
      <c r="K177" t="s">
        <v>721</v>
      </c>
      <c r="L177" t="s">
        <v>839</v>
      </c>
      <c r="M177" t="s">
        <v>840</v>
      </c>
      <c r="N177" t="s">
        <v>841</v>
      </c>
      <c r="O177" t="s">
        <v>39</v>
      </c>
      <c r="P177" t="s">
        <v>40</v>
      </c>
      <c r="Q177" t="s">
        <v>797</v>
      </c>
      <c r="R177" t="s">
        <v>70</v>
      </c>
      <c r="S177">
        <v>22000</v>
      </c>
      <c r="T177">
        <v>22000</v>
      </c>
      <c r="U177" t="s">
        <v>41</v>
      </c>
      <c r="V177" t="s">
        <v>42</v>
      </c>
      <c r="W177" t="s">
        <v>43</v>
      </c>
      <c r="X177" t="s">
        <v>44</v>
      </c>
      <c r="Y177" t="s">
        <v>24</v>
      </c>
      <c r="Z177" t="s">
        <v>25</v>
      </c>
      <c r="AA177" t="s">
        <v>45</v>
      </c>
      <c r="AB177" t="s">
        <v>46</v>
      </c>
      <c r="AC177" t="s">
        <v>47</v>
      </c>
      <c r="AD177" t="s">
        <v>25</v>
      </c>
    </row>
    <row r="178" spans="1:30" x14ac:dyDescent="0.25">
      <c r="A178">
        <v>2009200397090</v>
      </c>
      <c r="B178" t="s">
        <v>842</v>
      </c>
      <c r="C178">
        <v>2015</v>
      </c>
      <c r="D178" t="s">
        <v>31</v>
      </c>
      <c r="E178" t="s">
        <v>32</v>
      </c>
      <c r="F178" t="s">
        <v>49</v>
      </c>
      <c r="G178" t="s">
        <v>843</v>
      </c>
      <c r="H178">
        <v>0</v>
      </c>
      <c r="I178">
        <v>5.1249200000000002E-2</v>
      </c>
      <c r="J178" t="s">
        <v>667</v>
      </c>
      <c r="K178" t="s">
        <v>721</v>
      </c>
      <c r="L178" t="s">
        <v>844</v>
      </c>
      <c r="M178" t="s">
        <v>845</v>
      </c>
      <c r="N178" t="s">
        <v>846</v>
      </c>
      <c r="O178" t="s">
        <v>39</v>
      </c>
      <c r="P178" t="s">
        <v>40</v>
      </c>
      <c r="Q178" t="s">
        <v>847</v>
      </c>
      <c r="R178" t="s">
        <v>531</v>
      </c>
      <c r="S178">
        <v>21000</v>
      </c>
      <c r="T178">
        <v>21000</v>
      </c>
      <c r="U178" t="s">
        <v>57</v>
      </c>
      <c r="V178" t="s">
        <v>58</v>
      </c>
      <c r="W178" t="s">
        <v>43</v>
      </c>
      <c r="X178" t="s">
        <v>23</v>
      </c>
      <c r="Y178" t="s">
        <v>24</v>
      </c>
      <c r="Z178" t="s">
        <v>25</v>
      </c>
      <c r="AA178" t="s">
        <v>45</v>
      </c>
      <c r="AB178" t="s">
        <v>46</v>
      </c>
      <c r="AC178" t="s">
        <v>59</v>
      </c>
      <c r="AD178" t="s">
        <v>60</v>
      </c>
    </row>
    <row r="179" spans="1:30" x14ac:dyDescent="0.25">
      <c r="A179">
        <v>1996003346</v>
      </c>
      <c r="B179" t="s">
        <v>848</v>
      </c>
      <c r="C179">
        <v>2015</v>
      </c>
      <c r="D179" t="s">
        <v>31</v>
      </c>
      <c r="E179" t="s">
        <v>695</v>
      </c>
      <c r="F179" t="s">
        <v>696</v>
      </c>
      <c r="G179" t="s">
        <v>404</v>
      </c>
      <c r="H179">
        <v>0</v>
      </c>
      <c r="I179">
        <v>0</v>
      </c>
      <c r="J179" t="s">
        <v>849</v>
      </c>
      <c r="K179" t="s">
        <v>850</v>
      </c>
      <c r="L179" t="s">
        <v>851</v>
      </c>
      <c r="M179" t="s">
        <v>852</v>
      </c>
      <c r="N179" t="s">
        <v>853</v>
      </c>
      <c r="O179" t="s">
        <v>40</v>
      </c>
      <c r="P179" t="s">
        <v>40</v>
      </c>
      <c r="Q179" t="s">
        <v>854</v>
      </c>
      <c r="R179" t="s">
        <v>120</v>
      </c>
      <c r="S179">
        <v>12000</v>
      </c>
      <c r="T179">
        <v>12000</v>
      </c>
      <c r="U179" t="s">
        <v>57</v>
      </c>
      <c r="V179" t="s">
        <v>58</v>
      </c>
      <c r="W179" t="s">
        <v>22</v>
      </c>
      <c r="X179" t="s">
        <v>44</v>
      </c>
      <c r="Y179" t="s">
        <v>24</v>
      </c>
      <c r="Z179" t="s">
        <v>95</v>
      </c>
      <c r="AA179" t="s">
        <v>45</v>
      </c>
      <c r="AB179" t="s">
        <v>46</v>
      </c>
      <c r="AC179" t="s">
        <v>402</v>
      </c>
    </row>
    <row r="180" spans="1:30" x14ac:dyDescent="0.25">
      <c r="A180">
        <v>2015605265</v>
      </c>
      <c r="B180" t="s">
        <v>855</v>
      </c>
      <c r="C180">
        <v>2015</v>
      </c>
      <c r="D180" t="s">
        <v>62</v>
      </c>
      <c r="E180" t="s">
        <v>32</v>
      </c>
      <c r="F180" t="s">
        <v>107</v>
      </c>
      <c r="G180" t="s">
        <v>856</v>
      </c>
      <c r="H180">
        <v>8.8660900000000001E-2</v>
      </c>
      <c r="I180">
        <v>8.8660900000000001E-2</v>
      </c>
      <c r="J180" t="s">
        <v>857</v>
      </c>
      <c r="K180" t="s">
        <v>858</v>
      </c>
      <c r="L180" t="s">
        <v>859</v>
      </c>
      <c r="M180" t="s">
        <v>860</v>
      </c>
      <c r="N180" t="s">
        <v>861</v>
      </c>
      <c r="O180" t="s">
        <v>54</v>
      </c>
      <c r="P180" t="s">
        <v>40</v>
      </c>
      <c r="Q180" t="s">
        <v>56</v>
      </c>
      <c r="R180" t="s">
        <v>56</v>
      </c>
      <c r="S180">
        <v>23000</v>
      </c>
      <c r="T180">
        <v>23000</v>
      </c>
      <c r="U180" t="s">
        <v>41</v>
      </c>
      <c r="V180" t="s">
        <v>42</v>
      </c>
      <c r="W180" t="s">
        <v>43</v>
      </c>
      <c r="X180" t="s">
        <v>23</v>
      </c>
      <c r="Y180" t="s">
        <v>24</v>
      </c>
      <c r="Z180" t="s">
        <v>25</v>
      </c>
      <c r="AA180" t="s">
        <v>45</v>
      </c>
      <c r="AB180" t="s">
        <v>46</v>
      </c>
      <c r="AC180" t="s">
        <v>59</v>
      </c>
      <c r="AD180" t="s">
        <v>60</v>
      </c>
    </row>
    <row r="181" spans="1:30" x14ac:dyDescent="0.25">
      <c r="A181">
        <v>2015000382</v>
      </c>
      <c r="B181" t="s">
        <v>862</v>
      </c>
      <c r="C181">
        <v>2015</v>
      </c>
      <c r="D181" t="s">
        <v>31</v>
      </c>
      <c r="E181" t="s">
        <v>32</v>
      </c>
      <c r="F181" t="s">
        <v>63</v>
      </c>
      <c r="G181" t="s">
        <v>174</v>
      </c>
      <c r="H181">
        <v>0.93636699999999995</v>
      </c>
      <c r="I181">
        <v>0.31041600000000003</v>
      </c>
      <c r="J181" t="s">
        <v>857</v>
      </c>
      <c r="K181" t="s">
        <v>858</v>
      </c>
      <c r="L181" t="s">
        <v>863</v>
      </c>
      <c r="M181" t="s">
        <v>864</v>
      </c>
      <c r="N181" t="s">
        <v>865</v>
      </c>
      <c r="O181" t="s">
        <v>54</v>
      </c>
      <c r="P181" t="s">
        <v>40</v>
      </c>
      <c r="Q181" t="s">
        <v>866</v>
      </c>
      <c r="R181" t="s">
        <v>70</v>
      </c>
      <c r="S181">
        <v>22000</v>
      </c>
      <c r="T181">
        <v>22000</v>
      </c>
      <c r="U181" t="s">
        <v>41</v>
      </c>
      <c r="V181" t="s">
        <v>42</v>
      </c>
      <c r="W181" t="s">
        <v>22</v>
      </c>
      <c r="X181" t="s">
        <v>44</v>
      </c>
      <c r="Y181" t="s">
        <v>24</v>
      </c>
      <c r="Z181" t="s">
        <v>95</v>
      </c>
      <c r="AA181" t="s">
        <v>26</v>
      </c>
      <c r="AB181" t="s">
        <v>27</v>
      </c>
      <c r="AC181" t="s">
        <v>59</v>
      </c>
      <c r="AD181" t="s">
        <v>223</v>
      </c>
    </row>
    <row r="182" spans="1:30" x14ac:dyDescent="0.25">
      <c r="A182">
        <v>2015002645</v>
      </c>
      <c r="B182">
        <v>201526045</v>
      </c>
      <c r="C182">
        <v>2015</v>
      </c>
      <c r="D182" t="s">
        <v>62</v>
      </c>
      <c r="E182" t="s">
        <v>32</v>
      </c>
      <c r="F182" t="s">
        <v>209</v>
      </c>
      <c r="G182" t="s">
        <v>867</v>
      </c>
      <c r="H182">
        <v>1.0442199999999999</v>
      </c>
      <c r="I182">
        <v>0</v>
      </c>
      <c r="J182" t="s">
        <v>857</v>
      </c>
      <c r="K182" t="s">
        <v>858</v>
      </c>
      <c r="L182" t="s">
        <v>868</v>
      </c>
      <c r="M182" t="s">
        <v>869</v>
      </c>
      <c r="N182" t="s">
        <v>870</v>
      </c>
      <c r="O182" t="s">
        <v>39</v>
      </c>
      <c r="P182" t="s">
        <v>40</v>
      </c>
      <c r="Q182" t="s">
        <v>70</v>
      </c>
      <c r="R182" t="s">
        <v>70</v>
      </c>
      <c r="S182">
        <v>22000</v>
      </c>
      <c r="T182">
        <v>22000</v>
      </c>
      <c r="U182" t="s">
        <v>57</v>
      </c>
      <c r="V182" t="s">
        <v>58</v>
      </c>
      <c r="W182" t="s">
        <v>22</v>
      </c>
      <c r="X182" t="s">
        <v>44</v>
      </c>
      <c r="Y182" t="s">
        <v>24</v>
      </c>
      <c r="Z182" t="s">
        <v>95</v>
      </c>
      <c r="AA182" t="s">
        <v>26</v>
      </c>
      <c r="AB182" t="s">
        <v>27</v>
      </c>
      <c r="AC182" t="s">
        <v>59</v>
      </c>
      <c r="AD182" t="s">
        <v>223</v>
      </c>
    </row>
    <row r="183" spans="1:30" x14ac:dyDescent="0.25">
      <c r="A183">
        <v>2011115012</v>
      </c>
      <c r="B183">
        <v>5046</v>
      </c>
      <c r="C183">
        <v>2015</v>
      </c>
      <c r="D183" t="s">
        <v>31</v>
      </c>
      <c r="E183" t="s">
        <v>32</v>
      </c>
      <c r="F183" t="s">
        <v>173</v>
      </c>
      <c r="G183" t="s">
        <v>628</v>
      </c>
      <c r="H183">
        <v>0</v>
      </c>
      <c r="I183">
        <v>5.7621100000000001E-2</v>
      </c>
      <c r="J183" t="s">
        <v>857</v>
      </c>
      <c r="K183" t="s">
        <v>858</v>
      </c>
      <c r="L183" t="s">
        <v>871</v>
      </c>
      <c r="M183" t="s">
        <v>872</v>
      </c>
      <c r="N183" t="s">
        <v>873</v>
      </c>
      <c r="O183" t="s">
        <v>54</v>
      </c>
      <c r="P183" t="s">
        <v>40</v>
      </c>
      <c r="Q183" t="s">
        <v>705</v>
      </c>
      <c r="R183" t="s">
        <v>70</v>
      </c>
      <c r="S183">
        <v>22000</v>
      </c>
      <c r="T183">
        <v>22000</v>
      </c>
      <c r="U183" t="s">
        <v>57</v>
      </c>
      <c r="V183" t="s">
        <v>58</v>
      </c>
      <c r="W183" t="s">
        <v>22</v>
      </c>
      <c r="X183" t="s">
        <v>23</v>
      </c>
      <c r="Y183" t="s">
        <v>24</v>
      </c>
      <c r="Z183" t="s">
        <v>25</v>
      </c>
      <c r="AA183" t="s">
        <v>26</v>
      </c>
      <c r="AB183" t="s">
        <v>27</v>
      </c>
      <c r="AC183" t="s">
        <v>59</v>
      </c>
      <c r="AD183" t="s">
        <v>203</v>
      </c>
    </row>
    <row r="184" spans="1:30" x14ac:dyDescent="0.25">
      <c r="A184">
        <v>2015601014</v>
      </c>
      <c r="B184" t="s">
        <v>874</v>
      </c>
      <c r="C184">
        <v>2015</v>
      </c>
      <c r="D184" t="s">
        <v>62</v>
      </c>
      <c r="E184" t="s">
        <v>32</v>
      </c>
      <c r="F184" t="s">
        <v>107</v>
      </c>
      <c r="G184" t="s">
        <v>875</v>
      </c>
      <c r="H184">
        <v>2.3843300000000001E-2</v>
      </c>
      <c r="I184">
        <v>2.3843300000000001E-2</v>
      </c>
      <c r="J184" t="s">
        <v>857</v>
      </c>
      <c r="K184" t="s">
        <v>858</v>
      </c>
      <c r="L184" t="s">
        <v>876</v>
      </c>
      <c r="M184" t="s">
        <v>877</v>
      </c>
      <c r="N184" t="s">
        <v>878</v>
      </c>
      <c r="O184" t="s">
        <v>54</v>
      </c>
      <c r="P184" t="s">
        <v>40</v>
      </c>
      <c r="Q184" t="s">
        <v>56</v>
      </c>
      <c r="R184" t="s">
        <v>56</v>
      </c>
      <c r="S184">
        <v>23000</v>
      </c>
      <c r="T184">
        <v>23000</v>
      </c>
      <c r="U184" t="s">
        <v>41</v>
      </c>
      <c r="V184" t="s">
        <v>42</v>
      </c>
      <c r="W184" t="s">
        <v>43</v>
      </c>
      <c r="X184" t="s">
        <v>44</v>
      </c>
      <c r="Y184" t="s">
        <v>24</v>
      </c>
      <c r="Z184" t="s">
        <v>25</v>
      </c>
      <c r="AA184" t="s">
        <v>45</v>
      </c>
      <c r="AB184" t="s">
        <v>46</v>
      </c>
      <c r="AC184" t="s">
        <v>47</v>
      </c>
      <c r="AD184" t="s">
        <v>25</v>
      </c>
    </row>
    <row r="185" spans="1:30" x14ac:dyDescent="0.25">
      <c r="A185">
        <v>2012500111</v>
      </c>
      <c r="B185" t="s">
        <v>879</v>
      </c>
      <c r="C185">
        <v>2015</v>
      </c>
      <c r="D185" t="s">
        <v>31</v>
      </c>
      <c r="E185" t="s">
        <v>32</v>
      </c>
      <c r="F185" t="s">
        <v>432</v>
      </c>
      <c r="G185" t="s">
        <v>404</v>
      </c>
      <c r="H185">
        <v>0</v>
      </c>
      <c r="I185">
        <v>0</v>
      </c>
      <c r="J185" t="s">
        <v>857</v>
      </c>
      <c r="K185" t="s">
        <v>858</v>
      </c>
      <c r="L185" t="s">
        <v>880</v>
      </c>
      <c r="M185" t="s">
        <v>881</v>
      </c>
      <c r="N185" t="s">
        <v>882</v>
      </c>
      <c r="O185" t="s">
        <v>54</v>
      </c>
      <c r="P185" t="s">
        <v>40</v>
      </c>
      <c r="Q185" t="s">
        <v>883</v>
      </c>
      <c r="R185" t="s">
        <v>70</v>
      </c>
      <c r="S185">
        <v>22000</v>
      </c>
      <c r="T185">
        <v>22000</v>
      </c>
      <c r="U185" t="s">
        <v>41</v>
      </c>
      <c r="V185" t="s">
        <v>42</v>
      </c>
      <c r="W185" t="s">
        <v>22</v>
      </c>
      <c r="X185" t="s">
        <v>44</v>
      </c>
      <c r="Y185" t="s">
        <v>24</v>
      </c>
      <c r="Z185" t="s">
        <v>95</v>
      </c>
      <c r="AA185" t="s">
        <v>45</v>
      </c>
      <c r="AB185" t="s">
        <v>46</v>
      </c>
      <c r="AC185" t="s">
        <v>402</v>
      </c>
    </row>
    <row r="186" spans="1:30" x14ac:dyDescent="0.25">
      <c r="A186">
        <v>2013500094</v>
      </c>
      <c r="B186" t="s">
        <v>884</v>
      </c>
      <c r="C186">
        <v>2015</v>
      </c>
      <c r="D186" t="s">
        <v>31</v>
      </c>
      <c r="E186" t="s">
        <v>32</v>
      </c>
      <c r="F186" t="s">
        <v>432</v>
      </c>
      <c r="G186" t="s">
        <v>404</v>
      </c>
      <c r="H186">
        <v>0</v>
      </c>
      <c r="I186">
        <v>0</v>
      </c>
      <c r="J186" t="s">
        <v>857</v>
      </c>
      <c r="K186" t="s">
        <v>858</v>
      </c>
      <c r="L186" t="s">
        <v>885</v>
      </c>
      <c r="M186" t="s">
        <v>886</v>
      </c>
      <c r="N186" t="s">
        <v>887</v>
      </c>
      <c r="O186" t="s">
        <v>39</v>
      </c>
      <c r="P186" t="s">
        <v>40</v>
      </c>
      <c r="Q186" t="s">
        <v>888</v>
      </c>
      <c r="R186" t="s">
        <v>70</v>
      </c>
      <c r="S186">
        <v>22000</v>
      </c>
      <c r="T186">
        <v>22000</v>
      </c>
      <c r="U186" t="s">
        <v>41</v>
      </c>
      <c r="V186" t="s">
        <v>42</v>
      </c>
      <c r="W186" t="s">
        <v>43</v>
      </c>
      <c r="X186" t="s">
        <v>44</v>
      </c>
      <c r="Y186" t="s">
        <v>24</v>
      </c>
      <c r="Z186" t="s">
        <v>95</v>
      </c>
      <c r="AA186" t="s">
        <v>45</v>
      </c>
      <c r="AB186" t="s">
        <v>46</v>
      </c>
      <c r="AC186" t="s">
        <v>402</v>
      </c>
    </row>
    <row r="187" spans="1:30" x14ac:dyDescent="0.25">
      <c r="A187">
        <v>2013000108001</v>
      </c>
      <c r="B187" t="s">
        <v>889</v>
      </c>
      <c r="C187">
        <v>2015</v>
      </c>
      <c r="D187" t="s">
        <v>31</v>
      </c>
      <c r="E187" t="s">
        <v>32</v>
      </c>
      <c r="F187" t="s">
        <v>49</v>
      </c>
      <c r="G187" t="s">
        <v>444</v>
      </c>
      <c r="H187">
        <v>0</v>
      </c>
      <c r="I187">
        <v>8.7245400000000001E-2</v>
      </c>
      <c r="J187" t="s">
        <v>857</v>
      </c>
      <c r="K187" t="s">
        <v>858</v>
      </c>
      <c r="L187" t="s">
        <v>890</v>
      </c>
      <c r="M187" t="s">
        <v>891</v>
      </c>
      <c r="N187" t="s">
        <v>892</v>
      </c>
      <c r="O187" t="s">
        <v>54</v>
      </c>
      <c r="P187" t="s">
        <v>40</v>
      </c>
      <c r="Q187" t="s">
        <v>56</v>
      </c>
      <c r="R187" t="s">
        <v>56</v>
      </c>
      <c r="S187">
        <v>23000</v>
      </c>
      <c r="T187">
        <v>23000</v>
      </c>
      <c r="U187" t="s">
        <v>57</v>
      </c>
      <c r="V187" t="s">
        <v>58</v>
      </c>
      <c r="W187" t="s">
        <v>22</v>
      </c>
      <c r="X187" t="s">
        <v>44</v>
      </c>
      <c r="Y187" t="s">
        <v>24</v>
      </c>
      <c r="Z187" t="s">
        <v>95</v>
      </c>
      <c r="AA187" t="s">
        <v>45</v>
      </c>
      <c r="AB187" t="s">
        <v>46</v>
      </c>
      <c r="AC187" t="s">
        <v>402</v>
      </c>
    </row>
    <row r="188" spans="1:30" x14ac:dyDescent="0.25">
      <c r="A188">
        <v>2013000108003</v>
      </c>
      <c r="B188" t="s">
        <v>893</v>
      </c>
      <c r="C188">
        <v>2015</v>
      </c>
      <c r="D188" t="s">
        <v>31</v>
      </c>
      <c r="E188" t="s">
        <v>32</v>
      </c>
      <c r="F188" t="s">
        <v>49</v>
      </c>
      <c r="G188" t="s">
        <v>444</v>
      </c>
      <c r="H188">
        <v>0</v>
      </c>
      <c r="I188">
        <v>9.1782299999999997E-2</v>
      </c>
      <c r="J188" t="s">
        <v>857</v>
      </c>
      <c r="K188" t="s">
        <v>858</v>
      </c>
      <c r="L188" t="s">
        <v>894</v>
      </c>
      <c r="M188" t="s">
        <v>895</v>
      </c>
      <c r="N188" t="s">
        <v>896</v>
      </c>
      <c r="O188" t="s">
        <v>54</v>
      </c>
      <c r="P188" t="s">
        <v>40</v>
      </c>
      <c r="Q188" t="s">
        <v>56</v>
      </c>
      <c r="R188" t="s">
        <v>56</v>
      </c>
      <c r="S188">
        <v>23000</v>
      </c>
      <c r="T188">
        <v>23000</v>
      </c>
      <c r="U188" t="s">
        <v>41</v>
      </c>
      <c r="V188" t="s">
        <v>42</v>
      </c>
      <c r="W188" t="s">
        <v>22</v>
      </c>
      <c r="X188" t="s">
        <v>23</v>
      </c>
      <c r="Y188" t="s">
        <v>24</v>
      </c>
      <c r="Z188" t="s">
        <v>95</v>
      </c>
      <c r="AA188" t="s">
        <v>45</v>
      </c>
      <c r="AB188" t="s">
        <v>46</v>
      </c>
      <c r="AC188" t="s">
        <v>619</v>
      </c>
      <c r="AD188" t="s">
        <v>23</v>
      </c>
    </row>
    <row r="189" spans="1:30" x14ac:dyDescent="0.25">
      <c r="A189">
        <v>1996003347</v>
      </c>
      <c r="B189" t="s">
        <v>897</v>
      </c>
      <c r="C189">
        <v>2015</v>
      </c>
      <c r="D189" t="s">
        <v>31</v>
      </c>
      <c r="E189" t="s">
        <v>695</v>
      </c>
      <c r="F189" t="s">
        <v>696</v>
      </c>
      <c r="G189" t="s">
        <v>404</v>
      </c>
      <c r="H189">
        <v>0</v>
      </c>
      <c r="I189">
        <v>0</v>
      </c>
      <c r="J189" t="s">
        <v>857</v>
      </c>
      <c r="K189" t="s">
        <v>858</v>
      </c>
      <c r="L189" t="s">
        <v>851</v>
      </c>
      <c r="M189" t="s">
        <v>852</v>
      </c>
      <c r="N189" t="s">
        <v>853</v>
      </c>
      <c r="O189" t="s">
        <v>40</v>
      </c>
      <c r="P189" t="s">
        <v>40</v>
      </c>
      <c r="Q189" t="s">
        <v>854</v>
      </c>
      <c r="R189" t="s">
        <v>120</v>
      </c>
      <c r="S189">
        <v>12000</v>
      </c>
      <c r="T189">
        <v>12000</v>
      </c>
      <c r="U189" t="s">
        <v>57</v>
      </c>
      <c r="V189" t="s">
        <v>58</v>
      </c>
      <c r="W189" t="s">
        <v>22</v>
      </c>
      <c r="X189" t="s">
        <v>44</v>
      </c>
      <c r="Y189" t="s">
        <v>24</v>
      </c>
      <c r="Z189" t="s">
        <v>95</v>
      </c>
      <c r="AA189" t="s">
        <v>45</v>
      </c>
      <c r="AB189" t="s">
        <v>46</v>
      </c>
      <c r="AC189" t="s">
        <v>402</v>
      </c>
    </row>
    <row r="190" spans="1:30" x14ac:dyDescent="0.25">
      <c r="A190">
        <v>2011000067003</v>
      </c>
      <c r="B190" t="s">
        <v>898</v>
      </c>
      <c r="C190">
        <v>2015</v>
      </c>
      <c r="D190" t="s">
        <v>31</v>
      </c>
      <c r="E190" t="s">
        <v>32</v>
      </c>
      <c r="F190" t="s">
        <v>49</v>
      </c>
      <c r="G190" t="s">
        <v>404</v>
      </c>
      <c r="H190">
        <v>0</v>
      </c>
      <c r="I190">
        <v>9.09668E-2</v>
      </c>
      <c r="J190" t="s">
        <v>857</v>
      </c>
      <c r="K190" t="s">
        <v>858</v>
      </c>
      <c r="L190" t="s">
        <v>899</v>
      </c>
      <c r="M190" t="s">
        <v>900</v>
      </c>
      <c r="N190" t="s">
        <v>901</v>
      </c>
      <c r="O190" t="s">
        <v>54</v>
      </c>
      <c r="P190" t="s">
        <v>40</v>
      </c>
      <c r="Q190" t="s">
        <v>56</v>
      </c>
      <c r="R190" t="s">
        <v>56</v>
      </c>
      <c r="S190">
        <v>23000</v>
      </c>
      <c r="T190">
        <v>23000</v>
      </c>
      <c r="U190" t="s">
        <v>41</v>
      </c>
      <c r="V190" t="s">
        <v>42</v>
      </c>
      <c r="W190" t="s">
        <v>22</v>
      </c>
      <c r="X190" t="s">
        <v>23</v>
      </c>
      <c r="Y190" t="s">
        <v>24</v>
      </c>
      <c r="Z190" t="s">
        <v>95</v>
      </c>
      <c r="AA190" t="s">
        <v>45</v>
      </c>
      <c r="AB190" t="s">
        <v>46</v>
      </c>
      <c r="AC190" t="s">
        <v>619</v>
      </c>
      <c r="AD190" t="s">
        <v>23</v>
      </c>
    </row>
    <row r="191" spans="1:30" x14ac:dyDescent="0.25">
      <c r="A191">
        <v>2012000536004</v>
      </c>
      <c r="B191" t="s">
        <v>902</v>
      </c>
      <c r="C191">
        <v>2015</v>
      </c>
      <c r="D191" t="s">
        <v>31</v>
      </c>
      <c r="E191" t="s">
        <v>32</v>
      </c>
      <c r="F191" t="s">
        <v>49</v>
      </c>
      <c r="G191" t="s">
        <v>404</v>
      </c>
      <c r="H191">
        <v>0</v>
      </c>
      <c r="I191">
        <v>6.1494500000000001E-2</v>
      </c>
      <c r="J191" t="s">
        <v>857</v>
      </c>
      <c r="K191" t="s">
        <v>858</v>
      </c>
      <c r="L191" t="s">
        <v>903</v>
      </c>
      <c r="M191" t="s">
        <v>904</v>
      </c>
      <c r="N191" t="s">
        <v>905</v>
      </c>
      <c r="O191" t="s">
        <v>54</v>
      </c>
      <c r="P191" t="s">
        <v>40</v>
      </c>
      <c r="Q191" t="s">
        <v>56</v>
      </c>
      <c r="R191" t="s">
        <v>56</v>
      </c>
      <c r="S191">
        <v>23000</v>
      </c>
      <c r="T191">
        <v>23000</v>
      </c>
      <c r="U191" t="s">
        <v>57</v>
      </c>
      <c r="V191" t="s">
        <v>58</v>
      </c>
      <c r="W191" t="s">
        <v>22</v>
      </c>
      <c r="X191" t="s">
        <v>44</v>
      </c>
      <c r="Y191" t="s">
        <v>24</v>
      </c>
      <c r="Z191" t="s">
        <v>95</v>
      </c>
      <c r="AA191" t="s">
        <v>45</v>
      </c>
      <c r="AB191" t="s">
        <v>27</v>
      </c>
      <c r="AC191" t="s">
        <v>96</v>
      </c>
      <c r="AD191" t="s">
        <v>27</v>
      </c>
    </row>
    <row r="192" spans="1:30" x14ac:dyDescent="0.25">
      <c r="A192">
        <v>2014001325</v>
      </c>
      <c r="B192" t="s">
        <v>906</v>
      </c>
      <c r="C192">
        <v>2015</v>
      </c>
      <c r="D192" t="s">
        <v>62</v>
      </c>
      <c r="E192" t="s">
        <v>32</v>
      </c>
      <c r="F192" t="s">
        <v>81</v>
      </c>
      <c r="G192" t="s">
        <v>731</v>
      </c>
      <c r="H192">
        <v>0</v>
      </c>
      <c r="I192">
        <v>1.6087299999999999E-2</v>
      </c>
      <c r="J192" t="s">
        <v>857</v>
      </c>
      <c r="K192" t="s">
        <v>858</v>
      </c>
      <c r="L192" t="s">
        <v>907</v>
      </c>
      <c r="M192" t="s">
        <v>908</v>
      </c>
      <c r="N192" t="s">
        <v>909</v>
      </c>
      <c r="O192" t="s">
        <v>54</v>
      </c>
      <c r="P192" t="s">
        <v>40</v>
      </c>
      <c r="Q192" t="s">
        <v>910</v>
      </c>
      <c r="R192" t="s">
        <v>70</v>
      </c>
      <c r="S192">
        <v>22000</v>
      </c>
      <c r="T192">
        <v>22000</v>
      </c>
      <c r="U192" t="s">
        <v>41</v>
      </c>
      <c r="V192" t="s">
        <v>42</v>
      </c>
      <c r="W192" t="s">
        <v>43</v>
      </c>
      <c r="X192" t="s">
        <v>23</v>
      </c>
      <c r="Y192" t="s">
        <v>24</v>
      </c>
      <c r="Z192" t="s">
        <v>25</v>
      </c>
      <c r="AA192" t="s">
        <v>45</v>
      </c>
      <c r="AB192" t="s">
        <v>46</v>
      </c>
      <c r="AC192" t="s">
        <v>59</v>
      </c>
      <c r="AD192" t="s">
        <v>60</v>
      </c>
    </row>
    <row r="193" spans="1:30" x14ac:dyDescent="0.25">
      <c r="A193">
        <v>2013003101</v>
      </c>
      <c r="B193" t="s">
        <v>911</v>
      </c>
      <c r="C193">
        <v>2015</v>
      </c>
      <c r="D193" t="s">
        <v>31</v>
      </c>
      <c r="E193" t="s">
        <v>32</v>
      </c>
      <c r="F193" t="s">
        <v>63</v>
      </c>
      <c r="G193" t="s">
        <v>731</v>
      </c>
      <c r="I193">
        <v>3.5194599999999999E-3</v>
      </c>
      <c r="J193" t="s">
        <v>857</v>
      </c>
      <c r="K193" t="s">
        <v>858</v>
      </c>
      <c r="L193" t="s">
        <v>912</v>
      </c>
      <c r="M193" t="s">
        <v>913</v>
      </c>
      <c r="N193" t="s">
        <v>914</v>
      </c>
      <c r="O193" t="s">
        <v>54</v>
      </c>
      <c r="P193" t="s">
        <v>40</v>
      </c>
      <c r="Q193" t="s">
        <v>915</v>
      </c>
      <c r="R193" t="s">
        <v>56</v>
      </c>
      <c r="S193">
        <v>23000</v>
      </c>
      <c r="T193">
        <v>23000</v>
      </c>
      <c r="U193" t="s">
        <v>57</v>
      </c>
      <c r="V193" t="s">
        <v>58</v>
      </c>
      <c r="W193" t="s">
        <v>22</v>
      </c>
      <c r="X193" t="s">
        <v>44</v>
      </c>
      <c r="Y193" t="s">
        <v>24</v>
      </c>
      <c r="Z193" t="s">
        <v>95</v>
      </c>
      <c r="AA193" t="s">
        <v>45</v>
      </c>
      <c r="AB193" t="s">
        <v>46</v>
      </c>
      <c r="AC193" t="s">
        <v>402</v>
      </c>
    </row>
    <row r="194" spans="1:30" x14ac:dyDescent="0.25">
      <c r="A194">
        <v>2015000715</v>
      </c>
      <c r="B194" t="s">
        <v>916</v>
      </c>
      <c r="C194">
        <v>2015</v>
      </c>
      <c r="D194" t="s">
        <v>31</v>
      </c>
      <c r="E194" t="s">
        <v>32</v>
      </c>
      <c r="F194" t="s">
        <v>63</v>
      </c>
      <c r="G194" t="s">
        <v>731</v>
      </c>
      <c r="H194">
        <v>4.60372E-2</v>
      </c>
      <c r="I194">
        <v>2.30186E-2</v>
      </c>
      <c r="J194" t="s">
        <v>857</v>
      </c>
      <c r="K194" t="s">
        <v>858</v>
      </c>
      <c r="L194" t="s">
        <v>917</v>
      </c>
      <c r="M194" t="s">
        <v>918</v>
      </c>
      <c r="N194" t="s">
        <v>919</v>
      </c>
      <c r="O194" t="s">
        <v>54</v>
      </c>
      <c r="P194" t="s">
        <v>40</v>
      </c>
      <c r="Q194" t="s">
        <v>920</v>
      </c>
      <c r="R194" t="s">
        <v>56</v>
      </c>
      <c r="S194">
        <v>23000</v>
      </c>
      <c r="T194">
        <v>23000</v>
      </c>
      <c r="U194" t="s">
        <v>57</v>
      </c>
      <c r="V194" t="s">
        <v>58</v>
      </c>
      <c r="W194" t="s">
        <v>22</v>
      </c>
      <c r="X194" t="s">
        <v>44</v>
      </c>
      <c r="Y194" t="s">
        <v>24</v>
      </c>
      <c r="Z194" t="s">
        <v>95</v>
      </c>
      <c r="AA194" t="s">
        <v>26</v>
      </c>
      <c r="AB194" t="s">
        <v>27</v>
      </c>
      <c r="AC194" t="s">
        <v>59</v>
      </c>
      <c r="AD194" t="s">
        <v>223</v>
      </c>
    </row>
    <row r="195" spans="1:30" x14ac:dyDescent="0.25">
      <c r="A195">
        <v>2014002424</v>
      </c>
      <c r="B195" t="s">
        <v>921</v>
      </c>
      <c r="C195">
        <v>2015</v>
      </c>
      <c r="D195" t="s">
        <v>31</v>
      </c>
      <c r="E195" t="s">
        <v>32</v>
      </c>
      <c r="F195" t="s">
        <v>63</v>
      </c>
      <c r="G195" t="s">
        <v>731</v>
      </c>
      <c r="I195">
        <v>4.0942699999999997E-3</v>
      </c>
      <c r="J195" t="s">
        <v>857</v>
      </c>
      <c r="K195" t="s">
        <v>858</v>
      </c>
      <c r="L195" t="s">
        <v>922</v>
      </c>
      <c r="M195" t="s">
        <v>923</v>
      </c>
      <c r="N195" t="s">
        <v>924</v>
      </c>
      <c r="O195" t="s">
        <v>54</v>
      </c>
      <c r="P195" t="s">
        <v>40</v>
      </c>
      <c r="Q195" t="s">
        <v>925</v>
      </c>
      <c r="R195" t="s">
        <v>56</v>
      </c>
      <c r="S195">
        <v>23000</v>
      </c>
      <c r="T195">
        <v>23000</v>
      </c>
      <c r="U195" t="s">
        <v>57</v>
      </c>
      <c r="V195" t="s">
        <v>58</v>
      </c>
      <c r="W195" t="s">
        <v>22</v>
      </c>
      <c r="X195" t="s">
        <v>44</v>
      </c>
      <c r="Y195" t="s">
        <v>24</v>
      </c>
      <c r="Z195" t="s">
        <v>95</v>
      </c>
      <c r="AA195" t="s">
        <v>45</v>
      </c>
      <c r="AB195" t="s">
        <v>27</v>
      </c>
      <c r="AC195" t="s">
        <v>96</v>
      </c>
      <c r="AD195" t="s">
        <v>27</v>
      </c>
    </row>
    <row r="196" spans="1:30" x14ac:dyDescent="0.25">
      <c r="A196">
        <v>2011000113006</v>
      </c>
      <c r="B196" t="s">
        <v>926</v>
      </c>
      <c r="C196">
        <v>2015</v>
      </c>
      <c r="D196" t="s">
        <v>31</v>
      </c>
      <c r="E196" t="s">
        <v>32</v>
      </c>
      <c r="F196" t="s">
        <v>49</v>
      </c>
      <c r="G196" t="s">
        <v>731</v>
      </c>
      <c r="H196">
        <v>0</v>
      </c>
      <c r="I196">
        <v>2.66009E-2</v>
      </c>
      <c r="J196" t="s">
        <v>857</v>
      </c>
      <c r="K196" t="s">
        <v>858</v>
      </c>
      <c r="L196" t="s">
        <v>927</v>
      </c>
      <c r="M196" t="s">
        <v>928</v>
      </c>
      <c r="N196" t="s">
        <v>929</v>
      </c>
      <c r="O196" t="s">
        <v>54</v>
      </c>
      <c r="P196" t="s">
        <v>40</v>
      </c>
      <c r="Q196" t="s">
        <v>120</v>
      </c>
      <c r="R196" t="s">
        <v>120</v>
      </c>
      <c r="S196">
        <v>12000</v>
      </c>
      <c r="T196">
        <v>12000</v>
      </c>
      <c r="U196" t="s">
        <v>41</v>
      </c>
      <c r="V196" t="s">
        <v>42</v>
      </c>
      <c r="W196" t="s">
        <v>22</v>
      </c>
      <c r="X196" t="s">
        <v>44</v>
      </c>
      <c r="Y196" t="s">
        <v>24</v>
      </c>
      <c r="Z196" t="s">
        <v>95</v>
      </c>
      <c r="AA196" t="s">
        <v>45</v>
      </c>
      <c r="AB196" t="s">
        <v>46</v>
      </c>
      <c r="AC196" t="s">
        <v>402</v>
      </c>
    </row>
    <row r="197" spans="1:30" x14ac:dyDescent="0.25">
      <c r="A197">
        <v>2011000113009</v>
      </c>
      <c r="B197" t="s">
        <v>930</v>
      </c>
      <c r="C197">
        <v>2015</v>
      </c>
      <c r="D197" t="s">
        <v>31</v>
      </c>
      <c r="E197" t="s">
        <v>32</v>
      </c>
      <c r="F197" t="s">
        <v>49</v>
      </c>
      <c r="G197" t="s">
        <v>731</v>
      </c>
      <c r="H197">
        <v>0</v>
      </c>
      <c r="I197">
        <v>1.2439E-2</v>
      </c>
      <c r="J197" t="s">
        <v>857</v>
      </c>
      <c r="K197" t="s">
        <v>858</v>
      </c>
      <c r="L197" t="s">
        <v>931</v>
      </c>
      <c r="M197" t="s">
        <v>932</v>
      </c>
      <c r="N197" t="s">
        <v>933</v>
      </c>
      <c r="O197" t="s">
        <v>54</v>
      </c>
      <c r="P197" t="s">
        <v>40</v>
      </c>
      <c r="Q197" t="s">
        <v>56</v>
      </c>
      <c r="R197" t="s">
        <v>56</v>
      </c>
      <c r="S197">
        <v>23000</v>
      </c>
      <c r="T197">
        <v>23000</v>
      </c>
      <c r="U197" t="s">
        <v>41</v>
      </c>
      <c r="V197" t="s">
        <v>42</v>
      </c>
      <c r="W197" t="s">
        <v>22</v>
      </c>
      <c r="X197" t="s">
        <v>23</v>
      </c>
      <c r="Y197" t="s">
        <v>24</v>
      </c>
      <c r="Z197" t="s">
        <v>95</v>
      </c>
      <c r="AA197" t="s">
        <v>45</v>
      </c>
      <c r="AB197" t="s">
        <v>46</v>
      </c>
      <c r="AC197" t="s">
        <v>619</v>
      </c>
      <c r="AD197" t="s">
        <v>23</v>
      </c>
    </row>
    <row r="198" spans="1:30" x14ac:dyDescent="0.25">
      <c r="A198">
        <v>2011000113010</v>
      </c>
      <c r="B198" t="s">
        <v>934</v>
      </c>
      <c r="C198">
        <v>2015</v>
      </c>
      <c r="D198" t="s">
        <v>31</v>
      </c>
      <c r="E198" t="s">
        <v>32</v>
      </c>
      <c r="F198" t="s">
        <v>49</v>
      </c>
      <c r="G198" t="s">
        <v>731</v>
      </c>
      <c r="H198">
        <v>0</v>
      </c>
      <c r="I198">
        <v>3.2550500000000003E-2</v>
      </c>
      <c r="J198" t="s">
        <v>857</v>
      </c>
      <c r="K198" t="s">
        <v>858</v>
      </c>
      <c r="L198" t="s">
        <v>935</v>
      </c>
      <c r="M198" t="s">
        <v>936</v>
      </c>
      <c r="N198" t="s">
        <v>937</v>
      </c>
      <c r="O198" t="s">
        <v>54</v>
      </c>
      <c r="P198" t="s">
        <v>40</v>
      </c>
      <c r="Q198" t="s">
        <v>120</v>
      </c>
      <c r="R198" t="s">
        <v>120</v>
      </c>
      <c r="S198">
        <v>12000</v>
      </c>
      <c r="T198">
        <v>12000</v>
      </c>
      <c r="U198" t="s">
        <v>57</v>
      </c>
      <c r="V198" t="s">
        <v>58</v>
      </c>
      <c r="W198" t="s">
        <v>22</v>
      </c>
      <c r="X198" t="s">
        <v>44</v>
      </c>
      <c r="Y198" t="s">
        <v>24</v>
      </c>
      <c r="Z198" t="s">
        <v>95</v>
      </c>
      <c r="AA198" t="s">
        <v>45</v>
      </c>
      <c r="AB198" t="s">
        <v>46</v>
      </c>
      <c r="AC198" t="s">
        <v>402</v>
      </c>
    </row>
    <row r="199" spans="1:30" x14ac:dyDescent="0.25">
      <c r="A199">
        <v>2011000113013</v>
      </c>
      <c r="B199" t="s">
        <v>938</v>
      </c>
      <c r="C199">
        <v>2015</v>
      </c>
      <c r="D199" t="s">
        <v>31</v>
      </c>
      <c r="E199" t="s">
        <v>32</v>
      </c>
      <c r="F199" t="s">
        <v>49</v>
      </c>
      <c r="G199" t="s">
        <v>731</v>
      </c>
      <c r="H199">
        <v>0</v>
      </c>
      <c r="I199">
        <v>1.8400099999999999E-2</v>
      </c>
      <c r="J199" t="s">
        <v>857</v>
      </c>
      <c r="K199" t="s">
        <v>858</v>
      </c>
      <c r="L199" t="s">
        <v>939</v>
      </c>
      <c r="M199" t="s">
        <v>940</v>
      </c>
      <c r="N199" t="s">
        <v>941</v>
      </c>
      <c r="O199" t="s">
        <v>54</v>
      </c>
      <c r="P199" t="s">
        <v>40</v>
      </c>
      <c r="Q199" t="s">
        <v>120</v>
      </c>
      <c r="R199" t="s">
        <v>120</v>
      </c>
      <c r="S199">
        <v>12000</v>
      </c>
      <c r="T199">
        <v>12000</v>
      </c>
      <c r="U199" t="s">
        <v>41</v>
      </c>
      <c r="V199" t="s">
        <v>42</v>
      </c>
      <c r="W199" t="s">
        <v>22</v>
      </c>
      <c r="X199" t="s">
        <v>44</v>
      </c>
      <c r="Y199" t="s">
        <v>24</v>
      </c>
      <c r="Z199" t="s">
        <v>95</v>
      </c>
      <c r="AA199" t="s">
        <v>45</v>
      </c>
      <c r="AB199" t="s">
        <v>27</v>
      </c>
      <c r="AC199" t="s">
        <v>96</v>
      </c>
      <c r="AD199" t="s">
        <v>27</v>
      </c>
    </row>
    <row r="200" spans="1:30" x14ac:dyDescent="0.25">
      <c r="A200">
        <v>2011000113020</v>
      </c>
      <c r="B200" t="s">
        <v>942</v>
      </c>
      <c r="C200">
        <v>2015</v>
      </c>
      <c r="D200" t="s">
        <v>31</v>
      </c>
      <c r="E200" t="s">
        <v>32</v>
      </c>
      <c r="F200" t="s">
        <v>49</v>
      </c>
      <c r="G200" t="s">
        <v>731</v>
      </c>
      <c r="H200">
        <v>0</v>
      </c>
      <c r="I200">
        <v>2.2178900000000001E-2</v>
      </c>
      <c r="J200" t="s">
        <v>857</v>
      </c>
      <c r="K200" t="s">
        <v>858</v>
      </c>
      <c r="L200" t="s">
        <v>943</v>
      </c>
      <c r="M200" t="s">
        <v>944</v>
      </c>
      <c r="N200" t="s">
        <v>945</v>
      </c>
      <c r="O200" t="s">
        <v>54</v>
      </c>
      <c r="P200" t="s">
        <v>40</v>
      </c>
      <c r="Q200" t="s">
        <v>120</v>
      </c>
      <c r="R200" t="s">
        <v>120</v>
      </c>
      <c r="S200">
        <v>12000</v>
      </c>
      <c r="T200">
        <v>12000</v>
      </c>
      <c r="U200" t="s">
        <v>41</v>
      </c>
      <c r="V200" t="s">
        <v>42</v>
      </c>
      <c r="W200" t="s">
        <v>22</v>
      </c>
      <c r="X200" t="s">
        <v>44</v>
      </c>
      <c r="Y200" t="s">
        <v>24</v>
      </c>
      <c r="Z200" t="s">
        <v>95</v>
      </c>
      <c r="AA200" t="s">
        <v>45</v>
      </c>
      <c r="AB200" t="s">
        <v>46</v>
      </c>
      <c r="AC200" t="s">
        <v>402</v>
      </c>
    </row>
    <row r="201" spans="1:30" x14ac:dyDescent="0.25">
      <c r="A201">
        <v>2011000113021</v>
      </c>
      <c r="B201" t="s">
        <v>946</v>
      </c>
      <c r="C201">
        <v>2015</v>
      </c>
      <c r="D201" t="s">
        <v>31</v>
      </c>
      <c r="E201" t="s">
        <v>32</v>
      </c>
      <c r="F201" t="s">
        <v>49</v>
      </c>
      <c r="G201" t="s">
        <v>731</v>
      </c>
      <c r="H201">
        <v>0</v>
      </c>
      <c r="I201">
        <v>1.0497899999999999E-2</v>
      </c>
      <c r="J201" t="s">
        <v>857</v>
      </c>
      <c r="K201" t="s">
        <v>858</v>
      </c>
      <c r="L201" t="s">
        <v>947</v>
      </c>
      <c r="M201" t="s">
        <v>948</v>
      </c>
      <c r="N201" t="s">
        <v>949</v>
      </c>
      <c r="O201" t="s">
        <v>54</v>
      </c>
      <c r="P201" t="s">
        <v>40</v>
      </c>
      <c r="Q201" t="s">
        <v>56</v>
      </c>
      <c r="R201" t="s">
        <v>56</v>
      </c>
      <c r="S201">
        <v>23000</v>
      </c>
      <c r="T201">
        <v>23000</v>
      </c>
      <c r="U201" t="s">
        <v>41</v>
      </c>
      <c r="V201" t="s">
        <v>42</v>
      </c>
      <c r="W201" t="s">
        <v>43</v>
      </c>
      <c r="X201" t="s">
        <v>23</v>
      </c>
      <c r="Y201" t="s">
        <v>24</v>
      </c>
      <c r="Z201" t="s">
        <v>95</v>
      </c>
      <c r="AA201" t="s">
        <v>45</v>
      </c>
      <c r="AB201" t="s">
        <v>46</v>
      </c>
      <c r="AC201" t="s">
        <v>619</v>
      </c>
      <c r="AD201" t="s">
        <v>23</v>
      </c>
    </row>
    <row r="202" spans="1:30" x14ac:dyDescent="0.25">
      <c r="A202">
        <v>2013130596</v>
      </c>
      <c r="B202">
        <v>5451</v>
      </c>
      <c r="C202">
        <v>2015</v>
      </c>
      <c r="D202" t="s">
        <v>31</v>
      </c>
      <c r="E202" t="s">
        <v>32</v>
      </c>
      <c r="F202" t="s">
        <v>173</v>
      </c>
      <c r="G202" t="s">
        <v>950</v>
      </c>
      <c r="H202">
        <v>0</v>
      </c>
      <c r="I202">
        <v>4.8762300000000001E-2</v>
      </c>
      <c r="J202" t="s">
        <v>857</v>
      </c>
      <c r="K202" t="s">
        <v>858</v>
      </c>
      <c r="L202" t="s">
        <v>951</v>
      </c>
      <c r="M202" t="s">
        <v>952</v>
      </c>
      <c r="N202" t="s">
        <v>953</v>
      </c>
      <c r="O202" t="s">
        <v>39</v>
      </c>
      <c r="P202" t="s">
        <v>40</v>
      </c>
      <c r="Q202" t="s">
        <v>705</v>
      </c>
      <c r="R202" t="s">
        <v>70</v>
      </c>
      <c r="S202">
        <v>22000</v>
      </c>
      <c r="T202">
        <v>22000</v>
      </c>
      <c r="U202" t="s">
        <v>57</v>
      </c>
      <c r="V202" t="s">
        <v>58</v>
      </c>
      <c r="W202" t="s">
        <v>22</v>
      </c>
      <c r="X202" t="s">
        <v>23</v>
      </c>
      <c r="Y202" t="s">
        <v>24</v>
      </c>
      <c r="Z202" t="s">
        <v>25</v>
      </c>
      <c r="AA202" t="s">
        <v>26</v>
      </c>
      <c r="AB202" t="s">
        <v>27</v>
      </c>
      <c r="AC202" t="s">
        <v>59</v>
      </c>
      <c r="AD202" t="s">
        <v>203</v>
      </c>
    </row>
    <row r="203" spans="1:30" x14ac:dyDescent="0.25">
      <c r="A203">
        <v>2015001917</v>
      </c>
      <c r="B203">
        <v>201226042</v>
      </c>
      <c r="C203">
        <v>2015</v>
      </c>
      <c r="D203" t="s">
        <v>62</v>
      </c>
      <c r="E203" t="s">
        <v>32</v>
      </c>
      <c r="F203" t="s">
        <v>209</v>
      </c>
      <c r="G203" t="s">
        <v>950</v>
      </c>
      <c r="H203">
        <v>0.25525399999999998</v>
      </c>
      <c r="I203">
        <v>0.51920900000000003</v>
      </c>
      <c r="J203" t="s">
        <v>857</v>
      </c>
      <c r="K203" t="s">
        <v>858</v>
      </c>
      <c r="L203" t="s">
        <v>954</v>
      </c>
      <c r="M203" t="s">
        <v>955</v>
      </c>
      <c r="N203" t="s">
        <v>956</v>
      </c>
      <c r="O203" t="s">
        <v>39</v>
      </c>
      <c r="P203" t="s">
        <v>40</v>
      </c>
      <c r="Q203" t="s">
        <v>70</v>
      </c>
      <c r="R203" t="s">
        <v>70</v>
      </c>
      <c r="S203">
        <v>22000</v>
      </c>
      <c r="T203">
        <v>22000</v>
      </c>
      <c r="U203" t="s">
        <v>41</v>
      </c>
      <c r="V203" t="s">
        <v>42</v>
      </c>
      <c r="W203" t="s">
        <v>43</v>
      </c>
      <c r="X203" t="s">
        <v>44</v>
      </c>
      <c r="Y203" t="s">
        <v>24</v>
      </c>
      <c r="Z203" t="s">
        <v>95</v>
      </c>
      <c r="AA203" t="s">
        <v>26</v>
      </c>
      <c r="AB203" t="s">
        <v>46</v>
      </c>
      <c r="AC203" t="s">
        <v>409</v>
      </c>
      <c r="AD203" t="s">
        <v>26</v>
      </c>
    </row>
    <row r="204" spans="1:30" x14ac:dyDescent="0.25">
      <c r="A204" t="s">
        <v>957</v>
      </c>
      <c r="B204" t="s">
        <v>958</v>
      </c>
      <c r="C204">
        <v>2015</v>
      </c>
      <c r="D204" t="s">
        <v>31</v>
      </c>
      <c r="E204" t="s">
        <v>32</v>
      </c>
      <c r="F204" t="s">
        <v>74</v>
      </c>
      <c r="G204" t="s">
        <v>318</v>
      </c>
      <c r="H204">
        <v>8.2575400000000007E-3</v>
      </c>
      <c r="I204">
        <v>8.2575400000000007E-3</v>
      </c>
      <c r="J204" t="s">
        <v>857</v>
      </c>
      <c r="K204" t="s">
        <v>858</v>
      </c>
      <c r="L204" t="s">
        <v>959</v>
      </c>
      <c r="M204" t="s">
        <v>960</v>
      </c>
      <c r="N204" t="s">
        <v>961</v>
      </c>
      <c r="O204" t="s">
        <v>54</v>
      </c>
      <c r="P204" t="s">
        <v>40</v>
      </c>
      <c r="Q204" t="s">
        <v>962</v>
      </c>
      <c r="R204" t="s">
        <v>70</v>
      </c>
      <c r="S204">
        <v>22000</v>
      </c>
      <c r="T204">
        <v>22000</v>
      </c>
      <c r="U204" t="s">
        <v>41</v>
      </c>
      <c r="V204" t="s">
        <v>42</v>
      </c>
      <c r="W204" t="s">
        <v>43</v>
      </c>
      <c r="X204" t="s">
        <v>44</v>
      </c>
      <c r="Y204" t="s">
        <v>24</v>
      </c>
      <c r="Z204" t="s">
        <v>95</v>
      </c>
      <c r="AA204" t="s">
        <v>45</v>
      </c>
      <c r="AB204" t="s">
        <v>46</v>
      </c>
      <c r="AC204" t="s">
        <v>402</v>
      </c>
    </row>
    <row r="205" spans="1:30" x14ac:dyDescent="0.25">
      <c r="A205">
        <v>2011110052</v>
      </c>
      <c r="B205">
        <v>28234901</v>
      </c>
      <c r="C205">
        <v>2015</v>
      </c>
      <c r="D205" t="s">
        <v>31</v>
      </c>
      <c r="E205" t="s">
        <v>32</v>
      </c>
      <c r="F205" t="s">
        <v>173</v>
      </c>
      <c r="G205" t="s">
        <v>194</v>
      </c>
      <c r="H205">
        <v>0</v>
      </c>
      <c r="I205">
        <v>2.9083700000000001E-2</v>
      </c>
      <c r="J205" t="s">
        <v>857</v>
      </c>
      <c r="K205" t="s">
        <v>858</v>
      </c>
      <c r="L205" t="s">
        <v>963</v>
      </c>
      <c r="M205" t="s">
        <v>964</v>
      </c>
      <c r="N205" t="s">
        <v>965</v>
      </c>
      <c r="O205" t="s">
        <v>54</v>
      </c>
      <c r="P205" t="s">
        <v>40</v>
      </c>
      <c r="Q205" t="s">
        <v>966</v>
      </c>
      <c r="R205" t="s">
        <v>70</v>
      </c>
      <c r="S205">
        <v>22000</v>
      </c>
      <c r="T205">
        <v>22000</v>
      </c>
      <c r="U205" t="s">
        <v>57</v>
      </c>
      <c r="V205" t="s">
        <v>58</v>
      </c>
      <c r="W205" t="s">
        <v>22</v>
      </c>
      <c r="X205" t="s">
        <v>44</v>
      </c>
      <c r="Y205" t="s">
        <v>24</v>
      </c>
      <c r="Z205" t="s">
        <v>25</v>
      </c>
      <c r="AA205" t="s">
        <v>26</v>
      </c>
      <c r="AB205" t="s">
        <v>46</v>
      </c>
      <c r="AC205" t="s">
        <v>59</v>
      </c>
      <c r="AD205" t="s">
        <v>277</v>
      </c>
    </row>
    <row r="206" spans="1:30" x14ac:dyDescent="0.25">
      <c r="A206">
        <v>2012500058</v>
      </c>
      <c r="B206" t="s">
        <v>967</v>
      </c>
      <c r="C206">
        <v>2015</v>
      </c>
      <c r="D206" t="s">
        <v>31</v>
      </c>
      <c r="E206" t="s">
        <v>32</v>
      </c>
      <c r="F206" t="s">
        <v>432</v>
      </c>
      <c r="G206" t="s">
        <v>780</v>
      </c>
      <c r="H206">
        <v>0</v>
      </c>
      <c r="I206">
        <v>7.6001799999999998E-3</v>
      </c>
      <c r="J206" t="s">
        <v>857</v>
      </c>
      <c r="K206" t="s">
        <v>858</v>
      </c>
      <c r="L206" t="s">
        <v>968</v>
      </c>
      <c r="M206" t="s">
        <v>969</v>
      </c>
      <c r="N206" t="s">
        <v>970</v>
      </c>
      <c r="O206" t="s">
        <v>39</v>
      </c>
      <c r="P206" t="s">
        <v>40</v>
      </c>
      <c r="Q206" t="s">
        <v>971</v>
      </c>
      <c r="R206" t="s">
        <v>70</v>
      </c>
      <c r="S206">
        <v>22000</v>
      </c>
      <c r="T206">
        <v>22000</v>
      </c>
      <c r="U206" t="s">
        <v>41</v>
      </c>
      <c r="V206" t="s">
        <v>42</v>
      </c>
      <c r="W206" t="s">
        <v>43</v>
      </c>
      <c r="X206" t="s">
        <v>44</v>
      </c>
      <c r="Y206" t="s">
        <v>24</v>
      </c>
      <c r="Z206" t="s">
        <v>95</v>
      </c>
      <c r="AA206" t="s">
        <v>45</v>
      </c>
      <c r="AB206" t="s">
        <v>46</v>
      </c>
      <c r="AC206" t="s">
        <v>402</v>
      </c>
    </row>
    <row r="207" spans="1:30" x14ac:dyDescent="0.25">
      <c r="A207">
        <v>2015609030</v>
      </c>
      <c r="B207" t="s">
        <v>972</v>
      </c>
      <c r="C207">
        <v>2015</v>
      </c>
      <c r="D207" t="s">
        <v>62</v>
      </c>
      <c r="E207" t="s">
        <v>32</v>
      </c>
      <c r="F207" t="s">
        <v>107</v>
      </c>
      <c r="G207" t="s">
        <v>385</v>
      </c>
      <c r="H207">
        <v>8.8721300000000003E-2</v>
      </c>
      <c r="I207">
        <v>8.8721300000000003E-2</v>
      </c>
      <c r="J207" t="s">
        <v>857</v>
      </c>
      <c r="K207" t="s">
        <v>858</v>
      </c>
      <c r="L207" t="s">
        <v>973</v>
      </c>
      <c r="M207" t="s">
        <v>974</v>
      </c>
      <c r="N207" t="s">
        <v>975</v>
      </c>
      <c r="O207" t="s">
        <v>54</v>
      </c>
      <c r="P207" t="s">
        <v>40</v>
      </c>
      <c r="Q207" t="s">
        <v>56</v>
      </c>
      <c r="R207" t="s">
        <v>56</v>
      </c>
      <c r="S207">
        <v>23000</v>
      </c>
      <c r="T207">
        <v>23000</v>
      </c>
      <c r="U207" t="s">
        <v>57</v>
      </c>
      <c r="V207" t="s">
        <v>58</v>
      </c>
      <c r="W207" t="s">
        <v>43</v>
      </c>
      <c r="X207" t="s">
        <v>44</v>
      </c>
      <c r="Y207" t="s">
        <v>24</v>
      </c>
      <c r="Z207" t="s">
        <v>95</v>
      </c>
      <c r="AA207" t="s">
        <v>45</v>
      </c>
      <c r="AB207" t="s">
        <v>46</v>
      </c>
      <c r="AC207" t="s">
        <v>402</v>
      </c>
    </row>
    <row r="208" spans="1:30" x14ac:dyDescent="0.25">
      <c r="A208">
        <v>2015500153</v>
      </c>
      <c r="B208" t="s">
        <v>976</v>
      </c>
      <c r="C208">
        <v>2015</v>
      </c>
      <c r="D208" t="s">
        <v>31</v>
      </c>
      <c r="E208" t="s">
        <v>32</v>
      </c>
      <c r="F208" t="s">
        <v>432</v>
      </c>
      <c r="G208" t="s">
        <v>633</v>
      </c>
      <c r="H208">
        <v>1.6204000000000001</v>
      </c>
      <c r="I208">
        <v>0.92594500000000002</v>
      </c>
      <c r="J208" t="s">
        <v>857</v>
      </c>
      <c r="K208" t="s">
        <v>858</v>
      </c>
      <c r="L208" t="s">
        <v>977</v>
      </c>
      <c r="M208" t="s">
        <v>978</v>
      </c>
      <c r="N208" t="s">
        <v>979</v>
      </c>
      <c r="O208" t="s">
        <v>39</v>
      </c>
      <c r="P208" t="s">
        <v>40</v>
      </c>
      <c r="Q208" t="s">
        <v>980</v>
      </c>
      <c r="R208" t="s">
        <v>70</v>
      </c>
      <c r="S208">
        <v>22000</v>
      </c>
      <c r="T208">
        <v>22000</v>
      </c>
      <c r="U208" t="s">
        <v>41</v>
      </c>
      <c r="V208" t="s">
        <v>42</v>
      </c>
      <c r="W208" t="s">
        <v>22</v>
      </c>
      <c r="X208" t="s">
        <v>44</v>
      </c>
      <c r="Y208" t="s">
        <v>24</v>
      </c>
      <c r="Z208" t="s">
        <v>95</v>
      </c>
      <c r="AA208" t="s">
        <v>45</v>
      </c>
      <c r="AB208" t="s">
        <v>46</v>
      </c>
      <c r="AC208" t="s">
        <v>402</v>
      </c>
    </row>
    <row r="209" spans="1:30" x14ac:dyDescent="0.25">
      <c r="A209">
        <v>2015017999</v>
      </c>
      <c r="B209">
        <v>3017999</v>
      </c>
      <c r="C209">
        <v>2015</v>
      </c>
      <c r="D209" t="s">
        <v>31</v>
      </c>
      <c r="E209" t="s">
        <v>32</v>
      </c>
      <c r="F209" t="s">
        <v>352</v>
      </c>
      <c r="G209" t="s">
        <v>391</v>
      </c>
      <c r="H209">
        <v>1.0500900000000001E-2</v>
      </c>
      <c r="I209">
        <v>1.0500900000000001E-2</v>
      </c>
      <c r="J209" t="s">
        <v>857</v>
      </c>
      <c r="K209" t="s">
        <v>858</v>
      </c>
      <c r="L209" t="s">
        <v>981</v>
      </c>
      <c r="M209" t="s">
        <v>982</v>
      </c>
      <c r="O209" t="s">
        <v>54</v>
      </c>
      <c r="P209" t="s">
        <v>40</v>
      </c>
      <c r="Q209" t="s">
        <v>983</v>
      </c>
      <c r="R209" t="s">
        <v>70</v>
      </c>
      <c r="S209">
        <v>22000</v>
      </c>
      <c r="T209">
        <v>22000</v>
      </c>
      <c r="U209" t="s">
        <v>41</v>
      </c>
      <c r="V209" t="s">
        <v>42</v>
      </c>
      <c r="W209" t="s">
        <v>43</v>
      </c>
      <c r="X209" t="s">
        <v>44</v>
      </c>
      <c r="Y209" t="s">
        <v>24</v>
      </c>
      <c r="Z209" t="s">
        <v>95</v>
      </c>
      <c r="AA209" t="s">
        <v>45</v>
      </c>
      <c r="AB209" t="s">
        <v>46</v>
      </c>
      <c r="AC209" t="s">
        <v>402</v>
      </c>
    </row>
    <row r="210" spans="1:30" x14ac:dyDescent="0.25">
      <c r="A210">
        <v>2015015995</v>
      </c>
      <c r="B210">
        <v>3015995</v>
      </c>
      <c r="C210">
        <v>2015</v>
      </c>
      <c r="D210" t="s">
        <v>62</v>
      </c>
      <c r="E210" t="s">
        <v>32</v>
      </c>
      <c r="F210" t="s">
        <v>352</v>
      </c>
      <c r="G210" t="s">
        <v>123</v>
      </c>
      <c r="H210">
        <v>6.5338799999999997E-3</v>
      </c>
      <c r="I210">
        <v>6.5338799999999997E-3</v>
      </c>
      <c r="J210" t="s">
        <v>857</v>
      </c>
      <c r="K210" t="s">
        <v>858</v>
      </c>
      <c r="L210" t="s">
        <v>984</v>
      </c>
      <c r="M210" t="s">
        <v>985</v>
      </c>
      <c r="N210" t="s">
        <v>986</v>
      </c>
      <c r="O210" t="s">
        <v>39</v>
      </c>
      <c r="P210" t="s">
        <v>40</v>
      </c>
      <c r="Q210" t="s">
        <v>493</v>
      </c>
      <c r="R210" t="s">
        <v>70</v>
      </c>
      <c r="S210">
        <v>22000</v>
      </c>
      <c r="T210">
        <v>22000</v>
      </c>
      <c r="U210" t="s">
        <v>41</v>
      </c>
      <c r="V210" t="s">
        <v>42</v>
      </c>
      <c r="W210" t="s">
        <v>22</v>
      </c>
      <c r="X210" t="s">
        <v>23</v>
      </c>
      <c r="Y210" t="s">
        <v>24</v>
      </c>
      <c r="Z210" t="s">
        <v>25</v>
      </c>
      <c r="AA210" t="s">
        <v>26</v>
      </c>
      <c r="AB210" t="s">
        <v>27</v>
      </c>
      <c r="AC210" t="s">
        <v>59</v>
      </c>
      <c r="AD210" t="s">
        <v>203</v>
      </c>
    </row>
    <row r="211" spans="1:30" x14ac:dyDescent="0.25">
      <c r="A211">
        <v>2015015994</v>
      </c>
      <c r="B211">
        <v>3015994</v>
      </c>
      <c r="C211">
        <v>2015</v>
      </c>
      <c r="D211" t="s">
        <v>62</v>
      </c>
      <c r="E211" t="s">
        <v>32</v>
      </c>
      <c r="F211" t="s">
        <v>352</v>
      </c>
      <c r="G211" t="s">
        <v>123</v>
      </c>
      <c r="H211">
        <v>0.200763</v>
      </c>
      <c r="I211">
        <v>0.200763</v>
      </c>
      <c r="J211" t="s">
        <v>857</v>
      </c>
      <c r="K211" t="s">
        <v>858</v>
      </c>
      <c r="L211" t="s">
        <v>987</v>
      </c>
      <c r="M211" t="s">
        <v>988</v>
      </c>
      <c r="N211" t="s">
        <v>989</v>
      </c>
      <c r="O211" t="s">
        <v>39</v>
      </c>
      <c r="P211" t="s">
        <v>40</v>
      </c>
      <c r="Q211" t="s">
        <v>493</v>
      </c>
      <c r="R211" t="s">
        <v>70</v>
      </c>
      <c r="S211">
        <v>22000</v>
      </c>
      <c r="T211">
        <v>22000</v>
      </c>
      <c r="U211" t="s">
        <v>41</v>
      </c>
      <c r="V211" t="s">
        <v>42</v>
      </c>
      <c r="W211" t="s">
        <v>22</v>
      </c>
      <c r="X211" t="s">
        <v>23</v>
      </c>
      <c r="Y211" t="s">
        <v>24</v>
      </c>
      <c r="Z211" t="s">
        <v>25</v>
      </c>
      <c r="AA211" t="s">
        <v>26</v>
      </c>
      <c r="AB211" t="s">
        <v>27</v>
      </c>
      <c r="AC211" t="s">
        <v>59</v>
      </c>
      <c r="AD211" t="s">
        <v>203</v>
      </c>
    </row>
    <row r="212" spans="1:30" x14ac:dyDescent="0.25">
      <c r="A212">
        <v>2007070253</v>
      </c>
      <c r="B212">
        <v>5171</v>
      </c>
      <c r="C212">
        <v>2015</v>
      </c>
      <c r="D212" t="s">
        <v>31</v>
      </c>
      <c r="E212" t="s">
        <v>32</v>
      </c>
      <c r="F212" t="s">
        <v>173</v>
      </c>
      <c r="G212" t="s">
        <v>366</v>
      </c>
      <c r="H212">
        <v>0</v>
      </c>
      <c r="I212">
        <v>0.11471000000000001</v>
      </c>
      <c r="J212" t="s">
        <v>857</v>
      </c>
      <c r="K212" t="s">
        <v>858</v>
      </c>
      <c r="L212" t="s">
        <v>990</v>
      </c>
      <c r="M212" t="s">
        <v>991</v>
      </c>
      <c r="N212" t="s">
        <v>992</v>
      </c>
      <c r="O212" t="s">
        <v>54</v>
      </c>
      <c r="P212" t="s">
        <v>40</v>
      </c>
      <c r="Q212" t="s">
        <v>705</v>
      </c>
      <c r="R212" t="s">
        <v>70</v>
      </c>
      <c r="S212">
        <v>22000</v>
      </c>
      <c r="T212">
        <v>22000</v>
      </c>
      <c r="U212" t="s">
        <v>41</v>
      </c>
      <c r="V212" t="s">
        <v>42</v>
      </c>
      <c r="W212" t="s">
        <v>22</v>
      </c>
      <c r="X212" t="s">
        <v>23</v>
      </c>
      <c r="Y212" t="s">
        <v>24</v>
      </c>
      <c r="Z212" t="s">
        <v>25</v>
      </c>
      <c r="AA212" t="s">
        <v>45</v>
      </c>
      <c r="AB212" t="s">
        <v>27</v>
      </c>
      <c r="AC212" t="s">
        <v>59</v>
      </c>
      <c r="AD212" t="s">
        <v>87</v>
      </c>
    </row>
    <row r="213" spans="1:30" x14ac:dyDescent="0.25">
      <c r="A213">
        <v>2015008645</v>
      </c>
      <c r="B213">
        <v>3008645</v>
      </c>
      <c r="C213">
        <v>2015</v>
      </c>
      <c r="D213" t="s">
        <v>31</v>
      </c>
      <c r="E213" t="s">
        <v>32</v>
      </c>
      <c r="F213" t="s">
        <v>352</v>
      </c>
      <c r="G213" t="s">
        <v>993</v>
      </c>
      <c r="H213">
        <v>4.3879700000000001E-2</v>
      </c>
      <c r="I213">
        <v>4.3879700000000001E-2</v>
      </c>
      <c r="J213" t="s">
        <v>857</v>
      </c>
      <c r="K213" t="s">
        <v>858</v>
      </c>
      <c r="L213" t="s">
        <v>994</v>
      </c>
      <c r="M213" t="s">
        <v>995</v>
      </c>
      <c r="O213" t="s">
        <v>39</v>
      </c>
      <c r="P213" t="s">
        <v>40</v>
      </c>
      <c r="Q213" t="s">
        <v>996</v>
      </c>
      <c r="R213" t="s">
        <v>56</v>
      </c>
      <c r="S213">
        <v>23000</v>
      </c>
      <c r="T213">
        <v>23000</v>
      </c>
      <c r="U213" t="s">
        <v>41</v>
      </c>
      <c r="V213" t="s">
        <v>42</v>
      </c>
      <c r="W213" t="s">
        <v>43</v>
      </c>
      <c r="X213" t="s">
        <v>44</v>
      </c>
      <c r="Y213" t="s">
        <v>24</v>
      </c>
      <c r="Z213" t="s">
        <v>95</v>
      </c>
      <c r="AA213" t="s">
        <v>45</v>
      </c>
      <c r="AB213" t="s">
        <v>46</v>
      </c>
      <c r="AC213" t="s">
        <v>402</v>
      </c>
    </row>
    <row r="214" spans="1:30" x14ac:dyDescent="0.25">
      <c r="A214">
        <v>2013000244</v>
      </c>
      <c r="B214" t="s">
        <v>997</v>
      </c>
      <c r="C214">
        <v>2015</v>
      </c>
      <c r="D214" t="s">
        <v>31</v>
      </c>
      <c r="E214" t="s">
        <v>32</v>
      </c>
      <c r="F214" t="s">
        <v>81</v>
      </c>
      <c r="G214" t="s">
        <v>998</v>
      </c>
      <c r="H214">
        <v>0.219475</v>
      </c>
      <c r="I214">
        <v>0.29477999999999999</v>
      </c>
      <c r="J214" t="s">
        <v>857</v>
      </c>
      <c r="K214" t="s">
        <v>858</v>
      </c>
      <c r="L214" t="s">
        <v>999</v>
      </c>
      <c r="M214" t="s">
        <v>1000</v>
      </c>
      <c r="N214" t="s">
        <v>1001</v>
      </c>
      <c r="O214" t="s">
        <v>39</v>
      </c>
      <c r="P214" t="s">
        <v>40</v>
      </c>
      <c r="Q214" t="s">
        <v>1002</v>
      </c>
      <c r="R214" t="s">
        <v>70</v>
      </c>
      <c r="S214">
        <v>22000</v>
      </c>
      <c r="T214">
        <v>22000</v>
      </c>
      <c r="U214" t="s">
        <v>41</v>
      </c>
      <c r="V214" t="s">
        <v>42</v>
      </c>
      <c r="W214" t="s">
        <v>22</v>
      </c>
      <c r="X214" t="s">
        <v>23</v>
      </c>
      <c r="Y214" t="s">
        <v>24</v>
      </c>
      <c r="Z214" t="s">
        <v>25</v>
      </c>
      <c r="AA214" t="s">
        <v>45</v>
      </c>
      <c r="AB214" t="s">
        <v>46</v>
      </c>
      <c r="AC214" t="s">
        <v>59</v>
      </c>
      <c r="AD214" t="s">
        <v>60</v>
      </c>
    </row>
    <row r="215" spans="1:30" x14ac:dyDescent="0.25">
      <c r="A215">
        <v>2015000051</v>
      </c>
      <c r="B215" t="s">
        <v>1003</v>
      </c>
      <c r="C215">
        <v>2015</v>
      </c>
      <c r="D215" t="s">
        <v>31</v>
      </c>
      <c r="E215" t="s">
        <v>32</v>
      </c>
      <c r="F215" t="s">
        <v>81</v>
      </c>
      <c r="G215" t="s">
        <v>998</v>
      </c>
      <c r="H215">
        <v>1.22192E-2</v>
      </c>
      <c r="I215">
        <v>1.22192E-2</v>
      </c>
      <c r="J215" t="s">
        <v>857</v>
      </c>
      <c r="K215" t="s">
        <v>858</v>
      </c>
      <c r="L215" t="s">
        <v>1004</v>
      </c>
      <c r="M215" t="s">
        <v>1005</v>
      </c>
      <c r="N215" t="s">
        <v>1006</v>
      </c>
      <c r="O215" t="s">
        <v>39</v>
      </c>
      <c r="P215" t="s">
        <v>40</v>
      </c>
      <c r="Q215" t="s">
        <v>788</v>
      </c>
      <c r="R215" t="s">
        <v>180</v>
      </c>
      <c r="S215">
        <v>11001</v>
      </c>
      <c r="T215">
        <v>11000</v>
      </c>
      <c r="U215" t="s">
        <v>41</v>
      </c>
      <c r="V215" t="s">
        <v>42</v>
      </c>
      <c r="W215" t="s">
        <v>22</v>
      </c>
      <c r="X215" t="s">
        <v>23</v>
      </c>
      <c r="Y215" t="s">
        <v>24</v>
      </c>
      <c r="Z215" t="s">
        <v>25</v>
      </c>
      <c r="AA215" t="s">
        <v>45</v>
      </c>
      <c r="AB215" t="s">
        <v>46</v>
      </c>
      <c r="AC215" t="s">
        <v>59</v>
      </c>
      <c r="AD215" t="s">
        <v>60</v>
      </c>
    </row>
    <row r="216" spans="1:30" x14ac:dyDescent="0.25">
      <c r="A216">
        <v>2011000519043</v>
      </c>
      <c r="B216" t="s">
        <v>1007</v>
      </c>
      <c r="C216">
        <v>2015</v>
      </c>
      <c r="D216" t="s">
        <v>31</v>
      </c>
      <c r="E216" t="s">
        <v>32</v>
      </c>
      <c r="F216" t="s">
        <v>49</v>
      </c>
      <c r="G216" t="s">
        <v>564</v>
      </c>
      <c r="H216">
        <v>0</v>
      </c>
      <c r="I216">
        <v>7.6942700000000003E-2</v>
      </c>
      <c r="J216" t="s">
        <v>857</v>
      </c>
      <c r="K216" t="s">
        <v>858</v>
      </c>
      <c r="L216" t="s">
        <v>1008</v>
      </c>
      <c r="M216" t="s">
        <v>1009</v>
      </c>
      <c r="N216" t="s">
        <v>1010</v>
      </c>
      <c r="O216" t="s">
        <v>39</v>
      </c>
      <c r="P216" t="s">
        <v>40</v>
      </c>
      <c r="Q216" t="s">
        <v>56</v>
      </c>
      <c r="R216" t="s">
        <v>56</v>
      </c>
      <c r="S216">
        <v>23000</v>
      </c>
      <c r="T216">
        <v>23000</v>
      </c>
      <c r="U216" t="s">
        <v>57</v>
      </c>
      <c r="V216" t="s">
        <v>58</v>
      </c>
      <c r="W216" t="s">
        <v>43</v>
      </c>
      <c r="X216" t="s">
        <v>44</v>
      </c>
      <c r="Y216" t="s">
        <v>24</v>
      </c>
      <c r="Z216" t="s">
        <v>95</v>
      </c>
      <c r="AA216" t="s">
        <v>26</v>
      </c>
      <c r="AB216" t="s">
        <v>46</v>
      </c>
      <c r="AC216" t="s">
        <v>409</v>
      </c>
      <c r="AD216" t="s">
        <v>26</v>
      </c>
    </row>
    <row r="217" spans="1:30" x14ac:dyDescent="0.25">
      <c r="A217">
        <v>2015010129</v>
      </c>
      <c r="B217" t="s">
        <v>1011</v>
      </c>
      <c r="C217">
        <v>2015</v>
      </c>
      <c r="D217" t="s">
        <v>31</v>
      </c>
      <c r="E217" t="s">
        <v>32</v>
      </c>
      <c r="F217" t="s">
        <v>1012</v>
      </c>
      <c r="G217" t="s">
        <v>711</v>
      </c>
      <c r="H217">
        <v>5.3647100000000003E-2</v>
      </c>
      <c r="I217">
        <v>5.3562199999999997E-2</v>
      </c>
      <c r="J217" t="s">
        <v>857</v>
      </c>
      <c r="K217" t="s">
        <v>858</v>
      </c>
      <c r="L217" t="s">
        <v>1013</v>
      </c>
      <c r="M217" t="s">
        <v>1014</v>
      </c>
      <c r="N217" t="s">
        <v>1015</v>
      </c>
      <c r="O217" t="s">
        <v>54</v>
      </c>
      <c r="P217" t="s">
        <v>40</v>
      </c>
      <c r="Q217" t="s">
        <v>1016</v>
      </c>
      <c r="R217" t="s">
        <v>180</v>
      </c>
      <c r="S217">
        <v>11001</v>
      </c>
      <c r="T217">
        <v>11000</v>
      </c>
      <c r="U217" t="s">
        <v>41</v>
      </c>
      <c r="V217" t="s">
        <v>42</v>
      </c>
      <c r="W217" t="s">
        <v>22</v>
      </c>
      <c r="X217" t="s">
        <v>44</v>
      </c>
      <c r="Y217" t="s">
        <v>24</v>
      </c>
      <c r="Z217" t="s">
        <v>25</v>
      </c>
      <c r="AA217" t="s">
        <v>45</v>
      </c>
      <c r="AB217" t="s">
        <v>46</v>
      </c>
      <c r="AC217" t="s">
        <v>47</v>
      </c>
      <c r="AD217" t="s">
        <v>25</v>
      </c>
    </row>
    <row r="218" spans="1:30" x14ac:dyDescent="0.25">
      <c r="A218">
        <v>2013010112</v>
      </c>
      <c r="B218" t="s">
        <v>1017</v>
      </c>
      <c r="C218">
        <v>2015</v>
      </c>
      <c r="D218" t="s">
        <v>31</v>
      </c>
      <c r="E218" t="s">
        <v>32</v>
      </c>
      <c r="F218" t="s">
        <v>157</v>
      </c>
      <c r="G218" t="s">
        <v>440</v>
      </c>
      <c r="H218">
        <v>3.3182700000000002E-2</v>
      </c>
      <c r="I218">
        <v>3.3182700000000002E-2</v>
      </c>
      <c r="J218" t="s">
        <v>857</v>
      </c>
      <c r="K218" t="s">
        <v>858</v>
      </c>
      <c r="L218" t="s">
        <v>1018</v>
      </c>
      <c r="M218" t="s">
        <v>1019</v>
      </c>
      <c r="N218" t="s">
        <v>1018</v>
      </c>
      <c r="O218" t="s">
        <v>39</v>
      </c>
      <c r="P218" t="s">
        <v>40</v>
      </c>
      <c r="Q218" t="s">
        <v>1020</v>
      </c>
      <c r="R218" t="s">
        <v>70</v>
      </c>
      <c r="S218">
        <v>22000</v>
      </c>
      <c r="T218">
        <v>22000</v>
      </c>
      <c r="U218" t="s">
        <v>41</v>
      </c>
      <c r="V218" t="s">
        <v>42</v>
      </c>
      <c r="W218" t="s">
        <v>22</v>
      </c>
      <c r="X218" t="s">
        <v>44</v>
      </c>
      <c r="Y218" t="s">
        <v>24</v>
      </c>
      <c r="Z218" t="s">
        <v>95</v>
      </c>
      <c r="AA218" t="s">
        <v>45</v>
      </c>
      <c r="AB218" t="s">
        <v>46</v>
      </c>
      <c r="AC218" t="s">
        <v>402</v>
      </c>
    </row>
    <row r="219" spans="1:30" x14ac:dyDescent="0.25">
      <c r="A219">
        <v>2015010096</v>
      </c>
      <c r="B219" t="s">
        <v>1021</v>
      </c>
      <c r="C219">
        <v>2015</v>
      </c>
      <c r="D219" t="s">
        <v>31</v>
      </c>
      <c r="E219" t="s">
        <v>32</v>
      </c>
      <c r="F219" t="s">
        <v>157</v>
      </c>
      <c r="G219" t="s">
        <v>174</v>
      </c>
      <c r="H219">
        <v>8.5813500000000001E-2</v>
      </c>
      <c r="I219">
        <v>8.5813500000000001E-2</v>
      </c>
      <c r="J219" t="s">
        <v>857</v>
      </c>
      <c r="K219" t="s">
        <v>858</v>
      </c>
      <c r="L219" t="s">
        <v>1022</v>
      </c>
      <c r="M219" t="s">
        <v>1023</v>
      </c>
      <c r="N219" t="s">
        <v>1022</v>
      </c>
      <c r="O219" t="s">
        <v>39</v>
      </c>
      <c r="P219" t="s">
        <v>40</v>
      </c>
      <c r="Q219" t="s">
        <v>1024</v>
      </c>
      <c r="R219" t="s">
        <v>70</v>
      </c>
      <c r="S219">
        <v>22000</v>
      </c>
      <c r="T219">
        <v>22000</v>
      </c>
      <c r="U219" t="s">
        <v>41</v>
      </c>
      <c r="V219" t="s">
        <v>42</v>
      </c>
      <c r="W219" t="s">
        <v>43</v>
      </c>
      <c r="X219" t="s">
        <v>23</v>
      </c>
      <c r="Y219" t="s">
        <v>24</v>
      </c>
      <c r="Z219" t="s">
        <v>25</v>
      </c>
      <c r="AA219" t="s">
        <v>45</v>
      </c>
      <c r="AB219" t="s">
        <v>46</v>
      </c>
      <c r="AC219" t="s">
        <v>59</v>
      </c>
      <c r="AD219" t="s">
        <v>60</v>
      </c>
    </row>
    <row r="220" spans="1:30" x14ac:dyDescent="0.25">
      <c r="A220">
        <v>2013001822</v>
      </c>
      <c r="B220" t="s">
        <v>1025</v>
      </c>
      <c r="C220">
        <v>2015</v>
      </c>
      <c r="D220" t="s">
        <v>62</v>
      </c>
      <c r="E220" t="s">
        <v>32</v>
      </c>
      <c r="F220" t="s">
        <v>63</v>
      </c>
      <c r="G220" t="s">
        <v>218</v>
      </c>
      <c r="H220">
        <v>0.197298</v>
      </c>
      <c r="I220">
        <v>0.16233900000000001</v>
      </c>
      <c r="J220" t="s">
        <v>857</v>
      </c>
      <c r="K220" t="s">
        <v>858</v>
      </c>
      <c r="L220" t="s">
        <v>1026</v>
      </c>
      <c r="M220" t="s">
        <v>1027</v>
      </c>
      <c r="N220" t="s">
        <v>1028</v>
      </c>
      <c r="O220" t="s">
        <v>54</v>
      </c>
      <c r="P220" t="s">
        <v>40</v>
      </c>
      <c r="Q220" t="s">
        <v>1029</v>
      </c>
      <c r="R220" t="s">
        <v>70</v>
      </c>
      <c r="S220">
        <v>22000</v>
      </c>
      <c r="T220">
        <v>22000</v>
      </c>
      <c r="U220" t="s">
        <v>57</v>
      </c>
      <c r="V220" t="s">
        <v>58</v>
      </c>
      <c r="W220" t="s">
        <v>43</v>
      </c>
      <c r="X220" t="s">
        <v>44</v>
      </c>
      <c r="Y220" t="s">
        <v>24</v>
      </c>
      <c r="Z220" t="s">
        <v>25</v>
      </c>
      <c r="AA220" t="s">
        <v>45</v>
      </c>
      <c r="AB220" t="s">
        <v>46</v>
      </c>
      <c r="AC220" t="s">
        <v>47</v>
      </c>
      <c r="AD220" t="s">
        <v>25</v>
      </c>
    </row>
    <row r="221" spans="1:30" x14ac:dyDescent="0.25">
      <c r="A221">
        <v>2015005806</v>
      </c>
      <c r="B221">
        <v>201529270</v>
      </c>
      <c r="C221">
        <v>2015</v>
      </c>
      <c r="D221" t="s">
        <v>62</v>
      </c>
      <c r="E221" t="s">
        <v>32</v>
      </c>
      <c r="F221" t="s">
        <v>209</v>
      </c>
      <c r="G221" t="s">
        <v>218</v>
      </c>
      <c r="H221">
        <v>0.460617</v>
      </c>
      <c r="I221">
        <v>5.1050699999999997E-2</v>
      </c>
      <c r="J221" t="s">
        <v>857</v>
      </c>
      <c r="K221" t="s">
        <v>858</v>
      </c>
      <c r="L221" t="s">
        <v>1030</v>
      </c>
      <c r="M221" t="s">
        <v>1031</v>
      </c>
      <c r="N221" t="s">
        <v>1032</v>
      </c>
      <c r="O221" t="s">
        <v>54</v>
      </c>
      <c r="P221" t="s">
        <v>40</v>
      </c>
      <c r="Q221" t="s">
        <v>70</v>
      </c>
      <c r="R221" t="s">
        <v>70</v>
      </c>
      <c r="S221">
        <v>22000</v>
      </c>
      <c r="T221">
        <v>22000</v>
      </c>
      <c r="U221" t="s">
        <v>41</v>
      </c>
      <c r="V221" t="s">
        <v>42</v>
      </c>
      <c r="W221" t="s">
        <v>43</v>
      </c>
      <c r="X221" t="s">
        <v>44</v>
      </c>
      <c r="Y221" t="s">
        <v>24</v>
      </c>
      <c r="Z221" t="s">
        <v>95</v>
      </c>
      <c r="AA221" t="s">
        <v>26</v>
      </c>
      <c r="AB221" t="s">
        <v>46</v>
      </c>
      <c r="AC221" t="s">
        <v>409</v>
      </c>
      <c r="AD221" t="s">
        <v>26</v>
      </c>
    </row>
    <row r="222" spans="1:30" x14ac:dyDescent="0.25">
      <c r="A222">
        <v>2015005816</v>
      </c>
      <c r="B222">
        <v>201529379</v>
      </c>
      <c r="C222">
        <v>2015</v>
      </c>
      <c r="D222" t="s">
        <v>62</v>
      </c>
      <c r="E222" t="s">
        <v>32</v>
      </c>
      <c r="F222" t="s">
        <v>209</v>
      </c>
      <c r="G222" t="s">
        <v>218</v>
      </c>
      <c r="H222">
        <v>0.185639</v>
      </c>
      <c r="I222">
        <v>0</v>
      </c>
      <c r="J222" t="s">
        <v>857</v>
      </c>
      <c r="K222" t="s">
        <v>858</v>
      </c>
      <c r="L222" t="s">
        <v>1033</v>
      </c>
      <c r="M222" t="s">
        <v>1034</v>
      </c>
      <c r="N222" t="s">
        <v>1035</v>
      </c>
      <c r="O222" t="s">
        <v>39</v>
      </c>
      <c r="P222" t="s">
        <v>40</v>
      </c>
      <c r="Q222" t="s">
        <v>70</v>
      </c>
      <c r="R222" t="s">
        <v>70</v>
      </c>
      <c r="S222">
        <v>22000</v>
      </c>
      <c r="T222">
        <v>22000</v>
      </c>
      <c r="U222" t="s">
        <v>41</v>
      </c>
      <c r="V222" t="s">
        <v>42</v>
      </c>
      <c r="W222" t="s">
        <v>43</v>
      </c>
      <c r="X222" t="s">
        <v>44</v>
      </c>
      <c r="Y222" t="s">
        <v>24</v>
      </c>
      <c r="Z222" t="s">
        <v>95</v>
      </c>
      <c r="AA222" t="s">
        <v>45</v>
      </c>
      <c r="AB222" t="s">
        <v>46</v>
      </c>
      <c r="AC222" t="s">
        <v>402</v>
      </c>
    </row>
    <row r="223" spans="1:30" x14ac:dyDescent="0.25">
      <c r="A223">
        <v>2015003672</v>
      </c>
      <c r="B223">
        <v>201129113</v>
      </c>
      <c r="C223">
        <v>2015</v>
      </c>
      <c r="D223" t="s">
        <v>62</v>
      </c>
      <c r="E223" t="s">
        <v>32</v>
      </c>
      <c r="F223" t="s">
        <v>209</v>
      </c>
      <c r="G223" t="s">
        <v>218</v>
      </c>
      <c r="H223">
        <v>0</v>
      </c>
      <c r="I223">
        <v>5.2211E-2</v>
      </c>
      <c r="J223" t="s">
        <v>857</v>
      </c>
      <c r="K223" t="s">
        <v>858</v>
      </c>
      <c r="L223" t="s">
        <v>1036</v>
      </c>
      <c r="M223" t="s">
        <v>1037</v>
      </c>
      <c r="N223" t="s">
        <v>1038</v>
      </c>
      <c r="O223" t="s">
        <v>39</v>
      </c>
      <c r="P223" t="s">
        <v>40</v>
      </c>
      <c r="Q223" t="s">
        <v>70</v>
      </c>
      <c r="R223" t="s">
        <v>70</v>
      </c>
      <c r="S223">
        <v>22000</v>
      </c>
      <c r="T223">
        <v>22000</v>
      </c>
      <c r="U223" t="s">
        <v>41</v>
      </c>
      <c r="V223" t="s">
        <v>42</v>
      </c>
      <c r="W223" t="s">
        <v>43</v>
      </c>
      <c r="X223" t="s">
        <v>44</v>
      </c>
      <c r="Y223" t="s">
        <v>24</v>
      </c>
      <c r="Z223" t="s">
        <v>25</v>
      </c>
      <c r="AA223" t="s">
        <v>45</v>
      </c>
      <c r="AB223" t="s">
        <v>46</v>
      </c>
      <c r="AC223" t="s">
        <v>47</v>
      </c>
      <c r="AD223" t="s">
        <v>25</v>
      </c>
    </row>
    <row r="224" spans="1:30" x14ac:dyDescent="0.25">
      <c r="A224">
        <v>2014140318</v>
      </c>
      <c r="B224" t="s">
        <v>1039</v>
      </c>
      <c r="C224">
        <v>2015</v>
      </c>
      <c r="D224" t="s">
        <v>31</v>
      </c>
      <c r="E224" t="s">
        <v>32</v>
      </c>
      <c r="F224" t="s">
        <v>173</v>
      </c>
      <c r="G224" t="s">
        <v>64</v>
      </c>
      <c r="H224">
        <v>8.6771000000000001E-3</v>
      </c>
      <c r="I224">
        <v>3.4706099999999998E-3</v>
      </c>
      <c r="J224" t="s">
        <v>857</v>
      </c>
      <c r="K224" t="s">
        <v>1040</v>
      </c>
      <c r="L224" t="s">
        <v>1041</v>
      </c>
      <c r="M224" t="s">
        <v>1042</v>
      </c>
      <c r="N224" t="s">
        <v>1043</v>
      </c>
      <c r="O224" t="s">
        <v>119</v>
      </c>
      <c r="P224" t="s">
        <v>40</v>
      </c>
      <c r="Q224" t="s">
        <v>715</v>
      </c>
      <c r="R224" t="s">
        <v>70</v>
      </c>
      <c r="S224">
        <v>22000</v>
      </c>
      <c r="T224">
        <v>22000</v>
      </c>
      <c r="U224" t="s">
        <v>41</v>
      </c>
      <c r="V224" t="s">
        <v>42</v>
      </c>
      <c r="W224" t="s">
        <v>43</v>
      </c>
      <c r="X224" t="s">
        <v>23</v>
      </c>
      <c r="Y224" t="s">
        <v>24</v>
      </c>
      <c r="Z224" t="s">
        <v>25</v>
      </c>
      <c r="AA224" t="s">
        <v>26</v>
      </c>
      <c r="AB224" t="s">
        <v>46</v>
      </c>
      <c r="AC224" t="s">
        <v>59</v>
      </c>
      <c r="AD224" t="s">
        <v>148</v>
      </c>
    </row>
    <row r="225" spans="1:30" x14ac:dyDescent="0.25">
      <c r="A225">
        <v>2013000086</v>
      </c>
      <c r="B225" t="s">
        <v>1044</v>
      </c>
      <c r="C225">
        <v>2015</v>
      </c>
      <c r="D225" t="s">
        <v>31</v>
      </c>
      <c r="E225" t="s">
        <v>32</v>
      </c>
      <c r="F225" t="s">
        <v>345</v>
      </c>
      <c r="G225" t="s">
        <v>1045</v>
      </c>
      <c r="I225">
        <v>3.5664400000000001E-3</v>
      </c>
      <c r="J225" t="s">
        <v>857</v>
      </c>
      <c r="K225" t="s">
        <v>1040</v>
      </c>
      <c r="L225" t="s">
        <v>1046</v>
      </c>
      <c r="M225" t="s">
        <v>1047</v>
      </c>
      <c r="N225" t="s">
        <v>1048</v>
      </c>
      <c r="O225" t="s">
        <v>119</v>
      </c>
      <c r="P225" t="s">
        <v>40</v>
      </c>
      <c r="Q225" t="s">
        <v>350</v>
      </c>
      <c r="R225" t="s">
        <v>70</v>
      </c>
      <c r="S225">
        <v>22000</v>
      </c>
      <c r="T225">
        <v>22000</v>
      </c>
      <c r="U225" t="s">
        <v>41</v>
      </c>
      <c r="V225" t="s">
        <v>42</v>
      </c>
      <c r="W225" t="s">
        <v>43</v>
      </c>
      <c r="X225" t="s">
        <v>23</v>
      </c>
      <c r="Y225" t="s">
        <v>24</v>
      </c>
      <c r="Z225" t="s">
        <v>25</v>
      </c>
      <c r="AA225" t="s">
        <v>26</v>
      </c>
      <c r="AB225" t="s">
        <v>46</v>
      </c>
      <c r="AC225" t="s">
        <v>59</v>
      </c>
      <c r="AD225" t="s">
        <v>148</v>
      </c>
    </row>
    <row r="226" spans="1:30" x14ac:dyDescent="0.25">
      <c r="A226">
        <v>2014500027</v>
      </c>
      <c r="B226" t="s">
        <v>1049</v>
      </c>
      <c r="C226">
        <v>2015</v>
      </c>
      <c r="D226" t="s">
        <v>31</v>
      </c>
      <c r="E226" t="s">
        <v>32</v>
      </c>
      <c r="F226" t="s">
        <v>432</v>
      </c>
      <c r="G226" t="s">
        <v>780</v>
      </c>
      <c r="H226">
        <v>0</v>
      </c>
      <c r="I226">
        <v>3.4722900000000001E-2</v>
      </c>
      <c r="J226" t="s">
        <v>857</v>
      </c>
      <c r="K226" t="s">
        <v>1050</v>
      </c>
      <c r="L226" t="s">
        <v>1051</v>
      </c>
      <c r="M226" t="s">
        <v>1052</v>
      </c>
      <c r="N226" t="s">
        <v>1053</v>
      </c>
      <c r="O226" t="s">
        <v>39</v>
      </c>
      <c r="P226" t="s">
        <v>40</v>
      </c>
      <c r="Q226" t="s">
        <v>1054</v>
      </c>
      <c r="R226" t="s">
        <v>70</v>
      </c>
      <c r="S226">
        <v>22000</v>
      </c>
      <c r="T226">
        <v>22000</v>
      </c>
      <c r="U226" t="s">
        <v>41</v>
      </c>
      <c r="V226" t="s">
        <v>42</v>
      </c>
      <c r="W226" t="s">
        <v>43</v>
      </c>
      <c r="X226" t="s">
        <v>23</v>
      </c>
      <c r="Y226" t="s">
        <v>24</v>
      </c>
      <c r="Z226" t="s">
        <v>95</v>
      </c>
      <c r="AA226" t="s">
        <v>45</v>
      </c>
      <c r="AB226" t="s">
        <v>46</v>
      </c>
      <c r="AC226" t="s">
        <v>619</v>
      </c>
      <c r="AD226" t="s">
        <v>23</v>
      </c>
    </row>
    <row r="227" spans="1:30" x14ac:dyDescent="0.25">
      <c r="A227">
        <v>2014140067</v>
      </c>
      <c r="B227" t="s">
        <v>1055</v>
      </c>
      <c r="C227">
        <v>2015</v>
      </c>
      <c r="D227" t="s">
        <v>31</v>
      </c>
      <c r="E227" t="s">
        <v>32</v>
      </c>
      <c r="F227" t="s">
        <v>173</v>
      </c>
      <c r="G227" t="s">
        <v>194</v>
      </c>
      <c r="H227">
        <v>0</v>
      </c>
      <c r="I227">
        <v>6.5311900000000006E-2</v>
      </c>
      <c r="J227" t="s">
        <v>857</v>
      </c>
      <c r="K227" t="s">
        <v>1056</v>
      </c>
      <c r="L227" t="s">
        <v>1057</v>
      </c>
      <c r="M227" t="s">
        <v>1058</v>
      </c>
      <c r="N227" t="s">
        <v>1059</v>
      </c>
      <c r="O227" t="s">
        <v>39</v>
      </c>
      <c r="P227" t="s">
        <v>40</v>
      </c>
      <c r="Q227" t="s">
        <v>693</v>
      </c>
      <c r="R227" t="s">
        <v>70</v>
      </c>
      <c r="S227">
        <v>22000</v>
      </c>
      <c r="T227">
        <v>22000</v>
      </c>
      <c r="U227" t="s">
        <v>57</v>
      </c>
      <c r="V227" t="s">
        <v>58</v>
      </c>
      <c r="W227" t="s">
        <v>22</v>
      </c>
      <c r="X227" t="s">
        <v>44</v>
      </c>
      <c r="Y227" t="s">
        <v>24</v>
      </c>
      <c r="Z227" t="s">
        <v>25</v>
      </c>
      <c r="AA227" t="s">
        <v>26</v>
      </c>
      <c r="AB227" t="s">
        <v>27</v>
      </c>
      <c r="AC227" t="s">
        <v>59</v>
      </c>
      <c r="AD227" t="s">
        <v>105</v>
      </c>
    </row>
    <row r="228" spans="1:30" x14ac:dyDescent="0.25">
      <c r="A228">
        <v>2013130593</v>
      </c>
      <c r="B228" t="s">
        <v>1060</v>
      </c>
      <c r="C228">
        <v>2015</v>
      </c>
      <c r="D228" t="s">
        <v>31</v>
      </c>
      <c r="E228" t="s">
        <v>32</v>
      </c>
      <c r="F228" t="s">
        <v>173</v>
      </c>
      <c r="G228" t="s">
        <v>194</v>
      </c>
      <c r="H228">
        <v>0</v>
      </c>
      <c r="I228">
        <v>2.6272400000000001E-2</v>
      </c>
      <c r="J228" t="s">
        <v>857</v>
      </c>
      <c r="K228" t="s">
        <v>1056</v>
      </c>
      <c r="L228" t="s">
        <v>1061</v>
      </c>
      <c r="M228" t="s">
        <v>1062</v>
      </c>
      <c r="N228" t="s">
        <v>1063</v>
      </c>
      <c r="O228" t="s">
        <v>39</v>
      </c>
      <c r="P228" t="s">
        <v>40</v>
      </c>
      <c r="Q228" t="s">
        <v>693</v>
      </c>
      <c r="R228" t="s">
        <v>70</v>
      </c>
      <c r="S228">
        <v>22000</v>
      </c>
      <c r="T228">
        <v>22000</v>
      </c>
      <c r="U228" t="s">
        <v>57</v>
      </c>
      <c r="V228" t="s">
        <v>58</v>
      </c>
      <c r="W228" t="s">
        <v>22</v>
      </c>
      <c r="X228" t="s">
        <v>23</v>
      </c>
      <c r="Y228" t="s">
        <v>24</v>
      </c>
      <c r="Z228" t="s">
        <v>25</v>
      </c>
      <c r="AA228" t="s">
        <v>26</v>
      </c>
      <c r="AB228" t="s">
        <v>27</v>
      </c>
      <c r="AC228" t="s">
        <v>59</v>
      </c>
      <c r="AD228" t="s">
        <v>203</v>
      </c>
    </row>
    <row r="229" spans="1:30" x14ac:dyDescent="0.25">
      <c r="A229" t="s">
        <v>1064</v>
      </c>
      <c r="B229" t="s">
        <v>1065</v>
      </c>
      <c r="C229">
        <v>2015</v>
      </c>
      <c r="D229" t="s">
        <v>31</v>
      </c>
      <c r="E229" t="s">
        <v>32</v>
      </c>
      <c r="F229" t="s">
        <v>74</v>
      </c>
      <c r="G229" t="s">
        <v>592</v>
      </c>
      <c r="H229">
        <v>1.7168400000000001E-3</v>
      </c>
      <c r="I229">
        <v>1.7168400000000001E-3</v>
      </c>
      <c r="J229" t="s">
        <v>857</v>
      </c>
      <c r="K229" t="s">
        <v>1066</v>
      </c>
      <c r="L229" t="s">
        <v>1067</v>
      </c>
      <c r="M229" t="s">
        <v>1068</v>
      </c>
      <c r="N229" t="s">
        <v>1069</v>
      </c>
      <c r="O229" t="s">
        <v>54</v>
      </c>
      <c r="P229" t="s">
        <v>40</v>
      </c>
      <c r="Q229" t="s">
        <v>79</v>
      </c>
      <c r="R229" t="s">
        <v>80</v>
      </c>
      <c r="S229">
        <v>11000</v>
      </c>
      <c r="T229">
        <v>11000</v>
      </c>
      <c r="U229" t="s">
        <v>57</v>
      </c>
      <c r="V229" t="s">
        <v>58</v>
      </c>
      <c r="W229" t="s">
        <v>43</v>
      </c>
      <c r="X229" t="s">
        <v>44</v>
      </c>
      <c r="Y229" t="s">
        <v>24</v>
      </c>
      <c r="Z229" t="s">
        <v>95</v>
      </c>
      <c r="AA229" t="s">
        <v>45</v>
      </c>
      <c r="AB229" t="s">
        <v>46</v>
      </c>
      <c r="AC229" t="s">
        <v>402</v>
      </c>
    </row>
    <row r="230" spans="1:30" x14ac:dyDescent="0.25">
      <c r="A230" t="s">
        <v>1070</v>
      </c>
      <c r="B230" t="s">
        <v>1071</v>
      </c>
      <c r="C230">
        <v>2015</v>
      </c>
      <c r="D230" t="s">
        <v>31</v>
      </c>
      <c r="E230" t="s">
        <v>32</v>
      </c>
      <c r="F230" t="s">
        <v>74</v>
      </c>
      <c r="G230" t="s">
        <v>90</v>
      </c>
      <c r="H230">
        <v>1.7168400000000001E-3</v>
      </c>
      <c r="I230">
        <v>1.7168400000000001E-3</v>
      </c>
      <c r="J230" t="s">
        <v>857</v>
      </c>
      <c r="K230" t="s">
        <v>1066</v>
      </c>
      <c r="L230" t="s">
        <v>1067</v>
      </c>
      <c r="M230" t="s">
        <v>1068</v>
      </c>
      <c r="N230" t="s">
        <v>1069</v>
      </c>
      <c r="O230" t="s">
        <v>54</v>
      </c>
      <c r="P230" t="s">
        <v>40</v>
      </c>
      <c r="Q230" t="s">
        <v>79</v>
      </c>
      <c r="R230" t="s">
        <v>80</v>
      </c>
      <c r="S230">
        <v>11000</v>
      </c>
      <c r="T230">
        <v>11000</v>
      </c>
      <c r="U230" t="s">
        <v>57</v>
      </c>
      <c r="V230" t="s">
        <v>58</v>
      </c>
      <c r="W230" t="s">
        <v>43</v>
      </c>
      <c r="X230" t="s">
        <v>44</v>
      </c>
      <c r="Y230" t="s">
        <v>24</v>
      </c>
      <c r="Z230" t="s">
        <v>95</v>
      </c>
      <c r="AA230" t="s">
        <v>45</v>
      </c>
      <c r="AB230" t="s">
        <v>46</v>
      </c>
      <c r="AC230" t="s">
        <v>402</v>
      </c>
    </row>
    <row r="231" spans="1:30" x14ac:dyDescent="0.25">
      <c r="A231">
        <v>1996003348</v>
      </c>
      <c r="B231" t="s">
        <v>1072</v>
      </c>
      <c r="C231">
        <v>2015</v>
      </c>
      <c r="D231" t="s">
        <v>31</v>
      </c>
      <c r="E231" t="s">
        <v>695</v>
      </c>
      <c r="F231" t="s">
        <v>696</v>
      </c>
      <c r="G231" t="s">
        <v>404</v>
      </c>
      <c r="H231">
        <v>0</v>
      </c>
      <c r="I231">
        <v>0</v>
      </c>
      <c r="J231" t="s">
        <v>857</v>
      </c>
      <c r="K231" t="s">
        <v>1073</v>
      </c>
      <c r="L231" t="s">
        <v>851</v>
      </c>
      <c r="M231" t="s">
        <v>852</v>
      </c>
      <c r="N231" t="s">
        <v>853</v>
      </c>
      <c r="O231" t="s">
        <v>40</v>
      </c>
      <c r="P231" t="s">
        <v>40</v>
      </c>
      <c r="Q231" t="s">
        <v>854</v>
      </c>
      <c r="R231" t="s">
        <v>120</v>
      </c>
      <c r="S231">
        <v>12000</v>
      </c>
      <c r="T231">
        <v>12000</v>
      </c>
      <c r="U231" t="s">
        <v>57</v>
      </c>
      <c r="V231" t="s">
        <v>58</v>
      </c>
      <c r="W231" t="s">
        <v>22</v>
      </c>
      <c r="X231" t="s">
        <v>44</v>
      </c>
      <c r="Y231" t="s">
        <v>24</v>
      </c>
      <c r="Z231" t="s">
        <v>95</v>
      </c>
      <c r="AA231" t="s">
        <v>45</v>
      </c>
      <c r="AB231" t="s">
        <v>46</v>
      </c>
      <c r="AC231" t="s">
        <v>402</v>
      </c>
    </row>
    <row r="232" spans="1:30" x14ac:dyDescent="0.25">
      <c r="A232">
        <v>1997002699</v>
      </c>
      <c r="B232" t="s">
        <v>1074</v>
      </c>
      <c r="C232">
        <v>2015</v>
      </c>
      <c r="D232" t="s">
        <v>31</v>
      </c>
      <c r="E232" t="s">
        <v>695</v>
      </c>
      <c r="F232" t="s">
        <v>696</v>
      </c>
      <c r="G232" t="s">
        <v>139</v>
      </c>
      <c r="H232">
        <v>0</v>
      </c>
      <c r="I232">
        <v>0</v>
      </c>
      <c r="J232" t="s">
        <v>857</v>
      </c>
      <c r="K232" t="s">
        <v>1073</v>
      </c>
      <c r="L232" t="s">
        <v>697</v>
      </c>
      <c r="M232" t="s">
        <v>698</v>
      </c>
      <c r="N232" t="s">
        <v>699</v>
      </c>
      <c r="O232" t="s">
        <v>39</v>
      </c>
      <c r="P232" t="s">
        <v>40</v>
      </c>
      <c r="Q232" t="s">
        <v>700</v>
      </c>
      <c r="R232" t="s">
        <v>120</v>
      </c>
      <c r="S232">
        <v>12000</v>
      </c>
      <c r="T232">
        <v>12000</v>
      </c>
      <c r="U232" t="s">
        <v>57</v>
      </c>
      <c r="V232" t="s">
        <v>58</v>
      </c>
      <c r="W232" t="s">
        <v>43</v>
      </c>
      <c r="X232" t="s">
        <v>23</v>
      </c>
      <c r="Y232" t="s">
        <v>24</v>
      </c>
      <c r="Z232" t="s">
        <v>25</v>
      </c>
      <c r="AA232" t="s">
        <v>45</v>
      </c>
      <c r="AB232" t="s">
        <v>46</v>
      </c>
      <c r="AC232" t="s">
        <v>59</v>
      </c>
      <c r="AD232" t="s">
        <v>60</v>
      </c>
    </row>
    <row r="233" spans="1:30" x14ac:dyDescent="0.25">
      <c r="A233">
        <v>2015012761</v>
      </c>
      <c r="B233" t="s">
        <v>716</v>
      </c>
      <c r="C233">
        <v>2015</v>
      </c>
      <c r="D233" t="s">
        <v>279</v>
      </c>
      <c r="E233" t="s">
        <v>32</v>
      </c>
      <c r="F233" t="s">
        <v>89</v>
      </c>
      <c r="G233" t="s">
        <v>564</v>
      </c>
      <c r="H233">
        <v>3.60553E-3</v>
      </c>
      <c r="I233">
        <v>0.40740900000000002</v>
      </c>
      <c r="J233" t="s">
        <v>1075</v>
      </c>
      <c r="K233" t="s">
        <v>1076</v>
      </c>
      <c r="L233" t="s">
        <v>1077</v>
      </c>
      <c r="M233" t="s">
        <v>1078</v>
      </c>
      <c r="N233" t="s">
        <v>677</v>
      </c>
      <c r="O233" t="s">
        <v>54</v>
      </c>
      <c r="P233" t="s">
        <v>40</v>
      </c>
      <c r="Q233" t="s">
        <v>678</v>
      </c>
      <c r="R233" t="s">
        <v>70</v>
      </c>
      <c r="S233">
        <v>22000</v>
      </c>
      <c r="T233">
        <v>22000</v>
      </c>
      <c r="U233" t="s">
        <v>57</v>
      </c>
      <c r="V233" t="s">
        <v>58</v>
      </c>
      <c r="W233" t="s">
        <v>43</v>
      </c>
      <c r="X233" t="s">
        <v>23</v>
      </c>
      <c r="Y233" t="s">
        <v>24</v>
      </c>
      <c r="Z233" t="s">
        <v>25</v>
      </c>
      <c r="AA233" t="s">
        <v>45</v>
      </c>
      <c r="AB233" t="s">
        <v>46</v>
      </c>
      <c r="AC233" t="s">
        <v>59</v>
      </c>
      <c r="AD233" t="s">
        <v>60</v>
      </c>
    </row>
    <row r="234" spans="1:30" x14ac:dyDescent="0.25">
      <c r="A234">
        <v>2015006192</v>
      </c>
      <c r="B234">
        <v>201533710</v>
      </c>
      <c r="C234">
        <v>2015</v>
      </c>
      <c r="D234" t="s">
        <v>62</v>
      </c>
      <c r="E234" t="s">
        <v>32</v>
      </c>
      <c r="F234" t="s">
        <v>209</v>
      </c>
      <c r="G234" t="s">
        <v>326</v>
      </c>
      <c r="H234">
        <v>0.13922899999999999</v>
      </c>
      <c r="I234">
        <v>0</v>
      </c>
      <c r="J234" t="s">
        <v>1079</v>
      </c>
      <c r="K234" t="s">
        <v>1080</v>
      </c>
      <c r="L234" t="s">
        <v>1081</v>
      </c>
      <c r="M234" t="s">
        <v>1082</v>
      </c>
      <c r="N234" t="s">
        <v>1083</v>
      </c>
      <c r="O234" t="s">
        <v>39</v>
      </c>
      <c r="P234" t="s">
        <v>40</v>
      </c>
      <c r="Q234" t="s">
        <v>70</v>
      </c>
      <c r="R234" t="s">
        <v>70</v>
      </c>
      <c r="S234">
        <v>22000</v>
      </c>
      <c r="T234">
        <v>22000</v>
      </c>
      <c r="U234" t="s">
        <v>41</v>
      </c>
      <c r="V234" t="s">
        <v>42</v>
      </c>
      <c r="W234" t="s">
        <v>43</v>
      </c>
      <c r="X234" t="s">
        <v>44</v>
      </c>
      <c r="Y234" t="s">
        <v>24</v>
      </c>
      <c r="Z234" t="s">
        <v>25</v>
      </c>
      <c r="AA234" t="s">
        <v>45</v>
      </c>
      <c r="AB234" t="s">
        <v>46</v>
      </c>
      <c r="AC234" t="s">
        <v>47</v>
      </c>
      <c r="AD234" t="s">
        <v>25</v>
      </c>
    </row>
    <row r="235" spans="1:30" x14ac:dyDescent="0.25">
      <c r="A235">
        <v>2015004106</v>
      </c>
      <c r="B235">
        <v>201233139</v>
      </c>
      <c r="C235">
        <v>2015</v>
      </c>
      <c r="D235" t="s">
        <v>62</v>
      </c>
      <c r="E235" t="s">
        <v>32</v>
      </c>
      <c r="F235" t="s">
        <v>209</v>
      </c>
      <c r="G235" t="s">
        <v>326</v>
      </c>
      <c r="H235">
        <v>0</v>
      </c>
      <c r="I235">
        <v>1.7403700000000001E-2</v>
      </c>
      <c r="J235" t="s">
        <v>1079</v>
      </c>
      <c r="K235" t="s">
        <v>1080</v>
      </c>
      <c r="L235" t="s">
        <v>1084</v>
      </c>
      <c r="M235" t="s">
        <v>1085</v>
      </c>
      <c r="N235" t="s">
        <v>1086</v>
      </c>
      <c r="O235" t="s">
        <v>39</v>
      </c>
      <c r="P235" t="s">
        <v>40</v>
      </c>
      <c r="Q235" t="s">
        <v>70</v>
      </c>
      <c r="R235" t="s">
        <v>70</v>
      </c>
      <c r="S235">
        <v>22000</v>
      </c>
      <c r="T235">
        <v>22000</v>
      </c>
      <c r="U235" t="s">
        <v>57</v>
      </c>
      <c r="V235" t="s">
        <v>58</v>
      </c>
      <c r="W235" t="s">
        <v>43</v>
      </c>
      <c r="X235" t="s">
        <v>44</v>
      </c>
      <c r="Y235" t="s">
        <v>24</v>
      </c>
      <c r="Z235" t="s">
        <v>95</v>
      </c>
      <c r="AA235" t="s">
        <v>45</v>
      </c>
      <c r="AB235" t="s">
        <v>46</v>
      </c>
      <c r="AC235" t="s">
        <v>402</v>
      </c>
    </row>
    <row r="236" spans="1:30" x14ac:dyDescent="0.25">
      <c r="A236">
        <v>20080006300001</v>
      </c>
      <c r="B236" t="s">
        <v>1087</v>
      </c>
      <c r="C236">
        <v>2015</v>
      </c>
      <c r="D236" t="s">
        <v>1088</v>
      </c>
      <c r="E236" t="s">
        <v>32</v>
      </c>
      <c r="F236" t="s">
        <v>527</v>
      </c>
      <c r="G236" t="s">
        <v>167</v>
      </c>
      <c r="H236">
        <v>0</v>
      </c>
      <c r="I236">
        <v>0.41143800000000003</v>
      </c>
      <c r="J236" t="s">
        <v>1079</v>
      </c>
      <c r="K236" t="s">
        <v>1080</v>
      </c>
      <c r="L236" t="s">
        <v>1089</v>
      </c>
      <c r="M236" t="s">
        <v>1090</v>
      </c>
      <c r="N236" t="s">
        <v>1091</v>
      </c>
      <c r="O236" t="s">
        <v>39</v>
      </c>
      <c r="P236" t="s">
        <v>40</v>
      </c>
      <c r="Q236" t="s">
        <v>1092</v>
      </c>
      <c r="R236" t="s">
        <v>402</v>
      </c>
      <c r="S236">
        <v>90000</v>
      </c>
      <c r="T236">
        <v>90000</v>
      </c>
      <c r="U236" t="s">
        <v>57</v>
      </c>
      <c r="V236" t="s">
        <v>58</v>
      </c>
      <c r="W236" t="s">
        <v>43</v>
      </c>
      <c r="X236" t="s">
        <v>44</v>
      </c>
      <c r="Y236" t="s">
        <v>24</v>
      </c>
      <c r="Z236" t="s">
        <v>95</v>
      </c>
      <c r="AA236" t="s">
        <v>45</v>
      </c>
      <c r="AB236" t="s">
        <v>46</v>
      </c>
      <c r="AC236" t="s">
        <v>402</v>
      </c>
    </row>
    <row r="237" spans="1:30" x14ac:dyDescent="0.25">
      <c r="A237">
        <v>20080006300002</v>
      </c>
      <c r="B237" t="s">
        <v>1087</v>
      </c>
      <c r="C237">
        <v>2015</v>
      </c>
      <c r="D237" t="s">
        <v>1088</v>
      </c>
      <c r="E237" t="s">
        <v>32</v>
      </c>
      <c r="F237" t="s">
        <v>527</v>
      </c>
      <c r="G237" t="s">
        <v>167</v>
      </c>
      <c r="H237">
        <v>0</v>
      </c>
      <c r="I237">
        <v>0.54858200000000001</v>
      </c>
      <c r="J237" t="s">
        <v>1079</v>
      </c>
      <c r="K237" t="s">
        <v>1093</v>
      </c>
      <c r="L237" t="s">
        <v>1089</v>
      </c>
      <c r="M237" t="s">
        <v>1090</v>
      </c>
      <c r="N237" t="s">
        <v>1091</v>
      </c>
      <c r="O237" t="s">
        <v>39</v>
      </c>
      <c r="P237" t="s">
        <v>40</v>
      </c>
      <c r="Q237" t="s">
        <v>1092</v>
      </c>
      <c r="R237" t="s">
        <v>402</v>
      </c>
      <c r="S237">
        <v>90000</v>
      </c>
      <c r="T237">
        <v>90000</v>
      </c>
      <c r="U237" t="s">
        <v>57</v>
      </c>
      <c r="V237" t="s">
        <v>58</v>
      </c>
      <c r="W237" t="s">
        <v>43</v>
      </c>
      <c r="X237" t="s">
        <v>44</v>
      </c>
      <c r="Y237" t="s">
        <v>24</v>
      </c>
      <c r="Z237" t="s">
        <v>95</v>
      </c>
      <c r="AA237" t="s">
        <v>45</v>
      </c>
      <c r="AB237" t="s">
        <v>46</v>
      </c>
      <c r="AC237" t="s">
        <v>402</v>
      </c>
    </row>
    <row r="238" spans="1:30" x14ac:dyDescent="0.25">
      <c r="A238">
        <v>20080006300003</v>
      </c>
      <c r="B238" t="s">
        <v>1087</v>
      </c>
      <c r="C238">
        <v>2015</v>
      </c>
      <c r="D238" t="s">
        <v>1088</v>
      </c>
      <c r="E238" t="s">
        <v>32</v>
      </c>
      <c r="F238" t="s">
        <v>527</v>
      </c>
      <c r="G238" t="s">
        <v>167</v>
      </c>
      <c r="H238">
        <v>0</v>
      </c>
      <c r="I238">
        <v>0.41143800000000003</v>
      </c>
      <c r="J238" t="s">
        <v>1079</v>
      </c>
      <c r="K238" t="s">
        <v>1094</v>
      </c>
      <c r="L238" t="s">
        <v>1089</v>
      </c>
      <c r="M238" t="s">
        <v>1090</v>
      </c>
      <c r="N238" t="s">
        <v>1091</v>
      </c>
      <c r="O238" t="s">
        <v>39</v>
      </c>
      <c r="P238" t="s">
        <v>40</v>
      </c>
      <c r="Q238" t="s">
        <v>1092</v>
      </c>
      <c r="R238" t="s">
        <v>402</v>
      </c>
      <c r="S238">
        <v>90000</v>
      </c>
      <c r="T238">
        <v>90000</v>
      </c>
      <c r="U238" t="s">
        <v>57</v>
      </c>
      <c r="V238" t="s">
        <v>58</v>
      </c>
      <c r="W238" t="s">
        <v>43</v>
      </c>
      <c r="X238" t="s">
        <v>44</v>
      </c>
      <c r="Y238" t="s">
        <v>24</v>
      </c>
      <c r="Z238" t="s">
        <v>95</v>
      </c>
      <c r="AA238" t="s">
        <v>45</v>
      </c>
      <c r="AB238" t="s">
        <v>46</v>
      </c>
      <c r="AC238" t="s">
        <v>402</v>
      </c>
    </row>
    <row r="239" spans="1:30" x14ac:dyDescent="0.25">
      <c r="A239">
        <v>2014140237</v>
      </c>
      <c r="B239" t="s">
        <v>1095</v>
      </c>
      <c r="C239">
        <v>2015</v>
      </c>
      <c r="D239" t="s">
        <v>31</v>
      </c>
      <c r="E239" t="s">
        <v>32</v>
      </c>
      <c r="F239" t="s">
        <v>173</v>
      </c>
      <c r="G239" t="s">
        <v>1096</v>
      </c>
      <c r="H239">
        <v>0</v>
      </c>
      <c r="I239">
        <v>1.1622E-3</v>
      </c>
      <c r="J239" t="s">
        <v>1079</v>
      </c>
      <c r="K239" t="s">
        <v>1097</v>
      </c>
      <c r="L239" t="s">
        <v>1098</v>
      </c>
      <c r="M239" t="s">
        <v>1099</v>
      </c>
      <c r="N239" t="s">
        <v>1100</v>
      </c>
      <c r="O239" t="s">
        <v>39</v>
      </c>
      <c r="P239" t="s">
        <v>40</v>
      </c>
      <c r="Q239" t="s">
        <v>715</v>
      </c>
      <c r="R239" t="s">
        <v>70</v>
      </c>
      <c r="S239">
        <v>22000</v>
      </c>
      <c r="T239">
        <v>22000</v>
      </c>
      <c r="U239" t="s">
        <v>41</v>
      </c>
      <c r="V239" t="s">
        <v>42</v>
      </c>
      <c r="W239" t="s">
        <v>43</v>
      </c>
      <c r="X239" t="s">
        <v>44</v>
      </c>
      <c r="Y239" t="s">
        <v>24</v>
      </c>
      <c r="Z239" t="s">
        <v>95</v>
      </c>
      <c r="AA239" t="s">
        <v>45</v>
      </c>
      <c r="AB239" t="s">
        <v>46</v>
      </c>
      <c r="AC239" t="s">
        <v>402</v>
      </c>
    </row>
    <row r="240" spans="1:30" x14ac:dyDescent="0.25">
      <c r="A240" t="s">
        <v>1101</v>
      </c>
      <c r="B240" t="s">
        <v>1102</v>
      </c>
      <c r="C240">
        <v>2015</v>
      </c>
      <c r="D240" t="s">
        <v>31</v>
      </c>
      <c r="E240" t="s">
        <v>32</v>
      </c>
      <c r="F240" t="s">
        <v>74</v>
      </c>
      <c r="G240" t="s">
        <v>99</v>
      </c>
      <c r="H240">
        <v>0.16023899999999999</v>
      </c>
      <c r="I240">
        <v>0.16023899999999999</v>
      </c>
      <c r="J240" t="s">
        <v>1103</v>
      </c>
      <c r="K240" t="s">
        <v>1104</v>
      </c>
      <c r="L240" t="s">
        <v>1105</v>
      </c>
      <c r="M240" t="s">
        <v>1106</v>
      </c>
      <c r="N240" t="s">
        <v>1107</v>
      </c>
      <c r="O240" t="s">
        <v>54</v>
      </c>
      <c r="P240" t="s">
        <v>40</v>
      </c>
      <c r="Q240" t="s">
        <v>1108</v>
      </c>
      <c r="R240" t="s">
        <v>120</v>
      </c>
      <c r="S240">
        <v>12000</v>
      </c>
      <c r="T240">
        <v>12000</v>
      </c>
      <c r="U240" t="s">
        <v>57</v>
      </c>
      <c r="V240" t="s">
        <v>58</v>
      </c>
      <c r="W240" t="s">
        <v>22</v>
      </c>
      <c r="X240" t="s">
        <v>44</v>
      </c>
      <c r="Y240" t="s">
        <v>24</v>
      </c>
      <c r="Z240" t="s">
        <v>95</v>
      </c>
      <c r="AA240" t="s">
        <v>45</v>
      </c>
      <c r="AB240" t="s">
        <v>46</v>
      </c>
      <c r="AC240" t="s">
        <v>402</v>
      </c>
    </row>
    <row r="241" spans="1:30" x14ac:dyDescent="0.25">
      <c r="A241">
        <v>2012500042</v>
      </c>
      <c r="B241" t="s">
        <v>1109</v>
      </c>
      <c r="C241">
        <v>2015</v>
      </c>
      <c r="D241" t="s">
        <v>31</v>
      </c>
      <c r="E241" t="s">
        <v>32</v>
      </c>
      <c r="F241" t="s">
        <v>432</v>
      </c>
      <c r="G241" t="s">
        <v>633</v>
      </c>
      <c r="H241">
        <v>0</v>
      </c>
      <c r="I241">
        <v>0.16203999999999999</v>
      </c>
      <c r="J241" t="s">
        <v>1110</v>
      </c>
      <c r="K241" t="s">
        <v>1111</v>
      </c>
      <c r="L241" t="s">
        <v>1112</v>
      </c>
      <c r="M241" t="s">
        <v>1113</v>
      </c>
      <c r="N241" t="s">
        <v>1114</v>
      </c>
      <c r="O241" t="s">
        <v>54</v>
      </c>
      <c r="P241" t="s">
        <v>40</v>
      </c>
      <c r="Q241" t="s">
        <v>980</v>
      </c>
      <c r="R241" t="s">
        <v>70</v>
      </c>
      <c r="S241">
        <v>22000</v>
      </c>
      <c r="T241">
        <v>22000</v>
      </c>
      <c r="U241" t="s">
        <v>41</v>
      </c>
      <c r="V241" t="s">
        <v>42</v>
      </c>
      <c r="W241" t="s">
        <v>22</v>
      </c>
      <c r="X241" t="s">
        <v>44</v>
      </c>
      <c r="Y241" t="s">
        <v>24</v>
      </c>
      <c r="Z241" t="s">
        <v>95</v>
      </c>
      <c r="AA241" t="s">
        <v>45</v>
      </c>
      <c r="AB241" t="s">
        <v>46</v>
      </c>
      <c r="AC241" t="s">
        <v>402</v>
      </c>
    </row>
    <row r="242" spans="1:30" x14ac:dyDescent="0.25">
      <c r="A242">
        <v>2011000519035</v>
      </c>
      <c r="B242" t="s">
        <v>1115</v>
      </c>
      <c r="C242">
        <v>2015</v>
      </c>
      <c r="D242" t="s">
        <v>31</v>
      </c>
      <c r="E242" t="s">
        <v>32</v>
      </c>
      <c r="F242" t="s">
        <v>49</v>
      </c>
      <c r="G242" t="s">
        <v>556</v>
      </c>
      <c r="H242">
        <v>0</v>
      </c>
      <c r="I242">
        <v>8.1134999999999999E-2</v>
      </c>
      <c r="J242" t="s">
        <v>1110</v>
      </c>
      <c r="K242" t="s">
        <v>1116</v>
      </c>
      <c r="L242" t="s">
        <v>1117</v>
      </c>
      <c r="M242" t="s">
        <v>1118</v>
      </c>
      <c r="N242" t="s">
        <v>1119</v>
      </c>
      <c r="O242" t="s">
        <v>39</v>
      </c>
      <c r="P242" t="s">
        <v>40</v>
      </c>
      <c r="Q242" t="s">
        <v>847</v>
      </c>
      <c r="R242" t="s">
        <v>531</v>
      </c>
      <c r="S242">
        <v>21000</v>
      </c>
      <c r="T242">
        <v>21000</v>
      </c>
      <c r="U242" t="s">
        <v>57</v>
      </c>
      <c r="V242" t="s">
        <v>58</v>
      </c>
      <c r="W242" t="s">
        <v>22</v>
      </c>
      <c r="X242" t="s">
        <v>44</v>
      </c>
      <c r="Y242" t="s">
        <v>24</v>
      </c>
      <c r="Z242" t="s">
        <v>95</v>
      </c>
      <c r="AA242" t="s">
        <v>26</v>
      </c>
      <c r="AB242" t="s">
        <v>46</v>
      </c>
      <c r="AC242" t="s">
        <v>409</v>
      </c>
      <c r="AD242" t="s">
        <v>26</v>
      </c>
    </row>
    <row r="243" spans="1:30" x14ac:dyDescent="0.25">
      <c r="A243">
        <v>2015000822</v>
      </c>
      <c r="B243" t="s">
        <v>1120</v>
      </c>
      <c r="C243">
        <v>2015</v>
      </c>
      <c r="D243" t="s">
        <v>62</v>
      </c>
      <c r="E243" t="s">
        <v>32</v>
      </c>
      <c r="F243" t="s">
        <v>81</v>
      </c>
      <c r="G243" t="s">
        <v>998</v>
      </c>
      <c r="H243">
        <v>6.8638900000000001E-3</v>
      </c>
      <c r="I243">
        <v>0</v>
      </c>
      <c r="J243" t="s">
        <v>1110</v>
      </c>
      <c r="K243" t="s">
        <v>1121</v>
      </c>
      <c r="L243" t="s">
        <v>1122</v>
      </c>
      <c r="M243" t="s">
        <v>1123</v>
      </c>
      <c r="N243" t="s">
        <v>1124</v>
      </c>
      <c r="O243" t="s">
        <v>54</v>
      </c>
      <c r="P243" t="s">
        <v>40</v>
      </c>
      <c r="Q243" t="s">
        <v>910</v>
      </c>
      <c r="R243" t="s">
        <v>70</v>
      </c>
      <c r="S243">
        <v>22000</v>
      </c>
      <c r="T243">
        <v>22000</v>
      </c>
      <c r="U243" t="s">
        <v>57</v>
      </c>
      <c r="V243" t="s">
        <v>58</v>
      </c>
      <c r="W243" t="s">
        <v>43</v>
      </c>
      <c r="X243" t="s">
        <v>44</v>
      </c>
      <c r="Y243" t="s">
        <v>24</v>
      </c>
      <c r="Z243" t="s">
        <v>25</v>
      </c>
      <c r="AA243" t="s">
        <v>26</v>
      </c>
      <c r="AB243" t="s">
        <v>46</v>
      </c>
      <c r="AC243" t="s">
        <v>59</v>
      </c>
      <c r="AD243" t="s">
        <v>277</v>
      </c>
    </row>
    <row r="244" spans="1:30" x14ac:dyDescent="0.25">
      <c r="A244" t="s">
        <v>1125</v>
      </c>
      <c r="B244" t="s">
        <v>1126</v>
      </c>
      <c r="C244">
        <v>2015</v>
      </c>
      <c r="D244" t="s">
        <v>31</v>
      </c>
      <c r="E244" t="s">
        <v>32</v>
      </c>
      <c r="F244" t="s">
        <v>74</v>
      </c>
      <c r="G244" t="s">
        <v>484</v>
      </c>
      <c r="H244">
        <v>4.5782499999999999E-3</v>
      </c>
      <c r="I244">
        <v>4.5782499999999999E-3</v>
      </c>
      <c r="J244" t="s">
        <v>1110</v>
      </c>
      <c r="K244" t="s">
        <v>1127</v>
      </c>
      <c r="L244" t="s">
        <v>1128</v>
      </c>
      <c r="M244" t="s">
        <v>1129</v>
      </c>
      <c r="N244" t="s">
        <v>1130</v>
      </c>
      <c r="O244" t="s">
        <v>54</v>
      </c>
      <c r="P244" t="s">
        <v>40</v>
      </c>
      <c r="Q244" t="s">
        <v>1131</v>
      </c>
      <c r="R244" t="s">
        <v>402</v>
      </c>
      <c r="S244">
        <v>90000</v>
      </c>
      <c r="T244">
        <v>90000</v>
      </c>
      <c r="U244" t="s">
        <v>41</v>
      </c>
      <c r="V244" t="s">
        <v>42</v>
      </c>
      <c r="W244" t="s">
        <v>22</v>
      </c>
      <c r="X244" t="s">
        <v>44</v>
      </c>
      <c r="Y244" t="s">
        <v>24</v>
      </c>
      <c r="Z244" t="s">
        <v>95</v>
      </c>
      <c r="AA244" t="s">
        <v>26</v>
      </c>
      <c r="AB244" t="s">
        <v>46</v>
      </c>
      <c r="AC244" t="s">
        <v>409</v>
      </c>
      <c r="AD244" t="s">
        <v>26</v>
      </c>
    </row>
    <row r="245" spans="1:30" x14ac:dyDescent="0.25">
      <c r="A245" t="s">
        <v>1132</v>
      </c>
      <c r="B245" t="s">
        <v>1133</v>
      </c>
      <c r="C245">
        <v>2015</v>
      </c>
      <c r="D245" t="s">
        <v>31</v>
      </c>
      <c r="E245" t="s">
        <v>32</v>
      </c>
      <c r="F245" t="s">
        <v>74</v>
      </c>
      <c r="G245" t="s">
        <v>108</v>
      </c>
      <c r="H245">
        <v>0</v>
      </c>
      <c r="I245">
        <v>0.21746699999999999</v>
      </c>
      <c r="J245" t="s">
        <v>1134</v>
      </c>
      <c r="K245" t="s">
        <v>1135</v>
      </c>
      <c r="L245" t="s">
        <v>1136</v>
      </c>
      <c r="M245" t="s">
        <v>1137</v>
      </c>
      <c r="N245" t="s">
        <v>1138</v>
      </c>
      <c r="O245" t="s">
        <v>119</v>
      </c>
      <c r="P245" t="s">
        <v>40</v>
      </c>
      <c r="Q245" t="s">
        <v>609</v>
      </c>
      <c r="R245" t="s">
        <v>70</v>
      </c>
      <c r="S245">
        <v>22000</v>
      </c>
      <c r="T245">
        <v>22000</v>
      </c>
      <c r="U245" t="s">
        <v>41</v>
      </c>
      <c r="V245" t="s">
        <v>42</v>
      </c>
      <c r="W245" t="s">
        <v>43</v>
      </c>
      <c r="X245" t="s">
        <v>44</v>
      </c>
      <c r="Y245" t="s">
        <v>24</v>
      </c>
      <c r="Z245" t="s">
        <v>25</v>
      </c>
      <c r="AA245" t="s">
        <v>45</v>
      </c>
      <c r="AB245" t="s">
        <v>46</v>
      </c>
      <c r="AC245" t="s">
        <v>47</v>
      </c>
      <c r="AD245" t="s">
        <v>25</v>
      </c>
    </row>
    <row r="246" spans="1:30" x14ac:dyDescent="0.25">
      <c r="A246" t="s">
        <v>1139</v>
      </c>
      <c r="B246" t="s">
        <v>1140</v>
      </c>
      <c r="C246">
        <v>2015</v>
      </c>
      <c r="D246" t="s">
        <v>31</v>
      </c>
      <c r="E246" t="s">
        <v>32</v>
      </c>
      <c r="F246" t="s">
        <v>74</v>
      </c>
      <c r="G246" t="s">
        <v>291</v>
      </c>
      <c r="H246">
        <v>0.34417599999999998</v>
      </c>
      <c r="I246">
        <v>0.34417599999999998</v>
      </c>
      <c r="J246" t="s">
        <v>1141</v>
      </c>
      <c r="K246" t="s">
        <v>1142</v>
      </c>
      <c r="L246" t="s">
        <v>1143</v>
      </c>
      <c r="M246" t="s">
        <v>1144</v>
      </c>
      <c r="N246" t="s">
        <v>1145</v>
      </c>
      <c r="O246" t="s">
        <v>39</v>
      </c>
      <c r="P246" t="s">
        <v>40</v>
      </c>
      <c r="Q246" t="s">
        <v>1146</v>
      </c>
      <c r="R246" t="s">
        <v>70</v>
      </c>
      <c r="S246">
        <v>22000</v>
      </c>
      <c r="T246">
        <v>22000</v>
      </c>
      <c r="U246" t="s">
        <v>57</v>
      </c>
      <c r="V246" t="s">
        <v>58</v>
      </c>
      <c r="W246" t="s">
        <v>43</v>
      </c>
      <c r="X246" t="s">
        <v>44</v>
      </c>
      <c r="Y246" t="s">
        <v>24</v>
      </c>
      <c r="Z246" t="s">
        <v>95</v>
      </c>
      <c r="AA246" t="s">
        <v>45</v>
      </c>
      <c r="AB246" t="s">
        <v>46</v>
      </c>
      <c r="AC246" t="s">
        <v>402</v>
      </c>
    </row>
    <row r="247" spans="1:30" x14ac:dyDescent="0.25">
      <c r="A247">
        <v>2010001242</v>
      </c>
      <c r="B247" t="s">
        <v>1147</v>
      </c>
      <c r="C247">
        <v>2015</v>
      </c>
      <c r="D247" t="s">
        <v>31</v>
      </c>
      <c r="E247" t="s">
        <v>32</v>
      </c>
      <c r="F247" t="s">
        <v>379</v>
      </c>
      <c r="G247" t="s">
        <v>291</v>
      </c>
      <c r="J247" t="s">
        <v>1141</v>
      </c>
      <c r="K247" t="s">
        <v>1142</v>
      </c>
      <c r="L247" t="s">
        <v>1148</v>
      </c>
      <c r="M247" t="s">
        <v>1149</v>
      </c>
      <c r="N247" t="s">
        <v>1150</v>
      </c>
      <c r="O247" t="s">
        <v>54</v>
      </c>
      <c r="P247" t="s">
        <v>40</v>
      </c>
      <c r="R247" t="s">
        <v>80</v>
      </c>
      <c r="S247">
        <v>11000</v>
      </c>
      <c r="T247">
        <v>11000</v>
      </c>
      <c r="U247" t="s">
        <v>57</v>
      </c>
      <c r="V247" t="s">
        <v>58</v>
      </c>
      <c r="W247" t="s">
        <v>22</v>
      </c>
      <c r="X247" t="s">
        <v>44</v>
      </c>
      <c r="Y247" t="s">
        <v>24</v>
      </c>
      <c r="Z247" t="s">
        <v>25</v>
      </c>
      <c r="AA247" t="s">
        <v>45</v>
      </c>
      <c r="AB247" t="s">
        <v>46</v>
      </c>
      <c r="AC247" t="s">
        <v>47</v>
      </c>
      <c r="AD247" t="s">
        <v>25</v>
      </c>
    </row>
    <row r="248" spans="1:30" x14ac:dyDescent="0.25">
      <c r="A248">
        <v>2015016815</v>
      </c>
      <c r="B248">
        <v>3016815</v>
      </c>
      <c r="C248">
        <v>2015</v>
      </c>
      <c r="D248" t="s">
        <v>31</v>
      </c>
      <c r="E248" t="s">
        <v>32</v>
      </c>
      <c r="F248" t="s">
        <v>352</v>
      </c>
      <c r="G248" t="s">
        <v>1151</v>
      </c>
      <c r="H248">
        <v>0.93341099999999999</v>
      </c>
      <c r="I248">
        <v>0.93341099999999999</v>
      </c>
      <c r="J248" t="s">
        <v>1141</v>
      </c>
      <c r="K248" t="s">
        <v>1142</v>
      </c>
      <c r="L248" t="s">
        <v>1152</v>
      </c>
      <c r="M248" t="s">
        <v>1153</v>
      </c>
      <c r="N248" t="s">
        <v>1154</v>
      </c>
      <c r="O248" t="s">
        <v>39</v>
      </c>
      <c r="P248" t="s">
        <v>40</v>
      </c>
      <c r="Q248" t="s">
        <v>493</v>
      </c>
      <c r="R248" t="s">
        <v>70</v>
      </c>
      <c r="S248">
        <v>22000</v>
      </c>
      <c r="T248">
        <v>22000</v>
      </c>
      <c r="U248" t="s">
        <v>41</v>
      </c>
      <c r="V248" t="s">
        <v>42</v>
      </c>
      <c r="W248" t="s">
        <v>22</v>
      </c>
      <c r="X248" t="s">
        <v>44</v>
      </c>
      <c r="Y248" t="s">
        <v>24</v>
      </c>
      <c r="Z248" t="s">
        <v>25</v>
      </c>
      <c r="AA248" t="s">
        <v>45</v>
      </c>
      <c r="AB248" t="s">
        <v>27</v>
      </c>
      <c r="AC248" t="s">
        <v>59</v>
      </c>
      <c r="AD248" t="s">
        <v>71</v>
      </c>
    </row>
    <row r="249" spans="1:30" x14ac:dyDescent="0.25">
      <c r="A249">
        <v>2015250033</v>
      </c>
      <c r="B249" t="s">
        <v>1155</v>
      </c>
      <c r="C249">
        <v>2015</v>
      </c>
      <c r="D249" t="s">
        <v>31</v>
      </c>
      <c r="E249" t="s">
        <v>32</v>
      </c>
      <c r="F249" t="s">
        <v>555</v>
      </c>
      <c r="G249" t="s">
        <v>556</v>
      </c>
      <c r="H249">
        <v>0.27143899999999999</v>
      </c>
      <c r="I249">
        <v>0.27143899999999999</v>
      </c>
      <c r="J249" t="s">
        <v>1141</v>
      </c>
      <c r="K249" t="s">
        <v>1142</v>
      </c>
      <c r="L249" t="s">
        <v>1156</v>
      </c>
      <c r="M249" t="s">
        <v>1157</v>
      </c>
      <c r="N249" t="s">
        <v>1158</v>
      </c>
      <c r="O249" t="s">
        <v>40</v>
      </c>
      <c r="P249" t="s">
        <v>40</v>
      </c>
      <c r="Q249" t="s">
        <v>1159</v>
      </c>
      <c r="R249" t="s">
        <v>80</v>
      </c>
      <c r="S249">
        <v>11000</v>
      </c>
      <c r="T249">
        <v>11000</v>
      </c>
      <c r="U249" t="s">
        <v>57</v>
      </c>
      <c r="V249" t="s">
        <v>58</v>
      </c>
      <c r="W249" t="s">
        <v>43</v>
      </c>
      <c r="X249" t="s">
        <v>44</v>
      </c>
      <c r="Y249" t="s">
        <v>24</v>
      </c>
      <c r="Z249" t="s">
        <v>95</v>
      </c>
      <c r="AA249" t="s">
        <v>45</v>
      </c>
      <c r="AB249" t="s">
        <v>46</v>
      </c>
      <c r="AC249" t="s">
        <v>402</v>
      </c>
    </row>
    <row r="250" spans="1:30" x14ac:dyDescent="0.25">
      <c r="A250">
        <v>2015250031</v>
      </c>
      <c r="B250" t="s">
        <v>1160</v>
      </c>
      <c r="C250">
        <v>2015</v>
      </c>
      <c r="D250" t="s">
        <v>31</v>
      </c>
      <c r="E250" t="s">
        <v>32</v>
      </c>
      <c r="F250" t="s">
        <v>555</v>
      </c>
      <c r="G250" t="s">
        <v>556</v>
      </c>
      <c r="H250">
        <v>0.25622499999999998</v>
      </c>
      <c r="I250">
        <v>0.25622499999999998</v>
      </c>
      <c r="J250" t="s">
        <v>1141</v>
      </c>
      <c r="K250" t="s">
        <v>1142</v>
      </c>
      <c r="L250" t="s">
        <v>1156</v>
      </c>
      <c r="M250" t="s">
        <v>1157</v>
      </c>
      <c r="N250" t="s">
        <v>1161</v>
      </c>
      <c r="O250" t="s">
        <v>40</v>
      </c>
      <c r="P250" t="s">
        <v>40</v>
      </c>
      <c r="Q250" t="s">
        <v>1159</v>
      </c>
      <c r="R250" t="s">
        <v>80</v>
      </c>
      <c r="S250">
        <v>11000</v>
      </c>
      <c r="T250">
        <v>11000</v>
      </c>
      <c r="U250" t="s">
        <v>57</v>
      </c>
      <c r="V250" t="s">
        <v>58</v>
      </c>
      <c r="W250" t="s">
        <v>43</v>
      </c>
      <c r="X250" t="s">
        <v>44</v>
      </c>
      <c r="Y250" t="s">
        <v>24</v>
      </c>
      <c r="Z250" t="s">
        <v>95</v>
      </c>
      <c r="AA250" t="s">
        <v>45</v>
      </c>
      <c r="AB250" t="s">
        <v>46</v>
      </c>
      <c r="AC250" t="s">
        <v>402</v>
      </c>
    </row>
    <row r="251" spans="1:30" x14ac:dyDescent="0.25">
      <c r="A251" t="s">
        <v>1162</v>
      </c>
      <c r="B251" t="s">
        <v>1163</v>
      </c>
      <c r="C251">
        <v>2015</v>
      </c>
      <c r="D251" t="s">
        <v>31</v>
      </c>
      <c r="E251" t="s">
        <v>32</v>
      </c>
      <c r="F251" t="s">
        <v>74</v>
      </c>
      <c r="G251" t="s">
        <v>556</v>
      </c>
      <c r="H251">
        <v>3.4336899999999997E-2</v>
      </c>
      <c r="I251">
        <v>3.4336899999999997E-2</v>
      </c>
      <c r="J251" t="s">
        <v>1141</v>
      </c>
      <c r="K251" t="s">
        <v>1142</v>
      </c>
      <c r="L251" t="s">
        <v>1164</v>
      </c>
      <c r="M251" t="s">
        <v>1165</v>
      </c>
      <c r="N251" t="s">
        <v>1166</v>
      </c>
      <c r="O251" t="s">
        <v>39</v>
      </c>
      <c r="P251" t="s">
        <v>40</v>
      </c>
      <c r="Q251" t="s">
        <v>625</v>
      </c>
      <c r="R251" t="s">
        <v>70</v>
      </c>
      <c r="S251">
        <v>22000</v>
      </c>
      <c r="T251">
        <v>22000</v>
      </c>
      <c r="U251" t="s">
        <v>57</v>
      </c>
      <c r="V251" t="s">
        <v>58</v>
      </c>
      <c r="W251" t="s">
        <v>43</v>
      </c>
      <c r="X251" t="s">
        <v>44</v>
      </c>
      <c r="Y251" t="s">
        <v>24</v>
      </c>
      <c r="Z251" t="s">
        <v>95</v>
      </c>
      <c r="AA251" t="s">
        <v>45</v>
      </c>
      <c r="AB251" t="s">
        <v>46</v>
      </c>
      <c r="AC251" t="s">
        <v>402</v>
      </c>
    </row>
    <row r="252" spans="1:30" x14ac:dyDescent="0.25">
      <c r="A252">
        <v>2015005280</v>
      </c>
      <c r="B252" t="s">
        <v>1167</v>
      </c>
      <c r="C252">
        <v>2015</v>
      </c>
      <c r="D252" t="s">
        <v>31</v>
      </c>
      <c r="E252" t="s">
        <v>32</v>
      </c>
      <c r="F252" t="s">
        <v>89</v>
      </c>
      <c r="G252" t="s">
        <v>701</v>
      </c>
      <c r="I252">
        <v>1.72902</v>
      </c>
      <c r="J252" t="s">
        <v>1141</v>
      </c>
      <c r="K252" t="s">
        <v>1142</v>
      </c>
      <c r="L252" t="s">
        <v>1168</v>
      </c>
      <c r="M252" t="s">
        <v>1169</v>
      </c>
      <c r="N252" t="s">
        <v>1170</v>
      </c>
      <c r="O252" t="s">
        <v>54</v>
      </c>
      <c r="P252" t="s">
        <v>40</v>
      </c>
      <c r="Q252" t="s">
        <v>1171</v>
      </c>
      <c r="R252" t="s">
        <v>70</v>
      </c>
      <c r="S252">
        <v>22000</v>
      </c>
      <c r="T252">
        <v>22000</v>
      </c>
      <c r="U252" t="s">
        <v>41</v>
      </c>
      <c r="V252" t="s">
        <v>42</v>
      </c>
      <c r="W252" t="s">
        <v>43</v>
      </c>
      <c r="X252" t="s">
        <v>44</v>
      </c>
      <c r="Y252" t="s">
        <v>24</v>
      </c>
      <c r="Z252" t="s">
        <v>95</v>
      </c>
      <c r="AA252" t="s">
        <v>45</v>
      </c>
      <c r="AB252" t="s">
        <v>46</v>
      </c>
      <c r="AC252" t="s">
        <v>402</v>
      </c>
    </row>
    <row r="253" spans="1:30" x14ac:dyDescent="0.25">
      <c r="A253">
        <v>2015005281</v>
      </c>
      <c r="B253" t="s">
        <v>1172</v>
      </c>
      <c r="C253">
        <v>2015</v>
      </c>
      <c r="D253" t="s">
        <v>31</v>
      </c>
      <c r="E253" t="s">
        <v>32</v>
      </c>
      <c r="F253" t="s">
        <v>89</v>
      </c>
      <c r="G253" t="s">
        <v>701</v>
      </c>
      <c r="H253">
        <v>0.14683499999999999</v>
      </c>
      <c r="I253">
        <v>0.64634999999999998</v>
      </c>
      <c r="J253" t="s">
        <v>1141</v>
      </c>
      <c r="K253" t="s">
        <v>1142</v>
      </c>
      <c r="L253" t="s">
        <v>1173</v>
      </c>
      <c r="M253" t="s">
        <v>1174</v>
      </c>
      <c r="N253" t="s">
        <v>1170</v>
      </c>
      <c r="O253" t="s">
        <v>54</v>
      </c>
      <c r="P253" t="s">
        <v>40</v>
      </c>
      <c r="Q253" t="s">
        <v>1171</v>
      </c>
      <c r="R253" t="s">
        <v>70</v>
      </c>
      <c r="S253">
        <v>22000</v>
      </c>
      <c r="T253">
        <v>22000</v>
      </c>
      <c r="U253" t="s">
        <v>41</v>
      </c>
      <c r="V253" t="s">
        <v>42</v>
      </c>
      <c r="W253" t="s">
        <v>43</v>
      </c>
      <c r="X253" t="s">
        <v>44</v>
      </c>
      <c r="Y253" t="s">
        <v>24</v>
      </c>
      <c r="Z253" t="s">
        <v>95</v>
      </c>
      <c r="AA253" t="s">
        <v>45</v>
      </c>
      <c r="AB253" t="s">
        <v>46</v>
      </c>
      <c r="AC253" t="s">
        <v>402</v>
      </c>
    </row>
    <row r="254" spans="1:30" x14ac:dyDescent="0.25">
      <c r="A254">
        <v>20142001500001</v>
      </c>
      <c r="B254" t="s">
        <v>1175</v>
      </c>
      <c r="C254">
        <v>2015</v>
      </c>
      <c r="D254" t="s">
        <v>31</v>
      </c>
      <c r="E254" t="s">
        <v>32</v>
      </c>
      <c r="F254" t="s">
        <v>527</v>
      </c>
      <c r="G254" t="s">
        <v>385</v>
      </c>
      <c r="I254">
        <v>0</v>
      </c>
      <c r="J254" t="s">
        <v>1141</v>
      </c>
      <c r="K254" t="s">
        <v>1142</v>
      </c>
      <c r="L254" t="s">
        <v>1176</v>
      </c>
      <c r="M254" t="s">
        <v>1177</v>
      </c>
      <c r="N254" t="s">
        <v>1178</v>
      </c>
      <c r="O254" t="s">
        <v>39</v>
      </c>
      <c r="P254" t="s">
        <v>40</v>
      </c>
      <c r="Q254" t="s">
        <v>1179</v>
      </c>
      <c r="R254" t="s">
        <v>70</v>
      </c>
      <c r="S254">
        <v>22000</v>
      </c>
      <c r="T254">
        <v>22000</v>
      </c>
      <c r="U254" t="s">
        <v>57</v>
      </c>
      <c r="V254" t="s">
        <v>58</v>
      </c>
      <c r="W254" t="s">
        <v>43</v>
      </c>
      <c r="X254" t="s">
        <v>23</v>
      </c>
      <c r="Y254" t="s">
        <v>24</v>
      </c>
      <c r="Z254" t="s">
        <v>95</v>
      </c>
      <c r="AA254" t="s">
        <v>26</v>
      </c>
      <c r="AB254" t="s">
        <v>46</v>
      </c>
      <c r="AC254" t="s">
        <v>59</v>
      </c>
      <c r="AD254" t="s">
        <v>377</v>
      </c>
    </row>
    <row r="255" spans="1:30" x14ac:dyDescent="0.25">
      <c r="A255">
        <v>20142001490001</v>
      </c>
      <c r="B255" t="s">
        <v>1180</v>
      </c>
      <c r="C255">
        <v>2015</v>
      </c>
      <c r="D255" t="s">
        <v>31</v>
      </c>
      <c r="E255" t="s">
        <v>32</v>
      </c>
      <c r="F255" t="s">
        <v>527</v>
      </c>
      <c r="G255" t="s">
        <v>385</v>
      </c>
      <c r="I255">
        <v>0</v>
      </c>
      <c r="J255" t="s">
        <v>1141</v>
      </c>
      <c r="K255" t="s">
        <v>1142</v>
      </c>
      <c r="L255" t="s">
        <v>1181</v>
      </c>
      <c r="M255" t="s">
        <v>1182</v>
      </c>
      <c r="N255" t="s">
        <v>1183</v>
      </c>
      <c r="O255" t="s">
        <v>39</v>
      </c>
      <c r="P255" t="s">
        <v>40</v>
      </c>
      <c r="Q255" t="s">
        <v>1184</v>
      </c>
      <c r="R255" t="s">
        <v>70</v>
      </c>
      <c r="S255">
        <v>22000</v>
      </c>
      <c r="T255">
        <v>22000</v>
      </c>
      <c r="U255" t="s">
        <v>41</v>
      </c>
      <c r="V255" t="s">
        <v>42</v>
      </c>
      <c r="W255" t="s">
        <v>22</v>
      </c>
      <c r="X255" t="s">
        <v>23</v>
      </c>
      <c r="Y255" t="s">
        <v>24</v>
      </c>
      <c r="Z255" t="s">
        <v>25</v>
      </c>
      <c r="AA255" t="s">
        <v>26</v>
      </c>
      <c r="AB255" t="s">
        <v>46</v>
      </c>
      <c r="AC255" t="s">
        <v>59</v>
      </c>
      <c r="AD255" t="s">
        <v>148</v>
      </c>
    </row>
    <row r="256" spans="1:30" x14ac:dyDescent="0.25">
      <c r="A256">
        <v>2015017475</v>
      </c>
      <c r="B256">
        <v>3017475</v>
      </c>
      <c r="C256">
        <v>2015</v>
      </c>
      <c r="D256" t="s">
        <v>31</v>
      </c>
      <c r="E256" t="s">
        <v>32</v>
      </c>
      <c r="F256" t="s">
        <v>352</v>
      </c>
      <c r="G256" t="s">
        <v>1185</v>
      </c>
      <c r="H256">
        <v>0.59931999999999996</v>
      </c>
      <c r="I256">
        <v>0.59931999999999996</v>
      </c>
      <c r="J256" t="s">
        <v>1141</v>
      </c>
      <c r="K256" t="s">
        <v>1186</v>
      </c>
      <c r="L256" t="s">
        <v>1187</v>
      </c>
      <c r="M256" t="s">
        <v>1188</v>
      </c>
      <c r="N256" t="s">
        <v>1189</v>
      </c>
      <c r="O256" t="s">
        <v>39</v>
      </c>
      <c r="P256" t="s">
        <v>40</v>
      </c>
      <c r="Q256" t="s">
        <v>493</v>
      </c>
      <c r="R256" t="s">
        <v>70</v>
      </c>
      <c r="S256">
        <v>22000</v>
      </c>
      <c r="T256">
        <v>22000</v>
      </c>
      <c r="U256" t="s">
        <v>41</v>
      </c>
      <c r="V256" t="s">
        <v>42</v>
      </c>
      <c r="W256" t="s">
        <v>43</v>
      </c>
      <c r="X256" t="s">
        <v>23</v>
      </c>
      <c r="Y256" t="s">
        <v>24</v>
      </c>
      <c r="Z256" t="s">
        <v>25</v>
      </c>
      <c r="AA256" t="s">
        <v>26</v>
      </c>
      <c r="AB256" t="s">
        <v>46</v>
      </c>
      <c r="AC256" t="s">
        <v>59</v>
      </c>
      <c r="AD256" t="s">
        <v>148</v>
      </c>
    </row>
    <row r="257" spans="1:30" x14ac:dyDescent="0.25">
      <c r="A257">
        <v>2015017473</v>
      </c>
      <c r="B257">
        <v>3017473</v>
      </c>
      <c r="C257">
        <v>2015</v>
      </c>
      <c r="D257" t="s">
        <v>31</v>
      </c>
      <c r="E257" t="s">
        <v>32</v>
      </c>
      <c r="F257" t="s">
        <v>352</v>
      </c>
      <c r="G257" t="s">
        <v>167</v>
      </c>
      <c r="H257">
        <v>1.0254099999999999</v>
      </c>
      <c r="I257">
        <v>1.0254099999999999</v>
      </c>
      <c r="J257" t="s">
        <v>1141</v>
      </c>
      <c r="K257" t="s">
        <v>1186</v>
      </c>
      <c r="L257" t="s">
        <v>1187</v>
      </c>
      <c r="M257" t="s">
        <v>1188</v>
      </c>
      <c r="N257" t="s">
        <v>1190</v>
      </c>
      <c r="O257" t="s">
        <v>39</v>
      </c>
      <c r="P257" t="s">
        <v>40</v>
      </c>
      <c r="Q257" t="s">
        <v>493</v>
      </c>
      <c r="R257" t="s">
        <v>70</v>
      </c>
      <c r="S257">
        <v>22000</v>
      </c>
      <c r="T257">
        <v>22000</v>
      </c>
      <c r="U257" t="s">
        <v>41</v>
      </c>
      <c r="V257" t="s">
        <v>42</v>
      </c>
      <c r="W257" t="s">
        <v>43</v>
      </c>
      <c r="X257" t="s">
        <v>23</v>
      </c>
      <c r="Y257" t="s">
        <v>24</v>
      </c>
      <c r="Z257" t="s">
        <v>25</v>
      </c>
      <c r="AA257" t="s">
        <v>26</v>
      </c>
      <c r="AB257" t="s">
        <v>46</v>
      </c>
      <c r="AC257" t="s">
        <v>59</v>
      </c>
      <c r="AD257" t="s">
        <v>148</v>
      </c>
    </row>
    <row r="258" spans="1:30" x14ac:dyDescent="0.25">
      <c r="A258">
        <v>2015017474</v>
      </c>
      <c r="B258">
        <v>3017474</v>
      </c>
      <c r="C258">
        <v>2015</v>
      </c>
      <c r="D258" t="s">
        <v>31</v>
      </c>
      <c r="E258" t="s">
        <v>32</v>
      </c>
      <c r="F258" t="s">
        <v>352</v>
      </c>
      <c r="G258" t="s">
        <v>633</v>
      </c>
      <c r="H258">
        <v>0.85128300000000001</v>
      </c>
      <c r="I258">
        <v>0.85128300000000001</v>
      </c>
      <c r="J258" t="s">
        <v>1141</v>
      </c>
      <c r="K258" t="s">
        <v>1186</v>
      </c>
      <c r="L258" t="s">
        <v>1187</v>
      </c>
      <c r="M258" t="s">
        <v>1188</v>
      </c>
      <c r="N258" t="s">
        <v>1191</v>
      </c>
      <c r="O258" t="s">
        <v>39</v>
      </c>
      <c r="P258" t="s">
        <v>40</v>
      </c>
      <c r="Q258" t="s">
        <v>493</v>
      </c>
      <c r="R258" t="s">
        <v>70</v>
      </c>
      <c r="S258">
        <v>22000</v>
      </c>
      <c r="T258">
        <v>22000</v>
      </c>
      <c r="U258" t="s">
        <v>41</v>
      </c>
      <c r="V258" t="s">
        <v>42</v>
      </c>
      <c r="W258" t="s">
        <v>43</v>
      </c>
      <c r="X258" t="s">
        <v>23</v>
      </c>
      <c r="Y258" t="s">
        <v>24</v>
      </c>
      <c r="Z258" t="s">
        <v>25</v>
      </c>
      <c r="AA258" t="s">
        <v>26</v>
      </c>
      <c r="AB258" t="s">
        <v>46</v>
      </c>
      <c r="AC258" t="s">
        <v>59</v>
      </c>
      <c r="AD258" t="s">
        <v>148</v>
      </c>
    </row>
    <row r="259" spans="1:30" x14ac:dyDescent="0.25">
      <c r="A259" t="s">
        <v>1192</v>
      </c>
      <c r="B259" t="s">
        <v>1193</v>
      </c>
      <c r="C259">
        <v>2015</v>
      </c>
      <c r="D259" t="s">
        <v>31</v>
      </c>
      <c r="E259" t="s">
        <v>32</v>
      </c>
      <c r="F259" t="s">
        <v>74</v>
      </c>
      <c r="G259" t="s">
        <v>556</v>
      </c>
      <c r="H259">
        <v>3.3916799999999997E-2</v>
      </c>
      <c r="I259">
        <v>3.3916799999999997E-2</v>
      </c>
      <c r="J259" t="s">
        <v>1141</v>
      </c>
      <c r="K259" t="s">
        <v>1194</v>
      </c>
      <c r="L259" t="s">
        <v>1195</v>
      </c>
      <c r="M259" t="s">
        <v>1196</v>
      </c>
      <c r="N259" t="s">
        <v>1197</v>
      </c>
      <c r="O259" t="s">
        <v>39</v>
      </c>
      <c r="P259" t="s">
        <v>40</v>
      </c>
      <c r="Q259" t="s">
        <v>1146</v>
      </c>
      <c r="R259" t="s">
        <v>70</v>
      </c>
      <c r="S259">
        <v>22000</v>
      </c>
      <c r="T259">
        <v>22000</v>
      </c>
      <c r="U259" t="s">
        <v>57</v>
      </c>
      <c r="V259" t="s">
        <v>58</v>
      </c>
      <c r="W259" t="s">
        <v>22</v>
      </c>
      <c r="X259" t="s">
        <v>44</v>
      </c>
      <c r="Y259" t="s">
        <v>24</v>
      </c>
      <c r="Z259" t="s">
        <v>95</v>
      </c>
      <c r="AA259" t="s">
        <v>26</v>
      </c>
      <c r="AB259" t="s">
        <v>46</v>
      </c>
      <c r="AC259" t="s">
        <v>409</v>
      </c>
      <c r="AD259" t="s">
        <v>26</v>
      </c>
    </row>
    <row r="260" spans="1:30" x14ac:dyDescent="0.25">
      <c r="A260">
        <v>20152000560001</v>
      </c>
      <c r="B260" t="s">
        <v>1198</v>
      </c>
      <c r="C260">
        <v>2015</v>
      </c>
      <c r="D260" t="s">
        <v>31</v>
      </c>
      <c r="E260" t="s">
        <v>32</v>
      </c>
      <c r="F260" t="s">
        <v>527</v>
      </c>
      <c r="G260" t="s">
        <v>385</v>
      </c>
      <c r="H260">
        <v>1.29209</v>
      </c>
      <c r="I260">
        <v>0.396345</v>
      </c>
      <c r="J260" t="s">
        <v>1141</v>
      </c>
      <c r="K260" t="s">
        <v>1194</v>
      </c>
      <c r="L260" t="s">
        <v>1199</v>
      </c>
      <c r="M260" t="s">
        <v>1200</v>
      </c>
      <c r="N260" t="s">
        <v>1201</v>
      </c>
      <c r="O260" t="s">
        <v>39</v>
      </c>
      <c r="P260" t="s">
        <v>40</v>
      </c>
      <c r="Q260" t="s">
        <v>1184</v>
      </c>
      <c r="R260" t="s">
        <v>70</v>
      </c>
      <c r="S260">
        <v>22000</v>
      </c>
      <c r="T260">
        <v>22000</v>
      </c>
      <c r="U260" t="s">
        <v>41</v>
      </c>
      <c r="V260" t="s">
        <v>42</v>
      </c>
      <c r="W260" t="s">
        <v>22</v>
      </c>
      <c r="X260" t="s">
        <v>23</v>
      </c>
      <c r="Y260" t="s">
        <v>24</v>
      </c>
      <c r="Z260" t="s">
        <v>95</v>
      </c>
      <c r="AA260" t="s">
        <v>45</v>
      </c>
      <c r="AB260" t="s">
        <v>46</v>
      </c>
      <c r="AC260" t="s">
        <v>619</v>
      </c>
      <c r="AD260" t="s">
        <v>23</v>
      </c>
    </row>
    <row r="261" spans="1:30" x14ac:dyDescent="0.25">
      <c r="A261">
        <v>20152000550001</v>
      </c>
      <c r="B261" t="s">
        <v>1202</v>
      </c>
      <c r="C261">
        <v>2015</v>
      </c>
      <c r="D261" t="s">
        <v>241</v>
      </c>
      <c r="E261" t="s">
        <v>32</v>
      </c>
      <c r="F261" t="s">
        <v>527</v>
      </c>
      <c r="G261" t="s">
        <v>385</v>
      </c>
      <c r="H261">
        <v>4.9939499999999999</v>
      </c>
      <c r="I261">
        <v>4.9939499999999999</v>
      </c>
      <c r="J261" t="s">
        <v>1141</v>
      </c>
      <c r="K261" t="s">
        <v>1194</v>
      </c>
      <c r="L261" t="s">
        <v>1203</v>
      </c>
      <c r="M261" t="s">
        <v>1204</v>
      </c>
      <c r="N261" t="s">
        <v>1205</v>
      </c>
      <c r="O261" t="s">
        <v>39</v>
      </c>
      <c r="P261" t="s">
        <v>40</v>
      </c>
      <c r="Q261" t="s">
        <v>1206</v>
      </c>
      <c r="R261" t="s">
        <v>265</v>
      </c>
      <c r="S261">
        <v>41122</v>
      </c>
      <c r="T261">
        <v>41000</v>
      </c>
      <c r="U261" t="s">
        <v>57</v>
      </c>
      <c r="V261" t="s">
        <v>58</v>
      </c>
      <c r="W261" t="s">
        <v>22</v>
      </c>
      <c r="X261" t="s">
        <v>23</v>
      </c>
      <c r="Y261" t="s">
        <v>24</v>
      </c>
      <c r="Z261" t="s">
        <v>95</v>
      </c>
      <c r="AA261" t="s">
        <v>45</v>
      </c>
      <c r="AB261" t="s">
        <v>46</v>
      </c>
      <c r="AC261" t="s">
        <v>619</v>
      </c>
      <c r="AD261" t="s">
        <v>23</v>
      </c>
    </row>
    <row r="262" spans="1:30" x14ac:dyDescent="0.25">
      <c r="A262">
        <v>2014000529001</v>
      </c>
      <c r="B262" t="s">
        <v>1207</v>
      </c>
      <c r="C262">
        <v>2015</v>
      </c>
      <c r="D262" t="s">
        <v>31</v>
      </c>
      <c r="E262" t="s">
        <v>32</v>
      </c>
      <c r="F262" t="s">
        <v>49</v>
      </c>
      <c r="G262" t="s">
        <v>385</v>
      </c>
      <c r="H262">
        <v>0</v>
      </c>
      <c r="I262">
        <v>4.6321399999999997</v>
      </c>
      <c r="J262" t="s">
        <v>1208</v>
      </c>
      <c r="K262" t="s">
        <v>1209</v>
      </c>
      <c r="L262" t="s">
        <v>1210</v>
      </c>
      <c r="M262" t="s">
        <v>1211</v>
      </c>
      <c r="N262" t="s">
        <v>1212</v>
      </c>
      <c r="O262" t="s">
        <v>39</v>
      </c>
      <c r="P262" t="s">
        <v>40</v>
      </c>
      <c r="Q262" t="s">
        <v>1213</v>
      </c>
      <c r="R262" t="s">
        <v>1213</v>
      </c>
      <c r="S262">
        <v>41130</v>
      </c>
      <c r="T262">
        <v>41000</v>
      </c>
      <c r="U262" t="s">
        <v>57</v>
      </c>
      <c r="V262" t="s">
        <v>58</v>
      </c>
      <c r="W262" t="s">
        <v>22</v>
      </c>
      <c r="X262" t="s">
        <v>44</v>
      </c>
      <c r="Y262" t="s">
        <v>24</v>
      </c>
      <c r="Z262" t="s">
        <v>25</v>
      </c>
      <c r="AA262" t="s">
        <v>45</v>
      </c>
      <c r="AB262" t="s">
        <v>27</v>
      </c>
      <c r="AC262" t="s">
        <v>59</v>
      </c>
      <c r="AD262" t="s">
        <v>71</v>
      </c>
    </row>
    <row r="263" spans="1:30" x14ac:dyDescent="0.25">
      <c r="A263">
        <v>20142001500002</v>
      </c>
      <c r="B263" t="s">
        <v>1175</v>
      </c>
      <c r="C263">
        <v>2015</v>
      </c>
      <c r="D263" t="s">
        <v>31</v>
      </c>
      <c r="E263" t="s">
        <v>32</v>
      </c>
      <c r="F263" t="s">
        <v>527</v>
      </c>
      <c r="G263" t="s">
        <v>385</v>
      </c>
      <c r="I263">
        <v>0</v>
      </c>
      <c r="J263" t="s">
        <v>1214</v>
      </c>
      <c r="K263" t="s">
        <v>1215</v>
      </c>
      <c r="L263" t="s">
        <v>1176</v>
      </c>
      <c r="M263" t="s">
        <v>1177</v>
      </c>
      <c r="N263" t="s">
        <v>1178</v>
      </c>
      <c r="O263" t="s">
        <v>39</v>
      </c>
      <c r="P263" t="s">
        <v>40</v>
      </c>
      <c r="Q263" t="s">
        <v>1179</v>
      </c>
      <c r="R263" t="s">
        <v>70</v>
      </c>
      <c r="S263">
        <v>22000</v>
      </c>
      <c r="T263">
        <v>22000</v>
      </c>
      <c r="U263" t="s">
        <v>57</v>
      </c>
      <c r="V263" t="s">
        <v>58</v>
      </c>
      <c r="W263" t="s">
        <v>43</v>
      </c>
      <c r="X263" t="s">
        <v>23</v>
      </c>
      <c r="Y263" t="s">
        <v>24</v>
      </c>
      <c r="Z263" t="s">
        <v>95</v>
      </c>
      <c r="AA263" t="s">
        <v>26</v>
      </c>
      <c r="AB263" t="s">
        <v>46</v>
      </c>
      <c r="AC263" t="s">
        <v>59</v>
      </c>
      <c r="AD263" t="s">
        <v>377</v>
      </c>
    </row>
    <row r="264" spans="1:30" x14ac:dyDescent="0.25">
      <c r="A264" t="s">
        <v>1216</v>
      </c>
      <c r="B264" t="s">
        <v>1217</v>
      </c>
      <c r="C264">
        <v>2015</v>
      </c>
      <c r="D264" t="s">
        <v>1218</v>
      </c>
      <c r="E264" t="s">
        <v>32</v>
      </c>
      <c r="F264" t="s">
        <v>74</v>
      </c>
      <c r="G264" t="s">
        <v>346</v>
      </c>
      <c r="H264">
        <v>9.1519199999999995E-2</v>
      </c>
      <c r="I264">
        <v>0</v>
      </c>
      <c r="J264" t="s">
        <v>1219</v>
      </c>
      <c r="K264" t="s">
        <v>1220</v>
      </c>
      <c r="L264" t="s">
        <v>1221</v>
      </c>
      <c r="M264" t="s">
        <v>1222</v>
      </c>
      <c r="N264" t="s">
        <v>1223</v>
      </c>
      <c r="O264" t="s">
        <v>39</v>
      </c>
      <c r="P264" t="s">
        <v>40</v>
      </c>
      <c r="Q264" t="s">
        <v>1224</v>
      </c>
      <c r="R264" t="s">
        <v>70</v>
      </c>
      <c r="S264">
        <v>22000</v>
      </c>
      <c r="T264">
        <v>22000</v>
      </c>
      <c r="U264" t="s">
        <v>41</v>
      </c>
      <c r="V264" t="s">
        <v>42</v>
      </c>
      <c r="W264" t="s">
        <v>22</v>
      </c>
      <c r="X264" t="s">
        <v>23</v>
      </c>
      <c r="Y264" t="s">
        <v>24</v>
      </c>
      <c r="Z264" t="s">
        <v>25</v>
      </c>
      <c r="AA264" t="s">
        <v>45</v>
      </c>
      <c r="AB264" t="s">
        <v>27</v>
      </c>
      <c r="AC264" t="s">
        <v>59</v>
      </c>
      <c r="AD264" t="s">
        <v>87</v>
      </c>
    </row>
    <row r="265" spans="1:30" x14ac:dyDescent="0.25">
      <c r="A265" t="s">
        <v>1225</v>
      </c>
      <c r="B265" t="s">
        <v>1226</v>
      </c>
      <c r="C265">
        <v>2015</v>
      </c>
      <c r="D265" t="s">
        <v>1218</v>
      </c>
      <c r="E265" t="s">
        <v>32</v>
      </c>
      <c r="F265" t="s">
        <v>74</v>
      </c>
      <c r="G265" t="s">
        <v>346</v>
      </c>
      <c r="H265">
        <v>9.1555300000000006E-2</v>
      </c>
      <c r="I265">
        <v>0</v>
      </c>
      <c r="J265" t="s">
        <v>1219</v>
      </c>
      <c r="K265" t="s">
        <v>1220</v>
      </c>
      <c r="L265" t="s">
        <v>1227</v>
      </c>
      <c r="M265" t="s">
        <v>1228</v>
      </c>
      <c r="N265" t="s">
        <v>1229</v>
      </c>
      <c r="O265" t="s">
        <v>119</v>
      </c>
      <c r="P265" t="s">
        <v>40</v>
      </c>
      <c r="R265" t="s">
        <v>70</v>
      </c>
      <c r="S265">
        <v>22000</v>
      </c>
      <c r="T265">
        <v>22000</v>
      </c>
      <c r="U265" t="s">
        <v>57</v>
      </c>
      <c r="V265" t="s">
        <v>58</v>
      </c>
      <c r="W265" t="s">
        <v>22</v>
      </c>
      <c r="X265" t="s">
        <v>23</v>
      </c>
      <c r="Y265" t="s">
        <v>24</v>
      </c>
      <c r="Z265" t="s">
        <v>25</v>
      </c>
      <c r="AA265" t="s">
        <v>45</v>
      </c>
      <c r="AB265" t="s">
        <v>27</v>
      </c>
      <c r="AC265" t="s">
        <v>59</v>
      </c>
      <c r="AD265" t="s">
        <v>87</v>
      </c>
    </row>
    <row r="266" spans="1:30" x14ac:dyDescent="0.25">
      <c r="A266">
        <v>2014015136</v>
      </c>
      <c r="B266">
        <v>3015136</v>
      </c>
      <c r="C266">
        <v>2015</v>
      </c>
      <c r="D266" t="s">
        <v>1218</v>
      </c>
      <c r="E266" t="s">
        <v>32</v>
      </c>
      <c r="F266" t="s">
        <v>352</v>
      </c>
      <c r="G266" t="s">
        <v>346</v>
      </c>
      <c r="H266">
        <v>0</v>
      </c>
      <c r="I266">
        <v>1.70359E-2</v>
      </c>
      <c r="J266" t="s">
        <v>1219</v>
      </c>
      <c r="K266" t="s">
        <v>1220</v>
      </c>
      <c r="L266" t="s">
        <v>1230</v>
      </c>
      <c r="M266" t="s">
        <v>1231</v>
      </c>
      <c r="N266" t="s">
        <v>1232</v>
      </c>
      <c r="O266" t="s">
        <v>54</v>
      </c>
      <c r="P266" t="s">
        <v>40</v>
      </c>
      <c r="Q266" t="s">
        <v>983</v>
      </c>
      <c r="R266" t="s">
        <v>70</v>
      </c>
      <c r="S266">
        <v>22000</v>
      </c>
      <c r="T266">
        <v>22000</v>
      </c>
      <c r="U266" t="s">
        <v>57</v>
      </c>
      <c r="V266" t="s">
        <v>58</v>
      </c>
      <c r="W266" t="s">
        <v>22</v>
      </c>
      <c r="X266" t="s">
        <v>23</v>
      </c>
      <c r="Y266" t="s">
        <v>24</v>
      </c>
      <c r="Z266" t="s">
        <v>95</v>
      </c>
      <c r="AA266" t="s">
        <v>45</v>
      </c>
      <c r="AB266" t="s">
        <v>27</v>
      </c>
      <c r="AC266" t="s">
        <v>59</v>
      </c>
      <c r="AD266" t="s">
        <v>172</v>
      </c>
    </row>
    <row r="267" spans="1:30" x14ac:dyDescent="0.25">
      <c r="A267">
        <v>2015150206</v>
      </c>
      <c r="B267">
        <v>89892515</v>
      </c>
      <c r="C267">
        <v>2015</v>
      </c>
      <c r="D267" t="s">
        <v>1218</v>
      </c>
      <c r="E267" t="s">
        <v>32</v>
      </c>
      <c r="F267" t="s">
        <v>173</v>
      </c>
      <c r="G267" t="s">
        <v>346</v>
      </c>
      <c r="H267">
        <v>5.6430300000000003E-2</v>
      </c>
      <c r="I267">
        <v>2.9769299999999999E-2</v>
      </c>
      <c r="J267" t="s">
        <v>1219</v>
      </c>
      <c r="K267" t="s">
        <v>1220</v>
      </c>
      <c r="L267" t="s">
        <v>1233</v>
      </c>
      <c r="M267" t="s">
        <v>1234</v>
      </c>
      <c r="N267" t="s">
        <v>1235</v>
      </c>
      <c r="O267" t="s">
        <v>54</v>
      </c>
      <c r="P267" t="s">
        <v>40</v>
      </c>
      <c r="Q267" t="s">
        <v>1236</v>
      </c>
      <c r="R267" t="s">
        <v>70</v>
      </c>
      <c r="S267">
        <v>22000</v>
      </c>
      <c r="T267">
        <v>22000</v>
      </c>
      <c r="U267" t="s">
        <v>57</v>
      </c>
      <c r="V267" t="s">
        <v>58</v>
      </c>
      <c r="W267" t="s">
        <v>22</v>
      </c>
      <c r="X267" t="s">
        <v>23</v>
      </c>
      <c r="Y267" t="s">
        <v>24</v>
      </c>
      <c r="Z267" t="s">
        <v>95</v>
      </c>
      <c r="AA267" t="s">
        <v>45</v>
      </c>
      <c r="AB267" t="s">
        <v>27</v>
      </c>
      <c r="AC267" t="s">
        <v>59</v>
      </c>
      <c r="AD267" t="s">
        <v>172</v>
      </c>
    </row>
    <row r="268" spans="1:30" x14ac:dyDescent="0.25">
      <c r="A268">
        <v>20040005160001</v>
      </c>
      <c r="B268" t="s">
        <v>1237</v>
      </c>
      <c r="C268">
        <v>2014</v>
      </c>
      <c r="D268" t="s">
        <v>1238</v>
      </c>
      <c r="E268" t="s">
        <v>32</v>
      </c>
      <c r="F268" t="s">
        <v>527</v>
      </c>
      <c r="G268" t="s">
        <v>82</v>
      </c>
      <c r="H268">
        <v>0</v>
      </c>
      <c r="I268">
        <v>0.23601</v>
      </c>
      <c r="J268" t="s">
        <v>35</v>
      </c>
      <c r="K268" t="s">
        <v>36</v>
      </c>
      <c r="L268" t="s">
        <v>1239</v>
      </c>
      <c r="M268" t="s">
        <v>1240</v>
      </c>
      <c r="N268" t="s">
        <v>1241</v>
      </c>
      <c r="O268" t="s">
        <v>54</v>
      </c>
      <c r="P268" t="s">
        <v>40</v>
      </c>
      <c r="Q268" t="s">
        <v>1242</v>
      </c>
      <c r="R268" t="s">
        <v>120</v>
      </c>
      <c r="S268">
        <v>12000</v>
      </c>
      <c r="T268">
        <v>12000</v>
      </c>
      <c r="U268" t="s">
        <v>57</v>
      </c>
      <c r="V268" t="s">
        <v>58</v>
      </c>
      <c r="W268" t="s">
        <v>43</v>
      </c>
      <c r="X268" t="s">
        <v>44</v>
      </c>
      <c r="Y268" t="s">
        <v>24</v>
      </c>
      <c r="Z268" t="s">
        <v>25</v>
      </c>
      <c r="AA268" t="s">
        <v>45</v>
      </c>
      <c r="AB268" t="s">
        <v>46</v>
      </c>
      <c r="AC268" t="s">
        <v>47</v>
      </c>
      <c r="AD268" t="s">
        <v>25</v>
      </c>
    </row>
    <row r="269" spans="1:30" x14ac:dyDescent="0.25">
      <c r="A269">
        <v>2013000829</v>
      </c>
      <c r="B269" t="s">
        <v>1243</v>
      </c>
      <c r="C269">
        <v>2014</v>
      </c>
      <c r="D269" t="s">
        <v>31</v>
      </c>
      <c r="E269" t="s">
        <v>32</v>
      </c>
      <c r="F269" t="s">
        <v>63</v>
      </c>
      <c r="G269" t="s">
        <v>780</v>
      </c>
      <c r="H269">
        <v>0</v>
      </c>
      <c r="I269">
        <v>0.34992200000000001</v>
      </c>
      <c r="J269" t="s">
        <v>35</v>
      </c>
      <c r="K269" t="s">
        <v>36</v>
      </c>
      <c r="L269" t="s">
        <v>1244</v>
      </c>
      <c r="M269" t="s">
        <v>1245</v>
      </c>
      <c r="N269" t="s">
        <v>1246</v>
      </c>
      <c r="O269" t="s">
        <v>54</v>
      </c>
      <c r="P269" t="s">
        <v>40</v>
      </c>
      <c r="Q269" t="s">
        <v>1247</v>
      </c>
      <c r="R269" t="s">
        <v>80</v>
      </c>
      <c r="S269">
        <v>11000</v>
      </c>
      <c r="T269">
        <v>11000</v>
      </c>
      <c r="U269" t="s">
        <v>57</v>
      </c>
      <c r="V269" t="s">
        <v>58</v>
      </c>
      <c r="W269" t="s">
        <v>22</v>
      </c>
      <c r="X269" t="s">
        <v>23</v>
      </c>
      <c r="Y269" t="s">
        <v>24</v>
      </c>
      <c r="Z269" t="s">
        <v>25</v>
      </c>
      <c r="AA269" t="s">
        <v>45</v>
      </c>
      <c r="AB269" t="s">
        <v>27</v>
      </c>
      <c r="AC269" t="s">
        <v>59</v>
      </c>
      <c r="AD269" t="s">
        <v>87</v>
      </c>
    </row>
    <row r="270" spans="1:30" x14ac:dyDescent="0.25">
      <c r="A270" t="s">
        <v>1248</v>
      </c>
      <c r="B270" t="s">
        <v>1249</v>
      </c>
      <c r="C270">
        <v>2014</v>
      </c>
      <c r="D270" t="s">
        <v>31</v>
      </c>
      <c r="E270" t="s">
        <v>32</v>
      </c>
      <c r="F270" t="s">
        <v>432</v>
      </c>
      <c r="G270" t="s">
        <v>99</v>
      </c>
      <c r="H270">
        <v>0</v>
      </c>
      <c r="I270">
        <v>2.42946E-2</v>
      </c>
      <c r="J270" t="s">
        <v>35</v>
      </c>
      <c r="K270" t="s">
        <v>36</v>
      </c>
      <c r="L270" t="s">
        <v>1250</v>
      </c>
      <c r="M270" t="s">
        <v>1251</v>
      </c>
      <c r="N270" t="s">
        <v>1252</v>
      </c>
      <c r="O270" t="s">
        <v>54</v>
      </c>
      <c r="P270" t="s">
        <v>40</v>
      </c>
      <c r="Q270" t="s">
        <v>1253</v>
      </c>
      <c r="R270" t="s">
        <v>70</v>
      </c>
      <c r="S270">
        <v>22000</v>
      </c>
      <c r="T270">
        <v>22000</v>
      </c>
      <c r="U270" t="s">
        <v>41</v>
      </c>
      <c r="V270" t="s">
        <v>42</v>
      </c>
      <c r="W270" t="s">
        <v>22</v>
      </c>
      <c r="X270" t="s">
        <v>44</v>
      </c>
      <c r="Y270" t="s">
        <v>24</v>
      </c>
      <c r="Z270" t="s">
        <v>25</v>
      </c>
      <c r="AA270" t="s">
        <v>45</v>
      </c>
      <c r="AB270" t="s">
        <v>46</v>
      </c>
      <c r="AC270" t="s">
        <v>47</v>
      </c>
      <c r="AD270" t="s">
        <v>25</v>
      </c>
    </row>
    <row r="271" spans="1:30" x14ac:dyDescent="0.25">
      <c r="A271" t="s">
        <v>1254</v>
      </c>
      <c r="B271" t="s">
        <v>1255</v>
      </c>
      <c r="C271">
        <v>2014</v>
      </c>
      <c r="D271" t="s">
        <v>31</v>
      </c>
      <c r="E271" t="s">
        <v>32</v>
      </c>
      <c r="F271" t="s">
        <v>432</v>
      </c>
      <c r="G271" t="s">
        <v>385</v>
      </c>
      <c r="H271">
        <v>0</v>
      </c>
      <c r="I271">
        <v>2.2495000000000001E-2</v>
      </c>
      <c r="J271" t="s">
        <v>35</v>
      </c>
      <c r="K271" t="s">
        <v>36</v>
      </c>
      <c r="L271" t="s">
        <v>1250</v>
      </c>
      <c r="M271" t="s">
        <v>1251</v>
      </c>
      <c r="N271" t="s">
        <v>1252</v>
      </c>
      <c r="O271" t="s">
        <v>54</v>
      </c>
      <c r="P271" t="s">
        <v>40</v>
      </c>
      <c r="Q271" t="s">
        <v>1253</v>
      </c>
      <c r="R271" t="s">
        <v>70</v>
      </c>
      <c r="S271">
        <v>22000</v>
      </c>
      <c r="T271">
        <v>22000</v>
      </c>
      <c r="U271" t="s">
        <v>41</v>
      </c>
      <c r="V271" t="s">
        <v>42</v>
      </c>
      <c r="W271" t="s">
        <v>22</v>
      </c>
      <c r="X271" t="s">
        <v>44</v>
      </c>
      <c r="Y271" t="s">
        <v>24</v>
      </c>
      <c r="Z271" t="s">
        <v>25</v>
      </c>
      <c r="AA271" t="s">
        <v>45</v>
      </c>
      <c r="AB271" t="s">
        <v>46</v>
      </c>
      <c r="AC271" t="s">
        <v>47</v>
      </c>
      <c r="AD271" t="s">
        <v>25</v>
      </c>
    </row>
    <row r="272" spans="1:30" x14ac:dyDescent="0.25">
      <c r="A272" t="s">
        <v>1256</v>
      </c>
      <c r="B272" t="s">
        <v>1257</v>
      </c>
      <c r="C272">
        <v>2014</v>
      </c>
      <c r="D272" t="s">
        <v>31</v>
      </c>
      <c r="E272" t="s">
        <v>32</v>
      </c>
      <c r="F272" t="s">
        <v>432</v>
      </c>
      <c r="G272" t="s">
        <v>385</v>
      </c>
      <c r="H272">
        <v>0</v>
      </c>
      <c r="I272">
        <v>3.0849100000000001E-2</v>
      </c>
      <c r="J272" t="s">
        <v>35</v>
      </c>
      <c r="K272" t="s">
        <v>36</v>
      </c>
      <c r="L272" t="s">
        <v>1250</v>
      </c>
      <c r="M272" t="s">
        <v>1251</v>
      </c>
      <c r="N272" t="s">
        <v>1252</v>
      </c>
      <c r="O272" t="s">
        <v>54</v>
      </c>
      <c r="P272" t="s">
        <v>40</v>
      </c>
      <c r="Q272" t="s">
        <v>1253</v>
      </c>
      <c r="R272" t="s">
        <v>70</v>
      </c>
      <c r="S272">
        <v>22000</v>
      </c>
      <c r="T272">
        <v>22000</v>
      </c>
      <c r="U272" t="s">
        <v>41</v>
      </c>
      <c r="V272" t="s">
        <v>42</v>
      </c>
      <c r="W272" t="s">
        <v>22</v>
      </c>
      <c r="X272" t="s">
        <v>44</v>
      </c>
      <c r="Y272" t="s">
        <v>24</v>
      </c>
      <c r="Z272" t="s">
        <v>25</v>
      </c>
      <c r="AA272" t="s">
        <v>45</v>
      </c>
      <c r="AB272" t="s">
        <v>46</v>
      </c>
      <c r="AC272" t="s">
        <v>47</v>
      </c>
      <c r="AD272" t="s">
        <v>25</v>
      </c>
    </row>
    <row r="273" spans="1:30" x14ac:dyDescent="0.25">
      <c r="A273">
        <v>2012001045</v>
      </c>
      <c r="B273" t="s">
        <v>1258</v>
      </c>
      <c r="C273">
        <v>2014</v>
      </c>
      <c r="D273" t="s">
        <v>1088</v>
      </c>
      <c r="E273" t="s">
        <v>32</v>
      </c>
      <c r="F273" t="s">
        <v>74</v>
      </c>
      <c r="G273" t="s">
        <v>123</v>
      </c>
      <c r="H273">
        <v>0</v>
      </c>
      <c r="I273">
        <v>2.0623599999999999E-2</v>
      </c>
      <c r="J273" t="s">
        <v>35</v>
      </c>
      <c r="K273" t="s">
        <v>36</v>
      </c>
      <c r="L273" t="s">
        <v>1259</v>
      </c>
      <c r="M273" t="s">
        <v>1260</v>
      </c>
      <c r="N273" t="s">
        <v>1261</v>
      </c>
      <c r="O273" t="s">
        <v>39</v>
      </c>
      <c r="P273" t="s">
        <v>40</v>
      </c>
      <c r="Q273" t="s">
        <v>1262</v>
      </c>
      <c r="R273" t="s">
        <v>70</v>
      </c>
      <c r="S273">
        <v>22000</v>
      </c>
      <c r="T273">
        <v>22000</v>
      </c>
      <c r="U273" t="s">
        <v>41</v>
      </c>
      <c r="V273" t="s">
        <v>42</v>
      </c>
      <c r="W273" t="s">
        <v>43</v>
      </c>
      <c r="X273" t="s">
        <v>44</v>
      </c>
      <c r="Y273" t="s">
        <v>24</v>
      </c>
      <c r="Z273" t="s">
        <v>25</v>
      </c>
      <c r="AA273" t="s">
        <v>45</v>
      </c>
      <c r="AB273" t="s">
        <v>46</v>
      </c>
      <c r="AC273" t="s">
        <v>47</v>
      </c>
      <c r="AD273" t="s">
        <v>25</v>
      </c>
    </row>
    <row r="274" spans="1:30" x14ac:dyDescent="0.25">
      <c r="A274" t="s">
        <v>1263</v>
      </c>
      <c r="B274" t="s">
        <v>1264</v>
      </c>
      <c r="C274">
        <v>2014</v>
      </c>
      <c r="D274" t="s">
        <v>31</v>
      </c>
      <c r="E274" t="s">
        <v>32</v>
      </c>
      <c r="F274" t="s">
        <v>432</v>
      </c>
      <c r="G274" t="s">
        <v>1096</v>
      </c>
      <c r="H274">
        <v>0</v>
      </c>
      <c r="I274">
        <v>2.5151E-2</v>
      </c>
      <c r="J274" t="s">
        <v>35</v>
      </c>
      <c r="K274" t="s">
        <v>36</v>
      </c>
      <c r="L274" t="s">
        <v>1250</v>
      </c>
      <c r="M274" t="s">
        <v>1251</v>
      </c>
      <c r="N274" t="s">
        <v>1252</v>
      </c>
      <c r="O274" t="s">
        <v>54</v>
      </c>
      <c r="P274" t="s">
        <v>40</v>
      </c>
      <c r="Q274" t="s">
        <v>1253</v>
      </c>
      <c r="R274" t="s">
        <v>70</v>
      </c>
      <c r="S274">
        <v>22000</v>
      </c>
      <c r="T274">
        <v>22000</v>
      </c>
      <c r="U274" t="s">
        <v>41</v>
      </c>
      <c r="V274" t="s">
        <v>42</v>
      </c>
      <c r="W274" t="s">
        <v>22</v>
      </c>
      <c r="X274" t="s">
        <v>44</v>
      </c>
      <c r="Y274" t="s">
        <v>24</v>
      </c>
      <c r="Z274" t="s">
        <v>25</v>
      </c>
      <c r="AA274" t="s">
        <v>45</v>
      </c>
      <c r="AB274" t="s">
        <v>46</v>
      </c>
      <c r="AC274" t="s">
        <v>47</v>
      </c>
      <c r="AD274" t="s">
        <v>25</v>
      </c>
    </row>
    <row r="275" spans="1:30" x14ac:dyDescent="0.25">
      <c r="A275">
        <v>2014000110</v>
      </c>
      <c r="B275" t="s">
        <v>1265</v>
      </c>
      <c r="C275">
        <v>2014</v>
      </c>
      <c r="D275" t="s">
        <v>279</v>
      </c>
      <c r="E275" t="s">
        <v>32</v>
      </c>
      <c r="F275" t="s">
        <v>1266</v>
      </c>
      <c r="G275" t="s">
        <v>346</v>
      </c>
      <c r="H275">
        <v>3.1930300000000002E-2</v>
      </c>
      <c r="J275" t="s">
        <v>35</v>
      </c>
      <c r="K275" t="s">
        <v>36</v>
      </c>
      <c r="L275" t="s">
        <v>1267</v>
      </c>
      <c r="M275" t="s">
        <v>1268</v>
      </c>
      <c r="N275" t="s">
        <v>1269</v>
      </c>
      <c r="O275" t="s">
        <v>40</v>
      </c>
      <c r="P275" t="s">
        <v>40</v>
      </c>
      <c r="U275" t="s">
        <v>41</v>
      </c>
      <c r="V275" t="s">
        <v>42</v>
      </c>
      <c r="W275" t="s">
        <v>22</v>
      </c>
      <c r="X275" t="s">
        <v>44</v>
      </c>
      <c r="Y275" t="s">
        <v>24</v>
      </c>
      <c r="Z275" t="s">
        <v>25</v>
      </c>
      <c r="AA275" t="s">
        <v>45</v>
      </c>
      <c r="AB275" t="s">
        <v>46</v>
      </c>
      <c r="AC275" t="s">
        <v>47</v>
      </c>
      <c r="AD275" t="s">
        <v>25</v>
      </c>
    </row>
    <row r="276" spans="1:30" x14ac:dyDescent="0.25">
      <c r="A276">
        <v>2012000036</v>
      </c>
      <c r="B276">
        <v>23816808</v>
      </c>
      <c r="C276">
        <v>2014</v>
      </c>
      <c r="D276" t="s">
        <v>279</v>
      </c>
      <c r="E276" t="s">
        <v>32</v>
      </c>
      <c r="F276" t="s">
        <v>173</v>
      </c>
      <c r="G276" t="s">
        <v>158</v>
      </c>
      <c r="I276">
        <v>0.48374099999999998</v>
      </c>
      <c r="J276" t="s">
        <v>35</v>
      </c>
      <c r="K276" t="s">
        <v>36</v>
      </c>
      <c r="L276" t="s">
        <v>1270</v>
      </c>
      <c r="M276" t="s">
        <v>1271</v>
      </c>
      <c r="N276" t="s">
        <v>1272</v>
      </c>
      <c r="O276" t="s">
        <v>39</v>
      </c>
      <c r="P276" t="s">
        <v>40</v>
      </c>
      <c r="Q276" t="s">
        <v>1273</v>
      </c>
      <c r="R276" t="s">
        <v>402</v>
      </c>
      <c r="S276">
        <v>90000</v>
      </c>
      <c r="T276">
        <v>90000</v>
      </c>
      <c r="U276" t="s">
        <v>41</v>
      </c>
      <c r="V276" t="s">
        <v>42</v>
      </c>
      <c r="W276" t="s">
        <v>22</v>
      </c>
      <c r="X276" t="s">
        <v>44</v>
      </c>
      <c r="Y276" t="s">
        <v>24</v>
      </c>
      <c r="Z276" t="s">
        <v>25</v>
      </c>
      <c r="AA276" t="s">
        <v>45</v>
      </c>
      <c r="AB276" t="s">
        <v>46</v>
      </c>
      <c r="AC276" t="s">
        <v>47</v>
      </c>
      <c r="AD276" t="s">
        <v>25</v>
      </c>
    </row>
    <row r="277" spans="1:30" x14ac:dyDescent="0.25">
      <c r="A277">
        <v>2014009204</v>
      </c>
      <c r="B277" t="s">
        <v>1274</v>
      </c>
      <c r="C277">
        <v>2014</v>
      </c>
      <c r="D277" t="s">
        <v>31</v>
      </c>
      <c r="E277" t="s">
        <v>32</v>
      </c>
      <c r="F277" t="s">
        <v>33</v>
      </c>
      <c r="G277" t="s">
        <v>574</v>
      </c>
      <c r="H277">
        <v>1.7109200000000001E-2</v>
      </c>
      <c r="I277">
        <v>1.7109200000000001E-2</v>
      </c>
      <c r="J277" t="s">
        <v>35</v>
      </c>
      <c r="K277" t="s">
        <v>36</v>
      </c>
      <c r="L277" t="s">
        <v>1275</v>
      </c>
      <c r="M277" t="s">
        <v>1275</v>
      </c>
      <c r="N277" t="s">
        <v>1275</v>
      </c>
      <c r="O277" t="s">
        <v>39</v>
      </c>
      <c r="P277" t="s">
        <v>40</v>
      </c>
      <c r="U277" t="s">
        <v>41</v>
      </c>
      <c r="V277" t="s">
        <v>42</v>
      </c>
      <c r="W277" t="s">
        <v>43</v>
      </c>
      <c r="X277" t="s">
        <v>44</v>
      </c>
      <c r="Y277" t="s">
        <v>24</v>
      </c>
      <c r="Z277" t="s">
        <v>25</v>
      </c>
      <c r="AA277" t="s">
        <v>45</v>
      </c>
      <c r="AB277" t="s">
        <v>46</v>
      </c>
      <c r="AC277" t="s">
        <v>47</v>
      </c>
      <c r="AD277" t="s">
        <v>25</v>
      </c>
    </row>
    <row r="278" spans="1:30" x14ac:dyDescent="0.25">
      <c r="A278">
        <v>20040005160002</v>
      </c>
      <c r="B278" t="s">
        <v>1237</v>
      </c>
      <c r="C278">
        <v>2014</v>
      </c>
      <c r="D278" t="s">
        <v>1238</v>
      </c>
      <c r="E278" t="s">
        <v>32</v>
      </c>
      <c r="F278" t="s">
        <v>527</v>
      </c>
      <c r="G278" t="s">
        <v>82</v>
      </c>
      <c r="H278">
        <v>0</v>
      </c>
      <c r="I278">
        <v>0.47202</v>
      </c>
      <c r="J278" t="s">
        <v>35</v>
      </c>
      <c r="K278" t="s">
        <v>109</v>
      </c>
      <c r="L278" t="s">
        <v>1239</v>
      </c>
      <c r="M278" t="s">
        <v>1240</v>
      </c>
      <c r="N278" t="s">
        <v>1241</v>
      </c>
      <c r="O278" t="s">
        <v>54</v>
      </c>
      <c r="P278" t="s">
        <v>40</v>
      </c>
      <c r="Q278" t="s">
        <v>1242</v>
      </c>
      <c r="R278" t="s">
        <v>120</v>
      </c>
      <c r="S278">
        <v>12000</v>
      </c>
      <c r="T278">
        <v>12000</v>
      </c>
      <c r="U278" t="s">
        <v>57</v>
      </c>
      <c r="V278" t="s">
        <v>58</v>
      </c>
      <c r="W278" t="s">
        <v>43</v>
      </c>
      <c r="X278" t="s">
        <v>44</v>
      </c>
      <c r="Y278" t="s">
        <v>24</v>
      </c>
      <c r="Z278" t="s">
        <v>25</v>
      </c>
      <c r="AA278" t="s">
        <v>45</v>
      </c>
      <c r="AB278" t="s">
        <v>46</v>
      </c>
      <c r="AC278" t="s">
        <v>47</v>
      </c>
      <c r="AD278" t="s">
        <v>25</v>
      </c>
    </row>
    <row r="279" spans="1:30" x14ac:dyDescent="0.25">
      <c r="A279">
        <v>2014605360</v>
      </c>
      <c r="B279" t="s">
        <v>1276</v>
      </c>
      <c r="C279">
        <v>2014</v>
      </c>
      <c r="D279" t="s">
        <v>62</v>
      </c>
      <c r="E279" t="s">
        <v>32</v>
      </c>
      <c r="F279" t="s">
        <v>107</v>
      </c>
      <c r="G279" t="s">
        <v>90</v>
      </c>
      <c r="H279">
        <v>8.5752200000000001E-2</v>
      </c>
      <c r="I279">
        <v>8.5752200000000001E-2</v>
      </c>
      <c r="J279" t="s">
        <v>35</v>
      </c>
      <c r="K279" t="s">
        <v>109</v>
      </c>
      <c r="L279" t="s">
        <v>1277</v>
      </c>
      <c r="M279" t="s">
        <v>1278</v>
      </c>
      <c r="N279" t="s">
        <v>1279</v>
      </c>
      <c r="O279" t="s">
        <v>54</v>
      </c>
      <c r="P279" t="s">
        <v>40</v>
      </c>
      <c r="Q279" t="s">
        <v>56</v>
      </c>
      <c r="R279" t="s">
        <v>56</v>
      </c>
      <c r="S279">
        <v>23000</v>
      </c>
      <c r="T279">
        <v>23000</v>
      </c>
      <c r="U279" t="s">
        <v>41</v>
      </c>
      <c r="V279" t="s">
        <v>42</v>
      </c>
      <c r="W279" t="s">
        <v>43</v>
      </c>
      <c r="X279" t="s">
        <v>44</v>
      </c>
      <c r="Y279" t="s">
        <v>24</v>
      </c>
      <c r="Z279" t="s">
        <v>25</v>
      </c>
      <c r="AA279" t="s">
        <v>45</v>
      </c>
      <c r="AB279" t="s">
        <v>46</v>
      </c>
      <c r="AC279" t="s">
        <v>47</v>
      </c>
      <c r="AD279" t="s">
        <v>25</v>
      </c>
    </row>
    <row r="280" spans="1:30" x14ac:dyDescent="0.25">
      <c r="A280">
        <v>2014010242</v>
      </c>
      <c r="B280" t="s">
        <v>1280</v>
      </c>
      <c r="C280">
        <v>2014</v>
      </c>
      <c r="D280" t="s">
        <v>31</v>
      </c>
      <c r="E280" t="s">
        <v>32</v>
      </c>
      <c r="F280" t="s">
        <v>1012</v>
      </c>
      <c r="G280" t="s">
        <v>90</v>
      </c>
      <c r="H280">
        <v>1.07388E-2</v>
      </c>
      <c r="I280">
        <v>1.0734799999999999E-2</v>
      </c>
      <c r="J280" t="s">
        <v>35</v>
      </c>
      <c r="K280" t="s">
        <v>109</v>
      </c>
      <c r="L280" t="s">
        <v>1281</v>
      </c>
      <c r="M280" t="s">
        <v>1282</v>
      </c>
      <c r="N280" t="s">
        <v>1283</v>
      </c>
      <c r="O280" t="s">
        <v>54</v>
      </c>
      <c r="P280" t="s">
        <v>40</v>
      </c>
      <c r="Q280" t="s">
        <v>1284</v>
      </c>
      <c r="R280" t="s">
        <v>80</v>
      </c>
      <c r="S280">
        <v>11000</v>
      </c>
      <c r="T280">
        <v>11000</v>
      </c>
      <c r="U280" t="s">
        <v>41</v>
      </c>
      <c r="V280" t="s">
        <v>42</v>
      </c>
      <c r="W280" t="s">
        <v>43</v>
      </c>
      <c r="X280" t="s">
        <v>44</v>
      </c>
      <c r="Y280" t="s">
        <v>24</v>
      </c>
      <c r="Z280" t="s">
        <v>25</v>
      </c>
      <c r="AA280" t="s">
        <v>45</v>
      </c>
      <c r="AB280" t="s">
        <v>46</v>
      </c>
      <c r="AC280" t="s">
        <v>47</v>
      </c>
      <c r="AD280" t="s">
        <v>25</v>
      </c>
    </row>
    <row r="281" spans="1:30" x14ac:dyDescent="0.25">
      <c r="A281">
        <v>2010000389232</v>
      </c>
      <c r="B281" t="s">
        <v>1285</v>
      </c>
      <c r="C281">
        <v>2014</v>
      </c>
      <c r="D281" t="s">
        <v>31</v>
      </c>
      <c r="E281" t="s">
        <v>32</v>
      </c>
      <c r="F281" t="s">
        <v>49</v>
      </c>
      <c r="G281" t="s">
        <v>1286</v>
      </c>
      <c r="H281">
        <v>0</v>
      </c>
      <c r="I281">
        <v>1.4163200000000001E-2</v>
      </c>
      <c r="J281" t="s">
        <v>35</v>
      </c>
      <c r="K281" t="s">
        <v>109</v>
      </c>
      <c r="L281" t="s">
        <v>1287</v>
      </c>
      <c r="M281" t="s">
        <v>1288</v>
      </c>
      <c r="N281" t="s">
        <v>1289</v>
      </c>
      <c r="O281" t="s">
        <v>39</v>
      </c>
      <c r="P281" t="s">
        <v>40</v>
      </c>
      <c r="Q281" t="s">
        <v>847</v>
      </c>
      <c r="R281" t="s">
        <v>531</v>
      </c>
      <c r="S281">
        <v>21000</v>
      </c>
      <c r="T281">
        <v>21000</v>
      </c>
      <c r="U281" t="s">
        <v>41</v>
      </c>
      <c r="V281" t="s">
        <v>42</v>
      </c>
      <c r="W281" t="s">
        <v>22</v>
      </c>
      <c r="X281" t="s">
        <v>23</v>
      </c>
      <c r="Y281" t="s">
        <v>24</v>
      </c>
      <c r="Z281" t="s">
        <v>95</v>
      </c>
      <c r="AA281" t="s">
        <v>26</v>
      </c>
      <c r="AB281" t="s">
        <v>27</v>
      </c>
      <c r="AC281" t="s">
        <v>59</v>
      </c>
      <c r="AD281" t="s">
        <v>494</v>
      </c>
    </row>
    <row r="282" spans="1:30" x14ac:dyDescent="0.25">
      <c r="A282">
        <v>2014605277</v>
      </c>
      <c r="B282" t="s">
        <v>1290</v>
      </c>
      <c r="C282">
        <v>2014</v>
      </c>
      <c r="D282" t="s">
        <v>62</v>
      </c>
      <c r="E282" t="s">
        <v>32</v>
      </c>
      <c r="F282" t="s">
        <v>107</v>
      </c>
      <c r="G282" t="s">
        <v>1291</v>
      </c>
      <c r="H282">
        <v>3.6829800000000003E-2</v>
      </c>
      <c r="I282">
        <v>3.6829800000000003E-2</v>
      </c>
      <c r="J282" t="s">
        <v>35</v>
      </c>
      <c r="K282" t="s">
        <v>109</v>
      </c>
      <c r="L282" t="s">
        <v>1292</v>
      </c>
      <c r="M282" t="s">
        <v>1293</v>
      </c>
      <c r="N282" t="s">
        <v>1294</v>
      </c>
      <c r="O282" t="s">
        <v>54</v>
      </c>
      <c r="P282" t="s">
        <v>40</v>
      </c>
      <c r="Q282" t="s">
        <v>56</v>
      </c>
      <c r="R282" t="s">
        <v>56</v>
      </c>
      <c r="S282">
        <v>23000</v>
      </c>
      <c r="T282">
        <v>23000</v>
      </c>
      <c r="U282" t="s">
        <v>41</v>
      </c>
      <c r="V282" t="s">
        <v>42</v>
      </c>
      <c r="W282" t="s">
        <v>43</v>
      </c>
      <c r="X282" t="s">
        <v>44</v>
      </c>
      <c r="Y282" t="s">
        <v>24</v>
      </c>
      <c r="Z282" t="s">
        <v>25</v>
      </c>
      <c r="AA282" t="s">
        <v>45</v>
      </c>
      <c r="AB282" t="s">
        <v>46</v>
      </c>
      <c r="AC282" t="s">
        <v>47</v>
      </c>
      <c r="AD282" t="s">
        <v>25</v>
      </c>
    </row>
    <row r="283" spans="1:30" x14ac:dyDescent="0.25">
      <c r="A283">
        <v>2012000260</v>
      </c>
      <c r="B283" t="s">
        <v>1295</v>
      </c>
      <c r="C283">
        <v>2014</v>
      </c>
      <c r="D283" t="s">
        <v>31</v>
      </c>
      <c r="E283" t="s">
        <v>32</v>
      </c>
      <c r="F283" t="s">
        <v>114</v>
      </c>
      <c r="G283" t="s">
        <v>115</v>
      </c>
      <c r="H283">
        <v>0.34616400000000003</v>
      </c>
      <c r="I283">
        <v>0.34616400000000003</v>
      </c>
      <c r="J283" t="s">
        <v>35</v>
      </c>
      <c r="K283" t="s">
        <v>109</v>
      </c>
      <c r="L283" t="s">
        <v>1296</v>
      </c>
      <c r="M283" t="s">
        <v>1297</v>
      </c>
      <c r="N283" t="s">
        <v>1298</v>
      </c>
      <c r="O283" t="s">
        <v>39</v>
      </c>
      <c r="P283" t="s">
        <v>40</v>
      </c>
      <c r="Q283" t="s">
        <v>1299</v>
      </c>
      <c r="R283" t="s">
        <v>56</v>
      </c>
      <c r="S283">
        <v>23000</v>
      </c>
      <c r="T283">
        <v>23000</v>
      </c>
      <c r="U283" t="s">
        <v>41</v>
      </c>
      <c r="V283" t="s">
        <v>42</v>
      </c>
      <c r="W283" t="s">
        <v>22</v>
      </c>
      <c r="X283" t="s">
        <v>44</v>
      </c>
      <c r="Y283" t="s">
        <v>24</v>
      </c>
      <c r="Z283" t="s">
        <v>25</v>
      </c>
      <c r="AA283" t="s">
        <v>45</v>
      </c>
      <c r="AB283" t="s">
        <v>46</v>
      </c>
      <c r="AC283" t="s">
        <v>47</v>
      </c>
      <c r="AD283" t="s">
        <v>25</v>
      </c>
    </row>
    <row r="284" spans="1:30" x14ac:dyDescent="0.25">
      <c r="A284">
        <v>2013001110</v>
      </c>
      <c r="B284" t="s">
        <v>1300</v>
      </c>
      <c r="C284">
        <v>2014</v>
      </c>
      <c r="D284" t="s">
        <v>31</v>
      </c>
      <c r="E284" t="s">
        <v>32</v>
      </c>
      <c r="F284" t="s">
        <v>74</v>
      </c>
      <c r="G284" t="s">
        <v>1301</v>
      </c>
      <c r="H284">
        <v>0</v>
      </c>
      <c r="I284">
        <v>0</v>
      </c>
      <c r="J284" t="s">
        <v>35</v>
      </c>
      <c r="K284" t="s">
        <v>109</v>
      </c>
      <c r="L284" t="s">
        <v>1302</v>
      </c>
      <c r="M284" t="s">
        <v>1303</v>
      </c>
      <c r="N284" t="s">
        <v>1304</v>
      </c>
      <c r="O284" t="s">
        <v>39</v>
      </c>
      <c r="P284" t="s">
        <v>40</v>
      </c>
      <c r="Q284" t="s">
        <v>1305</v>
      </c>
      <c r="R284" t="s">
        <v>70</v>
      </c>
      <c r="S284">
        <v>22000</v>
      </c>
      <c r="T284">
        <v>22000</v>
      </c>
      <c r="U284" t="s">
        <v>57</v>
      </c>
      <c r="V284" t="s">
        <v>58</v>
      </c>
      <c r="W284" t="s">
        <v>43</v>
      </c>
      <c r="X284" t="s">
        <v>44</v>
      </c>
      <c r="Y284" t="s">
        <v>24</v>
      </c>
      <c r="Z284" t="s">
        <v>25</v>
      </c>
      <c r="AA284" t="s">
        <v>45</v>
      </c>
      <c r="AB284" t="s">
        <v>46</v>
      </c>
      <c r="AC284" t="s">
        <v>47</v>
      </c>
      <c r="AD284" t="s">
        <v>25</v>
      </c>
    </row>
    <row r="285" spans="1:30" x14ac:dyDescent="0.25">
      <c r="A285" t="s">
        <v>1306</v>
      </c>
      <c r="B285" t="s">
        <v>1307</v>
      </c>
      <c r="C285">
        <v>2014</v>
      </c>
      <c r="D285" t="s">
        <v>31</v>
      </c>
      <c r="E285" t="s">
        <v>32</v>
      </c>
      <c r="F285" t="s">
        <v>74</v>
      </c>
      <c r="G285" t="s">
        <v>1301</v>
      </c>
      <c r="H285">
        <v>8.2451699999999996E-3</v>
      </c>
      <c r="I285">
        <v>0</v>
      </c>
      <c r="J285" t="s">
        <v>35</v>
      </c>
      <c r="K285" t="s">
        <v>109</v>
      </c>
      <c r="L285" t="s">
        <v>1308</v>
      </c>
      <c r="M285" t="s">
        <v>1309</v>
      </c>
      <c r="N285" t="s">
        <v>1310</v>
      </c>
      <c r="O285" t="s">
        <v>39</v>
      </c>
      <c r="P285" t="s">
        <v>40</v>
      </c>
      <c r="Q285" t="s">
        <v>1305</v>
      </c>
      <c r="R285" t="s">
        <v>70</v>
      </c>
      <c r="S285">
        <v>22000</v>
      </c>
      <c r="T285">
        <v>22000</v>
      </c>
      <c r="U285" t="s">
        <v>41</v>
      </c>
      <c r="V285" t="s">
        <v>42</v>
      </c>
      <c r="W285" t="s">
        <v>43</v>
      </c>
      <c r="X285" t="s">
        <v>44</v>
      </c>
      <c r="Y285" t="s">
        <v>24</v>
      </c>
      <c r="Z285" t="s">
        <v>25</v>
      </c>
      <c r="AA285" t="s">
        <v>26</v>
      </c>
      <c r="AB285" t="s">
        <v>46</v>
      </c>
      <c r="AC285" t="s">
        <v>59</v>
      </c>
      <c r="AD285" t="s">
        <v>277</v>
      </c>
    </row>
    <row r="286" spans="1:30" x14ac:dyDescent="0.25">
      <c r="A286" t="s">
        <v>1311</v>
      </c>
      <c r="B286" t="s">
        <v>1312</v>
      </c>
      <c r="C286">
        <v>2014</v>
      </c>
      <c r="D286" t="s">
        <v>31</v>
      </c>
      <c r="E286" t="s">
        <v>32</v>
      </c>
      <c r="F286" t="s">
        <v>74</v>
      </c>
      <c r="G286" t="s">
        <v>90</v>
      </c>
      <c r="H286">
        <v>2.0707799999999998E-2</v>
      </c>
      <c r="I286">
        <v>2.0707799999999998E-2</v>
      </c>
      <c r="J286" t="s">
        <v>35</v>
      </c>
      <c r="K286" t="s">
        <v>109</v>
      </c>
      <c r="L286" t="s">
        <v>1313</v>
      </c>
      <c r="M286" t="s">
        <v>1314</v>
      </c>
      <c r="N286" t="s">
        <v>1315</v>
      </c>
      <c r="O286" t="s">
        <v>39</v>
      </c>
      <c r="P286" t="s">
        <v>40</v>
      </c>
      <c r="Q286" t="s">
        <v>1316</v>
      </c>
      <c r="R286" t="s">
        <v>70</v>
      </c>
      <c r="S286">
        <v>22000</v>
      </c>
      <c r="T286">
        <v>22000</v>
      </c>
      <c r="U286" t="s">
        <v>57</v>
      </c>
      <c r="V286" t="s">
        <v>58</v>
      </c>
      <c r="W286" t="s">
        <v>43</v>
      </c>
      <c r="X286" t="s">
        <v>44</v>
      </c>
      <c r="Y286" t="s">
        <v>24</v>
      </c>
      <c r="Z286" t="s">
        <v>25</v>
      </c>
      <c r="AA286" t="s">
        <v>45</v>
      </c>
      <c r="AB286" t="s">
        <v>46</v>
      </c>
      <c r="AC286" t="s">
        <v>47</v>
      </c>
      <c r="AD286" t="s">
        <v>25</v>
      </c>
    </row>
    <row r="287" spans="1:30" x14ac:dyDescent="0.25">
      <c r="A287">
        <v>2000004750</v>
      </c>
      <c r="B287" t="s">
        <v>1317</v>
      </c>
      <c r="C287">
        <v>2014</v>
      </c>
      <c r="D287" t="s">
        <v>31</v>
      </c>
      <c r="E287" t="s">
        <v>695</v>
      </c>
      <c r="F287" t="s">
        <v>696</v>
      </c>
      <c r="G287" t="s">
        <v>993</v>
      </c>
      <c r="H287">
        <v>0</v>
      </c>
      <c r="I287">
        <v>0</v>
      </c>
      <c r="J287" t="s">
        <v>35</v>
      </c>
      <c r="K287" t="s">
        <v>109</v>
      </c>
      <c r="L287" t="s">
        <v>1318</v>
      </c>
      <c r="M287" t="s">
        <v>1319</v>
      </c>
      <c r="N287" t="s">
        <v>1320</v>
      </c>
      <c r="O287" t="s">
        <v>39</v>
      </c>
      <c r="P287" t="s">
        <v>40</v>
      </c>
      <c r="Q287" t="s">
        <v>1321</v>
      </c>
      <c r="R287" t="s">
        <v>120</v>
      </c>
      <c r="S287">
        <v>12000</v>
      </c>
      <c r="T287">
        <v>12000</v>
      </c>
      <c r="U287" t="s">
        <v>57</v>
      </c>
      <c r="V287" t="s">
        <v>58</v>
      </c>
      <c r="W287" t="s">
        <v>43</v>
      </c>
      <c r="X287" t="s">
        <v>23</v>
      </c>
      <c r="Y287" t="s">
        <v>24</v>
      </c>
      <c r="Z287" t="s">
        <v>25</v>
      </c>
      <c r="AA287" t="s">
        <v>26</v>
      </c>
      <c r="AB287" t="s">
        <v>46</v>
      </c>
      <c r="AC287" t="s">
        <v>59</v>
      </c>
      <c r="AD287" t="s">
        <v>148</v>
      </c>
    </row>
    <row r="288" spans="1:30" x14ac:dyDescent="0.25">
      <c r="A288">
        <v>2014601057</v>
      </c>
      <c r="B288" t="s">
        <v>1322</v>
      </c>
      <c r="C288">
        <v>2014</v>
      </c>
      <c r="D288" t="s">
        <v>62</v>
      </c>
      <c r="E288" t="s">
        <v>32</v>
      </c>
      <c r="F288" t="s">
        <v>107</v>
      </c>
      <c r="G288" t="s">
        <v>445</v>
      </c>
      <c r="H288">
        <v>7.4633599999999994E-2</v>
      </c>
      <c r="I288">
        <v>7.4633599999999994E-2</v>
      </c>
      <c r="J288" t="s">
        <v>35</v>
      </c>
      <c r="K288" t="s">
        <v>109</v>
      </c>
      <c r="L288" t="s">
        <v>1323</v>
      </c>
      <c r="M288" t="s">
        <v>1324</v>
      </c>
      <c r="N288" t="s">
        <v>1325</v>
      </c>
      <c r="O288" t="s">
        <v>40</v>
      </c>
      <c r="P288" t="s">
        <v>40</v>
      </c>
      <c r="Q288" t="s">
        <v>56</v>
      </c>
      <c r="R288" t="s">
        <v>56</v>
      </c>
      <c r="S288">
        <v>23000</v>
      </c>
      <c r="T288">
        <v>23000</v>
      </c>
      <c r="U288" t="s">
        <v>57</v>
      </c>
      <c r="V288" t="s">
        <v>58</v>
      </c>
      <c r="W288" t="s">
        <v>43</v>
      </c>
      <c r="X288" t="s">
        <v>23</v>
      </c>
      <c r="Y288" t="s">
        <v>24</v>
      </c>
      <c r="Z288" t="s">
        <v>25</v>
      </c>
      <c r="AA288" t="s">
        <v>45</v>
      </c>
      <c r="AB288" t="s">
        <v>46</v>
      </c>
      <c r="AC288" t="s">
        <v>59</v>
      </c>
      <c r="AD288" t="s">
        <v>60</v>
      </c>
    </row>
    <row r="289" spans="1:30" x14ac:dyDescent="0.25">
      <c r="A289">
        <v>2014601108</v>
      </c>
      <c r="B289" t="s">
        <v>1326</v>
      </c>
      <c r="C289">
        <v>2014</v>
      </c>
      <c r="D289" t="s">
        <v>62</v>
      </c>
      <c r="E289" t="s">
        <v>32</v>
      </c>
      <c r="F289" t="s">
        <v>107</v>
      </c>
      <c r="G289" t="s">
        <v>1327</v>
      </c>
      <c r="H289">
        <v>1.38651E-2</v>
      </c>
      <c r="I289">
        <v>1.38651E-2</v>
      </c>
      <c r="J289" t="s">
        <v>35</v>
      </c>
      <c r="K289" t="s">
        <v>109</v>
      </c>
      <c r="L289" t="s">
        <v>1328</v>
      </c>
      <c r="M289" t="s">
        <v>1329</v>
      </c>
      <c r="N289" t="s">
        <v>1330</v>
      </c>
      <c r="O289" t="s">
        <v>54</v>
      </c>
      <c r="P289" t="s">
        <v>40</v>
      </c>
      <c r="Q289" t="s">
        <v>56</v>
      </c>
      <c r="R289" t="s">
        <v>56</v>
      </c>
      <c r="S289">
        <v>23000</v>
      </c>
      <c r="T289">
        <v>23000</v>
      </c>
      <c r="U289" t="s">
        <v>41</v>
      </c>
      <c r="V289" t="s">
        <v>42</v>
      </c>
      <c r="W289" t="s">
        <v>43</v>
      </c>
      <c r="X289" t="s">
        <v>23</v>
      </c>
      <c r="Y289" t="s">
        <v>24</v>
      </c>
      <c r="Z289" t="s">
        <v>25</v>
      </c>
      <c r="AA289" t="s">
        <v>45</v>
      </c>
      <c r="AB289" t="s">
        <v>46</v>
      </c>
      <c r="AC289" t="s">
        <v>59</v>
      </c>
      <c r="AD289" t="s">
        <v>60</v>
      </c>
    </row>
    <row r="290" spans="1:30" x14ac:dyDescent="0.25">
      <c r="A290">
        <v>2013130043</v>
      </c>
      <c r="B290">
        <v>23816823</v>
      </c>
      <c r="C290">
        <v>2014</v>
      </c>
      <c r="D290" t="s">
        <v>241</v>
      </c>
      <c r="E290" t="s">
        <v>32</v>
      </c>
      <c r="F290" t="s">
        <v>173</v>
      </c>
      <c r="G290" t="s">
        <v>158</v>
      </c>
      <c r="I290">
        <v>9.6636199999999999</v>
      </c>
      <c r="J290" t="s">
        <v>35</v>
      </c>
      <c r="K290" t="s">
        <v>109</v>
      </c>
      <c r="L290" t="s">
        <v>1331</v>
      </c>
      <c r="M290" t="s">
        <v>1332</v>
      </c>
      <c r="N290" t="s">
        <v>1333</v>
      </c>
      <c r="O290" t="s">
        <v>39</v>
      </c>
      <c r="P290" t="s">
        <v>40</v>
      </c>
      <c r="Q290" t="s">
        <v>1334</v>
      </c>
      <c r="R290" t="s">
        <v>1335</v>
      </c>
      <c r="S290">
        <v>44000</v>
      </c>
      <c r="T290">
        <v>44000</v>
      </c>
      <c r="U290" t="s">
        <v>57</v>
      </c>
      <c r="V290" t="s">
        <v>58</v>
      </c>
      <c r="W290" t="s">
        <v>43</v>
      </c>
      <c r="X290" t="s">
        <v>23</v>
      </c>
      <c r="Y290" t="s">
        <v>24</v>
      </c>
      <c r="Z290" t="s">
        <v>25</v>
      </c>
      <c r="AA290" t="s">
        <v>45</v>
      </c>
      <c r="AB290" t="s">
        <v>46</v>
      </c>
      <c r="AC290" t="s">
        <v>59</v>
      </c>
      <c r="AD290" t="s">
        <v>60</v>
      </c>
    </row>
    <row r="291" spans="1:30" x14ac:dyDescent="0.25">
      <c r="A291">
        <v>2013001401</v>
      </c>
      <c r="B291" t="s">
        <v>1336</v>
      </c>
      <c r="C291">
        <v>2014</v>
      </c>
      <c r="D291" t="s">
        <v>279</v>
      </c>
      <c r="E291" t="s">
        <v>32</v>
      </c>
      <c r="F291" t="s">
        <v>74</v>
      </c>
      <c r="G291" t="s">
        <v>64</v>
      </c>
      <c r="H291">
        <v>0</v>
      </c>
      <c r="I291">
        <v>1.01581E-3</v>
      </c>
      <c r="J291" t="s">
        <v>35</v>
      </c>
      <c r="K291" t="s">
        <v>109</v>
      </c>
      <c r="L291" t="s">
        <v>1337</v>
      </c>
      <c r="M291" t="s">
        <v>1338</v>
      </c>
      <c r="N291" t="s">
        <v>1339</v>
      </c>
      <c r="O291" t="s">
        <v>39</v>
      </c>
      <c r="P291" t="s">
        <v>40</v>
      </c>
      <c r="Q291" t="s">
        <v>299</v>
      </c>
      <c r="R291" t="s">
        <v>238</v>
      </c>
      <c r="S291">
        <v>51000</v>
      </c>
      <c r="T291">
        <v>51000</v>
      </c>
      <c r="U291" t="s">
        <v>41</v>
      </c>
      <c r="V291" t="s">
        <v>42</v>
      </c>
      <c r="W291" t="s">
        <v>43</v>
      </c>
      <c r="X291" t="s">
        <v>44</v>
      </c>
      <c r="Y291" t="s">
        <v>24</v>
      </c>
      <c r="Z291" t="s">
        <v>25</v>
      </c>
      <c r="AA291" t="s">
        <v>45</v>
      </c>
      <c r="AB291" t="s">
        <v>46</v>
      </c>
      <c r="AC291" t="s">
        <v>47</v>
      </c>
      <c r="AD291" t="s">
        <v>25</v>
      </c>
    </row>
    <row r="292" spans="1:30" x14ac:dyDescent="0.25">
      <c r="A292">
        <v>2013001403</v>
      </c>
      <c r="B292" t="s">
        <v>1340</v>
      </c>
      <c r="C292">
        <v>2014</v>
      </c>
      <c r="D292" t="s">
        <v>279</v>
      </c>
      <c r="E292" t="s">
        <v>32</v>
      </c>
      <c r="F292" t="s">
        <v>74</v>
      </c>
      <c r="G292" t="s">
        <v>64</v>
      </c>
      <c r="H292">
        <v>0</v>
      </c>
      <c r="I292">
        <v>1.01581E-3</v>
      </c>
      <c r="J292" t="s">
        <v>35</v>
      </c>
      <c r="K292" t="s">
        <v>109</v>
      </c>
      <c r="L292" t="s">
        <v>1337</v>
      </c>
      <c r="M292" t="s">
        <v>1338</v>
      </c>
      <c r="N292" t="s">
        <v>1341</v>
      </c>
      <c r="O292" t="s">
        <v>39</v>
      </c>
      <c r="P292" t="s">
        <v>40</v>
      </c>
      <c r="Q292" t="s">
        <v>299</v>
      </c>
      <c r="R292" t="s">
        <v>238</v>
      </c>
      <c r="S292">
        <v>51000</v>
      </c>
      <c r="T292">
        <v>51000</v>
      </c>
      <c r="U292" t="s">
        <v>41</v>
      </c>
      <c r="V292" t="s">
        <v>42</v>
      </c>
      <c r="W292" t="s">
        <v>43</v>
      </c>
      <c r="X292" t="s">
        <v>44</v>
      </c>
      <c r="Y292" t="s">
        <v>24</v>
      </c>
      <c r="Z292" t="s">
        <v>25</v>
      </c>
      <c r="AA292" t="s">
        <v>45</v>
      </c>
      <c r="AB292" t="s">
        <v>46</v>
      </c>
      <c r="AC292" t="s">
        <v>47</v>
      </c>
      <c r="AD292" t="s">
        <v>25</v>
      </c>
    </row>
    <row r="293" spans="1:30" x14ac:dyDescent="0.25">
      <c r="A293">
        <v>20040005160003</v>
      </c>
      <c r="B293" t="s">
        <v>1237</v>
      </c>
      <c r="C293">
        <v>2014</v>
      </c>
      <c r="D293" t="s">
        <v>1238</v>
      </c>
      <c r="E293" t="s">
        <v>32</v>
      </c>
      <c r="F293" t="s">
        <v>527</v>
      </c>
      <c r="G293" t="s">
        <v>82</v>
      </c>
      <c r="H293">
        <v>0</v>
      </c>
      <c r="I293">
        <v>0.47202</v>
      </c>
      <c r="J293" t="s">
        <v>35</v>
      </c>
      <c r="K293" t="s">
        <v>175</v>
      </c>
      <c r="L293" t="s">
        <v>1239</v>
      </c>
      <c r="M293" t="s">
        <v>1240</v>
      </c>
      <c r="N293" t="s">
        <v>1241</v>
      </c>
      <c r="O293" t="s">
        <v>54</v>
      </c>
      <c r="P293" t="s">
        <v>40</v>
      </c>
      <c r="Q293" t="s">
        <v>1242</v>
      </c>
      <c r="R293" t="s">
        <v>120</v>
      </c>
      <c r="S293">
        <v>12000</v>
      </c>
      <c r="T293">
        <v>12000</v>
      </c>
      <c r="U293" t="s">
        <v>57</v>
      </c>
      <c r="V293" t="s">
        <v>58</v>
      </c>
      <c r="W293" t="s">
        <v>43</v>
      </c>
      <c r="X293" t="s">
        <v>44</v>
      </c>
      <c r="Y293" t="s">
        <v>24</v>
      </c>
      <c r="Z293" t="s">
        <v>25</v>
      </c>
      <c r="AA293" t="s">
        <v>45</v>
      </c>
      <c r="AB293" t="s">
        <v>46</v>
      </c>
      <c r="AC293" t="s">
        <v>47</v>
      </c>
      <c r="AD293" t="s">
        <v>25</v>
      </c>
    </row>
    <row r="294" spans="1:30" x14ac:dyDescent="0.25">
      <c r="A294">
        <v>2013130118</v>
      </c>
      <c r="B294">
        <v>28235754</v>
      </c>
      <c r="C294">
        <v>2014</v>
      </c>
      <c r="D294" t="s">
        <v>31</v>
      </c>
      <c r="E294" t="s">
        <v>32</v>
      </c>
      <c r="F294" t="s">
        <v>173</v>
      </c>
      <c r="G294" t="s">
        <v>194</v>
      </c>
      <c r="I294">
        <v>6.1483500000000003E-2</v>
      </c>
      <c r="J294" t="s">
        <v>35</v>
      </c>
      <c r="K294" t="s">
        <v>175</v>
      </c>
      <c r="L294" t="s">
        <v>1342</v>
      </c>
      <c r="M294" t="s">
        <v>1343</v>
      </c>
      <c r="N294" t="s">
        <v>1344</v>
      </c>
      <c r="O294" t="s">
        <v>39</v>
      </c>
      <c r="P294" t="s">
        <v>40</v>
      </c>
      <c r="Q294" t="s">
        <v>1345</v>
      </c>
      <c r="R294" t="s">
        <v>70</v>
      </c>
      <c r="S294">
        <v>22000</v>
      </c>
      <c r="T294">
        <v>22000</v>
      </c>
      <c r="U294" t="s">
        <v>57</v>
      </c>
      <c r="V294" t="s">
        <v>58</v>
      </c>
      <c r="W294" t="s">
        <v>22</v>
      </c>
      <c r="X294" t="s">
        <v>23</v>
      </c>
      <c r="Y294" t="s">
        <v>24</v>
      </c>
      <c r="Z294" t="s">
        <v>25</v>
      </c>
      <c r="AA294" t="s">
        <v>45</v>
      </c>
      <c r="AB294" t="s">
        <v>27</v>
      </c>
      <c r="AC294" t="s">
        <v>59</v>
      </c>
      <c r="AD294" t="s">
        <v>87</v>
      </c>
    </row>
    <row r="295" spans="1:30" x14ac:dyDescent="0.25">
      <c r="A295">
        <v>2013130592</v>
      </c>
      <c r="B295" t="s">
        <v>1346</v>
      </c>
      <c r="C295">
        <v>2014</v>
      </c>
      <c r="D295" t="s">
        <v>31</v>
      </c>
      <c r="E295" t="s">
        <v>32</v>
      </c>
      <c r="F295" t="s">
        <v>173</v>
      </c>
      <c r="G295" t="s">
        <v>194</v>
      </c>
      <c r="I295">
        <v>1.44066E-2</v>
      </c>
      <c r="J295" t="s">
        <v>35</v>
      </c>
      <c r="K295" t="s">
        <v>175</v>
      </c>
      <c r="L295" t="s">
        <v>1347</v>
      </c>
      <c r="M295" t="s">
        <v>1348</v>
      </c>
      <c r="N295" t="s">
        <v>1349</v>
      </c>
      <c r="O295" t="s">
        <v>39</v>
      </c>
      <c r="P295" t="s">
        <v>40</v>
      </c>
      <c r="Q295" t="s">
        <v>693</v>
      </c>
      <c r="R295" t="s">
        <v>70</v>
      </c>
      <c r="S295">
        <v>22000</v>
      </c>
      <c r="T295">
        <v>22000</v>
      </c>
      <c r="U295" t="s">
        <v>57</v>
      </c>
      <c r="V295" t="s">
        <v>58</v>
      </c>
      <c r="W295" t="s">
        <v>43</v>
      </c>
      <c r="X295" t="s">
        <v>23</v>
      </c>
      <c r="Y295" t="s">
        <v>24</v>
      </c>
      <c r="Z295" t="s">
        <v>25</v>
      </c>
      <c r="AA295" t="s">
        <v>45</v>
      </c>
      <c r="AB295" t="s">
        <v>46</v>
      </c>
      <c r="AC295" t="s">
        <v>59</v>
      </c>
      <c r="AD295" t="s">
        <v>60</v>
      </c>
    </row>
    <row r="296" spans="1:30" x14ac:dyDescent="0.25">
      <c r="A296">
        <v>2013130066</v>
      </c>
      <c r="B296">
        <v>24821140</v>
      </c>
      <c r="C296">
        <v>2014</v>
      </c>
      <c r="D296" t="s">
        <v>31</v>
      </c>
      <c r="E296" t="s">
        <v>32</v>
      </c>
      <c r="F296" t="s">
        <v>173</v>
      </c>
      <c r="G296" t="s">
        <v>628</v>
      </c>
      <c r="I296">
        <v>5.8208700000000002E-2</v>
      </c>
      <c r="J296" t="s">
        <v>35</v>
      </c>
      <c r="K296" t="s">
        <v>175</v>
      </c>
      <c r="L296" t="s">
        <v>1350</v>
      </c>
      <c r="M296" t="s">
        <v>1351</v>
      </c>
      <c r="N296" t="s">
        <v>1352</v>
      </c>
      <c r="O296" t="s">
        <v>54</v>
      </c>
      <c r="P296" t="s">
        <v>40</v>
      </c>
      <c r="Q296" t="s">
        <v>1353</v>
      </c>
      <c r="R296" t="s">
        <v>70</v>
      </c>
      <c r="S296">
        <v>22000</v>
      </c>
      <c r="T296">
        <v>22000</v>
      </c>
      <c r="U296" t="s">
        <v>41</v>
      </c>
      <c r="V296" t="s">
        <v>42</v>
      </c>
      <c r="W296" t="s">
        <v>22</v>
      </c>
      <c r="X296" t="s">
        <v>23</v>
      </c>
      <c r="Y296" t="s">
        <v>24</v>
      </c>
      <c r="Z296" t="s">
        <v>25</v>
      </c>
      <c r="AA296" t="s">
        <v>26</v>
      </c>
      <c r="AB296" t="s">
        <v>27</v>
      </c>
      <c r="AC296" t="s">
        <v>59</v>
      </c>
      <c r="AD296" t="s">
        <v>203</v>
      </c>
    </row>
    <row r="297" spans="1:30" x14ac:dyDescent="0.25">
      <c r="A297">
        <v>2014140766</v>
      </c>
      <c r="B297">
        <v>28924125</v>
      </c>
      <c r="C297">
        <v>2014</v>
      </c>
      <c r="D297" t="s">
        <v>31</v>
      </c>
      <c r="E297" t="s">
        <v>32</v>
      </c>
      <c r="F297" t="s">
        <v>173</v>
      </c>
      <c r="G297" t="s">
        <v>204</v>
      </c>
      <c r="H297">
        <v>0.174626</v>
      </c>
      <c r="J297" t="s">
        <v>35</v>
      </c>
      <c r="K297" t="s">
        <v>175</v>
      </c>
      <c r="L297" t="s">
        <v>1354</v>
      </c>
      <c r="M297" t="s">
        <v>1355</v>
      </c>
      <c r="N297" t="s">
        <v>1356</v>
      </c>
      <c r="O297" t="s">
        <v>119</v>
      </c>
      <c r="P297" t="s">
        <v>40</v>
      </c>
      <c r="Q297" t="s">
        <v>1357</v>
      </c>
      <c r="R297" t="s">
        <v>70</v>
      </c>
      <c r="S297">
        <v>22000</v>
      </c>
      <c r="T297">
        <v>22000</v>
      </c>
      <c r="U297" t="s">
        <v>57</v>
      </c>
      <c r="V297" t="s">
        <v>58</v>
      </c>
      <c r="W297" t="s">
        <v>43</v>
      </c>
      <c r="X297" t="s">
        <v>23</v>
      </c>
      <c r="Y297" t="s">
        <v>24</v>
      </c>
      <c r="Z297" t="s">
        <v>25</v>
      </c>
      <c r="AA297" t="s">
        <v>26</v>
      </c>
      <c r="AB297" t="s">
        <v>46</v>
      </c>
      <c r="AC297" t="s">
        <v>59</v>
      </c>
      <c r="AD297" t="s">
        <v>148</v>
      </c>
    </row>
    <row r="298" spans="1:30" x14ac:dyDescent="0.25">
      <c r="A298" t="s">
        <v>1358</v>
      </c>
      <c r="B298" t="s">
        <v>1359</v>
      </c>
      <c r="C298">
        <v>2014</v>
      </c>
      <c r="D298" t="s">
        <v>31</v>
      </c>
      <c r="E298" t="s">
        <v>32</v>
      </c>
      <c r="F298" t="s">
        <v>74</v>
      </c>
      <c r="G298" t="s">
        <v>108</v>
      </c>
      <c r="H298">
        <v>1.1805400000000001E-3</v>
      </c>
      <c r="I298">
        <v>1.1805400000000001E-3</v>
      </c>
      <c r="J298" t="s">
        <v>35</v>
      </c>
      <c r="K298" t="s">
        <v>175</v>
      </c>
      <c r="L298" t="s">
        <v>1360</v>
      </c>
      <c r="M298" t="s">
        <v>1361</v>
      </c>
      <c r="N298" t="s">
        <v>1362</v>
      </c>
      <c r="O298" t="s">
        <v>39</v>
      </c>
      <c r="P298" t="s">
        <v>40</v>
      </c>
      <c r="Q298" t="s">
        <v>1363</v>
      </c>
      <c r="R298" t="s">
        <v>70</v>
      </c>
      <c r="S298">
        <v>22000</v>
      </c>
      <c r="T298">
        <v>22000</v>
      </c>
      <c r="U298" t="s">
        <v>57</v>
      </c>
      <c r="V298" t="s">
        <v>58</v>
      </c>
      <c r="W298" t="s">
        <v>43</v>
      </c>
      <c r="X298" t="s">
        <v>44</v>
      </c>
      <c r="Y298" t="s">
        <v>24</v>
      </c>
      <c r="Z298" t="s">
        <v>95</v>
      </c>
      <c r="AA298" t="s">
        <v>45</v>
      </c>
      <c r="AB298" t="s">
        <v>46</v>
      </c>
      <c r="AC298" t="s">
        <v>402</v>
      </c>
    </row>
    <row r="299" spans="1:30" x14ac:dyDescent="0.25">
      <c r="A299">
        <v>2014022884</v>
      </c>
      <c r="B299">
        <v>2014110095529</v>
      </c>
      <c r="C299">
        <v>2014</v>
      </c>
      <c r="D299" t="s">
        <v>1088</v>
      </c>
      <c r="E299" t="s">
        <v>32</v>
      </c>
      <c r="F299" t="s">
        <v>286</v>
      </c>
      <c r="G299" t="s">
        <v>281</v>
      </c>
      <c r="H299">
        <v>3.4654499999999998E-2</v>
      </c>
      <c r="I299">
        <v>3.4654499999999998E-2</v>
      </c>
      <c r="J299" t="s">
        <v>35</v>
      </c>
      <c r="K299" t="s">
        <v>175</v>
      </c>
      <c r="L299" t="s">
        <v>1364</v>
      </c>
      <c r="M299" t="s">
        <v>1365</v>
      </c>
      <c r="N299" t="s">
        <v>1366</v>
      </c>
      <c r="O299" t="s">
        <v>54</v>
      </c>
      <c r="P299" t="s">
        <v>40</v>
      </c>
      <c r="Q299" t="s">
        <v>315</v>
      </c>
      <c r="R299" t="s">
        <v>80</v>
      </c>
      <c r="S299">
        <v>11000</v>
      </c>
      <c r="T299">
        <v>11000</v>
      </c>
      <c r="U299" t="s">
        <v>41</v>
      </c>
      <c r="V299" t="s">
        <v>42</v>
      </c>
      <c r="W299" t="s">
        <v>43</v>
      </c>
      <c r="X299" t="s">
        <v>44</v>
      </c>
      <c r="Y299" t="s">
        <v>24</v>
      </c>
      <c r="Z299" t="s">
        <v>25</v>
      </c>
      <c r="AA299" t="s">
        <v>45</v>
      </c>
      <c r="AB299" t="s">
        <v>46</v>
      </c>
      <c r="AC299" t="s">
        <v>47</v>
      </c>
      <c r="AD299" t="s">
        <v>25</v>
      </c>
    </row>
    <row r="300" spans="1:30" x14ac:dyDescent="0.25">
      <c r="A300">
        <v>2014140819</v>
      </c>
      <c r="B300">
        <v>62507342</v>
      </c>
      <c r="C300">
        <v>2014</v>
      </c>
      <c r="D300" t="s">
        <v>31</v>
      </c>
      <c r="E300" t="s">
        <v>32</v>
      </c>
      <c r="F300" t="s">
        <v>173</v>
      </c>
      <c r="G300" t="s">
        <v>1045</v>
      </c>
      <c r="H300">
        <v>0.34788400000000003</v>
      </c>
      <c r="J300" t="s">
        <v>35</v>
      </c>
      <c r="K300" t="s">
        <v>175</v>
      </c>
      <c r="L300" t="s">
        <v>1367</v>
      </c>
      <c r="M300" t="s">
        <v>1368</v>
      </c>
      <c r="N300" t="s">
        <v>1369</v>
      </c>
      <c r="O300" t="s">
        <v>39</v>
      </c>
      <c r="P300" t="s">
        <v>40</v>
      </c>
      <c r="Q300" t="s">
        <v>1370</v>
      </c>
      <c r="R300" t="s">
        <v>70</v>
      </c>
      <c r="S300">
        <v>22000</v>
      </c>
      <c r="T300">
        <v>22000</v>
      </c>
      <c r="U300" t="s">
        <v>57</v>
      </c>
      <c r="V300" t="s">
        <v>58</v>
      </c>
      <c r="W300" t="s">
        <v>22</v>
      </c>
      <c r="X300" t="s">
        <v>23</v>
      </c>
      <c r="Y300" t="s">
        <v>24</v>
      </c>
      <c r="Z300" t="s">
        <v>25</v>
      </c>
      <c r="AA300" t="s">
        <v>26</v>
      </c>
      <c r="AB300" t="s">
        <v>46</v>
      </c>
      <c r="AC300" t="s">
        <v>59</v>
      </c>
      <c r="AD300" t="s">
        <v>148</v>
      </c>
    </row>
    <row r="301" spans="1:30" x14ac:dyDescent="0.25">
      <c r="A301">
        <v>2014140026</v>
      </c>
      <c r="B301" t="s">
        <v>1371</v>
      </c>
      <c r="C301">
        <v>2014</v>
      </c>
      <c r="D301" t="s">
        <v>31</v>
      </c>
      <c r="E301" t="s">
        <v>32</v>
      </c>
      <c r="F301" t="s">
        <v>173</v>
      </c>
      <c r="G301" t="s">
        <v>218</v>
      </c>
      <c r="I301">
        <v>8.5492200000000004E-2</v>
      </c>
      <c r="J301" t="s">
        <v>35</v>
      </c>
      <c r="K301" t="s">
        <v>175</v>
      </c>
      <c r="L301" t="s">
        <v>1347</v>
      </c>
      <c r="M301" t="s">
        <v>1348</v>
      </c>
      <c r="N301" t="s">
        <v>1372</v>
      </c>
      <c r="O301" t="s">
        <v>54</v>
      </c>
      <c r="P301" t="s">
        <v>40</v>
      </c>
      <c r="Q301" t="s">
        <v>693</v>
      </c>
      <c r="R301" t="s">
        <v>70</v>
      </c>
      <c r="S301">
        <v>22000</v>
      </c>
      <c r="T301">
        <v>22000</v>
      </c>
      <c r="U301" t="s">
        <v>57</v>
      </c>
      <c r="V301" t="s">
        <v>58</v>
      </c>
      <c r="W301" t="s">
        <v>22</v>
      </c>
      <c r="X301" t="s">
        <v>44</v>
      </c>
      <c r="Y301" t="s">
        <v>24</v>
      </c>
      <c r="Z301" t="s">
        <v>25</v>
      </c>
      <c r="AA301" t="s">
        <v>26</v>
      </c>
      <c r="AB301" t="s">
        <v>46</v>
      </c>
      <c r="AC301" t="s">
        <v>59</v>
      </c>
      <c r="AD301" t="s">
        <v>277</v>
      </c>
    </row>
    <row r="302" spans="1:30" x14ac:dyDescent="0.25">
      <c r="A302">
        <v>2014140009</v>
      </c>
      <c r="B302" t="s">
        <v>1373</v>
      </c>
      <c r="C302">
        <v>2014</v>
      </c>
      <c r="D302" t="s">
        <v>31</v>
      </c>
      <c r="E302" t="s">
        <v>32</v>
      </c>
      <c r="F302" t="s">
        <v>173</v>
      </c>
      <c r="G302" t="s">
        <v>158</v>
      </c>
      <c r="I302">
        <v>6.0789599999999999E-2</v>
      </c>
      <c r="J302" t="s">
        <v>35</v>
      </c>
      <c r="K302" t="s">
        <v>175</v>
      </c>
      <c r="L302" t="s">
        <v>1347</v>
      </c>
      <c r="M302" t="s">
        <v>1348</v>
      </c>
      <c r="N302" t="s">
        <v>1374</v>
      </c>
      <c r="O302" t="s">
        <v>39</v>
      </c>
      <c r="P302" t="s">
        <v>40</v>
      </c>
      <c r="Q302" t="s">
        <v>693</v>
      </c>
      <c r="R302" t="s">
        <v>70</v>
      </c>
      <c r="S302">
        <v>22000</v>
      </c>
      <c r="T302">
        <v>22000</v>
      </c>
      <c r="U302" t="s">
        <v>57</v>
      </c>
      <c r="V302" t="s">
        <v>58</v>
      </c>
      <c r="W302" t="s">
        <v>22</v>
      </c>
      <c r="X302" t="s">
        <v>23</v>
      </c>
      <c r="Y302" t="s">
        <v>24</v>
      </c>
      <c r="Z302" t="s">
        <v>25</v>
      </c>
      <c r="AA302" t="s">
        <v>45</v>
      </c>
      <c r="AB302" t="s">
        <v>46</v>
      </c>
      <c r="AC302" t="s">
        <v>59</v>
      </c>
      <c r="AD302" t="s">
        <v>60</v>
      </c>
    </row>
    <row r="303" spans="1:30" x14ac:dyDescent="0.25">
      <c r="A303">
        <v>2011110113</v>
      </c>
      <c r="B303">
        <v>66013801</v>
      </c>
      <c r="C303">
        <v>2014</v>
      </c>
      <c r="D303" t="s">
        <v>31</v>
      </c>
      <c r="E303" t="s">
        <v>32</v>
      </c>
      <c r="F303" t="s">
        <v>173</v>
      </c>
      <c r="G303" t="s">
        <v>64</v>
      </c>
      <c r="H303">
        <v>0.308506</v>
      </c>
      <c r="I303">
        <v>0.111761</v>
      </c>
      <c r="J303" t="s">
        <v>35</v>
      </c>
      <c r="K303" t="s">
        <v>175</v>
      </c>
      <c r="L303" t="s">
        <v>1375</v>
      </c>
      <c r="M303" t="s">
        <v>1376</v>
      </c>
      <c r="N303" t="s">
        <v>1377</v>
      </c>
      <c r="O303" t="s">
        <v>39</v>
      </c>
      <c r="P303" t="s">
        <v>40</v>
      </c>
      <c r="Q303" t="s">
        <v>1378</v>
      </c>
      <c r="R303" t="s">
        <v>70</v>
      </c>
      <c r="S303">
        <v>22000</v>
      </c>
      <c r="T303">
        <v>22000</v>
      </c>
      <c r="U303" t="s">
        <v>57</v>
      </c>
      <c r="V303" t="s">
        <v>58</v>
      </c>
      <c r="W303" t="s">
        <v>22</v>
      </c>
      <c r="X303" t="s">
        <v>23</v>
      </c>
      <c r="Y303" t="s">
        <v>24</v>
      </c>
      <c r="Z303" t="s">
        <v>25</v>
      </c>
      <c r="AA303" t="s">
        <v>26</v>
      </c>
      <c r="AB303" t="s">
        <v>46</v>
      </c>
      <c r="AC303" t="s">
        <v>59</v>
      </c>
      <c r="AD303" t="s">
        <v>148</v>
      </c>
    </row>
    <row r="304" spans="1:30" x14ac:dyDescent="0.25">
      <c r="A304">
        <v>2007070155</v>
      </c>
      <c r="B304">
        <v>29813101</v>
      </c>
      <c r="C304">
        <v>2014</v>
      </c>
      <c r="D304" t="s">
        <v>31</v>
      </c>
      <c r="E304" t="s">
        <v>32</v>
      </c>
      <c r="F304" t="s">
        <v>173</v>
      </c>
      <c r="G304" t="s">
        <v>519</v>
      </c>
      <c r="I304">
        <v>0.174626</v>
      </c>
      <c r="J304" t="s">
        <v>35</v>
      </c>
      <c r="K304" t="s">
        <v>233</v>
      </c>
      <c r="L304" t="s">
        <v>1379</v>
      </c>
      <c r="M304" t="s">
        <v>1380</v>
      </c>
      <c r="N304" t="s">
        <v>1381</v>
      </c>
      <c r="O304" t="s">
        <v>54</v>
      </c>
      <c r="P304" t="s">
        <v>40</v>
      </c>
      <c r="Q304" t="s">
        <v>1357</v>
      </c>
      <c r="R304" t="s">
        <v>70</v>
      </c>
      <c r="S304">
        <v>22000</v>
      </c>
      <c r="T304">
        <v>22000</v>
      </c>
      <c r="U304" t="s">
        <v>41</v>
      </c>
      <c r="V304" t="s">
        <v>42</v>
      </c>
      <c r="W304" t="s">
        <v>43</v>
      </c>
      <c r="X304" t="s">
        <v>23</v>
      </c>
      <c r="Y304" t="s">
        <v>24</v>
      </c>
      <c r="Z304" t="s">
        <v>25</v>
      </c>
      <c r="AA304" t="s">
        <v>45</v>
      </c>
      <c r="AB304" t="s">
        <v>46</v>
      </c>
      <c r="AC304" t="s">
        <v>59</v>
      </c>
      <c r="AD304" t="s">
        <v>60</v>
      </c>
    </row>
    <row r="305" spans="1:30" x14ac:dyDescent="0.25">
      <c r="A305" t="s">
        <v>1382</v>
      </c>
      <c r="B305" t="s">
        <v>1383</v>
      </c>
      <c r="C305">
        <v>2014</v>
      </c>
      <c r="D305" t="s">
        <v>31</v>
      </c>
      <c r="E305" t="s">
        <v>32</v>
      </c>
      <c r="F305" t="s">
        <v>74</v>
      </c>
      <c r="G305" t="s">
        <v>326</v>
      </c>
      <c r="H305">
        <v>2.30087E-2</v>
      </c>
      <c r="I305">
        <v>2.30087E-2</v>
      </c>
      <c r="J305" t="s">
        <v>254</v>
      </c>
      <c r="K305" t="s">
        <v>255</v>
      </c>
      <c r="L305" t="s">
        <v>1384</v>
      </c>
      <c r="M305" t="s">
        <v>1385</v>
      </c>
      <c r="N305" t="s">
        <v>1386</v>
      </c>
      <c r="O305" t="s">
        <v>39</v>
      </c>
      <c r="P305" t="s">
        <v>40</v>
      </c>
      <c r="Q305" t="s">
        <v>1387</v>
      </c>
      <c r="R305" t="s">
        <v>70</v>
      </c>
      <c r="S305">
        <v>22000</v>
      </c>
      <c r="T305">
        <v>22000</v>
      </c>
      <c r="U305" t="s">
        <v>41</v>
      </c>
      <c r="V305" t="s">
        <v>42</v>
      </c>
      <c r="W305" t="s">
        <v>22</v>
      </c>
      <c r="X305" t="s">
        <v>23</v>
      </c>
      <c r="Y305" t="s">
        <v>24</v>
      </c>
      <c r="Z305" t="s">
        <v>25</v>
      </c>
      <c r="AA305" t="s">
        <v>45</v>
      </c>
      <c r="AB305" t="s">
        <v>46</v>
      </c>
      <c r="AC305" t="s">
        <v>59</v>
      </c>
      <c r="AD305" t="s">
        <v>60</v>
      </c>
    </row>
    <row r="306" spans="1:30" x14ac:dyDescent="0.25">
      <c r="A306">
        <v>20040005160004</v>
      </c>
      <c r="B306" t="s">
        <v>1237</v>
      </c>
      <c r="C306">
        <v>2014</v>
      </c>
      <c r="D306" t="s">
        <v>1238</v>
      </c>
      <c r="E306" t="s">
        <v>32</v>
      </c>
      <c r="F306" t="s">
        <v>527</v>
      </c>
      <c r="G306" t="s">
        <v>82</v>
      </c>
      <c r="H306">
        <v>0</v>
      </c>
      <c r="I306">
        <v>0.94403999999999999</v>
      </c>
      <c r="J306" t="s">
        <v>254</v>
      </c>
      <c r="K306" t="s">
        <v>255</v>
      </c>
      <c r="L306" t="s">
        <v>1239</v>
      </c>
      <c r="M306" t="s">
        <v>1240</v>
      </c>
      <c r="N306" t="s">
        <v>1241</v>
      </c>
      <c r="O306" t="s">
        <v>54</v>
      </c>
      <c r="P306" t="s">
        <v>40</v>
      </c>
      <c r="Q306" t="s">
        <v>1242</v>
      </c>
      <c r="R306" t="s">
        <v>120</v>
      </c>
      <c r="S306">
        <v>12000</v>
      </c>
      <c r="T306">
        <v>12000</v>
      </c>
      <c r="U306" t="s">
        <v>57</v>
      </c>
      <c r="V306" t="s">
        <v>58</v>
      </c>
      <c r="W306" t="s">
        <v>43</v>
      </c>
      <c r="X306" t="s">
        <v>44</v>
      </c>
      <c r="Y306" t="s">
        <v>24</v>
      </c>
      <c r="Z306" t="s">
        <v>25</v>
      </c>
      <c r="AA306" t="s">
        <v>45</v>
      </c>
      <c r="AB306" t="s">
        <v>46</v>
      </c>
      <c r="AC306" t="s">
        <v>47</v>
      </c>
      <c r="AD306" t="s">
        <v>25</v>
      </c>
    </row>
    <row r="307" spans="1:30" x14ac:dyDescent="0.25">
      <c r="A307">
        <v>2014030379</v>
      </c>
      <c r="B307" t="s">
        <v>1388</v>
      </c>
      <c r="C307">
        <v>2014</v>
      </c>
      <c r="D307" t="s">
        <v>31</v>
      </c>
      <c r="E307" t="s">
        <v>32</v>
      </c>
      <c r="F307" t="s">
        <v>89</v>
      </c>
      <c r="G307" t="s">
        <v>780</v>
      </c>
      <c r="I307">
        <v>0.32864399999999999</v>
      </c>
      <c r="J307" t="s">
        <v>254</v>
      </c>
      <c r="K307" t="s">
        <v>255</v>
      </c>
      <c r="L307" t="s">
        <v>1389</v>
      </c>
      <c r="M307" t="s">
        <v>1390</v>
      </c>
      <c r="N307" t="s">
        <v>1391</v>
      </c>
      <c r="O307" t="s">
        <v>54</v>
      </c>
      <c r="P307" t="s">
        <v>40</v>
      </c>
      <c r="Q307" t="s">
        <v>80</v>
      </c>
      <c r="R307" t="s">
        <v>80</v>
      </c>
      <c r="S307">
        <v>11000</v>
      </c>
      <c r="T307">
        <v>11000</v>
      </c>
      <c r="U307" t="s">
        <v>57</v>
      </c>
      <c r="V307" t="s">
        <v>58</v>
      </c>
      <c r="W307" t="s">
        <v>43</v>
      </c>
      <c r="X307" t="s">
        <v>44</v>
      </c>
      <c r="Y307" t="s">
        <v>24</v>
      </c>
      <c r="Z307" t="s">
        <v>25</v>
      </c>
      <c r="AA307" t="s">
        <v>45</v>
      </c>
      <c r="AB307" t="s">
        <v>46</v>
      </c>
      <c r="AC307" t="s">
        <v>47</v>
      </c>
      <c r="AD307" t="s">
        <v>25</v>
      </c>
    </row>
    <row r="308" spans="1:30" x14ac:dyDescent="0.25">
      <c r="A308">
        <v>2014022769</v>
      </c>
      <c r="B308">
        <v>2014110095683</v>
      </c>
      <c r="C308">
        <v>2014</v>
      </c>
      <c r="D308" t="s">
        <v>1088</v>
      </c>
      <c r="E308" t="s">
        <v>32</v>
      </c>
      <c r="F308" t="s">
        <v>286</v>
      </c>
      <c r="G308" t="s">
        <v>194</v>
      </c>
      <c r="H308">
        <v>3.4082599999999998E-2</v>
      </c>
      <c r="I308">
        <v>3.4082599999999998E-2</v>
      </c>
      <c r="J308" t="s">
        <v>254</v>
      </c>
      <c r="K308" t="s">
        <v>255</v>
      </c>
      <c r="L308" t="s">
        <v>1392</v>
      </c>
      <c r="M308" t="s">
        <v>1393</v>
      </c>
      <c r="N308" t="s">
        <v>1366</v>
      </c>
      <c r="O308" t="s">
        <v>119</v>
      </c>
      <c r="P308" t="s">
        <v>40</v>
      </c>
      <c r="Q308" t="s">
        <v>315</v>
      </c>
      <c r="R308" t="s">
        <v>80</v>
      </c>
      <c r="S308">
        <v>11000</v>
      </c>
      <c r="T308">
        <v>11000</v>
      </c>
      <c r="U308" t="s">
        <v>57</v>
      </c>
      <c r="V308" t="s">
        <v>58</v>
      </c>
      <c r="W308" t="s">
        <v>22</v>
      </c>
      <c r="X308" t="s">
        <v>44</v>
      </c>
      <c r="Y308" t="s">
        <v>24</v>
      </c>
      <c r="Z308" t="s">
        <v>25</v>
      </c>
      <c r="AA308" t="s">
        <v>45</v>
      </c>
      <c r="AB308" t="s">
        <v>46</v>
      </c>
      <c r="AC308" t="s">
        <v>47</v>
      </c>
      <c r="AD308" t="s">
        <v>25</v>
      </c>
    </row>
    <row r="309" spans="1:30" x14ac:dyDescent="0.25">
      <c r="A309">
        <v>2004005763</v>
      </c>
      <c r="B309" t="s">
        <v>1394</v>
      </c>
      <c r="C309">
        <v>2014</v>
      </c>
      <c r="D309" t="s">
        <v>31</v>
      </c>
      <c r="E309" t="s">
        <v>695</v>
      </c>
      <c r="F309" t="s">
        <v>696</v>
      </c>
      <c r="G309" t="s">
        <v>139</v>
      </c>
      <c r="H309">
        <v>0</v>
      </c>
      <c r="I309">
        <v>0</v>
      </c>
      <c r="J309" t="s">
        <v>254</v>
      </c>
      <c r="K309" t="s">
        <v>255</v>
      </c>
      <c r="L309" t="s">
        <v>1395</v>
      </c>
      <c r="M309" t="s">
        <v>1395</v>
      </c>
      <c r="N309" t="s">
        <v>1396</v>
      </c>
      <c r="O309" t="s">
        <v>39</v>
      </c>
      <c r="P309" t="s">
        <v>40</v>
      </c>
      <c r="Q309" t="s">
        <v>1397</v>
      </c>
      <c r="R309" t="s">
        <v>120</v>
      </c>
      <c r="S309">
        <v>12000</v>
      </c>
      <c r="T309">
        <v>12000</v>
      </c>
      <c r="U309" t="s">
        <v>57</v>
      </c>
      <c r="V309" t="s">
        <v>58</v>
      </c>
      <c r="W309" t="s">
        <v>43</v>
      </c>
      <c r="X309" t="s">
        <v>23</v>
      </c>
      <c r="Y309" t="s">
        <v>24</v>
      </c>
      <c r="Z309" t="s">
        <v>25</v>
      </c>
      <c r="AA309" t="s">
        <v>45</v>
      </c>
      <c r="AB309" t="s">
        <v>46</v>
      </c>
      <c r="AC309" t="s">
        <v>59</v>
      </c>
      <c r="AD309" t="s">
        <v>60</v>
      </c>
    </row>
    <row r="310" spans="1:30" x14ac:dyDescent="0.25">
      <c r="A310">
        <v>1997003699</v>
      </c>
      <c r="B310" t="s">
        <v>1398</v>
      </c>
      <c r="C310">
        <v>2014</v>
      </c>
      <c r="D310" t="s">
        <v>31</v>
      </c>
      <c r="E310" t="s">
        <v>695</v>
      </c>
      <c r="F310" t="s">
        <v>696</v>
      </c>
      <c r="G310" t="s">
        <v>139</v>
      </c>
      <c r="H310">
        <v>0</v>
      </c>
      <c r="I310">
        <v>0</v>
      </c>
      <c r="J310" t="s">
        <v>254</v>
      </c>
      <c r="K310" t="s">
        <v>255</v>
      </c>
      <c r="L310" t="s">
        <v>697</v>
      </c>
      <c r="M310" t="s">
        <v>698</v>
      </c>
      <c r="N310" t="s">
        <v>699</v>
      </c>
      <c r="O310" t="s">
        <v>39</v>
      </c>
      <c r="P310" t="s">
        <v>40</v>
      </c>
      <c r="Q310" t="s">
        <v>1399</v>
      </c>
      <c r="R310" t="s">
        <v>120</v>
      </c>
      <c r="S310">
        <v>12000</v>
      </c>
      <c r="T310">
        <v>12000</v>
      </c>
      <c r="U310" t="s">
        <v>57</v>
      </c>
      <c r="V310" t="s">
        <v>58</v>
      </c>
      <c r="W310" t="s">
        <v>43</v>
      </c>
      <c r="X310" t="s">
        <v>23</v>
      </c>
      <c r="Y310" t="s">
        <v>24</v>
      </c>
      <c r="Z310" t="s">
        <v>25</v>
      </c>
      <c r="AA310" t="s">
        <v>45</v>
      </c>
      <c r="AB310" t="s">
        <v>46</v>
      </c>
      <c r="AC310" t="s">
        <v>59</v>
      </c>
      <c r="AD310" t="s">
        <v>60</v>
      </c>
    </row>
    <row r="311" spans="1:30" x14ac:dyDescent="0.25">
      <c r="A311">
        <v>1999000517</v>
      </c>
      <c r="B311" t="s">
        <v>1400</v>
      </c>
      <c r="C311">
        <v>2014</v>
      </c>
      <c r="D311" t="s">
        <v>31</v>
      </c>
      <c r="E311" t="s">
        <v>695</v>
      </c>
      <c r="F311" t="s">
        <v>696</v>
      </c>
      <c r="G311" t="s">
        <v>99</v>
      </c>
      <c r="H311">
        <v>0</v>
      </c>
      <c r="I311">
        <v>0</v>
      </c>
      <c r="J311" t="s">
        <v>254</v>
      </c>
      <c r="K311" t="s">
        <v>255</v>
      </c>
      <c r="L311" t="s">
        <v>1401</v>
      </c>
      <c r="M311" t="s">
        <v>1402</v>
      </c>
      <c r="N311" t="s">
        <v>1403</v>
      </c>
      <c r="O311" t="s">
        <v>39</v>
      </c>
      <c r="P311" t="s">
        <v>40</v>
      </c>
      <c r="Q311" t="s">
        <v>1321</v>
      </c>
      <c r="R311" t="s">
        <v>120</v>
      </c>
      <c r="S311">
        <v>12000</v>
      </c>
      <c r="T311">
        <v>12000</v>
      </c>
      <c r="U311" t="s">
        <v>57</v>
      </c>
      <c r="V311" t="s">
        <v>58</v>
      </c>
      <c r="W311" t="s">
        <v>22</v>
      </c>
      <c r="X311" t="s">
        <v>23</v>
      </c>
      <c r="Y311" t="s">
        <v>24</v>
      </c>
      <c r="Z311" t="s">
        <v>25</v>
      </c>
      <c r="AA311" t="s">
        <v>45</v>
      </c>
      <c r="AB311" t="s">
        <v>46</v>
      </c>
      <c r="AC311" t="s">
        <v>59</v>
      </c>
      <c r="AD311" t="s">
        <v>60</v>
      </c>
    </row>
    <row r="312" spans="1:30" x14ac:dyDescent="0.25">
      <c r="A312">
        <v>2014021172</v>
      </c>
      <c r="B312">
        <v>2014110095543</v>
      </c>
      <c r="C312">
        <v>2014</v>
      </c>
      <c r="D312" t="s">
        <v>1088</v>
      </c>
      <c r="E312" t="s">
        <v>32</v>
      </c>
      <c r="F312" t="s">
        <v>286</v>
      </c>
      <c r="G312" t="s">
        <v>556</v>
      </c>
      <c r="H312">
        <v>3.7124999999999998E-2</v>
      </c>
      <c r="I312">
        <v>3.7124999999999998E-2</v>
      </c>
      <c r="J312" t="s">
        <v>254</v>
      </c>
      <c r="K312" t="s">
        <v>255</v>
      </c>
      <c r="L312" t="s">
        <v>1404</v>
      </c>
      <c r="M312" t="s">
        <v>1405</v>
      </c>
      <c r="N312" t="s">
        <v>1406</v>
      </c>
      <c r="O312" t="s">
        <v>54</v>
      </c>
      <c r="P312" t="s">
        <v>40</v>
      </c>
      <c r="Q312" t="s">
        <v>315</v>
      </c>
      <c r="R312" t="s">
        <v>80</v>
      </c>
      <c r="S312">
        <v>11000</v>
      </c>
      <c r="T312">
        <v>11000</v>
      </c>
      <c r="U312" t="s">
        <v>41</v>
      </c>
      <c r="V312" t="s">
        <v>42</v>
      </c>
      <c r="W312" t="s">
        <v>43</v>
      </c>
      <c r="X312" t="s">
        <v>44</v>
      </c>
      <c r="Y312" t="s">
        <v>24</v>
      </c>
      <c r="Z312" t="s">
        <v>25</v>
      </c>
      <c r="AA312" t="s">
        <v>45</v>
      </c>
      <c r="AB312" t="s">
        <v>46</v>
      </c>
      <c r="AC312" t="s">
        <v>47</v>
      </c>
      <c r="AD312" t="s">
        <v>25</v>
      </c>
    </row>
    <row r="313" spans="1:30" x14ac:dyDescent="0.25">
      <c r="A313">
        <v>2014140052</v>
      </c>
      <c r="B313" t="s">
        <v>1407</v>
      </c>
      <c r="C313">
        <v>2014</v>
      </c>
      <c r="D313" t="s">
        <v>31</v>
      </c>
      <c r="E313" t="s">
        <v>32</v>
      </c>
      <c r="F313" t="s">
        <v>173</v>
      </c>
      <c r="G313" t="s">
        <v>385</v>
      </c>
      <c r="I313">
        <v>1.36767E-2</v>
      </c>
      <c r="J313" t="s">
        <v>254</v>
      </c>
      <c r="K313" t="s">
        <v>255</v>
      </c>
      <c r="L313" t="s">
        <v>1347</v>
      </c>
      <c r="M313" t="s">
        <v>1348</v>
      </c>
      <c r="N313" t="s">
        <v>1408</v>
      </c>
      <c r="O313" t="s">
        <v>39</v>
      </c>
      <c r="P313" t="s">
        <v>40</v>
      </c>
      <c r="Q313" t="s">
        <v>693</v>
      </c>
      <c r="R313" t="s">
        <v>70</v>
      </c>
      <c r="S313">
        <v>22000</v>
      </c>
      <c r="T313">
        <v>22000</v>
      </c>
      <c r="U313" t="s">
        <v>57</v>
      </c>
      <c r="V313" t="s">
        <v>58</v>
      </c>
      <c r="W313" t="s">
        <v>43</v>
      </c>
      <c r="X313" t="s">
        <v>23</v>
      </c>
      <c r="Y313" t="s">
        <v>24</v>
      </c>
      <c r="Z313" t="s">
        <v>25</v>
      </c>
      <c r="AA313" t="s">
        <v>26</v>
      </c>
      <c r="AB313" t="s">
        <v>46</v>
      </c>
      <c r="AC313" t="s">
        <v>59</v>
      </c>
      <c r="AD313" t="s">
        <v>148</v>
      </c>
    </row>
    <row r="314" spans="1:30" x14ac:dyDescent="0.25">
      <c r="A314">
        <v>2012000168005</v>
      </c>
      <c r="B314" t="s">
        <v>290</v>
      </c>
      <c r="C314">
        <v>2014</v>
      </c>
      <c r="D314" t="s">
        <v>31</v>
      </c>
      <c r="E314" t="s">
        <v>32</v>
      </c>
      <c r="F314" t="s">
        <v>49</v>
      </c>
      <c r="G314" t="s">
        <v>291</v>
      </c>
      <c r="H314">
        <v>0</v>
      </c>
      <c r="I314">
        <v>0.22439700000000001</v>
      </c>
      <c r="J314" t="s">
        <v>254</v>
      </c>
      <c r="K314" t="s">
        <v>255</v>
      </c>
      <c r="L314" t="s">
        <v>292</v>
      </c>
      <c r="M314" t="s">
        <v>293</v>
      </c>
      <c r="N314" t="s">
        <v>292</v>
      </c>
      <c r="O314" t="s">
        <v>54</v>
      </c>
      <c r="P314" t="s">
        <v>40</v>
      </c>
      <c r="Q314" t="s">
        <v>70</v>
      </c>
      <c r="R314" t="s">
        <v>70</v>
      </c>
      <c r="S314">
        <v>22000</v>
      </c>
      <c r="T314">
        <v>22000</v>
      </c>
      <c r="U314" t="s">
        <v>41</v>
      </c>
      <c r="V314" t="s">
        <v>42</v>
      </c>
      <c r="W314" t="s">
        <v>22</v>
      </c>
      <c r="X314" t="s">
        <v>44</v>
      </c>
      <c r="Y314" t="s">
        <v>24</v>
      </c>
      <c r="Z314" t="s">
        <v>25</v>
      </c>
      <c r="AA314" t="s">
        <v>45</v>
      </c>
      <c r="AB314" t="s">
        <v>46</v>
      </c>
      <c r="AC314" t="s">
        <v>47</v>
      </c>
      <c r="AD314" t="s">
        <v>25</v>
      </c>
    </row>
    <row r="315" spans="1:30" x14ac:dyDescent="0.25">
      <c r="A315">
        <v>2014000884</v>
      </c>
      <c r="B315" t="s">
        <v>1409</v>
      </c>
      <c r="C315">
        <v>2014</v>
      </c>
      <c r="D315" t="s">
        <v>31</v>
      </c>
      <c r="E315" t="s">
        <v>32</v>
      </c>
      <c r="F315" t="s">
        <v>81</v>
      </c>
      <c r="G315" t="s">
        <v>158</v>
      </c>
      <c r="H315">
        <v>4.4818400000000001E-2</v>
      </c>
      <c r="I315">
        <v>0</v>
      </c>
      <c r="J315" t="s">
        <v>254</v>
      </c>
      <c r="K315" t="s">
        <v>255</v>
      </c>
      <c r="L315" t="s">
        <v>1410</v>
      </c>
      <c r="M315" t="s">
        <v>1411</v>
      </c>
      <c r="N315" t="s">
        <v>1412</v>
      </c>
      <c r="O315" t="s">
        <v>39</v>
      </c>
      <c r="P315" t="s">
        <v>40</v>
      </c>
      <c r="Q315" t="s">
        <v>1413</v>
      </c>
      <c r="R315" t="s">
        <v>70</v>
      </c>
      <c r="S315">
        <v>22000</v>
      </c>
      <c r="T315">
        <v>22000</v>
      </c>
      <c r="U315" t="s">
        <v>57</v>
      </c>
      <c r="V315" t="s">
        <v>58</v>
      </c>
      <c r="W315" t="s">
        <v>22</v>
      </c>
      <c r="X315" t="s">
        <v>23</v>
      </c>
      <c r="Y315" t="s">
        <v>24</v>
      </c>
      <c r="Z315" t="s">
        <v>25</v>
      </c>
      <c r="AA315" t="s">
        <v>26</v>
      </c>
      <c r="AB315" t="s">
        <v>46</v>
      </c>
      <c r="AC315" t="s">
        <v>59</v>
      </c>
      <c r="AD315" t="s">
        <v>148</v>
      </c>
    </row>
    <row r="316" spans="1:30" x14ac:dyDescent="0.25">
      <c r="A316">
        <v>2010100012</v>
      </c>
      <c r="B316">
        <v>24820501</v>
      </c>
      <c r="C316">
        <v>2014</v>
      </c>
      <c r="D316" t="s">
        <v>31</v>
      </c>
      <c r="E316" t="s">
        <v>32</v>
      </c>
      <c r="F316" t="s">
        <v>173</v>
      </c>
      <c r="G316" t="s">
        <v>628</v>
      </c>
      <c r="I316">
        <v>6.4029500000000003E-2</v>
      </c>
      <c r="J316" t="s">
        <v>254</v>
      </c>
      <c r="K316" t="s">
        <v>255</v>
      </c>
      <c r="L316" t="s">
        <v>1414</v>
      </c>
      <c r="M316" t="s">
        <v>1415</v>
      </c>
      <c r="N316" t="s">
        <v>1416</v>
      </c>
      <c r="O316" t="s">
        <v>39</v>
      </c>
      <c r="P316" t="s">
        <v>40</v>
      </c>
      <c r="Q316" t="s">
        <v>1417</v>
      </c>
      <c r="R316" t="s">
        <v>70</v>
      </c>
      <c r="S316">
        <v>22000</v>
      </c>
      <c r="T316">
        <v>22000</v>
      </c>
      <c r="U316" t="s">
        <v>57</v>
      </c>
      <c r="V316" t="s">
        <v>58</v>
      </c>
      <c r="W316" t="s">
        <v>22</v>
      </c>
      <c r="X316" t="s">
        <v>23</v>
      </c>
      <c r="Y316" t="s">
        <v>24</v>
      </c>
      <c r="Z316" t="s">
        <v>25</v>
      </c>
      <c r="AA316" t="s">
        <v>45</v>
      </c>
      <c r="AB316" t="s">
        <v>27</v>
      </c>
      <c r="AC316" t="s">
        <v>59</v>
      </c>
      <c r="AD316" t="s">
        <v>87</v>
      </c>
    </row>
    <row r="317" spans="1:30" x14ac:dyDescent="0.25">
      <c r="A317">
        <v>2014023270</v>
      </c>
      <c r="B317">
        <v>2014110095348</v>
      </c>
      <c r="C317">
        <v>2014</v>
      </c>
      <c r="D317" t="s">
        <v>1088</v>
      </c>
      <c r="E317" t="s">
        <v>32</v>
      </c>
      <c r="F317" t="s">
        <v>286</v>
      </c>
      <c r="G317" t="s">
        <v>318</v>
      </c>
      <c r="H317">
        <v>3.1360399999999997E-2</v>
      </c>
      <c r="I317">
        <v>3.1360399999999997E-2</v>
      </c>
      <c r="J317" t="s">
        <v>254</v>
      </c>
      <c r="K317" t="s">
        <v>255</v>
      </c>
      <c r="L317" t="s">
        <v>1418</v>
      </c>
      <c r="M317" t="s">
        <v>1419</v>
      </c>
      <c r="N317" t="s">
        <v>1366</v>
      </c>
      <c r="O317" t="s">
        <v>54</v>
      </c>
      <c r="P317" t="s">
        <v>40</v>
      </c>
      <c r="Q317" t="s">
        <v>315</v>
      </c>
      <c r="R317" t="s">
        <v>80</v>
      </c>
      <c r="S317">
        <v>11000</v>
      </c>
      <c r="T317">
        <v>11000</v>
      </c>
      <c r="U317" t="s">
        <v>57</v>
      </c>
      <c r="V317" t="s">
        <v>58</v>
      </c>
      <c r="W317" t="s">
        <v>43</v>
      </c>
      <c r="X317" t="s">
        <v>44</v>
      </c>
      <c r="Y317" t="s">
        <v>24</v>
      </c>
      <c r="Z317" t="s">
        <v>25</v>
      </c>
      <c r="AA317" t="s">
        <v>45</v>
      </c>
      <c r="AB317" t="s">
        <v>46</v>
      </c>
      <c r="AC317" t="s">
        <v>47</v>
      </c>
      <c r="AD317" t="s">
        <v>25</v>
      </c>
    </row>
    <row r="318" spans="1:30" x14ac:dyDescent="0.25">
      <c r="A318">
        <v>2014023379</v>
      </c>
      <c r="B318">
        <v>2014110095816</v>
      </c>
      <c r="C318">
        <v>2014</v>
      </c>
      <c r="D318" t="s">
        <v>1088</v>
      </c>
      <c r="E318" t="s">
        <v>32</v>
      </c>
      <c r="F318" t="s">
        <v>286</v>
      </c>
      <c r="G318" t="s">
        <v>75</v>
      </c>
      <c r="H318">
        <v>3.3092999999999997E-2</v>
      </c>
      <c r="I318">
        <v>3.3092999999999997E-2</v>
      </c>
      <c r="J318" t="s">
        <v>254</v>
      </c>
      <c r="K318" t="s">
        <v>255</v>
      </c>
      <c r="L318" t="s">
        <v>1420</v>
      </c>
      <c r="M318" t="s">
        <v>1421</v>
      </c>
      <c r="N318" t="s">
        <v>1366</v>
      </c>
      <c r="O318" t="s">
        <v>54</v>
      </c>
      <c r="P318" t="s">
        <v>40</v>
      </c>
      <c r="Q318" t="s">
        <v>315</v>
      </c>
      <c r="R318" t="s">
        <v>80</v>
      </c>
      <c r="S318">
        <v>11000</v>
      </c>
      <c r="T318">
        <v>11000</v>
      </c>
      <c r="U318" t="s">
        <v>57</v>
      </c>
      <c r="V318" t="s">
        <v>58</v>
      </c>
      <c r="W318" t="s">
        <v>43</v>
      </c>
      <c r="X318" t="s">
        <v>44</v>
      </c>
      <c r="Y318" t="s">
        <v>24</v>
      </c>
      <c r="Z318" t="s">
        <v>25</v>
      </c>
      <c r="AA318" t="s">
        <v>45</v>
      </c>
      <c r="AB318" t="s">
        <v>46</v>
      </c>
      <c r="AC318" t="s">
        <v>47</v>
      </c>
      <c r="AD318" t="s">
        <v>25</v>
      </c>
    </row>
    <row r="319" spans="1:30" x14ac:dyDescent="0.25">
      <c r="A319">
        <v>2014023380</v>
      </c>
      <c r="B319">
        <v>2014110095817</v>
      </c>
      <c r="C319">
        <v>2014</v>
      </c>
      <c r="D319" t="s">
        <v>1088</v>
      </c>
      <c r="E319" t="s">
        <v>32</v>
      </c>
      <c r="F319" t="s">
        <v>286</v>
      </c>
      <c r="G319" t="s">
        <v>75</v>
      </c>
      <c r="H319">
        <v>3.3092999999999997E-2</v>
      </c>
      <c r="I319">
        <v>3.3092999999999997E-2</v>
      </c>
      <c r="J319" t="s">
        <v>254</v>
      </c>
      <c r="K319" t="s">
        <v>255</v>
      </c>
      <c r="L319" t="s">
        <v>1422</v>
      </c>
      <c r="M319" t="s">
        <v>1423</v>
      </c>
      <c r="N319" t="s">
        <v>1366</v>
      </c>
      <c r="O319" t="s">
        <v>54</v>
      </c>
      <c r="P319" t="s">
        <v>40</v>
      </c>
      <c r="Q319" t="s">
        <v>315</v>
      </c>
      <c r="R319" t="s">
        <v>80</v>
      </c>
      <c r="S319">
        <v>11000</v>
      </c>
      <c r="T319">
        <v>11000</v>
      </c>
      <c r="U319" t="s">
        <v>41</v>
      </c>
      <c r="V319" t="s">
        <v>42</v>
      </c>
      <c r="W319" t="s">
        <v>43</v>
      </c>
      <c r="X319" t="s">
        <v>44</v>
      </c>
      <c r="Y319" t="s">
        <v>24</v>
      </c>
      <c r="Z319" t="s">
        <v>25</v>
      </c>
      <c r="AA319" t="s">
        <v>45</v>
      </c>
      <c r="AB319" t="s">
        <v>46</v>
      </c>
      <c r="AC319" t="s">
        <v>47</v>
      </c>
      <c r="AD319" t="s">
        <v>25</v>
      </c>
    </row>
    <row r="320" spans="1:30" x14ac:dyDescent="0.25">
      <c r="A320">
        <v>2014020589</v>
      </c>
      <c r="B320">
        <v>2014110095388</v>
      </c>
      <c r="C320">
        <v>2014</v>
      </c>
      <c r="D320" t="s">
        <v>1088</v>
      </c>
      <c r="E320" t="s">
        <v>32</v>
      </c>
      <c r="F320" t="s">
        <v>286</v>
      </c>
      <c r="G320" t="s">
        <v>366</v>
      </c>
      <c r="H320">
        <v>3.4058699999999997E-2</v>
      </c>
      <c r="I320">
        <v>3.4058699999999997E-2</v>
      </c>
      <c r="J320" t="s">
        <v>254</v>
      </c>
      <c r="K320" t="s">
        <v>255</v>
      </c>
      <c r="L320" t="s">
        <v>1424</v>
      </c>
      <c r="M320" t="s">
        <v>1425</v>
      </c>
      <c r="N320" t="s">
        <v>1366</v>
      </c>
      <c r="O320" t="s">
        <v>54</v>
      </c>
      <c r="P320" t="s">
        <v>40</v>
      </c>
      <c r="Q320" t="s">
        <v>315</v>
      </c>
      <c r="R320" t="s">
        <v>80</v>
      </c>
      <c r="S320">
        <v>11000</v>
      </c>
      <c r="T320">
        <v>11000</v>
      </c>
      <c r="U320" t="s">
        <v>57</v>
      </c>
      <c r="V320" t="s">
        <v>58</v>
      </c>
      <c r="W320" t="s">
        <v>22</v>
      </c>
      <c r="X320" t="s">
        <v>44</v>
      </c>
      <c r="Y320" t="s">
        <v>24</v>
      </c>
      <c r="Z320" t="s">
        <v>25</v>
      </c>
      <c r="AA320" t="s">
        <v>45</v>
      </c>
      <c r="AB320" t="s">
        <v>46</v>
      </c>
      <c r="AC320" t="s">
        <v>47</v>
      </c>
      <c r="AD320" t="s">
        <v>25</v>
      </c>
    </row>
    <row r="321" spans="1:30" x14ac:dyDescent="0.25">
      <c r="A321">
        <v>2014024263</v>
      </c>
      <c r="B321">
        <v>2014140089185</v>
      </c>
      <c r="C321">
        <v>2014</v>
      </c>
      <c r="D321" t="s">
        <v>31</v>
      </c>
      <c r="E321" t="s">
        <v>32</v>
      </c>
      <c r="F321" t="s">
        <v>286</v>
      </c>
      <c r="G321" t="s">
        <v>366</v>
      </c>
      <c r="H321">
        <v>0.41211500000000001</v>
      </c>
      <c r="I321">
        <v>0.41211500000000001</v>
      </c>
      <c r="J321" t="s">
        <v>254</v>
      </c>
      <c r="K321" t="s">
        <v>255</v>
      </c>
      <c r="L321" t="s">
        <v>1426</v>
      </c>
      <c r="M321" t="s">
        <v>1427</v>
      </c>
      <c r="N321" t="s">
        <v>1428</v>
      </c>
      <c r="O321" t="s">
        <v>54</v>
      </c>
      <c r="P321" t="s">
        <v>40</v>
      </c>
      <c r="Q321" t="s">
        <v>238</v>
      </c>
      <c r="R321" t="s">
        <v>238</v>
      </c>
      <c r="S321">
        <v>51000</v>
      </c>
      <c r="T321">
        <v>51000</v>
      </c>
      <c r="U321" t="s">
        <v>41</v>
      </c>
      <c r="V321" t="s">
        <v>42</v>
      </c>
      <c r="W321" t="s">
        <v>43</v>
      </c>
      <c r="X321" t="s">
        <v>44</v>
      </c>
      <c r="Y321" t="s">
        <v>24</v>
      </c>
      <c r="Z321" t="s">
        <v>25</v>
      </c>
      <c r="AA321" t="s">
        <v>45</v>
      </c>
      <c r="AB321" t="s">
        <v>46</v>
      </c>
      <c r="AC321" t="s">
        <v>47</v>
      </c>
      <c r="AD321" t="s">
        <v>25</v>
      </c>
    </row>
    <row r="322" spans="1:30" x14ac:dyDescent="0.25">
      <c r="A322">
        <v>2010000303003</v>
      </c>
      <c r="B322" t="s">
        <v>1429</v>
      </c>
      <c r="C322">
        <v>2014</v>
      </c>
      <c r="D322" t="s">
        <v>31</v>
      </c>
      <c r="E322" t="s">
        <v>32</v>
      </c>
      <c r="F322" t="s">
        <v>49</v>
      </c>
      <c r="G322" t="s">
        <v>1430</v>
      </c>
      <c r="H322">
        <v>0</v>
      </c>
      <c r="I322">
        <v>0.46469199999999999</v>
      </c>
      <c r="J322" t="s">
        <v>254</v>
      </c>
      <c r="K322" t="s">
        <v>255</v>
      </c>
      <c r="L322" t="s">
        <v>1431</v>
      </c>
      <c r="M322" t="s">
        <v>1432</v>
      </c>
      <c r="N322" t="s">
        <v>1433</v>
      </c>
      <c r="O322" t="s">
        <v>54</v>
      </c>
      <c r="P322" t="s">
        <v>40</v>
      </c>
      <c r="Q322" t="s">
        <v>1434</v>
      </c>
      <c r="R322" t="s">
        <v>238</v>
      </c>
      <c r="S322">
        <v>51000</v>
      </c>
      <c r="T322">
        <v>51000</v>
      </c>
      <c r="U322" t="s">
        <v>41</v>
      </c>
      <c r="V322" t="s">
        <v>42</v>
      </c>
      <c r="W322" t="s">
        <v>22</v>
      </c>
      <c r="X322" t="s">
        <v>44</v>
      </c>
      <c r="Y322" t="s">
        <v>24</v>
      </c>
      <c r="Z322" t="s">
        <v>25</v>
      </c>
      <c r="AA322" t="s">
        <v>45</v>
      </c>
      <c r="AB322" t="s">
        <v>46</v>
      </c>
      <c r="AC322" t="s">
        <v>47</v>
      </c>
      <c r="AD322" t="s">
        <v>25</v>
      </c>
    </row>
    <row r="323" spans="1:30" x14ac:dyDescent="0.25">
      <c r="A323">
        <v>2000004004</v>
      </c>
      <c r="B323" t="s">
        <v>1435</v>
      </c>
      <c r="C323">
        <v>2014</v>
      </c>
      <c r="D323" t="s">
        <v>31</v>
      </c>
      <c r="E323" t="s">
        <v>695</v>
      </c>
      <c r="F323" t="s">
        <v>696</v>
      </c>
      <c r="G323" t="s">
        <v>167</v>
      </c>
      <c r="H323">
        <v>0</v>
      </c>
      <c r="I323">
        <v>0</v>
      </c>
      <c r="J323" t="s">
        <v>254</v>
      </c>
      <c r="K323" t="s">
        <v>255</v>
      </c>
      <c r="L323" t="s">
        <v>1436</v>
      </c>
      <c r="M323" t="s">
        <v>1437</v>
      </c>
      <c r="N323" t="s">
        <v>1438</v>
      </c>
      <c r="O323" t="s">
        <v>39</v>
      </c>
      <c r="P323" t="s">
        <v>40</v>
      </c>
      <c r="Q323" t="s">
        <v>1321</v>
      </c>
      <c r="R323" t="s">
        <v>120</v>
      </c>
      <c r="S323">
        <v>12000</v>
      </c>
      <c r="T323">
        <v>12000</v>
      </c>
      <c r="U323" t="s">
        <v>57</v>
      </c>
      <c r="V323" t="s">
        <v>58</v>
      </c>
      <c r="W323" t="s">
        <v>43</v>
      </c>
      <c r="X323" t="s">
        <v>23</v>
      </c>
      <c r="Y323" t="s">
        <v>24</v>
      </c>
      <c r="Z323" t="s">
        <v>25</v>
      </c>
      <c r="AA323" t="s">
        <v>45</v>
      </c>
      <c r="AB323" t="s">
        <v>46</v>
      </c>
      <c r="AC323" t="s">
        <v>59</v>
      </c>
      <c r="AD323" t="s">
        <v>60</v>
      </c>
    </row>
    <row r="324" spans="1:30" x14ac:dyDescent="0.25">
      <c r="A324">
        <v>2014019592</v>
      </c>
      <c r="B324">
        <v>2014110095605</v>
      </c>
      <c r="C324">
        <v>2014</v>
      </c>
      <c r="D324" t="s">
        <v>1088</v>
      </c>
      <c r="E324" t="s">
        <v>32</v>
      </c>
      <c r="F324" t="s">
        <v>286</v>
      </c>
      <c r="G324" t="s">
        <v>64</v>
      </c>
      <c r="H324">
        <v>3.3829999999999999E-2</v>
      </c>
      <c r="I324">
        <v>3.3829999999999999E-2</v>
      </c>
      <c r="J324" t="s">
        <v>254</v>
      </c>
      <c r="K324" t="s">
        <v>255</v>
      </c>
      <c r="L324" t="s">
        <v>1439</v>
      </c>
      <c r="M324" t="s">
        <v>1440</v>
      </c>
      <c r="N324" t="s">
        <v>1366</v>
      </c>
      <c r="O324" t="s">
        <v>54</v>
      </c>
      <c r="P324" t="s">
        <v>40</v>
      </c>
      <c r="Q324" t="s">
        <v>315</v>
      </c>
      <c r="R324" t="s">
        <v>80</v>
      </c>
      <c r="S324">
        <v>11000</v>
      </c>
      <c r="T324">
        <v>11000</v>
      </c>
      <c r="U324" t="s">
        <v>57</v>
      </c>
      <c r="V324" t="s">
        <v>58</v>
      </c>
      <c r="W324" t="s">
        <v>43</v>
      </c>
      <c r="X324" t="s">
        <v>44</v>
      </c>
      <c r="Y324" t="s">
        <v>24</v>
      </c>
      <c r="Z324" t="s">
        <v>25</v>
      </c>
      <c r="AA324" t="s">
        <v>45</v>
      </c>
      <c r="AB324" t="s">
        <v>46</v>
      </c>
      <c r="AC324" t="s">
        <v>47</v>
      </c>
      <c r="AD324" t="s">
        <v>25</v>
      </c>
    </row>
    <row r="325" spans="1:30" x14ac:dyDescent="0.25">
      <c r="A325">
        <v>2013000078</v>
      </c>
      <c r="B325" t="s">
        <v>1441</v>
      </c>
      <c r="C325">
        <v>2014</v>
      </c>
      <c r="D325" t="s">
        <v>31</v>
      </c>
      <c r="E325" t="s">
        <v>32</v>
      </c>
      <c r="F325" t="s">
        <v>335</v>
      </c>
      <c r="G325" t="s">
        <v>391</v>
      </c>
      <c r="H325">
        <v>0</v>
      </c>
      <c r="I325">
        <v>1.3875999999999999</v>
      </c>
      <c r="J325" t="s">
        <v>254</v>
      </c>
      <c r="K325" t="s">
        <v>367</v>
      </c>
      <c r="L325" t="s">
        <v>1442</v>
      </c>
      <c r="M325" t="s">
        <v>1443</v>
      </c>
      <c r="N325" t="s">
        <v>1444</v>
      </c>
      <c r="O325" t="s">
        <v>39</v>
      </c>
      <c r="P325" t="s">
        <v>40</v>
      </c>
      <c r="Q325" t="s">
        <v>70</v>
      </c>
      <c r="R325" t="s">
        <v>70</v>
      </c>
      <c r="S325">
        <v>22000</v>
      </c>
      <c r="T325">
        <v>22000</v>
      </c>
      <c r="U325" t="s">
        <v>57</v>
      </c>
      <c r="V325" t="s">
        <v>58</v>
      </c>
      <c r="W325" t="s">
        <v>43</v>
      </c>
      <c r="X325" t="s">
        <v>44</v>
      </c>
      <c r="Y325" t="s">
        <v>24</v>
      </c>
      <c r="Z325" t="s">
        <v>25</v>
      </c>
      <c r="AA325" t="s">
        <v>45</v>
      </c>
      <c r="AB325" t="s">
        <v>46</v>
      </c>
      <c r="AC325" t="s">
        <v>47</v>
      </c>
      <c r="AD325" t="s">
        <v>25</v>
      </c>
    </row>
    <row r="326" spans="1:30" x14ac:dyDescent="0.25">
      <c r="A326">
        <v>2012000079</v>
      </c>
      <c r="B326" t="s">
        <v>390</v>
      </c>
      <c r="C326">
        <v>2014</v>
      </c>
      <c r="D326" t="s">
        <v>31</v>
      </c>
      <c r="E326" t="s">
        <v>32</v>
      </c>
      <c r="F326" t="s">
        <v>335</v>
      </c>
      <c r="G326" t="s">
        <v>391</v>
      </c>
      <c r="H326">
        <v>0</v>
      </c>
      <c r="I326">
        <v>3.3591500000000001</v>
      </c>
      <c r="J326" t="s">
        <v>254</v>
      </c>
      <c r="K326" t="s">
        <v>367</v>
      </c>
      <c r="L326" t="s">
        <v>392</v>
      </c>
      <c r="M326" t="s">
        <v>393</v>
      </c>
      <c r="N326" t="s">
        <v>1444</v>
      </c>
      <c r="O326" t="s">
        <v>39</v>
      </c>
      <c r="P326" t="s">
        <v>40</v>
      </c>
      <c r="Q326" t="s">
        <v>70</v>
      </c>
      <c r="R326" t="s">
        <v>70</v>
      </c>
      <c r="S326">
        <v>22000</v>
      </c>
      <c r="T326">
        <v>22000</v>
      </c>
      <c r="U326" t="s">
        <v>57</v>
      </c>
      <c r="V326" t="s">
        <v>58</v>
      </c>
      <c r="W326" t="s">
        <v>43</v>
      </c>
      <c r="X326" t="s">
        <v>44</v>
      </c>
      <c r="Y326" t="s">
        <v>24</v>
      </c>
      <c r="Z326" t="s">
        <v>25</v>
      </c>
      <c r="AA326" t="s">
        <v>45</v>
      </c>
      <c r="AB326" t="s">
        <v>46</v>
      </c>
      <c r="AC326" t="s">
        <v>47</v>
      </c>
      <c r="AD326" t="s">
        <v>25</v>
      </c>
    </row>
    <row r="327" spans="1:30" x14ac:dyDescent="0.25">
      <c r="A327">
        <v>2014019267</v>
      </c>
      <c r="B327">
        <v>2014110095972</v>
      </c>
      <c r="C327">
        <v>2014</v>
      </c>
      <c r="D327" t="s">
        <v>1088</v>
      </c>
      <c r="E327" t="s">
        <v>32</v>
      </c>
      <c r="F327" t="s">
        <v>286</v>
      </c>
      <c r="G327" t="s">
        <v>1445</v>
      </c>
      <c r="H327">
        <v>2.9750200000000001E-2</v>
      </c>
      <c r="I327">
        <v>2.9750200000000001E-2</v>
      </c>
      <c r="J327" t="s">
        <v>254</v>
      </c>
      <c r="K327" t="s">
        <v>367</v>
      </c>
      <c r="L327" t="s">
        <v>1446</v>
      </c>
      <c r="M327" t="s">
        <v>1447</v>
      </c>
      <c r="N327" t="s">
        <v>1366</v>
      </c>
      <c r="O327" t="s">
        <v>54</v>
      </c>
      <c r="P327" t="s">
        <v>40</v>
      </c>
      <c r="Q327" t="s">
        <v>315</v>
      </c>
      <c r="R327" t="s">
        <v>80</v>
      </c>
      <c r="S327">
        <v>11000</v>
      </c>
      <c r="T327">
        <v>11000</v>
      </c>
      <c r="U327" t="s">
        <v>41</v>
      </c>
      <c r="V327" t="s">
        <v>42</v>
      </c>
      <c r="W327" t="s">
        <v>43</v>
      </c>
      <c r="X327" t="s">
        <v>44</v>
      </c>
      <c r="Y327" t="s">
        <v>24</v>
      </c>
      <c r="Z327" t="s">
        <v>25</v>
      </c>
      <c r="AA327" t="s">
        <v>45</v>
      </c>
      <c r="AB327" t="s">
        <v>46</v>
      </c>
      <c r="AC327" t="s">
        <v>47</v>
      </c>
      <c r="AD327" t="s">
        <v>25</v>
      </c>
    </row>
    <row r="328" spans="1:30" x14ac:dyDescent="0.25">
      <c r="A328">
        <v>1999000518</v>
      </c>
      <c r="B328" t="s">
        <v>1448</v>
      </c>
      <c r="C328">
        <v>2014</v>
      </c>
      <c r="D328" t="s">
        <v>31</v>
      </c>
      <c r="E328" t="s">
        <v>695</v>
      </c>
      <c r="F328" t="s">
        <v>696</v>
      </c>
      <c r="G328" t="s">
        <v>99</v>
      </c>
      <c r="H328">
        <v>0</v>
      </c>
      <c r="I328">
        <v>0</v>
      </c>
      <c r="J328" t="s">
        <v>254</v>
      </c>
      <c r="K328" t="s">
        <v>367</v>
      </c>
      <c r="L328" t="s">
        <v>1401</v>
      </c>
      <c r="M328" t="s">
        <v>1402</v>
      </c>
      <c r="N328" t="s">
        <v>1403</v>
      </c>
      <c r="O328" t="s">
        <v>39</v>
      </c>
      <c r="P328" t="s">
        <v>40</v>
      </c>
      <c r="Q328" t="s">
        <v>1321</v>
      </c>
      <c r="R328" t="s">
        <v>120</v>
      </c>
      <c r="S328">
        <v>12000</v>
      </c>
      <c r="T328">
        <v>12000</v>
      </c>
      <c r="U328" t="s">
        <v>57</v>
      </c>
      <c r="V328" t="s">
        <v>58</v>
      </c>
      <c r="W328" t="s">
        <v>22</v>
      </c>
      <c r="X328" t="s">
        <v>23</v>
      </c>
      <c r="Y328" t="s">
        <v>24</v>
      </c>
      <c r="Z328" t="s">
        <v>25</v>
      </c>
      <c r="AA328" t="s">
        <v>45</v>
      </c>
      <c r="AB328" t="s">
        <v>46</v>
      </c>
      <c r="AC328" t="s">
        <v>59</v>
      </c>
      <c r="AD328" t="s">
        <v>60</v>
      </c>
    </row>
    <row r="329" spans="1:30" x14ac:dyDescent="0.25">
      <c r="A329">
        <v>2014140209</v>
      </c>
      <c r="B329" t="s">
        <v>1449</v>
      </c>
      <c r="C329">
        <v>2014</v>
      </c>
      <c r="D329" t="s">
        <v>31</v>
      </c>
      <c r="E329" t="s">
        <v>32</v>
      </c>
      <c r="F329" t="s">
        <v>173</v>
      </c>
      <c r="G329" t="s">
        <v>99</v>
      </c>
      <c r="I329">
        <v>4.9978000000000002E-3</v>
      </c>
      <c r="J329" t="s">
        <v>254</v>
      </c>
      <c r="K329" t="s">
        <v>367</v>
      </c>
      <c r="L329" t="s">
        <v>1450</v>
      </c>
      <c r="M329" t="s">
        <v>1451</v>
      </c>
      <c r="N329" t="s">
        <v>1452</v>
      </c>
      <c r="O329" t="s">
        <v>39</v>
      </c>
      <c r="P329" t="s">
        <v>40</v>
      </c>
      <c r="Q329" t="s">
        <v>715</v>
      </c>
      <c r="R329" t="s">
        <v>70</v>
      </c>
      <c r="S329">
        <v>22000</v>
      </c>
      <c r="T329">
        <v>22000</v>
      </c>
      <c r="U329" t="s">
        <v>41</v>
      </c>
      <c r="V329" t="s">
        <v>42</v>
      </c>
      <c r="W329" t="s">
        <v>43</v>
      </c>
      <c r="X329" t="s">
        <v>44</v>
      </c>
      <c r="Y329" t="s">
        <v>24</v>
      </c>
      <c r="Z329" t="s">
        <v>25</v>
      </c>
      <c r="AA329" t="s">
        <v>45</v>
      </c>
      <c r="AB329" t="s">
        <v>46</v>
      </c>
      <c r="AC329" t="s">
        <v>47</v>
      </c>
      <c r="AD329" t="s">
        <v>25</v>
      </c>
    </row>
    <row r="330" spans="1:30" x14ac:dyDescent="0.25">
      <c r="A330">
        <v>2014000760</v>
      </c>
      <c r="B330" t="s">
        <v>1453</v>
      </c>
      <c r="C330">
        <v>2014</v>
      </c>
      <c r="D330" t="s">
        <v>62</v>
      </c>
      <c r="E330" t="s">
        <v>32</v>
      </c>
      <c r="F330" t="s">
        <v>793</v>
      </c>
      <c r="G330" t="s">
        <v>628</v>
      </c>
      <c r="H330">
        <v>1.2016799999999999E-2</v>
      </c>
      <c r="I330">
        <v>1.2016799999999999E-2</v>
      </c>
      <c r="J330" t="s">
        <v>254</v>
      </c>
      <c r="K330" t="s">
        <v>367</v>
      </c>
      <c r="L330" t="s">
        <v>1454</v>
      </c>
      <c r="M330" t="s">
        <v>1455</v>
      </c>
      <c r="N330" t="s">
        <v>1456</v>
      </c>
      <c r="O330" t="s">
        <v>54</v>
      </c>
      <c r="P330" t="s">
        <v>40</v>
      </c>
      <c r="Q330" t="s">
        <v>1457</v>
      </c>
      <c r="R330" t="s">
        <v>70</v>
      </c>
      <c r="S330">
        <v>22000</v>
      </c>
      <c r="T330">
        <v>22000</v>
      </c>
      <c r="U330" t="s">
        <v>57</v>
      </c>
      <c r="V330" t="s">
        <v>58</v>
      </c>
      <c r="W330" t="s">
        <v>43</v>
      </c>
      <c r="X330" t="s">
        <v>44</v>
      </c>
      <c r="Y330" t="s">
        <v>24</v>
      </c>
      <c r="Z330" t="s">
        <v>25</v>
      </c>
      <c r="AA330" t="s">
        <v>45</v>
      </c>
      <c r="AB330" t="s">
        <v>46</v>
      </c>
      <c r="AC330" t="s">
        <v>47</v>
      </c>
      <c r="AD330" t="s">
        <v>25</v>
      </c>
    </row>
    <row r="331" spans="1:30" x14ac:dyDescent="0.25">
      <c r="A331">
        <v>2014601004</v>
      </c>
      <c r="B331" t="s">
        <v>1458</v>
      </c>
      <c r="C331">
        <v>2014</v>
      </c>
      <c r="D331" t="s">
        <v>62</v>
      </c>
      <c r="E331" t="s">
        <v>32</v>
      </c>
      <c r="F331" t="s">
        <v>107</v>
      </c>
      <c r="G331" t="s">
        <v>875</v>
      </c>
      <c r="H331">
        <v>7.3072700000000004E-2</v>
      </c>
      <c r="I331">
        <v>7.3072700000000004E-2</v>
      </c>
      <c r="J331" t="s">
        <v>254</v>
      </c>
      <c r="K331" t="s">
        <v>367</v>
      </c>
      <c r="L331" t="s">
        <v>1459</v>
      </c>
      <c r="M331" t="s">
        <v>1460</v>
      </c>
      <c r="N331" t="s">
        <v>1461</v>
      </c>
      <c r="O331" t="s">
        <v>54</v>
      </c>
      <c r="P331" t="s">
        <v>40</v>
      </c>
      <c r="Q331" t="s">
        <v>56</v>
      </c>
      <c r="R331" t="s">
        <v>56</v>
      </c>
      <c r="S331">
        <v>23000</v>
      </c>
      <c r="T331">
        <v>23000</v>
      </c>
      <c r="U331" t="s">
        <v>41</v>
      </c>
      <c r="V331" t="s">
        <v>42</v>
      </c>
      <c r="W331" t="s">
        <v>43</v>
      </c>
      <c r="X331" t="s">
        <v>44</v>
      </c>
      <c r="Y331" t="s">
        <v>24</v>
      </c>
      <c r="Z331" t="s">
        <v>25</v>
      </c>
      <c r="AA331" t="s">
        <v>45</v>
      </c>
      <c r="AB331" t="s">
        <v>46</v>
      </c>
      <c r="AC331" t="s">
        <v>47</v>
      </c>
      <c r="AD331" t="s">
        <v>25</v>
      </c>
    </row>
    <row r="332" spans="1:30" x14ac:dyDescent="0.25">
      <c r="A332">
        <v>2014000494</v>
      </c>
      <c r="B332" t="s">
        <v>1453</v>
      </c>
      <c r="C332">
        <v>2014</v>
      </c>
      <c r="D332" t="s">
        <v>62</v>
      </c>
      <c r="E332" t="s">
        <v>32</v>
      </c>
      <c r="F332" t="s">
        <v>793</v>
      </c>
      <c r="G332" t="s">
        <v>498</v>
      </c>
      <c r="H332">
        <v>2.41421E-2</v>
      </c>
      <c r="I332">
        <v>2.41421E-2</v>
      </c>
      <c r="J332" t="s">
        <v>254</v>
      </c>
      <c r="K332" t="s">
        <v>367</v>
      </c>
      <c r="L332" t="s">
        <v>1462</v>
      </c>
      <c r="M332" t="s">
        <v>1463</v>
      </c>
      <c r="N332" t="s">
        <v>1464</v>
      </c>
      <c r="O332" t="s">
        <v>54</v>
      </c>
      <c r="P332" t="s">
        <v>40</v>
      </c>
      <c r="Q332" t="s">
        <v>1457</v>
      </c>
      <c r="R332" t="s">
        <v>70</v>
      </c>
      <c r="S332">
        <v>22000</v>
      </c>
      <c r="T332">
        <v>22000</v>
      </c>
      <c r="U332" t="s">
        <v>57</v>
      </c>
      <c r="V332" t="s">
        <v>58</v>
      </c>
      <c r="W332" t="s">
        <v>43</v>
      </c>
      <c r="X332" t="s">
        <v>44</v>
      </c>
      <c r="Y332" t="s">
        <v>24</v>
      </c>
      <c r="Z332" t="s">
        <v>95</v>
      </c>
      <c r="AA332" t="s">
        <v>45</v>
      </c>
      <c r="AB332" t="s">
        <v>46</v>
      </c>
      <c r="AC332" t="s">
        <v>402</v>
      </c>
    </row>
    <row r="333" spans="1:30" x14ac:dyDescent="0.25">
      <c r="A333">
        <v>2013130022</v>
      </c>
      <c r="B333">
        <v>14208017</v>
      </c>
      <c r="C333">
        <v>2014</v>
      </c>
      <c r="D333" t="s">
        <v>31</v>
      </c>
      <c r="E333" t="s">
        <v>32</v>
      </c>
      <c r="F333" t="s">
        <v>173</v>
      </c>
      <c r="G333" t="s">
        <v>867</v>
      </c>
      <c r="I333">
        <v>7.3301E-3</v>
      </c>
      <c r="J333" t="s">
        <v>254</v>
      </c>
      <c r="K333" t="s">
        <v>367</v>
      </c>
      <c r="L333" t="s">
        <v>1465</v>
      </c>
      <c r="M333" t="s">
        <v>1466</v>
      </c>
      <c r="N333" t="s">
        <v>1467</v>
      </c>
      <c r="O333" t="s">
        <v>39</v>
      </c>
      <c r="P333" t="s">
        <v>40</v>
      </c>
      <c r="Q333" t="s">
        <v>179</v>
      </c>
      <c r="R333" t="s">
        <v>80</v>
      </c>
      <c r="S333">
        <v>11000</v>
      </c>
      <c r="T333">
        <v>11000</v>
      </c>
      <c r="U333" t="s">
        <v>57</v>
      </c>
      <c r="V333" t="s">
        <v>58</v>
      </c>
      <c r="W333" t="s">
        <v>22</v>
      </c>
      <c r="X333" t="s">
        <v>23</v>
      </c>
      <c r="Y333" t="s">
        <v>24</v>
      </c>
      <c r="Z333" t="s">
        <v>25</v>
      </c>
      <c r="AA333" t="s">
        <v>26</v>
      </c>
      <c r="AB333" t="s">
        <v>27</v>
      </c>
      <c r="AC333" t="s">
        <v>59</v>
      </c>
      <c r="AD333" t="s">
        <v>203</v>
      </c>
    </row>
    <row r="334" spans="1:30" x14ac:dyDescent="0.25">
      <c r="A334">
        <v>2014019264</v>
      </c>
      <c r="B334">
        <v>2014110095969</v>
      </c>
      <c r="C334">
        <v>2014</v>
      </c>
      <c r="D334" t="s">
        <v>1088</v>
      </c>
      <c r="E334" t="s">
        <v>32</v>
      </c>
      <c r="F334" t="s">
        <v>286</v>
      </c>
      <c r="G334" t="s">
        <v>1445</v>
      </c>
      <c r="H334">
        <v>2.9750200000000001E-2</v>
      </c>
      <c r="I334">
        <v>2.9750200000000001E-2</v>
      </c>
      <c r="J334" t="s">
        <v>254</v>
      </c>
      <c r="K334" t="s">
        <v>367</v>
      </c>
      <c r="L334" t="s">
        <v>1446</v>
      </c>
      <c r="M334" t="s">
        <v>1447</v>
      </c>
      <c r="N334" t="s">
        <v>1366</v>
      </c>
      <c r="O334" t="s">
        <v>54</v>
      </c>
      <c r="P334" t="s">
        <v>40</v>
      </c>
      <c r="Q334" t="s">
        <v>315</v>
      </c>
      <c r="R334" t="s">
        <v>80</v>
      </c>
      <c r="S334">
        <v>11000</v>
      </c>
      <c r="T334">
        <v>11000</v>
      </c>
      <c r="U334" t="s">
        <v>41</v>
      </c>
      <c r="V334" t="s">
        <v>42</v>
      </c>
      <c r="W334" t="s">
        <v>43</v>
      </c>
      <c r="X334" t="s">
        <v>44</v>
      </c>
      <c r="Y334" t="s">
        <v>24</v>
      </c>
      <c r="Z334" t="s">
        <v>25</v>
      </c>
      <c r="AA334" t="s">
        <v>45</v>
      </c>
      <c r="AB334" t="s">
        <v>46</v>
      </c>
      <c r="AC334" t="s">
        <v>47</v>
      </c>
      <c r="AD334" t="s">
        <v>25</v>
      </c>
    </row>
    <row r="335" spans="1:30" x14ac:dyDescent="0.25">
      <c r="A335">
        <v>2014140664</v>
      </c>
      <c r="B335">
        <v>21605520</v>
      </c>
      <c r="C335">
        <v>2014</v>
      </c>
      <c r="D335" t="s">
        <v>31</v>
      </c>
      <c r="E335" t="s">
        <v>32</v>
      </c>
      <c r="F335" t="s">
        <v>173</v>
      </c>
      <c r="G335" t="s">
        <v>183</v>
      </c>
      <c r="H335">
        <v>5.8208700000000002E-2</v>
      </c>
      <c r="I335">
        <v>2.91043E-2</v>
      </c>
      <c r="J335" t="s">
        <v>254</v>
      </c>
      <c r="K335" t="s">
        <v>367</v>
      </c>
      <c r="L335" t="s">
        <v>1468</v>
      </c>
      <c r="M335" t="s">
        <v>1469</v>
      </c>
      <c r="N335" t="s">
        <v>1470</v>
      </c>
      <c r="O335" t="s">
        <v>39</v>
      </c>
      <c r="P335" t="s">
        <v>40</v>
      </c>
      <c r="Q335" t="s">
        <v>179</v>
      </c>
      <c r="R335" t="s">
        <v>80</v>
      </c>
      <c r="S335">
        <v>11000</v>
      </c>
      <c r="T335">
        <v>11000</v>
      </c>
      <c r="U335" t="s">
        <v>41</v>
      </c>
      <c r="V335" t="s">
        <v>42</v>
      </c>
      <c r="W335" t="s">
        <v>43</v>
      </c>
      <c r="X335" t="s">
        <v>23</v>
      </c>
      <c r="Y335" t="s">
        <v>24</v>
      </c>
      <c r="Z335" t="s">
        <v>25</v>
      </c>
      <c r="AA335" t="s">
        <v>45</v>
      </c>
      <c r="AB335" t="s">
        <v>46</v>
      </c>
      <c r="AC335" t="s">
        <v>59</v>
      </c>
      <c r="AD335" t="s">
        <v>60</v>
      </c>
    </row>
    <row r="336" spans="1:30" x14ac:dyDescent="0.25">
      <c r="A336">
        <v>20040005160005</v>
      </c>
      <c r="B336" t="s">
        <v>1237</v>
      </c>
      <c r="C336">
        <v>2014</v>
      </c>
      <c r="D336" t="s">
        <v>1238</v>
      </c>
      <c r="E336" t="s">
        <v>32</v>
      </c>
      <c r="F336" t="s">
        <v>527</v>
      </c>
      <c r="G336" t="s">
        <v>82</v>
      </c>
      <c r="H336">
        <v>0</v>
      </c>
      <c r="I336">
        <v>0.23601</v>
      </c>
      <c r="J336" t="s">
        <v>254</v>
      </c>
      <c r="K336" t="s">
        <v>405</v>
      </c>
      <c r="L336" t="s">
        <v>1239</v>
      </c>
      <c r="M336" t="s">
        <v>1240</v>
      </c>
      <c r="N336" t="s">
        <v>1241</v>
      </c>
      <c r="O336" t="s">
        <v>54</v>
      </c>
      <c r="P336" t="s">
        <v>40</v>
      </c>
      <c r="Q336" t="s">
        <v>1242</v>
      </c>
      <c r="R336" t="s">
        <v>120</v>
      </c>
      <c r="S336">
        <v>12000</v>
      </c>
      <c r="T336">
        <v>12000</v>
      </c>
      <c r="U336" t="s">
        <v>57</v>
      </c>
      <c r="V336" t="s">
        <v>58</v>
      </c>
      <c r="W336" t="s">
        <v>43</v>
      </c>
      <c r="X336" t="s">
        <v>44</v>
      </c>
      <c r="Y336" t="s">
        <v>24</v>
      </c>
      <c r="Z336" t="s">
        <v>25</v>
      </c>
      <c r="AA336" t="s">
        <v>45</v>
      </c>
      <c r="AB336" t="s">
        <v>46</v>
      </c>
      <c r="AC336" t="s">
        <v>47</v>
      </c>
      <c r="AD336" t="s">
        <v>25</v>
      </c>
    </row>
    <row r="337" spans="1:30" x14ac:dyDescent="0.25">
      <c r="A337">
        <v>2004005764</v>
      </c>
      <c r="B337" t="s">
        <v>1471</v>
      </c>
      <c r="C337">
        <v>2014</v>
      </c>
      <c r="D337" t="s">
        <v>31</v>
      </c>
      <c r="E337" t="s">
        <v>695</v>
      </c>
      <c r="F337" t="s">
        <v>696</v>
      </c>
      <c r="G337" t="s">
        <v>139</v>
      </c>
      <c r="H337">
        <v>0</v>
      </c>
      <c r="I337">
        <v>0</v>
      </c>
      <c r="J337" t="s">
        <v>254</v>
      </c>
      <c r="K337" t="s">
        <v>405</v>
      </c>
      <c r="L337" t="s">
        <v>1395</v>
      </c>
      <c r="M337" t="s">
        <v>1395</v>
      </c>
      <c r="N337" t="s">
        <v>1396</v>
      </c>
      <c r="O337" t="s">
        <v>39</v>
      </c>
      <c r="P337" t="s">
        <v>40</v>
      </c>
      <c r="Q337" t="s">
        <v>1397</v>
      </c>
      <c r="R337" t="s">
        <v>120</v>
      </c>
      <c r="S337">
        <v>12000</v>
      </c>
      <c r="T337">
        <v>12000</v>
      </c>
      <c r="U337" t="s">
        <v>57</v>
      </c>
      <c r="V337" t="s">
        <v>58</v>
      </c>
      <c r="W337" t="s">
        <v>43</v>
      </c>
      <c r="X337" t="s">
        <v>23</v>
      </c>
      <c r="Y337" t="s">
        <v>24</v>
      </c>
      <c r="Z337" t="s">
        <v>25</v>
      </c>
      <c r="AA337" t="s">
        <v>45</v>
      </c>
      <c r="AB337" t="s">
        <v>46</v>
      </c>
      <c r="AC337" t="s">
        <v>59</v>
      </c>
      <c r="AD337" t="s">
        <v>60</v>
      </c>
    </row>
    <row r="338" spans="1:30" x14ac:dyDescent="0.25">
      <c r="A338">
        <v>1997003700</v>
      </c>
      <c r="B338" t="s">
        <v>1472</v>
      </c>
      <c r="C338">
        <v>2014</v>
      </c>
      <c r="D338" t="s">
        <v>31</v>
      </c>
      <c r="E338" t="s">
        <v>695</v>
      </c>
      <c r="F338" t="s">
        <v>696</v>
      </c>
      <c r="G338" t="s">
        <v>139</v>
      </c>
      <c r="H338">
        <v>0</v>
      </c>
      <c r="I338">
        <v>0</v>
      </c>
      <c r="J338" t="s">
        <v>254</v>
      </c>
      <c r="K338" t="s">
        <v>405</v>
      </c>
      <c r="L338" t="s">
        <v>697</v>
      </c>
      <c r="M338" t="s">
        <v>698</v>
      </c>
      <c r="N338" t="s">
        <v>699</v>
      </c>
      <c r="O338" t="s">
        <v>39</v>
      </c>
      <c r="P338" t="s">
        <v>40</v>
      </c>
      <c r="Q338" t="s">
        <v>1399</v>
      </c>
      <c r="R338" t="s">
        <v>120</v>
      </c>
      <c r="S338">
        <v>12000</v>
      </c>
      <c r="T338">
        <v>12000</v>
      </c>
      <c r="U338" t="s">
        <v>57</v>
      </c>
      <c r="V338" t="s">
        <v>58</v>
      </c>
      <c r="W338" t="s">
        <v>43</v>
      </c>
      <c r="X338" t="s">
        <v>23</v>
      </c>
      <c r="Y338" t="s">
        <v>24</v>
      </c>
      <c r="Z338" t="s">
        <v>25</v>
      </c>
      <c r="AA338" t="s">
        <v>45</v>
      </c>
      <c r="AB338" t="s">
        <v>46</v>
      </c>
      <c r="AC338" t="s">
        <v>59</v>
      </c>
      <c r="AD338" t="s">
        <v>60</v>
      </c>
    </row>
    <row r="339" spans="1:30" x14ac:dyDescent="0.25">
      <c r="A339">
        <v>2013000237005</v>
      </c>
      <c r="B339" t="s">
        <v>1473</v>
      </c>
      <c r="C339">
        <v>2014</v>
      </c>
      <c r="D339" t="s">
        <v>279</v>
      </c>
      <c r="E339" t="s">
        <v>32</v>
      </c>
      <c r="F339" t="s">
        <v>49</v>
      </c>
      <c r="G339" t="s">
        <v>1430</v>
      </c>
      <c r="H339">
        <v>0</v>
      </c>
      <c r="I339">
        <v>1.38633E-2</v>
      </c>
      <c r="J339" t="s">
        <v>254</v>
      </c>
      <c r="K339" t="s">
        <v>405</v>
      </c>
      <c r="L339" t="s">
        <v>1474</v>
      </c>
      <c r="M339" t="s">
        <v>1475</v>
      </c>
      <c r="N339" t="s">
        <v>1476</v>
      </c>
      <c r="O339" t="s">
        <v>54</v>
      </c>
      <c r="P339" t="s">
        <v>40</v>
      </c>
      <c r="Q339" t="s">
        <v>402</v>
      </c>
      <c r="R339" t="s">
        <v>402</v>
      </c>
      <c r="S339">
        <v>90000</v>
      </c>
      <c r="T339">
        <v>90000</v>
      </c>
      <c r="U339" t="s">
        <v>41</v>
      </c>
      <c r="V339" t="s">
        <v>42</v>
      </c>
      <c r="W339" t="s">
        <v>22</v>
      </c>
      <c r="X339" t="s">
        <v>44</v>
      </c>
      <c r="Y339" t="s">
        <v>24</v>
      </c>
      <c r="Z339" t="s">
        <v>25</v>
      </c>
      <c r="AA339" t="s">
        <v>45</v>
      </c>
      <c r="AB339" t="s">
        <v>46</v>
      </c>
      <c r="AC339" t="s">
        <v>47</v>
      </c>
      <c r="AD339" t="s">
        <v>25</v>
      </c>
    </row>
    <row r="340" spans="1:30" x14ac:dyDescent="0.25">
      <c r="A340">
        <v>2014140680</v>
      </c>
      <c r="B340">
        <v>23816843</v>
      </c>
      <c r="C340">
        <v>2014</v>
      </c>
      <c r="D340" t="s">
        <v>31</v>
      </c>
      <c r="E340" t="s">
        <v>32</v>
      </c>
      <c r="F340" t="s">
        <v>173</v>
      </c>
      <c r="G340" t="s">
        <v>158</v>
      </c>
      <c r="H340">
        <v>2.81637E-2</v>
      </c>
      <c r="I340">
        <v>1.1265499999999999E-2</v>
      </c>
      <c r="J340" t="s">
        <v>254</v>
      </c>
      <c r="K340" t="s">
        <v>405</v>
      </c>
      <c r="L340" t="s">
        <v>1477</v>
      </c>
      <c r="M340" t="s">
        <v>1478</v>
      </c>
      <c r="N340" t="s">
        <v>1479</v>
      </c>
      <c r="O340" t="s">
        <v>39</v>
      </c>
      <c r="P340" t="s">
        <v>40</v>
      </c>
      <c r="Q340" t="s">
        <v>179</v>
      </c>
      <c r="R340" t="s">
        <v>80</v>
      </c>
      <c r="S340">
        <v>11000</v>
      </c>
      <c r="T340">
        <v>11000</v>
      </c>
      <c r="U340" t="s">
        <v>57</v>
      </c>
      <c r="V340" t="s">
        <v>58</v>
      </c>
      <c r="W340" t="s">
        <v>22</v>
      </c>
      <c r="X340" t="s">
        <v>44</v>
      </c>
      <c r="Y340" t="s">
        <v>24</v>
      </c>
      <c r="Z340" t="s">
        <v>25</v>
      </c>
      <c r="AA340" t="s">
        <v>26</v>
      </c>
      <c r="AB340" t="s">
        <v>27</v>
      </c>
      <c r="AC340" t="s">
        <v>59</v>
      </c>
      <c r="AD340" t="s">
        <v>105</v>
      </c>
    </row>
    <row r="341" spans="1:30" x14ac:dyDescent="0.25">
      <c r="A341">
        <v>2014020368</v>
      </c>
      <c r="B341">
        <v>2014110096123</v>
      </c>
      <c r="C341">
        <v>2014</v>
      </c>
      <c r="D341" t="s">
        <v>1088</v>
      </c>
      <c r="E341" t="s">
        <v>32</v>
      </c>
      <c r="F341" t="s">
        <v>286</v>
      </c>
      <c r="G341" t="s">
        <v>210</v>
      </c>
      <c r="H341">
        <v>2.7286600000000001E-2</v>
      </c>
      <c r="I341">
        <v>2.7286600000000001E-2</v>
      </c>
      <c r="J341" t="s">
        <v>433</v>
      </c>
      <c r="K341" t="s">
        <v>434</v>
      </c>
      <c r="L341" t="s">
        <v>1480</v>
      </c>
      <c r="M341" t="s">
        <v>1481</v>
      </c>
      <c r="N341" t="s">
        <v>1366</v>
      </c>
      <c r="O341" t="s">
        <v>54</v>
      </c>
      <c r="P341" t="s">
        <v>40</v>
      </c>
      <c r="Q341" t="s">
        <v>315</v>
      </c>
      <c r="R341" t="s">
        <v>80</v>
      </c>
      <c r="S341">
        <v>11000</v>
      </c>
      <c r="T341">
        <v>11000</v>
      </c>
      <c r="U341" t="s">
        <v>57</v>
      </c>
      <c r="V341" t="s">
        <v>58</v>
      </c>
      <c r="W341" t="s">
        <v>43</v>
      </c>
      <c r="X341" t="s">
        <v>44</v>
      </c>
      <c r="Y341" t="s">
        <v>24</v>
      </c>
      <c r="Z341" t="s">
        <v>25</v>
      </c>
      <c r="AA341" t="s">
        <v>45</v>
      </c>
      <c r="AB341" t="s">
        <v>46</v>
      </c>
      <c r="AC341" t="s">
        <v>47</v>
      </c>
      <c r="AD341" t="s">
        <v>25</v>
      </c>
    </row>
    <row r="342" spans="1:30" x14ac:dyDescent="0.25">
      <c r="A342">
        <v>2013001837</v>
      </c>
      <c r="B342" t="s">
        <v>1482</v>
      </c>
      <c r="C342">
        <v>2014</v>
      </c>
      <c r="D342" t="s">
        <v>62</v>
      </c>
      <c r="E342" t="s">
        <v>32</v>
      </c>
      <c r="F342" t="s">
        <v>81</v>
      </c>
      <c r="G342" t="s">
        <v>232</v>
      </c>
      <c r="H342">
        <v>0</v>
      </c>
      <c r="I342">
        <v>0.26248700000000003</v>
      </c>
      <c r="J342" t="s">
        <v>433</v>
      </c>
      <c r="K342" t="s">
        <v>434</v>
      </c>
      <c r="L342" t="s">
        <v>1483</v>
      </c>
      <c r="M342" t="s">
        <v>1484</v>
      </c>
      <c r="N342" t="s">
        <v>1483</v>
      </c>
      <c r="O342" t="s">
        <v>40</v>
      </c>
      <c r="P342" t="s">
        <v>40</v>
      </c>
      <c r="Q342" t="s">
        <v>1485</v>
      </c>
      <c r="R342" t="s">
        <v>70</v>
      </c>
      <c r="S342">
        <v>22000</v>
      </c>
      <c r="T342">
        <v>22000</v>
      </c>
      <c r="U342" t="s">
        <v>41</v>
      </c>
      <c r="V342" t="s">
        <v>42</v>
      </c>
      <c r="W342" t="s">
        <v>43</v>
      </c>
      <c r="X342" t="s">
        <v>44</v>
      </c>
      <c r="Y342" t="s">
        <v>24</v>
      </c>
      <c r="Z342" t="s">
        <v>25</v>
      </c>
      <c r="AA342" t="s">
        <v>45</v>
      </c>
      <c r="AB342" t="s">
        <v>46</v>
      </c>
      <c r="AC342" t="s">
        <v>47</v>
      </c>
      <c r="AD342" t="s">
        <v>25</v>
      </c>
    </row>
    <row r="343" spans="1:30" x14ac:dyDescent="0.25">
      <c r="A343">
        <v>2000004005</v>
      </c>
      <c r="B343" t="s">
        <v>1486</v>
      </c>
      <c r="C343">
        <v>2014</v>
      </c>
      <c r="D343" t="s">
        <v>31</v>
      </c>
      <c r="E343" t="s">
        <v>695</v>
      </c>
      <c r="F343" t="s">
        <v>696</v>
      </c>
      <c r="G343" t="s">
        <v>167</v>
      </c>
      <c r="H343">
        <v>0</v>
      </c>
      <c r="I343">
        <v>0</v>
      </c>
      <c r="J343" t="s">
        <v>433</v>
      </c>
      <c r="K343" t="s">
        <v>434</v>
      </c>
      <c r="L343" t="s">
        <v>1436</v>
      </c>
      <c r="M343" t="s">
        <v>1437</v>
      </c>
      <c r="N343" t="s">
        <v>1438</v>
      </c>
      <c r="O343" t="s">
        <v>39</v>
      </c>
      <c r="P343" t="s">
        <v>40</v>
      </c>
      <c r="Q343" t="s">
        <v>1321</v>
      </c>
      <c r="R343" t="s">
        <v>120</v>
      </c>
      <c r="S343">
        <v>12000</v>
      </c>
      <c r="T343">
        <v>12000</v>
      </c>
      <c r="U343" t="s">
        <v>57</v>
      </c>
      <c r="V343" t="s">
        <v>58</v>
      </c>
      <c r="W343" t="s">
        <v>43</v>
      </c>
      <c r="X343" t="s">
        <v>23</v>
      </c>
      <c r="Y343" t="s">
        <v>24</v>
      </c>
      <c r="Z343" t="s">
        <v>25</v>
      </c>
      <c r="AA343" t="s">
        <v>45</v>
      </c>
      <c r="AB343" t="s">
        <v>46</v>
      </c>
      <c r="AC343" t="s">
        <v>59</v>
      </c>
      <c r="AD343" t="s">
        <v>60</v>
      </c>
    </row>
    <row r="344" spans="1:30" x14ac:dyDescent="0.25">
      <c r="A344">
        <v>2014019978</v>
      </c>
      <c r="B344">
        <v>2014110095536</v>
      </c>
      <c r="C344">
        <v>2014</v>
      </c>
      <c r="D344" t="s">
        <v>1088</v>
      </c>
      <c r="E344" t="s">
        <v>32</v>
      </c>
      <c r="F344" t="s">
        <v>286</v>
      </c>
      <c r="G344" t="s">
        <v>445</v>
      </c>
      <c r="H344">
        <v>3.6912199999999999E-2</v>
      </c>
      <c r="I344">
        <v>3.6912199999999999E-2</v>
      </c>
      <c r="J344" t="s">
        <v>433</v>
      </c>
      <c r="K344" t="s">
        <v>434</v>
      </c>
      <c r="L344" t="s">
        <v>1487</v>
      </c>
      <c r="M344" t="s">
        <v>1488</v>
      </c>
      <c r="N344" t="s">
        <v>1366</v>
      </c>
      <c r="O344" t="s">
        <v>54</v>
      </c>
      <c r="P344" t="s">
        <v>40</v>
      </c>
      <c r="Q344" t="s">
        <v>315</v>
      </c>
      <c r="R344" t="s">
        <v>80</v>
      </c>
      <c r="S344">
        <v>11000</v>
      </c>
      <c r="T344">
        <v>11000</v>
      </c>
      <c r="U344" t="s">
        <v>57</v>
      </c>
      <c r="V344" t="s">
        <v>58</v>
      </c>
      <c r="W344" t="s">
        <v>43</v>
      </c>
      <c r="X344" t="s">
        <v>44</v>
      </c>
      <c r="Y344" t="s">
        <v>24</v>
      </c>
      <c r="Z344" t="s">
        <v>25</v>
      </c>
      <c r="AA344" t="s">
        <v>45</v>
      </c>
      <c r="AB344" t="s">
        <v>46</v>
      </c>
      <c r="AC344" t="s">
        <v>47</v>
      </c>
      <c r="AD344" t="s">
        <v>25</v>
      </c>
    </row>
    <row r="345" spans="1:30" x14ac:dyDescent="0.25">
      <c r="A345">
        <v>2014118102</v>
      </c>
      <c r="B345" t="s">
        <v>1489</v>
      </c>
      <c r="C345">
        <v>2014</v>
      </c>
      <c r="D345" t="s">
        <v>62</v>
      </c>
      <c r="E345" t="s">
        <v>32</v>
      </c>
      <c r="F345" t="s">
        <v>107</v>
      </c>
      <c r="G345" t="s">
        <v>261</v>
      </c>
      <c r="H345">
        <v>2.1623099999999999E-2</v>
      </c>
      <c r="I345">
        <v>2.1623099999999999E-2</v>
      </c>
      <c r="J345" t="s">
        <v>433</v>
      </c>
      <c r="K345" t="s">
        <v>446</v>
      </c>
      <c r="L345" t="s">
        <v>1490</v>
      </c>
      <c r="M345" t="s">
        <v>1491</v>
      </c>
      <c r="N345" t="s">
        <v>1492</v>
      </c>
      <c r="O345" t="s">
        <v>40</v>
      </c>
      <c r="P345" t="s">
        <v>40</v>
      </c>
      <c r="Q345" t="s">
        <v>70</v>
      </c>
      <c r="R345" t="s">
        <v>70</v>
      </c>
      <c r="S345">
        <v>22000</v>
      </c>
      <c r="T345">
        <v>22000</v>
      </c>
      <c r="U345" t="s">
        <v>41</v>
      </c>
      <c r="V345" t="s">
        <v>42</v>
      </c>
      <c r="W345" t="s">
        <v>43</v>
      </c>
      <c r="X345" t="s">
        <v>23</v>
      </c>
      <c r="Y345" t="s">
        <v>24</v>
      </c>
      <c r="Z345" t="s">
        <v>25</v>
      </c>
      <c r="AA345" t="s">
        <v>45</v>
      </c>
      <c r="AB345" t="s">
        <v>46</v>
      </c>
      <c r="AC345" t="s">
        <v>59</v>
      </c>
      <c r="AD345" t="s">
        <v>60</v>
      </c>
    </row>
    <row r="346" spans="1:30" x14ac:dyDescent="0.25">
      <c r="A346">
        <v>2014005646</v>
      </c>
      <c r="B346">
        <v>201333087</v>
      </c>
      <c r="C346">
        <v>2014</v>
      </c>
      <c r="D346" t="s">
        <v>31</v>
      </c>
      <c r="E346" t="s">
        <v>32</v>
      </c>
      <c r="F346" t="s">
        <v>209</v>
      </c>
      <c r="G346" t="s">
        <v>210</v>
      </c>
      <c r="H346">
        <v>0</v>
      </c>
      <c r="I346">
        <v>3.9639800000000003E-2</v>
      </c>
      <c r="J346" t="s">
        <v>433</v>
      </c>
      <c r="K346" t="s">
        <v>446</v>
      </c>
      <c r="L346" t="s">
        <v>1493</v>
      </c>
      <c r="M346" t="s">
        <v>1494</v>
      </c>
      <c r="N346" t="s">
        <v>1493</v>
      </c>
      <c r="O346" t="s">
        <v>39</v>
      </c>
      <c r="P346" t="s">
        <v>40</v>
      </c>
      <c r="Q346" t="s">
        <v>70</v>
      </c>
      <c r="R346" t="s">
        <v>70</v>
      </c>
      <c r="S346">
        <v>22000</v>
      </c>
      <c r="T346">
        <v>22000</v>
      </c>
      <c r="U346" t="s">
        <v>41</v>
      </c>
      <c r="V346" t="s">
        <v>42</v>
      </c>
      <c r="W346" t="s">
        <v>43</v>
      </c>
      <c r="X346" t="s">
        <v>44</v>
      </c>
      <c r="Y346" t="s">
        <v>24</v>
      </c>
      <c r="Z346" t="s">
        <v>25</v>
      </c>
      <c r="AA346" t="s">
        <v>45</v>
      </c>
      <c r="AB346" t="s">
        <v>46</v>
      </c>
      <c r="AC346" t="s">
        <v>47</v>
      </c>
      <c r="AD346" t="s">
        <v>25</v>
      </c>
    </row>
    <row r="347" spans="1:30" x14ac:dyDescent="0.25">
      <c r="A347">
        <v>1999000519</v>
      </c>
      <c r="B347" t="s">
        <v>1495</v>
      </c>
      <c r="C347">
        <v>2014</v>
      </c>
      <c r="D347" t="s">
        <v>31</v>
      </c>
      <c r="E347" t="s">
        <v>695</v>
      </c>
      <c r="F347" t="s">
        <v>696</v>
      </c>
      <c r="G347" t="s">
        <v>99</v>
      </c>
      <c r="H347">
        <v>0</v>
      </c>
      <c r="I347">
        <v>0</v>
      </c>
      <c r="J347" t="s">
        <v>433</v>
      </c>
      <c r="K347" t="s">
        <v>446</v>
      </c>
      <c r="L347" t="s">
        <v>1401</v>
      </c>
      <c r="M347" t="s">
        <v>1402</v>
      </c>
      <c r="N347" t="s">
        <v>1403</v>
      </c>
      <c r="O347" t="s">
        <v>39</v>
      </c>
      <c r="P347" t="s">
        <v>40</v>
      </c>
      <c r="Q347" t="s">
        <v>1321</v>
      </c>
      <c r="R347" t="s">
        <v>120</v>
      </c>
      <c r="S347">
        <v>12000</v>
      </c>
      <c r="T347">
        <v>12000</v>
      </c>
      <c r="U347" t="s">
        <v>57</v>
      </c>
      <c r="V347" t="s">
        <v>58</v>
      </c>
      <c r="W347" t="s">
        <v>22</v>
      </c>
      <c r="X347" t="s">
        <v>23</v>
      </c>
      <c r="Y347" t="s">
        <v>24</v>
      </c>
      <c r="Z347" t="s">
        <v>25</v>
      </c>
      <c r="AA347" t="s">
        <v>45</v>
      </c>
      <c r="AB347" t="s">
        <v>46</v>
      </c>
      <c r="AC347" t="s">
        <v>59</v>
      </c>
      <c r="AD347" t="s">
        <v>60</v>
      </c>
    </row>
    <row r="348" spans="1:30" x14ac:dyDescent="0.25">
      <c r="A348">
        <v>2011110021</v>
      </c>
      <c r="B348">
        <v>24821001</v>
      </c>
      <c r="C348">
        <v>2014</v>
      </c>
      <c r="D348" t="s">
        <v>31</v>
      </c>
      <c r="E348" t="s">
        <v>32</v>
      </c>
      <c r="F348" t="s">
        <v>173</v>
      </c>
      <c r="G348" t="s">
        <v>628</v>
      </c>
      <c r="I348">
        <v>0.33802500000000002</v>
      </c>
      <c r="J348" t="s">
        <v>433</v>
      </c>
      <c r="K348" t="s">
        <v>446</v>
      </c>
      <c r="L348" t="s">
        <v>1496</v>
      </c>
      <c r="M348" t="s">
        <v>1497</v>
      </c>
      <c r="N348" t="s">
        <v>1498</v>
      </c>
      <c r="O348" t="s">
        <v>39</v>
      </c>
      <c r="P348" t="s">
        <v>40</v>
      </c>
      <c r="Q348" t="s">
        <v>1499</v>
      </c>
      <c r="R348" t="s">
        <v>70</v>
      </c>
      <c r="S348">
        <v>22000</v>
      </c>
      <c r="T348">
        <v>22000</v>
      </c>
      <c r="U348" t="s">
        <v>41</v>
      </c>
      <c r="V348" t="s">
        <v>42</v>
      </c>
      <c r="W348" t="s">
        <v>22</v>
      </c>
      <c r="X348" t="s">
        <v>23</v>
      </c>
      <c r="Y348" t="s">
        <v>24</v>
      </c>
      <c r="Z348" t="s">
        <v>25</v>
      </c>
      <c r="AA348" t="s">
        <v>45</v>
      </c>
      <c r="AB348" t="s">
        <v>27</v>
      </c>
      <c r="AC348" t="s">
        <v>59</v>
      </c>
      <c r="AD348" t="s">
        <v>87</v>
      </c>
    </row>
    <row r="349" spans="1:30" x14ac:dyDescent="0.25">
      <c r="A349">
        <v>2014140357</v>
      </c>
      <c r="B349" t="s">
        <v>1500</v>
      </c>
      <c r="C349">
        <v>2014</v>
      </c>
      <c r="D349" t="s">
        <v>31</v>
      </c>
      <c r="E349" t="s">
        <v>32</v>
      </c>
      <c r="F349" t="s">
        <v>173</v>
      </c>
      <c r="G349" t="s">
        <v>498</v>
      </c>
      <c r="I349">
        <v>7.5403500000000004E-3</v>
      </c>
      <c r="J349" t="s">
        <v>433</v>
      </c>
      <c r="K349" t="s">
        <v>446</v>
      </c>
      <c r="L349" t="s">
        <v>1450</v>
      </c>
      <c r="M349" t="s">
        <v>1451</v>
      </c>
      <c r="N349" t="s">
        <v>1501</v>
      </c>
      <c r="O349" t="s">
        <v>119</v>
      </c>
      <c r="P349" t="s">
        <v>40</v>
      </c>
      <c r="Q349" t="s">
        <v>715</v>
      </c>
      <c r="R349" t="s">
        <v>70</v>
      </c>
      <c r="S349">
        <v>22000</v>
      </c>
      <c r="T349">
        <v>22000</v>
      </c>
      <c r="U349" t="s">
        <v>41</v>
      </c>
      <c r="V349" t="s">
        <v>42</v>
      </c>
      <c r="W349" t="s">
        <v>22</v>
      </c>
      <c r="X349" t="s">
        <v>23</v>
      </c>
      <c r="Y349" t="s">
        <v>24</v>
      </c>
      <c r="Z349" t="s">
        <v>95</v>
      </c>
      <c r="AA349" t="s">
        <v>26</v>
      </c>
      <c r="AB349" t="s">
        <v>27</v>
      </c>
      <c r="AC349" t="s">
        <v>59</v>
      </c>
      <c r="AD349" t="s">
        <v>494</v>
      </c>
    </row>
    <row r="350" spans="1:30" x14ac:dyDescent="0.25">
      <c r="A350">
        <v>2014024203</v>
      </c>
      <c r="B350">
        <v>2014240094562</v>
      </c>
      <c r="C350">
        <v>2014</v>
      </c>
      <c r="D350" t="s">
        <v>1088</v>
      </c>
      <c r="E350" t="s">
        <v>32</v>
      </c>
      <c r="F350" t="s">
        <v>286</v>
      </c>
      <c r="G350" t="s">
        <v>174</v>
      </c>
      <c r="H350">
        <v>5.2235800000000002E-3</v>
      </c>
      <c r="I350">
        <v>5.2235800000000002E-3</v>
      </c>
      <c r="J350" t="s">
        <v>433</v>
      </c>
      <c r="K350" t="s">
        <v>446</v>
      </c>
      <c r="L350" t="s">
        <v>1502</v>
      </c>
      <c r="M350" t="s">
        <v>1503</v>
      </c>
      <c r="N350" t="s">
        <v>1504</v>
      </c>
      <c r="O350" t="s">
        <v>54</v>
      </c>
      <c r="P350" t="s">
        <v>40</v>
      </c>
      <c r="Q350" t="s">
        <v>315</v>
      </c>
      <c r="R350" t="s">
        <v>80</v>
      </c>
      <c r="S350">
        <v>11000</v>
      </c>
      <c r="T350">
        <v>11000</v>
      </c>
      <c r="U350" t="s">
        <v>41</v>
      </c>
      <c r="V350" t="s">
        <v>42</v>
      </c>
      <c r="W350" t="s">
        <v>43</v>
      </c>
      <c r="X350" t="s">
        <v>23</v>
      </c>
      <c r="Y350" t="s">
        <v>24</v>
      </c>
      <c r="Z350" t="s">
        <v>25</v>
      </c>
      <c r="AA350" t="s">
        <v>45</v>
      </c>
      <c r="AB350" t="s">
        <v>46</v>
      </c>
      <c r="AC350" t="s">
        <v>59</v>
      </c>
      <c r="AD350" t="s">
        <v>60</v>
      </c>
    </row>
    <row r="351" spans="1:30" x14ac:dyDescent="0.25">
      <c r="A351">
        <v>2014024204</v>
      </c>
      <c r="B351">
        <v>2014240096293</v>
      </c>
      <c r="C351">
        <v>2014</v>
      </c>
      <c r="D351" t="s">
        <v>1088</v>
      </c>
      <c r="E351" t="s">
        <v>32</v>
      </c>
      <c r="F351" t="s">
        <v>286</v>
      </c>
      <c r="G351" t="s">
        <v>174</v>
      </c>
      <c r="H351">
        <v>5.2235800000000002E-3</v>
      </c>
      <c r="I351">
        <v>5.2235800000000002E-3</v>
      </c>
      <c r="J351" t="s">
        <v>433</v>
      </c>
      <c r="K351" t="s">
        <v>446</v>
      </c>
      <c r="L351" t="s">
        <v>1502</v>
      </c>
      <c r="M351" t="s">
        <v>1503</v>
      </c>
      <c r="N351" t="s">
        <v>1504</v>
      </c>
      <c r="O351" t="s">
        <v>54</v>
      </c>
      <c r="P351" t="s">
        <v>40</v>
      </c>
      <c r="Q351" t="s">
        <v>315</v>
      </c>
      <c r="R351" t="s">
        <v>80</v>
      </c>
      <c r="S351">
        <v>11000</v>
      </c>
      <c r="T351">
        <v>11000</v>
      </c>
      <c r="U351" t="s">
        <v>41</v>
      </c>
      <c r="V351" t="s">
        <v>42</v>
      </c>
      <c r="W351" t="s">
        <v>43</v>
      </c>
      <c r="X351" t="s">
        <v>23</v>
      </c>
      <c r="Y351" t="s">
        <v>24</v>
      </c>
      <c r="Z351" t="s">
        <v>25</v>
      </c>
      <c r="AA351" t="s">
        <v>45</v>
      </c>
      <c r="AB351" t="s">
        <v>46</v>
      </c>
      <c r="AC351" t="s">
        <v>59</v>
      </c>
      <c r="AD351" t="s">
        <v>60</v>
      </c>
    </row>
    <row r="352" spans="1:30" x14ac:dyDescent="0.25">
      <c r="A352">
        <v>2014024200</v>
      </c>
      <c r="B352">
        <v>2014240094559</v>
      </c>
      <c r="C352">
        <v>2014</v>
      </c>
      <c r="D352" t="s">
        <v>1088</v>
      </c>
      <c r="E352" t="s">
        <v>32</v>
      </c>
      <c r="F352" t="s">
        <v>286</v>
      </c>
      <c r="G352" t="s">
        <v>174</v>
      </c>
      <c r="H352">
        <v>5.2235800000000002E-3</v>
      </c>
      <c r="I352">
        <v>5.2235800000000002E-3</v>
      </c>
      <c r="J352" t="s">
        <v>433</v>
      </c>
      <c r="K352" t="s">
        <v>446</v>
      </c>
      <c r="L352" t="s">
        <v>1502</v>
      </c>
      <c r="M352" t="s">
        <v>1503</v>
      </c>
      <c r="N352" t="s">
        <v>1504</v>
      </c>
      <c r="O352" t="s">
        <v>54</v>
      </c>
      <c r="P352" t="s">
        <v>40</v>
      </c>
      <c r="Q352" t="s">
        <v>315</v>
      </c>
      <c r="R352" t="s">
        <v>80</v>
      </c>
      <c r="S352">
        <v>11000</v>
      </c>
      <c r="T352">
        <v>11000</v>
      </c>
      <c r="U352" t="s">
        <v>41</v>
      </c>
      <c r="V352" t="s">
        <v>42</v>
      </c>
      <c r="W352" t="s">
        <v>43</v>
      </c>
      <c r="X352" t="s">
        <v>23</v>
      </c>
      <c r="Y352" t="s">
        <v>24</v>
      </c>
      <c r="Z352" t="s">
        <v>25</v>
      </c>
      <c r="AA352" t="s">
        <v>45</v>
      </c>
      <c r="AB352" t="s">
        <v>46</v>
      </c>
      <c r="AC352" t="s">
        <v>59</v>
      </c>
      <c r="AD352" t="s">
        <v>60</v>
      </c>
    </row>
    <row r="353" spans="1:30" x14ac:dyDescent="0.25">
      <c r="A353">
        <v>2014024201</v>
      </c>
      <c r="B353">
        <v>2014240094560</v>
      </c>
      <c r="C353">
        <v>2014</v>
      </c>
      <c r="D353" t="s">
        <v>1088</v>
      </c>
      <c r="E353" t="s">
        <v>32</v>
      </c>
      <c r="F353" t="s">
        <v>286</v>
      </c>
      <c r="G353" t="s">
        <v>174</v>
      </c>
      <c r="H353">
        <v>5.2235800000000002E-3</v>
      </c>
      <c r="I353">
        <v>5.2235800000000002E-3</v>
      </c>
      <c r="J353" t="s">
        <v>433</v>
      </c>
      <c r="K353" t="s">
        <v>446</v>
      </c>
      <c r="L353" t="s">
        <v>1502</v>
      </c>
      <c r="M353" t="s">
        <v>1503</v>
      </c>
      <c r="N353" t="s">
        <v>1504</v>
      </c>
      <c r="O353" t="s">
        <v>54</v>
      </c>
      <c r="P353" t="s">
        <v>40</v>
      </c>
      <c r="Q353" t="s">
        <v>315</v>
      </c>
      <c r="R353" t="s">
        <v>80</v>
      </c>
      <c r="S353">
        <v>11000</v>
      </c>
      <c r="T353">
        <v>11000</v>
      </c>
      <c r="U353" t="s">
        <v>41</v>
      </c>
      <c r="V353" t="s">
        <v>42</v>
      </c>
      <c r="W353" t="s">
        <v>43</v>
      </c>
      <c r="X353" t="s">
        <v>23</v>
      </c>
      <c r="Y353" t="s">
        <v>24</v>
      </c>
      <c r="Z353" t="s">
        <v>25</v>
      </c>
      <c r="AA353" t="s">
        <v>45</v>
      </c>
      <c r="AB353" t="s">
        <v>46</v>
      </c>
      <c r="AC353" t="s">
        <v>59</v>
      </c>
      <c r="AD353" t="s">
        <v>60</v>
      </c>
    </row>
    <row r="354" spans="1:30" x14ac:dyDescent="0.25">
      <c r="A354">
        <v>2014024202</v>
      </c>
      <c r="B354">
        <v>2014240094561</v>
      </c>
      <c r="C354">
        <v>2014</v>
      </c>
      <c r="D354" t="s">
        <v>1088</v>
      </c>
      <c r="E354" t="s">
        <v>32</v>
      </c>
      <c r="F354" t="s">
        <v>286</v>
      </c>
      <c r="G354" t="s">
        <v>174</v>
      </c>
      <c r="H354">
        <v>5.2235800000000002E-3</v>
      </c>
      <c r="I354">
        <v>5.2235800000000002E-3</v>
      </c>
      <c r="J354" t="s">
        <v>433</v>
      </c>
      <c r="K354" t="s">
        <v>446</v>
      </c>
      <c r="L354" t="s">
        <v>1502</v>
      </c>
      <c r="M354" t="s">
        <v>1503</v>
      </c>
      <c r="N354" t="s">
        <v>1504</v>
      </c>
      <c r="O354" t="s">
        <v>54</v>
      </c>
      <c r="P354" t="s">
        <v>40</v>
      </c>
      <c r="Q354" t="s">
        <v>315</v>
      </c>
      <c r="R354" t="s">
        <v>80</v>
      </c>
      <c r="S354">
        <v>11000</v>
      </c>
      <c r="T354">
        <v>11000</v>
      </c>
      <c r="U354" t="s">
        <v>41</v>
      </c>
      <c r="V354" t="s">
        <v>42</v>
      </c>
      <c r="W354" t="s">
        <v>43</v>
      </c>
      <c r="X354" t="s">
        <v>23</v>
      </c>
      <c r="Y354" t="s">
        <v>24</v>
      </c>
      <c r="Z354" t="s">
        <v>25</v>
      </c>
      <c r="AA354" t="s">
        <v>45</v>
      </c>
      <c r="AB354" t="s">
        <v>46</v>
      </c>
      <c r="AC354" t="s">
        <v>59</v>
      </c>
      <c r="AD354" t="s">
        <v>60</v>
      </c>
    </row>
    <row r="355" spans="1:30" x14ac:dyDescent="0.25">
      <c r="A355">
        <v>2014024196</v>
      </c>
      <c r="B355">
        <v>2014240094558</v>
      </c>
      <c r="C355">
        <v>2014</v>
      </c>
      <c r="D355" t="s">
        <v>1088</v>
      </c>
      <c r="E355" t="s">
        <v>32</v>
      </c>
      <c r="F355" t="s">
        <v>286</v>
      </c>
      <c r="G355" t="s">
        <v>174</v>
      </c>
      <c r="H355">
        <v>5.2235800000000002E-3</v>
      </c>
      <c r="I355">
        <v>5.2235800000000002E-3</v>
      </c>
      <c r="J355" t="s">
        <v>433</v>
      </c>
      <c r="K355" t="s">
        <v>446</v>
      </c>
      <c r="L355" t="s">
        <v>1502</v>
      </c>
      <c r="M355" t="s">
        <v>1503</v>
      </c>
      <c r="N355" t="s">
        <v>1504</v>
      </c>
      <c r="O355" t="s">
        <v>54</v>
      </c>
      <c r="P355" t="s">
        <v>40</v>
      </c>
      <c r="Q355" t="s">
        <v>315</v>
      </c>
      <c r="R355" t="s">
        <v>80</v>
      </c>
      <c r="S355">
        <v>11000</v>
      </c>
      <c r="T355">
        <v>11000</v>
      </c>
      <c r="U355" t="s">
        <v>41</v>
      </c>
      <c r="V355" t="s">
        <v>42</v>
      </c>
      <c r="W355" t="s">
        <v>43</v>
      </c>
      <c r="X355" t="s">
        <v>23</v>
      </c>
      <c r="Y355" t="s">
        <v>24</v>
      </c>
      <c r="Z355" t="s">
        <v>25</v>
      </c>
      <c r="AA355" t="s">
        <v>45</v>
      </c>
      <c r="AB355" t="s">
        <v>46</v>
      </c>
      <c r="AC355" t="s">
        <v>59</v>
      </c>
      <c r="AD355" t="s">
        <v>60</v>
      </c>
    </row>
    <row r="356" spans="1:30" x14ac:dyDescent="0.25">
      <c r="A356">
        <v>2014024174</v>
      </c>
      <c r="B356">
        <v>2014240094556</v>
      </c>
      <c r="C356">
        <v>2014</v>
      </c>
      <c r="D356" t="s">
        <v>1088</v>
      </c>
      <c r="E356" t="s">
        <v>32</v>
      </c>
      <c r="F356" t="s">
        <v>286</v>
      </c>
      <c r="G356" t="s">
        <v>174</v>
      </c>
      <c r="H356">
        <v>5.2235800000000002E-3</v>
      </c>
      <c r="I356">
        <v>5.2235800000000002E-3</v>
      </c>
      <c r="J356" t="s">
        <v>433</v>
      </c>
      <c r="K356" t="s">
        <v>446</v>
      </c>
      <c r="L356" t="s">
        <v>1502</v>
      </c>
      <c r="M356" t="s">
        <v>1503</v>
      </c>
      <c r="N356" t="s">
        <v>1504</v>
      </c>
      <c r="O356" t="s">
        <v>54</v>
      </c>
      <c r="P356" t="s">
        <v>40</v>
      </c>
      <c r="Q356" t="s">
        <v>315</v>
      </c>
      <c r="R356" t="s">
        <v>80</v>
      </c>
      <c r="S356">
        <v>11000</v>
      </c>
      <c r="T356">
        <v>11000</v>
      </c>
      <c r="U356" t="s">
        <v>41</v>
      </c>
      <c r="V356" t="s">
        <v>42</v>
      </c>
      <c r="W356" t="s">
        <v>43</v>
      </c>
      <c r="X356" t="s">
        <v>23</v>
      </c>
      <c r="Y356" t="s">
        <v>24</v>
      </c>
      <c r="Z356" t="s">
        <v>25</v>
      </c>
      <c r="AA356" t="s">
        <v>45</v>
      </c>
      <c r="AB356" t="s">
        <v>46</v>
      </c>
      <c r="AC356" t="s">
        <v>59</v>
      </c>
      <c r="AD356" t="s">
        <v>60</v>
      </c>
    </row>
    <row r="357" spans="1:30" x14ac:dyDescent="0.25">
      <c r="A357">
        <v>2014024175</v>
      </c>
      <c r="B357">
        <v>2014240094557</v>
      </c>
      <c r="C357">
        <v>2014</v>
      </c>
      <c r="D357" t="s">
        <v>1088</v>
      </c>
      <c r="E357" t="s">
        <v>32</v>
      </c>
      <c r="F357" t="s">
        <v>286</v>
      </c>
      <c r="G357" t="s">
        <v>174</v>
      </c>
      <c r="H357">
        <v>5.2235800000000002E-3</v>
      </c>
      <c r="I357">
        <v>5.2235800000000002E-3</v>
      </c>
      <c r="J357" t="s">
        <v>433</v>
      </c>
      <c r="K357" t="s">
        <v>446</v>
      </c>
      <c r="L357" t="s">
        <v>1502</v>
      </c>
      <c r="M357" t="s">
        <v>1503</v>
      </c>
      <c r="N357" t="s">
        <v>1504</v>
      </c>
      <c r="O357" t="s">
        <v>54</v>
      </c>
      <c r="P357" t="s">
        <v>40</v>
      </c>
      <c r="Q357" t="s">
        <v>315</v>
      </c>
      <c r="R357" t="s">
        <v>80</v>
      </c>
      <c r="S357">
        <v>11000</v>
      </c>
      <c r="T357">
        <v>11000</v>
      </c>
      <c r="U357" t="s">
        <v>41</v>
      </c>
      <c r="V357" t="s">
        <v>42</v>
      </c>
      <c r="W357" t="s">
        <v>43</v>
      </c>
      <c r="X357" t="s">
        <v>23</v>
      </c>
      <c r="Y357" t="s">
        <v>24</v>
      </c>
      <c r="Z357" t="s">
        <v>25</v>
      </c>
      <c r="AA357" t="s">
        <v>45</v>
      </c>
      <c r="AB357" t="s">
        <v>46</v>
      </c>
      <c r="AC357" t="s">
        <v>59</v>
      </c>
      <c r="AD357" t="s">
        <v>60</v>
      </c>
    </row>
    <row r="358" spans="1:30" x14ac:dyDescent="0.25">
      <c r="A358">
        <v>2014140837</v>
      </c>
      <c r="B358">
        <v>66604803</v>
      </c>
      <c r="C358">
        <v>2014</v>
      </c>
      <c r="D358" t="s">
        <v>31</v>
      </c>
      <c r="E358" t="s">
        <v>32</v>
      </c>
      <c r="F358" t="s">
        <v>173</v>
      </c>
      <c r="G358" t="s">
        <v>427</v>
      </c>
      <c r="H358">
        <v>4.9158399999999998E-2</v>
      </c>
      <c r="J358" t="s">
        <v>433</v>
      </c>
      <c r="K358" t="s">
        <v>446</v>
      </c>
      <c r="L358" t="s">
        <v>1505</v>
      </c>
      <c r="M358" t="s">
        <v>1506</v>
      </c>
      <c r="N358" t="s">
        <v>1507</v>
      </c>
      <c r="O358" t="s">
        <v>54</v>
      </c>
      <c r="P358" t="s">
        <v>40</v>
      </c>
      <c r="Q358" t="s">
        <v>1508</v>
      </c>
      <c r="R358" t="s">
        <v>56</v>
      </c>
      <c r="S358">
        <v>23000</v>
      </c>
      <c r="T358">
        <v>23000</v>
      </c>
      <c r="U358" t="s">
        <v>57</v>
      </c>
      <c r="V358" t="s">
        <v>58</v>
      </c>
      <c r="W358" t="s">
        <v>22</v>
      </c>
      <c r="X358" t="s">
        <v>23</v>
      </c>
      <c r="Y358" t="s">
        <v>24</v>
      </c>
      <c r="Z358" t="s">
        <v>25</v>
      </c>
      <c r="AA358" t="s">
        <v>26</v>
      </c>
      <c r="AB358" t="s">
        <v>27</v>
      </c>
      <c r="AC358" t="s">
        <v>59</v>
      </c>
      <c r="AD358" t="s">
        <v>203</v>
      </c>
    </row>
    <row r="359" spans="1:30" x14ac:dyDescent="0.25">
      <c r="A359">
        <v>2014000234</v>
      </c>
      <c r="B359" t="s">
        <v>1509</v>
      </c>
      <c r="C359">
        <v>2014</v>
      </c>
      <c r="D359" t="s">
        <v>31</v>
      </c>
      <c r="E359" t="s">
        <v>32</v>
      </c>
      <c r="F359" t="s">
        <v>345</v>
      </c>
      <c r="G359" t="s">
        <v>1045</v>
      </c>
      <c r="H359">
        <v>0.31784200000000001</v>
      </c>
      <c r="I359">
        <v>0.159521</v>
      </c>
      <c r="J359" t="s">
        <v>433</v>
      </c>
      <c r="K359" t="s">
        <v>446</v>
      </c>
      <c r="L359" t="s">
        <v>1510</v>
      </c>
      <c r="M359" t="s">
        <v>1511</v>
      </c>
      <c r="N359" t="s">
        <v>1512</v>
      </c>
      <c r="O359" t="s">
        <v>119</v>
      </c>
      <c r="P359" t="s">
        <v>40</v>
      </c>
      <c r="Q359" t="s">
        <v>350</v>
      </c>
      <c r="R359" t="s">
        <v>70</v>
      </c>
      <c r="S359">
        <v>22000</v>
      </c>
      <c r="T359">
        <v>22000</v>
      </c>
      <c r="U359" t="s">
        <v>57</v>
      </c>
      <c r="V359" t="s">
        <v>58</v>
      </c>
      <c r="W359" t="s">
        <v>43</v>
      </c>
      <c r="X359" t="s">
        <v>23</v>
      </c>
      <c r="Y359" t="s">
        <v>24</v>
      </c>
      <c r="Z359" t="s">
        <v>25</v>
      </c>
      <c r="AA359" t="s">
        <v>45</v>
      </c>
      <c r="AB359" t="s">
        <v>46</v>
      </c>
      <c r="AC359" t="s">
        <v>59</v>
      </c>
      <c r="AD359" t="s">
        <v>60</v>
      </c>
    </row>
    <row r="360" spans="1:30" x14ac:dyDescent="0.25">
      <c r="A360">
        <v>2013003226</v>
      </c>
      <c r="B360" t="s">
        <v>470</v>
      </c>
      <c r="C360">
        <v>2014</v>
      </c>
      <c r="D360" t="s">
        <v>279</v>
      </c>
      <c r="E360" t="s">
        <v>32</v>
      </c>
      <c r="F360" t="s">
        <v>63</v>
      </c>
      <c r="G360" t="s">
        <v>391</v>
      </c>
      <c r="H360">
        <v>0</v>
      </c>
      <c r="I360">
        <v>0.18193699999999999</v>
      </c>
      <c r="J360" t="s">
        <v>464</v>
      </c>
      <c r="K360" t="s">
        <v>465</v>
      </c>
      <c r="L360" t="s">
        <v>471</v>
      </c>
      <c r="M360" t="s">
        <v>472</v>
      </c>
      <c r="N360" t="s">
        <v>473</v>
      </c>
      <c r="O360" t="s">
        <v>54</v>
      </c>
      <c r="P360" t="s">
        <v>40</v>
      </c>
      <c r="Q360" t="s">
        <v>474</v>
      </c>
      <c r="R360" t="s">
        <v>238</v>
      </c>
      <c r="S360">
        <v>51000</v>
      </c>
      <c r="T360">
        <v>51000</v>
      </c>
      <c r="U360" t="s">
        <v>41</v>
      </c>
      <c r="V360" t="s">
        <v>42</v>
      </c>
      <c r="W360" t="s">
        <v>22</v>
      </c>
      <c r="X360" t="s">
        <v>44</v>
      </c>
      <c r="Y360" t="s">
        <v>24</v>
      </c>
      <c r="Z360" t="s">
        <v>25</v>
      </c>
      <c r="AA360" t="s">
        <v>45</v>
      </c>
      <c r="AB360" t="s">
        <v>46</v>
      </c>
      <c r="AC360" t="s">
        <v>47</v>
      </c>
      <c r="AD360" t="s">
        <v>25</v>
      </c>
    </row>
    <row r="361" spans="1:30" x14ac:dyDescent="0.25">
      <c r="A361">
        <v>1999000520</v>
      </c>
      <c r="B361" t="s">
        <v>1513</v>
      </c>
      <c r="C361">
        <v>2014</v>
      </c>
      <c r="D361" t="s">
        <v>31</v>
      </c>
      <c r="E361" t="s">
        <v>695</v>
      </c>
      <c r="F361" t="s">
        <v>696</v>
      </c>
      <c r="G361" t="s">
        <v>99</v>
      </c>
      <c r="H361">
        <v>0</v>
      </c>
      <c r="I361">
        <v>0</v>
      </c>
      <c r="J361" t="s">
        <v>464</v>
      </c>
      <c r="K361" t="s">
        <v>465</v>
      </c>
      <c r="L361" t="s">
        <v>1401</v>
      </c>
      <c r="M361" t="s">
        <v>1402</v>
      </c>
      <c r="N361" t="s">
        <v>1403</v>
      </c>
      <c r="O361" t="s">
        <v>39</v>
      </c>
      <c r="P361" t="s">
        <v>40</v>
      </c>
      <c r="Q361" t="s">
        <v>1321</v>
      </c>
      <c r="R361" t="s">
        <v>120</v>
      </c>
      <c r="S361">
        <v>12000</v>
      </c>
      <c r="T361">
        <v>12000</v>
      </c>
      <c r="U361" t="s">
        <v>57</v>
      </c>
      <c r="V361" t="s">
        <v>58</v>
      </c>
      <c r="W361" t="s">
        <v>22</v>
      </c>
      <c r="X361" t="s">
        <v>23</v>
      </c>
      <c r="Y361" t="s">
        <v>24</v>
      </c>
      <c r="Z361" t="s">
        <v>25</v>
      </c>
      <c r="AA361" t="s">
        <v>45</v>
      </c>
      <c r="AB361" t="s">
        <v>46</v>
      </c>
      <c r="AC361" t="s">
        <v>59</v>
      </c>
      <c r="AD361" t="s">
        <v>60</v>
      </c>
    </row>
    <row r="362" spans="1:30" x14ac:dyDescent="0.25">
      <c r="A362">
        <v>2012000340</v>
      </c>
      <c r="B362" t="s">
        <v>1514</v>
      </c>
      <c r="C362">
        <v>2014</v>
      </c>
      <c r="D362" t="s">
        <v>31</v>
      </c>
      <c r="E362" t="s">
        <v>32</v>
      </c>
      <c r="F362" t="s">
        <v>63</v>
      </c>
      <c r="G362" t="s">
        <v>158</v>
      </c>
      <c r="H362">
        <v>0</v>
      </c>
      <c r="I362">
        <v>0</v>
      </c>
      <c r="J362" t="s">
        <v>464</v>
      </c>
      <c r="K362" t="s">
        <v>465</v>
      </c>
      <c r="L362" t="s">
        <v>1515</v>
      </c>
      <c r="M362" t="s">
        <v>1516</v>
      </c>
      <c r="N362" t="s">
        <v>1517</v>
      </c>
      <c r="O362" t="s">
        <v>54</v>
      </c>
      <c r="P362" t="s">
        <v>40</v>
      </c>
      <c r="Q362" t="s">
        <v>1518</v>
      </c>
      <c r="R362" t="s">
        <v>238</v>
      </c>
      <c r="S362">
        <v>51000</v>
      </c>
      <c r="T362">
        <v>51000</v>
      </c>
      <c r="U362" t="s">
        <v>57</v>
      </c>
      <c r="V362" t="s">
        <v>58</v>
      </c>
      <c r="W362" t="s">
        <v>43</v>
      </c>
      <c r="X362" t="s">
        <v>44</v>
      </c>
      <c r="Y362" t="s">
        <v>24</v>
      </c>
      <c r="Z362" t="s">
        <v>25</v>
      </c>
      <c r="AA362" t="s">
        <v>45</v>
      </c>
      <c r="AB362" t="s">
        <v>46</v>
      </c>
      <c r="AC362" t="s">
        <v>47</v>
      </c>
      <c r="AD362" t="s">
        <v>25</v>
      </c>
    </row>
    <row r="363" spans="1:30" x14ac:dyDescent="0.25">
      <c r="A363">
        <v>2011000352038</v>
      </c>
      <c r="B363" t="s">
        <v>1519</v>
      </c>
      <c r="C363">
        <v>2014</v>
      </c>
      <c r="D363" t="s">
        <v>31</v>
      </c>
      <c r="E363" t="s">
        <v>32</v>
      </c>
      <c r="F363" t="s">
        <v>49</v>
      </c>
      <c r="G363" t="s">
        <v>1520</v>
      </c>
      <c r="H363">
        <v>0</v>
      </c>
      <c r="I363">
        <v>0.13146099999999999</v>
      </c>
      <c r="J363" t="s">
        <v>464</v>
      </c>
      <c r="K363" t="s">
        <v>465</v>
      </c>
      <c r="L363" t="s">
        <v>1521</v>
      </c>
      <c r="M363" t="s">
        <v>1522</v>
      </c>
      <c r="N363" t="s">
        <v>1523</v>
      </c>
      <c r="O363" t="s">
        <v>54</v>
      </c>
      <c r="P363" t="s">
        <v>40</v>
      </c>
      <c r="Q363" t="s">
        <v>120</v>
      </c>
      <c r="R363" t="s">
        <v>120</v>
      </c>
      <c r="S363">
        <v>12000</v>
      </c>
      <c r="T363">
        <v>12000</v>
      </c>
      <c r="U363" t="s">
        <v>41</v>
      </c>
      <c r="V363" t="s">
        <v>42</v>
      </c>
      <c r="W363" t="s">
        <v>43</v>
      </c>
      <c r="X363" t="s">
        <v>44</v>
      </c>
      <c r="Y363" t="s">
        <v>24</v>
      </c>
      <c r="Z363" t="s">
        <v>95</v>
      </c>
      <c r="AA363" t="s">
        <v>45</v>
      </c>
      <c r="AB363" t="s">
        <v>46</v>
      </c>
      <c r="AC363" t="s">
        <v>402</v>
      </c>
    </row>
    <row r="364" spans="1:30" x14ac:dyDescent="0.25">
      <c r="A364">
        <v>2011000898037</v>
      </c>
      <c r="B364" t="s">
        <v>1524</v>
      </c>
      <c r="C364">
        <v>2014</v>
      </c>
      <c r="D364" t="s">
        <v>31</v>
      </c>
      <c r="E364" t="s">
        <v>32</v>
      </c>
      <c r="F364" t="s">
        <v>49</v>
      </c>
      <c r="G364" t="s">
        <v>731</v>
      </c>
      <c r="H364">
        <v>0</v>
      </c>
      <c r="I364">
        <v>0.17707100000000001</v>
      </c>
      <c r="J364" t="s">
        <v>464</v>
      </c>
      <c r="K364" t="s">
        <v>465</v>
      </c>
      <c r="L364" t="s">
        <v>1525</v>
      </c>
      <c r="M364" t="s">
        <v>1526</v>
      </c>
      <c r="N364" t="s">
        <v>1527</v>
      </c>
      <c r="O364" t="s">
        <v>54</v>
      </c>
      <c r="P364" t="s">
        <v>40</v>
      </c>
      <c r="Q364" t="s">
        <v>1434</v>
      </c>
      <c r="R364" t="s">
        <v>238</v>
      </c>
      <c r="S364">
        <v>51000</v>
      </c>
      <c r="T364">
        <v>51000</v>
      </c>
      <c r="U364" t="s">
        <v>41</v>
      </c>
      <c r="V364" t="s">
        <v>42</v>
      </c>
      <c r="W364" t="s">
        <v>43</v>
      </c>
      <c r="X364" t="s">
        <v>44</v>
      </c>
      <c r="Y364" t="s">
        <v>24</v>
      </c>
      <c r="Z364" t="s">
        <v>95</v>
      </c>
      <c r="AA364" t="s">
        <v>45</v>
      </c>
      <c r="AB364" t="s">
        <v>46</v>
      </c>
      <c r="AC364" t="s">
        <v>402</v>
      </c>
    </row>
    <row r="365" spans="1:30" x14ac:dyDescent="0.25">
      <c r="A365">
        <v>2000004006</v>
      </c>
      <c r="B365" t="s">
        <v>1528</v>
      </c>
      <c r="C365">
        <v>2014</v>
      </c>
      <c r="D365" t="s">
        <v>31</v>
      </c>
      <c r="E365" t="s">
        <v>695</v>
      </c>
      <c r="F365" t="s">
        <v>696</v>
      </c>
      <c r="G365" t="s">
        <v>167</v>
      </c>
      <c r="H365">
        <v>0</v>
      </c>
      <c r="I365">
        <v>0</v>
      </c>
      <c r="J365" t="s">
        <v>464</v>
      </c>
      <c r="K365" t="s">
        <v>465</v>
      </c>
      <c r="L365" t="s">
        <v>1436</v>
      </c>
      <c r="M365" t="s">
        <v>1437</v>
      </c>
      <c r="N365" t="s">
        <v>1438</v>
      </c>
      <c r="O365" t="s">
        <v>39</v>
      </c>
      <c r="P365" t="s">
        <v>40</v>
      </c>
      <c r="Q365" t="s">
        <v>1321</v>
      </c>
      <c r="R365" t="s">
        <v>120</v>
      </c>
      <c r="S365">
        <v>12000</v>
      </c>
      <c r="T365">
        <v>12000</v>
      </c>
      <c r="U365" t="s">
        <v>57</v>
      </c>
      <c r="V365" t="s">
        <v>58</v>
      </c>
      <c r="W365" t="s">
        <v>43</v>
      </c>
      <c r="X365" t="s">
        <v>23</v>
      </c>
      <c r="Y365" t="s">
        <v>24</v>
      </c>
      <c r="Z365" t="s">
        <v>25</v>
      </c>
      <c r="AA365" t="s">
        <v>45</v>
      </c>
      <c r="AB365" t="s">
        <v>46</v>
      </c>
      <c r="AC365" t="s">
        <v>59</v>
      </c>
      <c r="AD365" t="s">
        <v>60</v>
      </c>
    </row>
    <row r="366" spans="1:30" x14ac:dyDescent="0.25">
      <c r="A366">
        <v>1999000521</v>
      </c>
      <c r="B366" t="s">
        <v>1529</v>
      </c>
      <c r="C366">
        <v>2014</v>
      </c>
      <c r="D366" t="s">
        <v>31</v>
      </c>
      <c r="E366" t="s">
        <v>695</v>
      </c>
      <c r="F366" t="s">
        <v>696</v>
      </c>
      <c r="G366" t="s">
        <v>99</v>
      </c>
      <c r="H366">
        <v>0</v>
      </c>
      <c r="I366">
        <v>0</v>
      </c>
      <c r="J366" t="s">
        <v>464</v>
      </c>
      <c r="K366" t="s">
        <v>1530</v>
      </c>
      <c r="L366" t="s">
        <v>1401</v>
      </c>
      <c r="M366" t="s">
        <v>1402</v>
      </c>
      <c r="N366" t="s">
        <v>1403</v>
      </c>
      <c r="O366" t="s">
        <v>39</v>
      </c>
      <c r="P366" t="s">
        <v>40</v>
      </c>
      <c r="Q366" t="s">
        <v>1321</v>
      </c>
      <c r="R366" t="s">
        <v>120</v>
      </c>
      <c r="S366">
        <v>12000</v>
      </c>
      <c r="T366">
        <v>12000</v>
      </c>
      <c r="U366" t="s">
        <v>57</v>
      </c>
      <c r="V366" t="s">
        <v>58</v>
      </c>
      <c r="W366" t="s">
        <v>22</v>
      </c>
      <c r="X366" t="s">
        <v>23</v>
      </c>
      <c r="Y366" t="s">
        <v>24</v>
      </c>
      <c r="Z366" t="s">
        <v>25</v>
      </c>
      <c r="AA366" t="s">
        <v>45</v>
      </c>
      <c r="AB366" t="s">
        <v>46</v>
      </c>
      <c r="AC366" t="s">
        <v>59</v>
      </c>
      <c r="AD366" t="s">
        <v>60</v>
      </c>
    </row>
    <row r="367" spans="1:30" x14ac:dyDescent="0.25">
      <c r="A367">
        <v>1996004413</v>
      </c>
      <c r="B367" t="s">
        <v>1531</v>
      </c>
      <c r="C367">
        <v>2014</v>
      </c>
      <c r="D367" t="s">
        <v>31</v>
      </c>
      <c r="E367" t="s">
        <v>695</v>
      </c>
      <c r="F367" t="s">
        <v>696</v>
      </c>
      <c r="G367" t="s">
        <v>404</v>
      </c>
      <c r="H367">
        <v>0</v>
      </c>
      <c r="I367">
        <v>0</v>
      </c>
      <c r="J367" t="s">
        <v>477</v>
      </c>
      <c r="K367" t="s">
        <v>478</v>
      </c>
      <c r="L367" t="s">
        <v>851</v>
      </c>
      <c r="M367" t="s">
        <v>852</v>
      </c>
      <c r="N367" t="s">
        <v>853</v>
      </c>
      <c r="O367" t="s">
        <v>40</v>
      </c>
      <c r="P367" t="s">
        <v>40</v>
      </c>
      <c r="Q367" t="s">
        <v>1532</v>
      </c>
      <c r="R367" t="s">
        <v>120</v>
      </c>
      <c r="S367">
        <v>12000</v>
      </c>
      <c r="T367">
        <v>12000</v>
      </c>
      <c r="U367" t="s">
        <v>57</v>
      </c>
      <c r="V367" t="s">
        <v>58</v>
      </c>
      <c r="W367" t="s">
        <v>22</v>
      </c>
      <c r="X367" t="s">
        <v>44</v>
      </c>
      <c r="Y367" t="s">
        <v>24</v>
      </c>
      <c r="Z367" t="s">
        <v>95</v>
      </c>
      <c r="AA367" t="s">
        <v>45</v>
      </c>
      <c r="AB367" t="s">
        <v>46</v>
      </c>
      <c r="AC367" t="s">
        <v>402</v>
      </c>
    </row>
    <row r="368" spans="1:30" x14ac:dyDescent="0.25">
      <c r="A368">
        <v>2013000171072</v>
      </c>
      <c r="B368" t="s">
        <v>483</v>
      </c>
      <c r="C368">
        <v>2014</v>
      </c>
      <c r="D368" t="s">
        <v>31</v>
      </c>
      <c r="E368" t="s">
        <v>32</v>
      </c>
      <c r="F368" t="s">
        <v>49</v>
      </c>
      <c r="G368" t="s">
        <v>484</v>
      </c>
      <c r="H368">
        <v>0</v>
      </c>
      <c r="I368">
        <v>0.160381</v>
      </c>
      <c r="J368" t="s">
        <v>477</v>
      </c>
      <c r="K368" t="s">
        <v>478</v>
      </c>
      <c r="L368" t="s">
        <v>485</v>
      </c>
      <c r="M368" t="s">
        <v>486</v>
      </c>
      <c r="N368" t="s">
        <v>487</v>
      </c>
      <c r="O368" t="s">
        <v>39</v>
      </c>
      <c r="P368" t="s">
        <v>40</v>
      </c>
      <c r="Q368" t="s">
        <v>56</v>
      </c>
      <c r="R368" t="s">
        <v>56</v>
      </c>
      <c r="S368">
        <v>23000</v>
      </c>
      <c r="T368">
        <v>23000</v>
      </c>
      <c r="U368" t="s">
        <v>41</v>
      </c>
      <c r="V368" t="s">
        <v>42</v>
      </c>
      <c r="W368" t="s">
        <v>22</v>
      </c>
      <c r="X368" t="s">
        <v>44</v>
      </c>
      <c r="Y368" t="s">
        <v>24</v>
      </c>
      <c r="Z368" t="s">
        <v>25</v>
      </c>
      <c r="AA368" t="s">
        <v>45</v>
      </c>
      <c r="AB368" t="s">
        <v>46</v>
      </c>
      <c r="AC368" t="s">
        <v>47</v>
      </c>
      <c r="AD368" t="s">
        <v>25</v>
      </c>
    </row>
    <row r="369" spans="1:30" x14ac:dyDescent="0.25">
      <c r="A369">
        <v>2013001901</v>
      </c>
      <c r="B369" t="s">
        <v>1533</v>
      </c>
      <c r="C369">
        <v>2014</v>
      </c>
      <c r="D369" t="s">
        <v>62</v>
      </c>
      <c r="E369" t="s">
        <v>32</v>
      </c>
      <c r="F369" t="s">
        <v>63</v>
      </c>
      <c r="G369" t="s">
        <v>218</v>
      </c>
      <c r="H369">
        <v>0.36877199999999999</v>
      </c>
      <c r="I369">
        <v>0.18850600000000001</v>
      </c>
      <c r="J369" t="s">
        <v>477</v>
      </c>
      <c r="K369" t="s">
        <v>478</v>
      </c>
      <c r="L369" t="s">
        <v>1534</v>
      </c>
      <c r="M369" t="s">
        <v>1535</v>
      </c>
      <c r="N369" t="s">
        <v>1536</v>
      </c>
      <c r="O369" t="s">
        <v>54</v>
      </c>
      <c r="P369" t="s">
        <v>40</v>
      </c>
      <c r="Q369" t="s">
        <v>1029</v>
      </c>
      <c r="R369" t="s">
        <v>70</v>
      </c>
      <c r="S369">
        <v>22000</v>
      </c>
      <c r="T369">
        <v>22000</v>
      </c>
      <c r="U369" t="s">
        <v>41</v>
      </c>
      <c r="V369" t="s">
        <v>42</v>
      </c>
      <c r="W369" t="s">
        <v>22</v>
      </c>
      <c r="X369" t="s">
        <v>44</v>
      </c>
      <c r="Y369" t="s">
        <v>24</v>
      </c>
      <c r="Z369" t="s">
        <v>95</v>
      </c>
      <c r="AA369" t="s">
        <v>45</v>
      </c>
      <c r="AB369" t="s">
        <v>27</v>
      </c>
      <c r="AC369" t="s">
        <v>96</v>
      </c>
      <c r="AD369" t="s">
        <v>27</v>
      </c>
    </row>
    <row r="370" spans="1:30" x14ac:dyDescent="0.25">
      <c r="A370">
        <v>1990002913</v>
      </c>
      <c r="B370" t="s">
        <v>1537</v>
      </c>
      <c r="C370">
        <v>2014</v>
      </c>
      <c r="D370" t="s">
        <v>31</v>
      </c>
      <c r="E370" t="s">
        <v>695</v>
      </c>
      <c r="F370" t="s">
        <v>696</v>
      </c>
      <c r="G370" t="s">
        <v>139</v>
      </c>
      <c r="H370">
        <v>0</v>
      </c>
      <c r="I370">
        <v>0</v>
      </c>
      <c r="J370" t="s">
        <v>477</v>
      </c>
      <c r="K370" t="s">
        <v>478</v>
      </c>
      <c r="L370" t="s">
        <v>1538</v>
      </c>
      <c r="M370" t="s">
        <v>1539</v>
      </c>
      <c r="N370" t="s">
        <v>1540</v>
      </c>
      <c r="O370" t="s">
        <v>40</v>
      </c>
      <c r="P370" t="s">
        <v>40</v>
      </c>
      <c r="Q370" t="s">
        <v>1541</v>
      </c>
      <c r="R370" t="s">
        <v>120</v>
      </c>
      <c r="S370">
        <v>12000</v>
      </c>
      <c r="T370">
        <v>12000</v>
      </c>
      <c r="U370" t="s">
        <v>57</v>
      </c>
      <c r="V370" t="s">
        <v>58</v>
      </c>
      <c r="W370" t="s">
        <v>43</v>
      </c>
      <c r="X370" t="s">
        <v>44</v>
      </c>
      <c r="Y370" t="s">
        <v>24</v>
      </c>
      <c r="Z370" t="s">
        <v>25</v>
      </c>
      <c r="AA370" t="s">
        <v>45</v>
      </c>
      <c r="AB370" t="s">
        <v>46</v>
      </c>
      <c r="AC370" t="s">
        <v>47</v>
      </c>
      <c r="AD370" t="s">
        <v>25</v>
      </c>
    </row>
    <row r="371" spans="1:30" x14ac:dyDescent="0.25">
      <c r="A371">
        <v>2014020065</v>
      </c>
      <c r="B371" t="s">
        <v>1542</v>
      </c>
      <c r="C371">
        <v>2014</v>
      </c>
      <c r="D371" t="s">
        <v>31</v>
      </c>
      <c r="E371" t="s">
        <v>32</v>
      </c>
      <c r="F371" t="s">
        <v>157</v>
      </c>
      <c r="G371" t="s">
        <v>731</v>
      </c>
      <c r="H371">
        <v>1.1775300000000001E-2</v>
      </c>
      <c r="I371">
        <v>1.1775300000000001E-2</v>
      </c>
      <c r="J371" t="s">
        <v>477</v>
      </c>
      <c r="K371" t="s">
        <v>503</v>
      </c>
      <c r="L371" t="s">
        <v>1543</v>
      </c>
      <c r="M371" t="s">
        <v>1544</v>
      </c>
      <c r="N371" t="s">
        <v>1545</v>
      </c>
      <c r="O371" t="s">
        <v>39</v>
      </c>
      <c r="P371" t="s">
        <v>40</v>
      </c>
      <c r="Q371" t="s">
        <v>1546</v>
      </c>
      <c r="R371" t="s">
        <v>56</v>
      </c>
      <c r="S371">
        <v>23000</v>
      </c>
      <c r="T371">
        <v>23000</v>
      </c>
      <c r="U371" t="s">
        <v>41</v>
      </c>
      <c r="V371" t="s">
        <v>42</v>
      </c>
      <c r="W371" t="s">
        <v>43</v>
      </c>
      <c r="X371" t="s">
        <v>44</v>
      </c>
      <c r="Y371" t="s">
        <v>24</v>
      </c>
      <c r="Z371" t="s">
        <v>95</v>
      </c>
      <c r="AA371" t="s">
        <v>45</v>
      </c>
      <c r="AB371" t="s">
        <v>46</v>
      </c>
      <c r="AC371" t="s">
        <v>402</v>
      </c>
    </row>
    <row r="372" spans="1:30" x14ac:dyDescent="0.25">
      <c r="A372">
        <v>2014003238</v>
      </c>
      <c r="B372" t="s">
        <v>1547</v>
      </c>
      <c r="C372">
        <v>2014</v>
      </c>
      <c r="D372" t="s">
        <v>279</v>
      </c>
      <c r="E372" t="s">
        <v>32</v>
      </c>
      <c r="F372" t="s">
        <v>512</v>
      </c>
      <c r="G372" t="s">
        <v>391</v>
      </c>
      <c r="H372">
        <v>0</v>
      </c>
      <c r="I372">
        <v>0.15087600000000001</v>
      </c>
      <c r="J372" t="s">
        <v>477</v>
      </c>
      <c r="K372" t="s">
        <v>513</v>
      </c>
      <c r="L372" t="s">
        <v>1548</v>
      </c>
      <c r="M372" t="s">
        <v>1549</v>
      </c>
      <c r="N372" t="s">
        <v>1550</v>
      </c>
      <c r="O372" t="s">
        <v>54</v>
      </c>
      <c r="P372" t="s">
        <v>40</v>
      </c>
      <c r="Q372" t="s">
        <v>517</v>
      </c>
      <c r="R372" t="s">
        <v>238</v>
      </c>
      <c r="S372">
        <v>51000</v>
      </c>
      <c r="T372">
        <v>51000</v>
      </c>
      <c r="U372" t="s">
        <v>41</v>
      </c>
      <c r="V372" t="s">
        <v>42</v>
      </c>
      <c r="W372" t="s">
        <v>22</v>
      </c>
      <c r="X372" t="s">
        <v>44</v>
      </c>
      <c r="Y372" t="s">
        <v>24</v>
      </c>
      <c r="Z372" t="s">
        <v>25</v>
      </c>
      <c r="AA372" t="s">
        <v>26</v>
      </c>
      <c r="AB372" t="s">
        <v>46</v>
      </c>
      <c r="AC372" t="s">
        <v>59</v>
      </c>
      <c r="AD372" t="s">
        <v>277</v>
      </c>
    </row>
    <row r="373" spans="1:30" x14ac:dyDescent="0.25">
      <c r="A373" t="s">
        <v>1551</v>
      </c>
      <c r="B373" t="s">
        <v>1552</v>
      </c>
      <c r="C373">
        <v>2014</v>
      </c>
      <c r="D373" t="s">
        <v>31</v>
      </c>
      <c r="E373" t="s">
        <v>32</v>
      </c>
      <c r="F373" t="s">
        <v>74</v>
      </c>
      <c r="G373" t="s">
        <v>385</v>
      </c>
      <c r="H373">
        <v>2.9462599999999999E-2</v>
      </c>
      <c r="I373">
        <v>2.2096999999999999E-2</v>
      </c>
      <c r="J373" t="s">
        <v>477</v>
      </c>
      <c r="K373" t="s">
        <v>513</v>
      </c>
      <c r="L373" t="s">
        <v>1553</v>
      </c>
      <c r="M373" t="s">
        <v>1554</v>
      </c>
      <c r="N373" t="s">
        <v>1555</v>
      </c>
      <c r="O373" t="s">
        <v>39</v>
      </c>
      <c r="P373" t="s">
        <v>40</v>
      </c>
      <c r="Q373" t="s">
        <v>1556</v>
      </c>
      <c r="R373" t="s">
        <v>238</v>
      </c>
      <c r="S373">
        <v>51000</v>
      </c>
      <c r="T373">
        <v>51000</v>
      </c>
      <c r="U373" t="s">
        <v>41</v>
      </c>
      <c r="V373" t="s">
        <v>42</v>
      </c>
      <c r="W373" t="s">
        <v>43</v>
      </c>
      <c r="X373" t="s">
        <v>44</v>
      </c>
      <c r="Y373" t="s">
        <v>24</v>
      </c>
      <c r="Z373" t="s">
        <v>95</v>
      </c>
      <c r="AA373" t="s">
        <v>45</v>
      </c>
      <c r="AB373" t="s">
        <v>46</v>
      </c>
      <c r="AC373" t="s">
        <v>402</v>
      </c>
    </row>
    <row r="374" spans="1:30" x14ac:dyDescent="0.25">
      <c r="A374">
        <v>2014009633</v>
      </c>
      <c r="B374">
        <v>3009633</v>
      </c>
      <c r="C374">
        <v>2014</v>
      </c>
      <c r="D374" t="s">
        <v>62</v>
      </c>
      <c r="E374" t="s">
        <v>32</v>
      </c>
      <c r="F374" t="s">
        <v>352</v>
      </c>
      <c r="G374" t="s">
        <v>1557</v>
      </c>
      <c r="H374">
        <v>0.118072</v>
      </c>
      <c r="I374">
        <v>0.118072</v>
      </c>
      <c r="J374" t="s">
        <v>477</v>
      </c>
      <c r="K374" t="s">
        <v>513</v>
      </c>
      <c r="L374" t="s">
        <v>1558</v>
      </c>
      <c r="M374" t="s">
        <v>1559</v>
      </c>
      <c r="N374" t="s">
        <v>1560</v>
      </c>
      <c r="O374" t="s">
        <v>39</v>
      </c>
      <c r="P374" t="s">
        <v>40</v>
      </c>
      <c r="Q374" t="s">
        <v>1561</v>
      </c>
      <c r="R374" t="s">
        <v>238</v>
      </c>
      <c r="S374">
        <v>51000</v>
      </c>
      <c r="T374">
        <v>51000</v>
      </c>
      <c r="U374" t="s">
        <v>41</v>
      </c>
      <c r="V374" t="s">
        <v>42</v>
      </c>
      <c r="W374" t="s">
        <v>43</v>
      </c>
      <c r="X374" t="s">
        <v>44</v>
      </c>
      <c r="Y374" t="s">
        <v>24</v>
      </c>
      <c r="Z374" t="s">
        <v>95</v>
      </c>
      <c r="AA374" t="s">
        <v>26</v>
      </c>
      <c r="AB374" t="s">
        <v>46</v>
      </c>
      <c r="AC374" t="s">
        <v>409</v>
      </c>
      <c r="AD374" t="s">
        <v>26</v>
      </c>
    </row>
    <row r="375" spans="1:30" x14ac:dyDescent="0.25">
      <c r="A375">
        <v>2013171000</v>
      </c>
      <c r="B375" t="s">
        <v>1562</v>
      </c>
      <c r="C375">
        <v>2014</v>
      </c>
      <c r="D375" t="s">
        <v>31</v>
      </c>
      <c r="E375" t="s">
        <v>32</v>
      </c>
      <c r="F375" t="s">
        <v>280</v>
      </c>
      <c r="G375" t="s">
        <v>385</v>
      </c>
      <c r="H375">
        <v>0</v>
      </c>
      <c r="I375">
        <v>0.11780599999999999</v>
      </c>
      <c r="J375" t="s">
        <v>477</v>
      </c>
      <c r="K375" t="s">
        <v>544</v>
      </c>
      <c r="L375" t="s">
        <v>1563</v>
      </c>
      <c r="M375" t="s">
        <v>1563</v>
      </c>
      <c r="N375" t="s">
        <v>1564</v>
      </c>
      <c r="O375" t="s">
        <v>54</v>
      </c>
      <c r="P375" t="s">
        <v>40</v>
      </c>
      <c r="Q375" t="s">
        <v>1565</v>
      </c>
      <c r="R375" t="s">
        <v>70</v>
      </c>
      <c r="S375">
        <v>22000</v>
      </c>
      <c r="T375">
        <v>22000</v>
      </c>
      <c r="U375" t="s">
        <v>41</v>
      </c>
      <c r="V375" t="s">
        <v>42</v>
      </c>
      <c r="W375" t="s">
        <v>43</v>
      </c>
      <c r="X375" t="s">
        <v>44</v>
      </c>
      <c r="Y375" t="s">
        <v>24</v>
      </c>
      <c r="Z375" t="s">
        <v>95</v>
      </c>
      <c r="AA375" t="s">
        <v>26</v>
      </c>
      <c r="AB375" t="s">
        <v>46</v>
      </c>
      <c r="AC375" t="s">
        <v>409</v>
      </c>
      <c r="AD375" t="s">
        <v>26</v>
      </c>
    </row>
    <row r="376" spans="1:30" x14ac:dyDescent="0.25">
      <c r="A376">
        <v>2014990081</v>
      </c>
      <c r="B376" t="s">
        <v>1566</v>
      </c>
      <c r="C376">
        <v>2014</v>
      </c>
      <c r="D376" t="s">
        <v>31</v>
      </c>
      <c r="E376" t="s">
        <v>32</v>
      </c>
      <c r="F376" t="s">
        <v>555</v>
      </c>
      <c r="G376" t="s">
        <v>556</v>
      </c>
      <c r="I376">
        <v>7.4434100000000003E-2</v>
      </c>
      <c r="J376" t="s">
        <v>477</v>
      </c>
      <c r="K376" t="s">
        <v>544</v>
      </c>
      <c r="L376" t="s">
        <v>1567</v>
      </c>
      <c r="M376" t="s">
        <v>1568</v>
      </c>
      <c r="N376" t="s">
        <v>1567</v>
      </c>
      <c r="O376" t="s">
        <v>40</v>
      </c>
      <c r="P376" t="s">
        <v>40</v>
      </c>
      <c r="Q376" t="s">
        <v>559</v>
      </c>
      <c r="R376" t="s">
        <v>70</v>
      </c>
      <c r="S376">
        <v>22000</v>
      </c>
      <c r="T376">
        <v>22000</v>
      </c>
      <c r="U376" t="s">
        <v>41</v>
      </c>
      <c r="V376" t="s">
        <v>42</v>
      </c>
      <c r="W376" t="s">
        <v>43</v>
      </c>
      <c r="X376" t="s">
        <v>44</v>
      </c>
      <c r="Y376" t="s">
        <v>24</v>
      </c>
      <c r="Z376" t="s">
        <v>95</v>
      </c>
      <c r="AA376" t="s">
        <v>45</v>
      </c>
      <c r="AB376" t="s">
        <v>46</v>
      </c>
      <c r="AC376" t="s">
        <v>402</v>
      </c>
    </row>
    <row r="377" spans="1:30" x14ac:dyDescent="0.25">
      <c r="A377">
        <v>2012000343</v>
      </c>
      <c r="B377">
        <v>85202503</v>
      </c>
      <c r="C377">
        <v>2014</v>
      </c>
      <c r="D377" t="s">
        <v>31</v>
      </c>
      <c r="E377" t="s">
        <v>32</v>
      </c>
      <c r="F377" t="s">
        <v>173</v>
      </c>
      <c r="G377" t="s">
        <v>291</v>
      </c>
      <c r="I377">
        <v>0.10854800000000001</v>
      </c>
      <c r="J377" t="s">
        <v>477</v>
      </c>
      <c r="K377" t="s">
        <v>544</v>
      </c>
      <c r="L377" t="s">
        <v>1569</v>
      </c>
      <c r="M377" t="s">
        <v>1570</v>
      </c>
      <c r="N377" t="s">
        <v>1571</v>
      </c>
      <c r="O377" t="s">
        <v>39</v>
      </c>
      <c r="P377" t="s">
        <v>40</v>
      </c>
      <c r="Q377" t="s">
        <v>1572</v>
      </c>
      <c r="R377" t="s">
        <v>70</v>
      </c>
      <c r="S377">
        <v>22000</v>
      </c>
      <c r="T377">
        <v>22000</v>
      </c>
      <c r="U377" t="s">
        <v>57</v>
      </c>
      <c r="V377" t="s">
        <v>58</v>
      </c>
      <c r="W377" t="s">
        <v>22</v>
      </c>
      <c r="X377" t="s">
        <v>23</v>
      </c>
      <c r="Y377" t="s">
        <v>24</v>
      </c>
      <c r="Z377" t="s">
        <v>25</v>
      </c>
      <c r="AA377" t="s">
        <v>26</v>
      </c>
      <c r="AB377" t="s">
        <v>46</v>
      </c>
      <c r="AC377" t="s">
        <v>59</v>
      </c>
      <c r="AD377" t="s">
        <v>148</v>
      </c>
    </row>
    <row r="378" spans="1:30" x14ac:dyDescent="0.25">
      <c r="A378">
        <v>2014015993</v>
      </c>
      <c r="B378">
        <v>3015993</v>
      </c>
      <c r="C378">
        <v>2014</v>
      </c>
      <c r="D378" t="s">
        <v>62</v>
      </c>
      <c r="E378" t="s">
        <v>32</v>
      </c>
      <c r="F378" t="s">
        <v>352</v>
      </c>
      <c r="G378" t="s">
        <v>123</v>
      </c>
      <c r="H378">
        <v>0.19517799999999999</v>
      </c>
      <c r="I378">
        <v>0.19517799999999999</v>
      </c>
      <c r="J378" t="s">
        <v>477</v>
      </c>
      <c r="K378" t="s">
        <v>544</v>
      </c>
      <c r="L378" t="s">
        <v>1573</v>
      </c>
      <c r="M378" t="s">
        <v>1574</v>
      </c>
      <c r="N378" t="s">
        <v>1575</v>
      </c>
      <c r="O378" t="s">
        <v>39</v>
      </c>
      <c r="P378" t="s">
        <v>40</v>
      </c>
      <c r="Q378" t="s">
        <v>493</v>
      </c>
      <c r="R378" t="s">
        <v>70</v>
      </c>
      <c r="S378">
        <v>22000</v>
      </c>
      <c r="T378">
        <v>22000</v>
      </c>
      <c r="U378" t="s">
        <v>41</v>
      </c>
      <c r="V378" t="s">
        <v>42</v>
      </c>
      <c r="W378" t="s">
        <v>22</v>
      </c>
      <c r="X378" t="s">
        <v>23</v>
      </c>
      <c r="Y378" t="s">
        <v>24</v>
      </c>
      <c r="Z378" t="s">
        <v>25</v>
      </c>
      <c r="AA378" t="s">
        <v>26</v>
      </c>
      <c r="AB378" t="s">
        <v>27</v>
      </c>
      <c r="AC378" t="s">
        <v>59</v>
      </c>
      <c r="AD378" t="s">
        <v>203</v>
      </c>
    </row>
    <row r="379" spans="1:30" x14ac:dyDescent="0.25">
      <c r="A379">
        <v>2014015803</v>
      </c>
      <c r="B379">
        <v>3015803</v>
      </c>
      <c r="C379">
        <v>2014</v>
      </c>
      <c r="D379" t="s">
        <v>62</v>
      </c>
      <c r="E379" t="s">
        <v>32</v>
      </c>
      <c r="F379" t="s">
        <v>352</v>
      </c>
      <c r="G379" t="s">
        <v>1301</v>
      </c>
      <c r="H379">
        <v>0.166438</v>
      </c>
      <c r="I379">
        <v>0.166438</v>
      </c>
      <c r="J379" t="s">
        <v>477</v>
      </c>
      <c r="K379" t="s">
        <v>544</v>
      </c>
      <c r="L379" t="s">
        <v>1576</v>
      </c>
      <c r="M379" t="s">
        <v>1577</v>
      </c>
      <c r="N379" t="s">
        <v>1578</v>
      </c>
      <c r="O379" t="s">
        <v>39</v>
      </c>
      <c r="P379" t="s">
        <v>40</v>
      </c>
      <c r="Q379" t="s">
        <v>493</v>
      </c>
      <c r="R379" t="s">
        <v>70</v>
      </c>
      <c r="S379">
        <v>22000</v>
      </c>
      <c r="T379">
        <v>22000</v>
      </c>
      <c r="U379" t="s">
        <v>41</v>
      </c>
      <c r="V379" t="s">
        <v>42</v>
      </c>
      <c r="W379" t="s">
        <v>22</v>
      </c>
      <c r="X379" t="s">
        <v>23</v>
      </c>
      <c r="Y379" t="s">
        <v>24</v>
      </c>
      <c r="Z379" t="s">
        <v>95</v>
      </c>
      <c r="AA379" t="s">
        <v>26</v>
      </c>
      <c r="AB379" t="s">
        <v>27</v>
      </c>
      <c r="AC379" t="s">
        <v>59</v>
      </c>
      <c r="AD379" t="s">
        <v>494</v>
      </c>
    </row>
    <row r="380" spans="1:30" x14ac:dyDescent="0.25">
      <c r="A380">
        <v>1996004414</v>
      </c>
      <c r="B380" t="s">
        <v>1579</v>
      </c>
      <c r="C380">
        <v>2014</v>
      </c>
      <c r="D380" t="s">
        <v>31</v>
      </c>
      <c r="E380" t="s">
        <v>695</v>
      </c>
      <c r="F380" t="s">
        <v>696</v>
      </c>
      <c r="G380" t="s">
        <v>404</v>
      </c>
      <c r="H380">
        <v>0</v>
      </c>
      <c r="I380">
        <v>0</v>
      </c>
      <c r="J380" t="s">
        <v>477</v>
      </c>
      <c r="K380" t="s">
        <v>544</v>
      </c>
      <c r="L380" t="s">
        <v>851</v>
      </c>
      <c r="M380" t="s">
        <v>852</v>
      </c>
      <c r="N380" t="s">
        <v>853</v>
      </c>
      <c r="O380" t="s">
        <v>40</v>
      </c>
      <c r="P380" t="s">
        <v>40</v>
      </c>
      <c r="Q380" t="s">
        <v>1532</v>
      </c>
      <c r="R380" t="s">
        <v>120</v>
      </c>
      <c r="S380">
        <v>12000</v>
      </c>
      <c r="T380">
        <v>12000</v>
      </c>
      <c r="U380" t="s">
        <v>57</v>
      </c>
      <c r="V380" t="s">
        <v>58</v>
      </c>
      <c r="W380" t="s">
        <v>22</v>
      </c>
      <c r="X380" t="s">
        <v>44</v>
      </c>
      <c r="Y380" t="s">
        <v>24</v>
      </c>
      <c r="Z380" t="s">
        <v>95</v>
      </c>
      <c r="AA380" t="s">
        <v>45</v>
      </c>
      <c r="AB380" t="s">
        <v>46</v>
      </c>
      <c r="AC380" t="s">
        <v>402</v>
      </c>
    </row>
    <row r="381" spans="1:30" x14ac:dyDescent="0.25">
      <c r="A381">
        <v>2014016922</v>
      </c>
      <c r="B381">
        <v>2014070088451</v>
      </c>
      <c r="C381">
        <v>2014</v>
      </c>
      <c r="D381" t="s">
        <v>279</v>
      </c>
      <c r="E381" t="s">
        <v>32</v>
      </c>
      <c r="F381" t="s">
        <v>286</v>
      </c>
      <c r="G381" t="s">
        <v>427</v>
      </c>
      <c r="H381">
        <v>0.14653099999999999</v>
      </c>
      <c r="I381">
        <v>0.14653099999999999</v>
      </c>
      <c r="J381" t="s">
        <v>477</v>
      </c>
      <c r="K381" t="s">
        <v>544</v>
      </c>
      <c r="L381" t="s">
        <v>1580</v>
      </c>
      <c r="M381" t="s">
        <v>1581</v>
      </c>
      <c r="N381" t="s">
        <v>1582</v>
      </c>
      <c r="O381" t="s">
        <v>54</v>
      </c>
      <c r="P381" t="s">
        <v>40</v>
      </c>
      <c r="Q381" t="s">
        <v>315</v>
      </c>
      <c r="R381" t="s">
        <v>80</v>
      </c>
      <c r="S381">
        <v>11000</v>
      </c>
      <c r="T381">
        <v>11000</v>
      </c>
      <c r="U381" t="s">
        <v>41</v>
      </c>
      <c r="V381" t="s">
        <v>42</v>
      </c>
      <c r="W381" t="s">
        <v>43</v>
      </c>
      <c r="X381" t="s">
        <v>44</v>
      </c>
      <c r="Y381" t="s">
        <v>24</v>
      </c>
      <c r="Z381" t="s">
        <v>25</v>
      </c>
      <c r="AA381" t="s">
        <v>26</v>
      </c>
      <c r="AB381" t="s">
        <v>46</v>
      </c>
      <c r="AC381" t="s">
        <v>59</v>
      </c>
      <c r="AD381" t="s">
        <v>277</v>
      </c>
    </row>
    <row r="382" spans="1:30" x14ac:dyDescent="0.25">
      <c r="A382" t="s">
        <v>1583</v>
      </c>
      <c r="B382" t="s">
        <v>1584</v>
      </c>
      <c r="C382">
        <v>2014</v>
      </c>
      <c r="D382" t="s">
        <v>31</v>
      </c>
      <c r="E382" t="s">
        <v>32</v>
      </c>
      <c r="F382" t="s">
        <v>74</v>
      </c>
      <c r="G382" t="s">
        <v>326</v>
      </c>
      <c r="H382">
        <v>4.2811400000000001E-3</v>
      </c>
      <c r="I382">
        <v>4.2811400000000001E-3</v>
      </c>
      <c r="J382" t="s">
        <v>580</v>
      </c>
      <c r="K382" t="s">
        <v>605</v>
      </c>
      <c r="L382" t="s">
        <v>1585</v>
      </c>
      <c r="M382" t="s">
        <v>1586</v>
      </c>
      <c r="N382" t="s">
        <v>1587</v>
      </c>
      <c r="O382" t="s">
        <v>54</v>
      </c>
      <c r="P382" t="s">
        <v>40</v>
      </c>
      <c r="Q382" t="s">
        <v>1588</v>
      </c>
      <c r="R382" t="s">
        <v>70</v>
      </c>
      <c r="S382">
        <v>22000</v>
      </c>
      <c r="T382">
        <v>22000</v>
      </c>
      <c r="U382" t="s">
        <v>41</v>
      </c>
      <c r="V382" t="s">
        <v>42</v>
      </c>
      <c r="W382" t="s">
        <v>43</v>
      </c>
      <c r="X382" t="s">
        <v>44</v>
      </c>
      <c r="Y382" t="s">
        <v>24</v>
      </c>
      <c r="Z382" t="s">
        <v>25</v>
      </c>
      <c r="AA382" t="s">
        <v>45</v>
      </c>
      <c r="AB382" t="s">
        <v>46</v>
      </c>
      <c r="AC382" t="s">
        <v>47</v>
      </c>
      <c r="AD382" t="s">
        <v>25</v>
      </c>
    </row>
    <row r="383" spans="1:30" x14ac:dyDescent="0.25">
      <c r="A383" t="s">
        <v>1589</v>
      </c>
      <c r="B383" t="s">
        <v>1590</v>
      </c>
      <c r="C383">
        <v>2014</v>
      </c>
      <c r="D383" t="s">
        <v>31</v>
      </c>
      <c r="E383" t="s">
        <v>32</v>
      </c>
      <c r="F383" t="s">
        <v>74</v>
      </c>
      <c r="G383" t="s">
        <v>108</v>
      </c>
      <c r="H383">
        <v>2.0707799999999998E-2</v>
      </c>
      <c r="I383">
        <v>2.0707799999999998E-2</v>
      </c>
      <c r="J383" t="s">
        <v>580</v>
      </c>
      <c r="K383" t="s">
        <v>605</v>
      </c>
      <c r="L383" t="s">
        <v>1591</v>
      </c>
      <c r="M383" t="s">
        <v>1592</v>
      </c>
      <c r="N383" t="s">
        <v>1593</v>
      </c>
      <c r="O383" t="s">
        <v>39</v>
      </c>
      <c r="P383" t="s">
        <v>40</v>
      </c>
      <c r="Q383" t="s">
        <v>1594</v>
      </c>
      <c r="R383" t="s">
        <v>70</v>
      </c>
      <c r="S383">
        <v>22000</v>
      </c>
      <c r="T383">
        <v>22000</v>
      </c>
      <c r="U383" t="s">
        <v>41</v>
      </c>
      <c r="V383" t="s">
        <v>42</v>
      </c>
      <c r="W383" t="s">
        <v>43</v>
      </c>
      <c r="X383" t="s">
        <v>44</v>
      </c>
      <c r="Y383" t="s">
        <v>24</v>
      </c>
      <c r="Z383" t="s">
        <v>25</v>
      </c>
      <c r="AA383" t="s">
        <v>45</v>
      </c>
      <c r="AB383" t="s">
        <v>46</v>
      </c>
      <c r="AC383" t="s">
        <v>47</v>
      </c>
      <c r="AD383" t="s">
        <v>25</v>
      </c>
    </row>
    <row r="384" spans="1:30" x14ac:dyDescent="0.25">
      <c r="A384">
        <v>1990002914</v>
      </c>
      <c r="B384" t="s">
        <v>1595</v>
      </c>
      <c r="C384">
        <v>2014</v>
      </c>
      <c r="D384" t="s">
        <v>31</v>
      </c>
      <c r="E384" t="s">
        <v>695</v>
      </c>
      <c r="F384" t="s">
        <v>696</v>
      </c>
      <c r="G384" t="s">
        <v>139</v>
      </c>
      <c r="H384">
        <v>0</v>
      </c>
      <c r="I384">
        <v>0</v>
      </c>
      <c r="J384" t="s">
        <v>580</v>
      </c>
      <c r="K384" t="s">
        <v>605</v>
      </c>
      <c r="L384" t="s">
        <v>1538</v>
      </c>
      <c r="M384" t="s">
        <v>1539</v>
      </c>
      <c r="N384" t="s">
        <v>1540</v>
      </c>
      <c r="O384" t="s">
        <v>40</v>
      </c>
      <c r="P384" t="s">
        <v>40</v>
      </c>
      <c r="Q384" t="s">
        <v>1541</v>
      </c>
      <c r="R384" t="s">
        <v>120</v>
      </c>
      <c r="S384">
        <v>12000</v>
      </c>
      <c r="T384">
        <v>12000</v>
      </c>
      <c r="U384" t="s">
        <v>57</v>
      </c>
      <c r="V384" t="s">
        <v>58</v>
      </c>
      <c r="W384" t="s">
        <v>43</v>
      </c>
      <c r="X384" t="s">
        <v>44</v>
      </c>
      <c r="Y384" t="s">
        <v>24</v>
      </c>
      <c r="Z384" t="s">
        <v>25</v>
      </c>
      <c r="AA384" t="s">
        <v>45</v>
      </c>
      <c r="AB384" t="s">
        <v>46</v>
      </c>
      <c r="AC384" t="s">
        <v>47</v>
      </c>
      <c r="AD384" t="s">
        <v>25</v>
      </c>
    </row>
    <row r="385" spans="1:30" x14ac:dyDescent="0.25">
      <c r="A385">
        <v>1990002915</v>
      </c>
      <c r="B385" t="s">
        <v>1596</v>
      </c>
      <c r="C385">
        <v>2014</v>
      </c>
      <c r="D385" t="s">
        <v>31</v>
      </c>
      <c r="E385" t="s">
        <v>695</v>
      </c>
      <c r="F385" t="s">
        <v>696</v>
      </c>
      <c r="G385" t="s">
        <v>139</v>
      </c>
      <c r="H385">
        <v>0</v>
      </c>
      <c r="I385">
        <v>0</v>
      </c>
      <c r="J385" t="s">
        <v>580</v>
      </c>
      <c r="K385" t="s">
        <v>649</v>
      </c>
      <c r="L385" t="s">
        <v>1538</v>
      </c>
      <c r="M385" t="s">
        <v>1539</v>
      </c>
      <c r="N385" t="s">
        <v>1540</v>
      </c>
      <c r="O385" t="s">
        <v>40</v>
      </c>
      <c r="P385" t="s">
        <v>40</v>
      </c>
      <c r="Q385" t="s">
        <v>1541</v>
      </c>
      <c r="R385" t="s">
        <v>120</v>
      </c>
      <c r="S385">
        <v>12000</v>
      </c>
      <c r="T385">
        <v>12000</v>
      </c>
      <c r="U385" t="s">
        <v>57</v>
      </c>
      <c r="V385" t="s">
        <v>58</v>
      </c>
      <c r="W385" t="s">
        <v>43</v>
      </c>
      <c r="X385" t="s">
        <v>44</v>
      </c>
      <c r="Y385" t="s">
        <v>24</v>
      </c>
      <c r="Z385" t="s">
        <v>25</v>
      </c>
      <c r="AA385" t="s">
        <v>45</v>
      </c>
      <c r="AB385" t="s">
        <v>46</v>
      </c>
      <c r="AC385" t="s">
        <v>47</v>
      </c>
      <c r="AD385" t="s">
        <v>25</v>
      </c>
    </row>
    <row r="386" spans="1:30" x14ac:dyDescent="0.25">
      <c r="A386">
        <v>2014001862</v>
      </c>
      <c r="B386" t="s">
        <v>1597</v>
      </c>
      <c r="C386">
        <v>2014</v>
      </c>
      <c r="D386" t="s">
        <v>31</v>
      </c>
      <c r="E386" t="s">
        <v>32</v>
      </c>
      <c r="F386" t="s">
        <v>335</v>
      </c>
      <c r="G386" t="s">
        <v>346</v>
      </c>
      <c r="H386">
        <v>0.21814900000000001</v>
      </c>
      <c r="I386">
        <v>0.21814900000000001</v>
      </c>
      <c r="J386" t="s">
        <v>580</v>
      </c>
      <c r="K386" t="s">
        <v>1598</v>
      </c>
      <c r="L386" t="s">
        <v>1599</v>
      </c>
      <c r="M386" t="s">
        <v>1600</v>
      </c>
      <c r="N386" t="s">
        <v>1599</v>
      </c>
      <c r="O386" t="s">
        <v>40</v>
      </c>
      <c r="P386" t="s">
        <v>40</v>
      </c>
      <c r="Q386" t="s">
        <v>238</v>
      </c>
      <c r="R386" t="s">
        <v>238</v>
      </c>
      <c r="S386">
        <v>51000</v>
      </c>
      <c r="T386">
        <v>51000</v>
      </c>
      <c r="U386" t="s">
        <v>41</v>
      </c>
      <c r="V386" t="s">
        <v>42</v>
      </c>
      <c r="W386" t="s">
        <v>43</v>
      </c>
      <c r="X386" t="s">
        <v>44</v>
      </c>
      <c r="Y386" t="s">
        <v>24</v>
      </c>
      <c r="Z386" t="s">
        <v>95</v>
      </c>
      <c r="AA386" t="s">
        <v>45</v>
      </c>
      <c r="AB386" t="s">
        <v>46</v>
      </c>
      <c r="AC386" t="s">
        <v>402</v>
      </c>
    </row>
    <row r="387" spans="1:30" x14ac:dyDescent="0.25">
      <c r="A387">
        <v>2012000078</v>
      </c>
      <c r="B387" t="s">
        <v>1601</v>
      </c>
      <c r="C387">
        <v>2014</v>
      </c>
      <c r="D387" t="s">
        <v>31</v>
      </c>
      <c r="E387" t="s">
        <v>32</v>
      </c>
      <c r="F387" t="s">
        <v>335</v>
      </c>
      <c r="G387" t="s">
        <v>391</v>
      </c>
      <c r="H387">
        <v>0</v>
      </c>
      <c r="I387">
        <v>6.6900199999999996</v>
      </c>
      <c r="J387" t="s">
        <v>657</v>
      </c>
      <c r="K387" t="s">
        <v>658</v>
      </c>
      <c r="L387" t="s">
        <v>1602</v>
      </c>
      <c r="M387" t="s">
        <v>1603</v>
      </c>
      <c r="N387" t="s">
        <v>1444</v>
      </c>
      <c r="O387" t="s">
        <v>39</v>
      </c>
      <c r="P387" t="s">
        <v>40</v>
      </c>
      <c r="Q387" t="s">
        <v>402</v>
      </c>
      <c r="R387" t="s">
        <v>402</v>
      </c>
      <c r="S387">
        <v>90000</v>
      </c>
      <c r="T387">
        <v>90000</v>
      </c>
      <c r="U387" t="s">
        <v>57</v>
      </c>
      <c r="V387" t="s">
        <v>58</v>
      </c>
      <c r="W387" t="s">
        <v>43</v>
      </c>
      <c r="X387" t="s">
        <v>44</v>
      </c>
      <c r="Y387" t="s">
        <v>24</v>
      </c>
      <c r="Z387" t="s">
        <v>25</v>
      </c>
      <c r="AA387" t="s">
        <v>45</v>
      </c>
      <c r="AB387" t="s">
        <v>46</v>
      </c>
      <c r="AC387" t="s">
        <v>47</v>
      </c>
      <c r="AD387" t="s">
        <v>25</v>
      </c>
    </row>
    <row r="388" spans="1:30" x14ac:dyDescent="0.25">
      <c r="A388">
        <v>1990002916</v>
      </c>
      <c r="B388" t="s">
        <v>1604</v>
      </c>
      <c r="C388">
        <v>2014</v>
      </c>
      <c r="D388" t="s">
        <v>31</v>
      </c>
      <c r="E388" t="s">
        <v>695</v>
      </c>
      <c r="F388" t="s">
        <v>696</v>
      </c>
      <c r="G388" t="s">
        <v>139</v>
      </c>
      <c r="H388">
        <v>0</v>
      </c>
      <c r="I388">
        <v>0</v>
      </c>
      <c r="J388" t="s">
        <v>657</v>
      </c>
      <c r="K388" t="s">
        <v>658</v>
      </c>
      <c r="L388" t="s">
        <v>1538</v>
      </c>
      <c r="M388" t="s">
        <v>1539</v>
      </c>
      <c r="N388" t="s">
        <v>1540</v>
      </c>
      <c r="O388" t="s">
        <v>40</v>
      </c>
      <c r="P388" t="s">
        <v>40</v>
      </c>
      <c r="Q388" t="s">
        <v>1541</v>
      </c>
      <c r="R388" t="s">
        <v>120</v>
      </c>
      <c r="S388">
        <v>12000</v>
      </c>
      <c r="T388">
        <v>12000</v>
      </c>
      <c r="U388" t="s">
        <v>57</v>
      </c>
      <c r="V388" t="s">
        <v>58</v>
      </c>
      <c r="W388" t="s">
        <v>43</v>
      </c>
      <c r="X388" t="s">
        <v>44</v>
      </c>
      <c r="Y388" t="s">
        <v>24</v>
      </c>
      <c r="Z388" t="s">
        <v>25</v>
      </c>
      <c r="AA388" t="s">
        <v>45</v>
      </c>
      <c r="AB388" t="s">
        <v>46</v>
      </c>
      <c r="AC388" t="s">
        <v>47</v>
      </c>
      <c r="AD388" t="s">
        <v>25</v>
      </c>
    </row>
    <row r="389" spans="1:30" x14ac:dyDescent="0.25">
      <c r="A389">
        <v>2014011719</v>
      </c>
      <c r="B389" t="s">
        <v>1605</v>
      </c>
      <c r="C389">
        <v>2014</v>
      </c>
      <c r="D389" t="s">
        <v>279</v>
      </c>
      <c r="E389" t="s">
        <v>32</v>
      </c>
      <c r="F389" t="s">
        <v>209</v>
      </c>
      <c r="G389" t="s">
        <v>183</v>
      </c>
      <c r="H389">
        <v>5.3247500000000003E-2</v>
      </c>
      <c r="I389">
        <v>1.41993E-2</v>
      </c>
      <c r="J389" t="s">
        <v>657</v>
      </c>
      <c r="K389" t="s">
        <v>1606</v>
      </c>
      <c r="L389" t="s">
        <v>1607</v>
      </c>
      <c r="M389" t="s">
        <v>1608</v>
      </c>
      <c r="N389" t="s">
        <v>1609</v>
      </c>
      <c r="O389" t="s">
        <v>39</v>
      </c>
      <c r="P389" t="s">
        <v>40</v>
      </c>
      <c r="Q389" t="s">
        <v>1610</v>
      </c>
      <c r="R389" t="s">
        <v>238</v>
      </c>
      <c r="S389">
        <v>51000</v>
      </c>
      <c r="T389">
        <v>51000</v>
      </c>
      <c r="U389" t="s">
        <v>57</v>
      </c>
      <c r="V389" t="s">
        <v>58</v>
      </c>
      <c r="W389" t="s">
        <v>43</v>
      </c>
      <c r="X389" t="s">
        <v>44</v>
      </c>
      <c r="Y389" t="s">
        <v>24</v>
      </c>
      <c r="Z389" t="s">
        <v>95</v>
      </c>
      <c r="AA389" t="s">
        <v>45</v>
      </c>
      <c r="AB389" t="s">
        <v>46</v>
      </c>
      <c r="AC389" t="s">
        <v>402</v>
      </c>
    </row>
    <row r="390" spans="1:30" x14ac:dyDescent="0.25">
      <c r="A390">
        <v>2013130126</v>
      </c>
      <c r="B390">
        <v>28506712</v>
      </c>
      <c r="C390">
        <v>2014</v>
      </c>
      <c r="D390" t="s">
        <v>31</v>
      </c>
      <c r="E390" t="s">
        <v>32</v>
      </c>
      <c r="F390" t="s">
        <v>173</v>
      </c>
      <c r="G390" t="s">
        <v>391</v>
      </c>
      <c r="I390">
        <v>0.39806000000000002</v>
      </c>
      <c r="J390" t="s">
        <v>1611</v>
      </c>
      <c r="K390" t="s">
        <v>1612</v>
      </c>
      <c r="L390" t="s">
        <v>1613</v>
      </c>
      <c r="M390" t="s">
        <v>1614</v>
      </c>
      <c r="N390" t="s">
        <v>1615</v>
      </c>
      <c r="O390" t="s">
        <v>39</v>
      </c>
      <c r="P390" t="s">
        <v>40</v>
      </c>
      <c r="Q390" t="s">
        <v>1616</v>
      </c>
      <c r="R390" t="s">
        <v>70</v>
      </c>
      <c r="S390">
        <v>22000</v>
      </c>
      <c r="T390">
        <v>22000</v>
      </c>
      <c r="U390" t="s">
        <v>57</v>
      </c>
      <c r="V390" t="s">
        <v>58</v>
      </c>
      <c r="W390" t="s">
        <v>22</v>
      </c>
      <c r="X390" t="s">
        <v>44</v>
      </c>
      <c r="Y390" t="s">
        <v>24</v>
      </c>
      <c r="Z390" t="s">
        <v>25</v>
      </c>
      <c r="AA390" t="s">
        <v>45</v>
      </c>
      <c r="AB390" t="s">
        <v>27</v>
      </c>
      <c r="AC390" t="s">
        <v>59</v>
      </c>
      <c r="AD390" t="s">
        <v>71</v>
      </c>
    </row>
    <row r="391" spans="1:30" x14ac:dyDescent="0.25">
      <c r="A391">
        <v>2010000538</v>
      </c>
      <c r="B391" t="s">
        <v>1617</v>
      </c>
      <c r="C391">
        <v>2014</v>
      </c>
      <c r="D391" t="s">
        <v>31</v>
      </c>
      <c r="E391" t="s">
        <v>32</v>
      </c>
      <c r="F391" t="s">
        <v>335</v>
      </c>
      <c r="G391" t="s">
        <v>391</v>
      </c>
      <c r="H391">
        <v>0</v>
      </c>
      <c r="I391">
        <v>0.106074</v>
      </c>
      <c r="J391" t="s">
        <v>667</v>
      </c>
      <c r="K391" t="s">
        <v>668</v>
      </c>
      <c r="L391" t="s">
        <v>1618</v>
      </c>
      <c r="M391" t="s">
        <v>1619</v>
      </c>
      <c r="N391" t="s">
        <v>1444</v>
      </c>
      <c r="O391" t="s">
        <v>39</v>
      </c>
      <c r="P391" t="s">
        <v>40</v>
      </c>
      <c r="Q391" t="s">
        <v>402</v>
      </c>
      <c r="R391" t="s">
        <v>402</v>
      </c>
      <c r="S391">
        <v>90000</v>
      </c>
      <c r="T391">
        <v>90000</v>
      </c>
      <c r="U391" t="s">
        <v>57</v>
      </c>
      <c r="V391" t="s">
        <v>58</v>
      </c>
      <c r="W391" t="s">
        <v>43</v>
      </c>
      <c r="X391" t="s">
        <v>44</v>
      </c>
      <c r="Y391" t="s">
        <v>24</v>
      </c>
      <c r="Z391" t="s">
        <v>25</v>
      </c>
      <c r="AA391" t="s">
        <v>45</v>
      </c>
      <c r="AB391" t="s">
        <v>46</v>
      </c>
      <c r="AC391" t="s">
        <v>47</v>
      </c>
      <c r="AD391" t="s">
        <v>25</v>
      </c>
    </row>
    <row r="392" spans="1:30" x14ac:dyDescent="0.25">
      <c r="A392">
        <v>2004005765</v>
      </c>
      <c r="B392" t="s">
        <v>1620</v>
      </c>
      <c r="C392">
        <v>2014</v>
      </c>
      <c r="D392" t="s">
        <v>31</v>
      </c>
      <c r="E392" t="s">
        <v>695</v>
      </c>
      <c r="F392" t="s">
        <v>696</v>
      </c>
      <c r="G392" t="s">
        <v>139</v>
      </c>
      <c r="H392">
        <v>0</v>
      </c>
      <c r="I392">
        <v>0</v>
      </c>
      <c r="J392" t="s">
        <v>667</v>
      </c>
      <c r="K392" t="s">
        <v>668</v>
      </c>
      <c r="L392" t="s">
        <v>1395</v>
      </c>
      <c r="M392" t="s">
        <v>1395</v>
      </c>
      <c r="N392" t="s">
        <v>1396</v>
      </c>
      <c r="O392" t="s">
        <v>39</v>
      </c>
      <c r="P392" t="s">
        <v>40</v>
      </c>
      <c r="Q392" t="s">
        <v>1397</v>
      </c>
      <c r="R392" t="s">
        <v>120</v>
      </c>
      <c r="S392">
        <v>12000</v>
      </c>
      <c r="T392">
        <v>12000</v>
      </c>
      <c r="U392" t="s">
        <v>57</v>
      </c>
      <c r="V392" t="s">
        <v>58</v>
      </c>
      <c r="W392" t="s">
        <v>43</v>
      </c>
      <c r="X392" t="s">
        <v>23</v>
      </c>
      <c r="Y392" t="s">
        <v>24</v>
      </c>
      <c r="Z392" t="s">
        <v>25</v>
      </c>
      <c r="AA392" t="s">
        <v>45</v>
      </c>
      <c r="AB392" t="s">
        <v>46</v>
      </c>
      <c r="AC392" t="s">
        <v>59</v>
      </c>
      <c r="AD392" t="s">
        <v>60</v>
      </c>
    </row>
    <row r="393" spans="1:30" x14ac:dyDescent="0.25">
      <c r="A393">
        <v>2000004007</v>
      </c>
      <c r="B393" t="s">
        <v>1621</v>
      </c>
      <c r="C393">
        <v>2014</v>
      </c>
      <c r="D393" t="s">
        <v>31</v>
      </c>
      <c r="E393" t="s">
        <v>695</v>
      </c>
      <c r="F393" t="s">
        <v>696</v>
      </c>
      <c r="G393" t="s">
        <v>167</v>
      </c>
      <c r="H393">
        <v>0</v>
      </c>
      <c r="I393">
        <v>0</v>
      </c>
      <c r="J393" t="s">
        <v>667</v>
      </c>
      <c r="K393" t="s">
        <v>668</v>
      </c>
      <c r="L393" t="s">
        <v>1436</v>
      </c>
      <c r="M393" t="s">
        <v>1437</v>
      </c>
      <c r="N393" t="s">
        <v>1438</v>
      </c>
      <c r="O393" t="s">
        <v>39</v>
      </c>
      <c r="P393" t="s">
        <v>40</v>
      </c>
      <c r="Q393" t="s">
        <v>1321</v>
      </c>
      <c r="R393" t="s">
        <v>120</v>
      </c>
      <c r="S393">
        <v>12000</v>
      </c>
      <c r="T393">
        <v>12000</v>
      </c>
      <c r="U393" t="s">
        <v>57</v>
      </c>
      <c r="V393" t="s">
        <v>58</v>
      </c>
      <c r="W393" t="s">
        <v>43</v>
      </c>
      <c r="X393" t="s">
        <v>23</v>
      </c>
      <c r="Y393" t="s">
        <v>24</v>
      </c>
      <c r="Z393" t="s">
        <v>25</v>
      </c>
      <c r="AA393" t="s">
        <v>45</v>
      </c>
      <c r="AB393" t="s">
        <v>46</v>
      </c>
      <c r="AC393" t="s">
        <v>59</v>
      </c>
      <c r="AD393" t="s">
        <v>60</v>
      </c>
    </row>
    <row r="394" spans="1:30" x14ac:dyDescent="0.25">
      <c r="A394">
        <v>2012000077</v>
      </c>
      <c r="B394" t="s">
        <v>1622</v>
      </c>
      <c r="C394">
        <v>2014</v>
      </c>
      <c r="D394" t="s">
        <v>1238</v>
      </c>
      <c r="E394" t="s">
        <v>32</v>
      </c>
      <c r="F394" t="s">
        <v>335</v>
      </c>
      <c r="G394" t="s">
        <v>391</v>
      </c>
      <c r="H394">
        <v>0</v>
      </c>
      <c r="I394">
        <v>1.6294999999999999</v>
      </c>
      <c r="J394" t="s">
        <v>667</v>
      </c>
      <c r="K394" t="s">
        <v>1623</v>
      </c>
      <c r="L394" t="s">
        <v>1624</v>
      </c>
      <c r="M394" t="s">
        <v>1625</v>
      </c>
      <c r="N394" t="s">
        <v>1444</v>
      </c>
      <c r="O394" t="s">
        <v>39</v>
      </c>
      <c r="P394" t="s">
        <v>40</v>
      </c>
      <c r="Q394" t="s">
        <v>56</v>
      </c>
      <c r="R394" t="s">
        <v>1626</v>
      </c>
      <c r="S394">
        <v>13000</v>
      </c>
      <c r="T394">
        <v>13000</v>
      </c>
      <c r="U394" t="s">
        <v>57</v>
      </c>
      <c r="V394" t="s">
        <v>58</v>
      </c>
      <c r="W394" t="s">
        <v>43</v>
      </c>
      <c r="X394" t="s">
        <v>44</v>
      </c>
      <c r="Y394" t="s">
        <v>24</v>
      </c>
      <c r="Z394" t="s">
        <v>25</v>
      </c>
      <c r="AA394" t="s">
        <v>45</v>
      </c>
      <c r="AB394" t="s">
        <v>46</v>
      </c>
      <c r="AC394" t="s">
        <v>47</v>
      </c>
      <c r="AD394" t="s">
        <v>25</v>
      </c>
    </row>
    <row r="395" spans="1:30" x14ac:dyDescent="0.25">
      <c r="A395">
        <v>2010000689</v>
      </c>
      <c r="B395" t="s">
        <v>1627</v>
      </c>
      <c r="C395">
        <v>2014</v>
      </c>
      <c r="D395" t="s">
        <v>31</v>
      </c>
      <c r="E395" t="s">
        <v>32</v>
      </c>
      <c r="F395" t="s">
        <v>335</v>
      </c>
      <c r="G395" t="s">
        <v>391</v>
      </c>
      <c r="H395">
        <v>0</v>
      </c>
      <c r="I395">
        <v>3.0906900000000001E-2</v>
      </c>
      <c r="J395" t="s">
        <v>667</v>
      </c>
      <c r="K395" t="s">
        <v>1623</v>
      </c>
      <c r="L395" t="s">
        <v>1628</v>
      </c>
      <c r="M395" t="s">
        <v>1629</v>
      </c>
      <c r="N395" t="s">
        <v>1444</v>
      </c>
      <c r="O395" t="s">
        <v>39</v>
      </c>
      <c r="P395" t="s">
        <v>40</v>
      </c>
      <c r="Q395" t="s">
        <v>56</v>
      </c>
      <c r="R395" t="s">
        <v>56</v>
      </c>
      <c r="S395">
        <v>23000</v>
      </c>
      <c r="T395">
        <v>23000</v>
      </c>
      <c r="U395" t="s">
        <v>57</v>
      </c>
      <c r="V395" t="s">
        <v>58</v>
      </c>
      <c r="W395" t="s">
        <v>43</v>
      </c>
      <c r="X395" t="s">
        <v>44</v>
      </c>
      <c r="Y395" t="s">
        <v>24</v>
      </c>
      <c r="Z395" t="s">
        <v>25</v>
      </c>
      <c r="AA395" t="s">
        <v>45</v>
      </c>
      <c r="AB395" t="s">
        <v>46</v>
      </c>
      <c r="AC395" t="s">
        <v>47</v>
      </c>
      <c r="AD395" t="s">
        <v>25</v>
      </c>
    </row>
    <row r="396" spans="1:30" x14ac:dyDescent="0.25">
      <c r="A396">
        <v>2004005766</v>
      </c>
      <c r="B396" t="s">
        <v>1630</v>
      </c>
      <c r="C396">
        <v>2014</v>
      </c>
      <c r="D396" t="s">
        <v>31</v>
      </c>
      <c r="E396" t="s">
        <v>695</v>
      </c>
      <c r="F396" t="s">
        <v>696</v>
      </c>
      <c r="G396" t="s">
        <v>139</v>
      </c>
      <c r="H396">
        <v>0</v>
      </c>
      <c r="I396">
        <v>0</v>
      </c>
      <c r="J396" t="s">
        <v>667</v>
      </c>
      <c r="K396" t="s">
        <v>1623</v>
      </c>
      <c r="L396" t="s">
        <v>1395</v>
      </c>
      <c r="M396" t="s">
        <v>1395</v>
      </c>
      <c r="N396" t="s">
        <v>1396</v>
      </c>
      <c r="O396" t="s">
        <v>39</v>
      </c>
      <c r="P396" t="s">
        <v>40</v>
      </c>
      <c r="Q396" t="s">
        <v>1397</v>
      </c>
      <c r="R396" t="s">
        <v>120</v>
      </c>
      <c r="S396">
        <v>12000</v>
      </c>
      <c r="T396">
        <v>12000</v>
      </c>
      <c r="U396" t="s">
        <v>57</v>
      </c>
      <c r="V396" t="s">
        <v>58</v>
      </c>
      <c r="W396" t="s">
        <v>43</v>
      </c>
      <c r="X396" t="s">
        <v>23</v>
      </c>
      <c r="Y396" t="s">
        <v>24</v>
      </c>
      <c r="Z396" t="s">
        <v>25</v>
      </c>
      <c r="AA396" t="s">
        <v>45</v>
      </c>
      <c r="AB396" t="s">
        <v>46</v>
      </c>
      <c r="AC396" t="s">
        <v>59</v>
      </c>
      <c r="AD396" t="s">
        <v>60</v>
      </c>
    </row>
    <row r="397" spans="1:30" x14ac:dyDescent="0.25">
      <c r="A397">
        <v>2000004008</v>
      </c>
      <c r="B397" t="s">
        <v>1631</v>
      </c>
      <c r="C397">
        <v>2014</v>
      </c>
      <c r="D397" t="s">
        <v>31</v>
      </c>
      <c r="E397" t="s">
        <v>695</v>
      </c>
      <c r="F397" t="s">
        <v>696</v>
      </c>
      <c r="G397" t="s">
        <v>167</v>
      </c>
      <c r="H397">
        <v>0</v>
      </c>
      <c r="I397">
        <v>0</v>
      </c>
      <c r="J397" t="s">
        <v>667</v>
      </c>
      <c r="K397" t="s">
        <v>1623</v>
      </c>
      <c r="L397" t="s">
        <v>1436</v>
      </c>
      <c r="M397" t="s">
        <v>1437</v>
      </c>
      <c r="N397" t="s">
        <v>1438</v>
      </c>
      <c r="O397" t="s">
        <v>39</v>
      </c>
      <c r="P397" t="s">
        <v>40</v>
      </c>
      <c r="Q397" t="s">
        <v>1321</v>
      </c>
      <c r="R397" t="s">
        <v>120</v>
      </c>
      <c r="S397">
        <v>12000</v>
      </c>
      <c r="T397">
        <v>12000</v>
      </c>
      <c r="U397" t="s">
        <v>57</v>
      </c>
      <c r="V397" t="s">
        <v>58</v>
      </c>
      <c r="W397" t="s">
        <v>43</v>
      </c>
      <c r="X397" t="s">
        <v>23</v>
      </c>
      <c r="Y397" t="s">
        <v>24</v>
      </c>
      <c r="Z397" t="s">
        <v>25</v>
      </c>
      <c r="AA397" t="s">
        <v>45</v>
      </c>
      <c r="AB397" t="s">
        <v>46</v>
      </c>
      <c r="AC397" t="s">
        <v>59</v>
      </c>
      <c r="AD397" t="s">
        <v>60</v>
      </c>
    </row>
    <row r="398" spans="1:30" x14ac:dyDescent="0.25">
      <c r="A398">
        <v>2010100619</v>
      </c>
      <c r="B398">
        <v>5440</v>
      </c>
      <c r="C398">
        <v>2014</v>
      </c>
      <c r="D398" t="s">
        <v>31</v>
      </c>
      <c r="E398" t="s">
        <v>32</v>
      </c>
      <c r="F398" t="s">
        <v>173</v>
      </c>
      <c r="G398" t="s">
        <v>701</v>
      </c>
      <c r="I398">
        <v>0.10950799999999999</v>
      </c>
      <c r="J398" t="s">
        <v>667</v>
      </c>
      <c r="K398" t="s">
        <v>680</v>
      </c>
      <c r="L398" t="s">
        <v>1632</v>
      </c>
      <c r="M398" t="s">
        <v>1633</v>
      </c>
      <c r="N398" t="s">
        <v>704</v>
      </c>
      <c r="O398" t="s">
        <v>54</v>
      </c>
      <c r="P398" t="s">
        <v>40</v>
      </c>
      <c r="Q398" t="s">
        <v>705</v>
      </c>
      <c r="R398" t="s">
        <v>70</v>
      </c>
      <c r="S398">
        <v>22000</v>
      </c>
      <c r="T398">
        <v>22000</v>
      </c>
      <c r="U398" t="s">
        <v>57</v>
      </c>
      <c r="V398" t="s">
        <v>58</v>
      </c>
      <c r="W398" t="s">
        <v>22</v>
      </c>
      <c r="X398" t="s">
        <v>44</v>
      </c>
      <c r="Y398" t="s">
        <v>24</v>
      </c>
      <c r="Z398" t="s">
        <v>25</v>
      </c>
      <c r="AA398" t="s">
        <v>26</v>
      </c>
      <c r="AB398" t="s">
        <v>27</v>
      </c>
      <c r="AC398" t="s">
        <v>59</v>
      </c>
      <c r="AD398" t="s">
        <v>105</v>
      </c>
    </row>
    <row r="399" spans="1:30" x14ac:dyDescent="0.25">
      <c r="A399">
        <v>2014140247</v>
      </c>
      <c r="B399" t="s">
        <v>1634</v>
      </c>
      <c r="C399">
        <v>2014</v>
      </c>
      <c r="D399" t="s">
        <v>31</v>
      </c>
      <c r="E399" t="s">
        <v>32</v>
      </c>
      <c r="F399" t="s">
        <v>173</v>
      </c>
      <c r="G399" t="s">
        <v>261</v>
      </c>
      <c r="I399">
        <v>6.4227399999999997E-3</v>
      </c>
      <c r="J399" t="s">
        <v>667</v>
      </c>
      <c r="K399" t="s">
        <v>680</v>
      </c>
      <c r="L399" t="s">
        <v>1450</v>
      </c>
      <c r="M399" t="s">
        <v>1451</v>
      </c>
      <c r="N399" t="s">
        <v>1635</v>
      </c>
      <c r="O399" t="s">
        <v>119</v>
      </c>
      <c r="P399" t="s">
        <v>40</v>
      </c>
      <c r="Q399" t="s">
        <v>715</v>
      </c>
      <c r="R399" t="s">
        <v>70</v>
      </c>
      <c r="S399">
        <v>22000</v>
      </c>
      <c r="T399">
        <v>22000</v>
      </c>
      <c r="U399" t="s">
        <v>41</v>
      </c>
      <c r="V399" t="s">
        <v>42</v>
      </c>
      <c r="W399" t="s">
        <v>22</v>
      </c>
      <c r="X399" t="s">
        <v>44</v>
      </c>
      <c r="Y399" t="s">
        <v>24</v>
      </c>
      <c r="Z399" t="s">
        <v>95</v>
      </c>
      <c r="AA399" t="s">
        <v>26</v>
      </c>
      <c r="AB399" t="s">
        <v>46</v>
      </c>
      <c r="AC399" t="s">
        <v>409</v>
      </c>
      <c r="AD399" t="s">
        <v>26</v>
      </c>
    </row>
    <row r="400" spans="1:30" x14ac:dyDescent="0.25">
      <c r="A400">
        <v>2014140068</v>
      </c>
      <c r="B400" t="s">
        <v>689</v>
      </c>
      <c r="C400">
        <v>2014</v>
      </c>
      <c r="D400" t="s">
        <v>31</v>
      </c>
      <c r="E400" t="s">
        <v>32</v>
      </c>
      <c r="F400" t="s">
        <v>173</v>
      </c>
      <c r="G400" t="s">
        <v>194</v>
      </c>
      <c r="J400" t="s">
        <v>667</v>
      </c>
      <c r="K400" t="s">
        <v>680</v>
      </c>
      <c r="L400" t="s">
        <v>1347</v>
      </c>
      <c r="M400" t="s">
        <v>1348</v>
      </c>
      <c r="N400" t="s">
        <v>692</v>
      </c>
      <c r="O400" t="s">
        <v>39</v>
      </c>
      <c r="P400" t="s">
        <v>40</v>
      </c>
      <c r="Q400" t="s">
        <v>693</v>
      </c>
      <c r="R400" t="s">
        <v>70</v>
      </c>
      <c r="S400">
        <v>22000</v>
      </c>
      <c r="T400">
        <v>22000</v>
      </c>
      <c r="U400" t="s">
        <v>57</v>
      </c>
      <c r="V400" t="s">
        <v>58</v>
      </c>
      <c r="W400" t="s">
        <v>22</v>
      </c>
      <c r="X400" t="s">
        <v>44</v>
      </c>
      <c r="Y400" t="s">
        <v>24</v>
      </c>
      <c r="Z400" t="s">
        <v>25</v>
      </c>
      <c r="AA400" t="s">
        <v>45</v>
      </c>
      <c r="AB400" t="s">
        <v>27</v>
      </c>
      <c r="AC400" t="s">
        <v>59</v>
      </c>
      <c r="AD400" t="s">
        <v>71</v>
      </c>
    </row>
    <row r="401" spans="1:30" x14ac:dyDescent="0.25">
      <c r="A401">
        <v>1997003701</v>
      </c>
      <c r="B401" t="s">
        <v>694</v>
      </c>
      <c r="C401">
        <v>2014</v>
      </c>
      <c r="D401" t="s">
        <v>31</v>
      </c>
      <c r="E401" t="s">
        <v>695</v>
      </c>
      <c r="F401" t="s">
        <v>696</v>
      </c>
      <c r="G401" t="s">
        <v>139</v>
      </c>
      <c r="H401">
        <v>0</v>
      </c>
      <c r="I401">
        <v>0</v>
      </c>
      <c r="J401" t="s">
        <v>667</v>
      </c>
      <c r="K401" t="s">
        <v>680</v>
      </c>
      <c r="L401" t="s">
        <v>697</v>
      </c>
      <c r="M401" t="s">
        <v>698</v>
      </c>
      <c r="N401" t="s">
        <v>699</v>
      </c>
      <c r="O401" t="s">
        <v>39</v>
      </c>
      <c r="P401" t="s">
        <v>40</v>
      </c>
      <c r="Q401" t="s">
        <v>1399</v>
      </c>
      <c r="R401" t="s">
        <v>120</v>
      </c>
      <c r="S401">
        <v>12000</v>
      </c>
      <c r="T401">
        <v>12000</v>
      </c>
      <c r="U401" t="s">
        <v>57</v>
      </c>
      <c r="V401" t="s">
        <v>58</v>
      </c>
      <c r="W401" t="s">
        <v>43</v>
      </c>
      <c r="X401" t="s">
        <v>23</v>
      </c>
      <c r="Y401" t="s">
        <v>24</v>
      </c>
      <c r="Z401" t="s">
        <v>25</v>
      </c>
      <c r="AA401" t="s">
        <v>45</v>
      </c>
      <c r="AB401" t="s">
        <v>46</v>
      </c>
      <c r="AC401" t="s">
        <v>59</v>
      </c>
      <c r="AD401" t="s">
        <v>60</v>
      </c>
    </row>
    <row r="402" spans="1:30" x14ac:dyDescent="0.25">
      <c r="A402">
        <v>2013130520</v>
      </c>
      <c r="B402" t="s">
        <v>706</v>
      </c>
      <c r="C402">
        <v>2014</v>
      </c>
      <c r="D402" t="s">
        <v>31</v>
      </c>
      <c r="E402" t="s">
        <v>32</v>
      </c>
      <c r="F402" t="s">
        <v>173</v>
      </c>
      <c r="G402" t="s">
        <v>385</v>
      </c>
      <c r="I402">
        <v>0.11767900000000001</v>
      </c>
      <c r="J402" t="s">
        <v>667</v>
      </c>
      <c r="K402" t="s">
        <v>680</v>
      </c>
      <c r="L402" t="s">
        <v>1636</v>
      </c>
      <c r="M402" t="s">
        <v>1637</v>
      </c>
      <c r="N402" t="s">
        <v>1638</v>
      </c>
      <c r="O402" t="s">
        <v>54</v>
      </c>
      <c r="P402" t="s">
        <v>40</v>
      </c>
      <c r="Q402" t="s">
        <v>1639</v>
      </c>
      <c r="R402" t="s">
        <v>70</v>
      </c>
      <c r="S402">
        <v>22000</v>
      </c>
      <c r="T402">
        <v>22000</v>
      </c>
      <c r="U402" t="s">
        <v>57</v>
      </c>
      <c r="V402" t="s">
        <v>58</v>
      </c>
      <c r="W402" t="s">
        <v>22</v>
      </c>
      <c r="X402" t="s">
        <v>44</v>
      </c>
      <c r="Y402" t="s">
        <v>24</v>
      </c>
      <c r="Z402" t="s">
        <v>25</v>
      </c>
      <c r="AA402" t="s">
        <v>26</v>
      </c>
      <c r="AB402" t="s">
        <v>27</v>
      </c>
      <c r="AC402" t="s">
        <v>59</v>
      </c>
      <c r="AD402" t="s">
        <v>105</v>
      </c>
    </row>
    <row r="403" spans="1:30" x14ac:dyDescent="0.25">
      <c r="A403">
        <v>2013130523</v>
      </c>
      <c r="B403" t="s">
        <v>684</v>
      </c>
      <c r="C403">
        <v>2014</v>
      </c>
      <c r="D403" t="s">
        <v>31</v>
      </c>
      <c r="E403" t="s">
        <v>32</v>
      </c>
      <c r="F403" t="s">
        <v>173</v>
      </c>
      <c r="G403" t="s">
        <v>628</v>
      </c>
      <c r="I403">
        <v>5.1863899999999998E-2</v>
      </c>
      <c r="J403" t="s">
        <v>667</v>
      </c>
      <c r="K403" t="s">
        <v>680</v>
      </c>
      <c r="L403" t="s">
        <v>1636</v>
      </c>
      <c r="M403" t="s">
        <v>1637</v>
      </c>
      <c r="N403" t="s">
        <v>1640</v>
      </c>
      <c r="O403" t="s">
        <v>54</v>
      </c>
      <c r="P403" t="s">
        <v>40</v>
      </c>
      <c r="Q403" t="s">
        <v>1639</v>
      </c>
      <c r="R403" t="s">
        <v>70</v>
      </c>
      <c r="S403">
        <v>22000</v>
      </c>
      <c r="T403">
        <v>22000</v>
      </c>
      <c r="U403" t="s">
        <v>57</v>
      </c>
      <c r="V403" t="s">
        <v>58</v>
      </c>
      <c r="W403" t="s">
        <v>22</v>
      </c>
      <c r="X403" t="s">
        <v>44</v>
      </c>
      <c r="Y403" t="s">
        <v>24</v>
      </c>
      <c r="Z403" t="s">
        <v>25</v>
      </c>
      <c r="AA403" t="s">
        <v>26</v>
      </c>
      <c r="AB403" t="s">
        <v>46</v>
      </c>
      <c r="AC403" t="s">
        <v>59</v>
      </c>
      <c r="AD403" t="s">
        <v>277</v>
      </c>
    </row>
    <row r="404" spans="1:30" x14ac:dyDescent="0.25">
      <c r="A404">
        <v>2010002443</v>
      </c>
      <c r="B404" t="s">
        <v>679</v>
      </c>
      <c r="C404">
        <v>2014</v>
      </c>
      <c r="D404" t="s">
        <v>62</v>
      </c>
      <c r="E404" t="s">
        <v>32</v>
      </c>
      <c r="F404" t="s">
        <v>63</v>
      </c>
      <c r="G404" t="s">
        <v>204</v>
      </c>
      <c r="H404">
        <v>0.27537699999999998</v>
      </c>
      <c r="I404">
        <v>0.118101</v>
      </c>
      <c r="J404" t="s">
        <v>667</v>
      </c>
      <c r="K404" t="s">
        <v>680</v>
      </c>
      <c r="L404" t="s">
        <v>681</v>
      </c>
      <c r="M404" t="s">
        <v>682</v>
      </c>
      <c r="N404" t="s">
        <v>1641</v>
      </c>
      <c r="O404" t="s">
        <v>54</v>
      </c>
      <c r="P404" t="s">
        <v>40</v>
      </c>
      <c r="Q404" t="s">
        <v>69</v>
      </c>
      <c r="R404" t="s">
        <v>70</v>
      </c>
      <c r="S404">
        <v>22000</v>
      </c>
      <c r="T404">
        <v>22000</v>
      </c>
      <c r="U404" t="s">
        <v>41</v>
      </c>
      <c r="V404" t="s">
        <v>42</v>
      </c>
      <c r="W404" t="s">
        <v>22</v>
      </c>
      <c r="X404" t="s">
        <v>44</v>
      </c>
      <c r="Y404" t="s">
        <v>24</v>
      </c>
      <c r="Z404" t="s">
        <v>95</v>
      </c>
      <c r="AA404" t="s">
        <v>45</v>
      </c>
      <c r="AB404" t="s">
        <v>27</v>
      </c>
      <c r="AC404" t="s">
        <v>96</v>
      </c>
      <c r="AD404" t="s">
        <v>27</v>
      </c>
    </row>
    <row r="405" spans="1:30" x14ac:dyDescent="0.25">
      <c r="A405">
        <v>2013000070021</v>
      </c>
      <c r="B405" t="s">
        <v>1642</v>
      </c>
      <c r="C405">
        <v>2014</v>
      </c>
      <c r="D405" t="s">
        <v>31</v>
      </c>
      <c r="E405" t="s">
        <v>32</v>
      </c>
      <c r="F405" t="s">
        <v>49</v>
      </c>
      <c r="G405" t="s">
        <v>440</v>
      </c>
      <c r="H405">
        <v>0</v>
      </c>
      <c r="I405">
        <v>0.26722000000000001</v>
      </c>
      <c r="J405" t="s">
        <v>667</v>
      </c>
      <c r="K405" t="s">
        <v>680</v>
      </c>
      <c r="L405" t="s">
        <v>1643</v>
      </c>
      <c r="M405" t="s">
        <v>1644</v>
      </c>
      <c r="N405" t="s">
        <v>1645</v>
      </c>
      <c r="O405" t="s">
        <v>54</v>
      </c>
      <c r="P405" t="s">
        <v>40</v>
      </c>
      <c r="Q405" t="s">
        <v>70</v>
      </c>
      <c r="R405" t="s">
        <v>70</v>
      </c>
      <c r="S405">
        <v>22000</v>
      </c>
      <c r="T405">
        <v>22000</v>
      </c>
      <c r="U405" t="s">
        <v>57</v>
      </c>
      <c r="V405" t="s">
        <v>58</v>
      </c>
      <c r="W405" t="s">
        <v>43</v>
      </c>
      <c r="X405" t="s">
        <v>44</v>
      </c>
      <c r="Y405" t="s">
        <v>24</v>
      </c>
      <c r="Z405" t="s">
        <v>95</v>
      </c>
      <c r="AA405" t="s">
        <v>45</v>
      </c>
      <c r="AB405" t="s">
        <v>46</v>
      </c>
      <c r="AC405" t="s">
        <v>402</v>
      </c>
    </row>
    <row r="406" spans="1:30" x14ac:dyDescent="0.25">
      <c r="A406">
        <v>2014030181</v>
      </c>
      <c r="B406" t="s">
        <v>1646</v>
      </c>
      <c r="C406">
        <v>2014</v>
      </c>
      <c r="D406" t="s">
        <v>279</v>
      </c>
      <c r="E406" t="s">
        <v>32</v>
      </c>
      <c r="F406" t="s">
        <v>89</v>
      </c>
      <c r="G406" t="s">
        <v>564</v>
      </c>
      <c r="H406">
        <v>0.80512399999999995</v>
      </c>
      <c r="I406">
        <v>1.06281</v>
      </c>
      <c r="J406" t="s">
        <v>667</v>
      </c>
      <c r="K406" t="s">
        <v>680</v>
      </c>
      <c r="L406" t="s">
        <v>717</v>
      </c>
      <c r="M406" t="s">
        <v>718</v>
      </c>
      <c r="N406" t="s">
        <v>677</v>
      </c>
      <c r="O406" t="s">
        <v>54</v>
      </c>
      <c r="P406" t="s">
        <v>40</v>
      </c>
      <c r="Q406" t="s">
        <v>1647</v>
      </c>
      <c r="R406" t="s">
        <v>70</v>
      </c>
      <c r="S406">
        <v>22000</v>
      </c>
      <c r="T406">
        <v>22000</v>
      </c>
      <c r="U406" t="s">
        <v>57</v>
      </c>
      <c r="V406" t="s">
        <v>58</v>
      </c>
      <c r="W406" t="s">
        <v>43</v>
      </c>
      <c r="X406" t="s">
        <v>23</v>
      </c>
      <c r="Y406" t="s">
        <v>24</v>
      </c>
      <c r="Z406" t="s">
        <v>25</v>
      </c>
      <c r="AA406" t="s">
        <v>45</v>
      </c>
      <c r="AB406" t="s">
        <v>46</v>
      </c>
      <c r="AC406" t="s">
        <v>59</v>
      </c>
      <c r="AD406" t="s">
        <v>60</v>
      </c>
    </row>
    <row r="407" spans="1:30" x14ac:dyDescent="0.25">
      <c r="A407">
        <v>2013130522</v>
      </c>
      <c r="B407" t="s">
        <v>1648</v>
      </c>
      <c r="C407">
        <v>2014</v>
      </c>
      <c r="D407" t="s">
        <v>31</v>
      </c>
      <c r="E407" t="s">
        <v>32</v>
      </c>
      <c r="F407" t="s">
        <v>173</v>
      </c>
      <c r="G407" t="s">
        <v>158</v>
      </c>
      <c r="I407">
        <v>1.72461E-2</v>
      </c>
      <c r="J407" t="s">
        <v>667</v>
      </c>
      <c r="K407" t="s">
        <v>680</v>
      </c>
      <c r="L407" t="s">
        <v>1636</v>
      </c>
      <c r="M407" t="s">
        <v>1637</v>
      </c>
      <c r="N407" t="s">
        <v>1649</v>
      </c>
      <c r="O407" t="s">
        <v>54</v>
      </c>
      <c r="P407" t="s">
        <v>40</v>
      </c>
      <c r="Q407" t="s">
        <v>1639</v>
      </c>
      <c r="R407" t="s">
        <v>70</v>
      </c>
      <c r="S407">
        <v>22000</v>
      </c>
      <c r="T407">
        <v>22000</v>
      </c>
      <c r="U407" t="s">
        <v>57</v>
      </c>
      <c r="V407" t="s">
        <v>58</v>
      </c>
      <c r="W407" t="s">
        <v>22</v>
      </c>
      <c r="X407" t="s">
        <v>23</v>
      </c>
      <c r="Y407" t="s">
        <v>24</v>
      </c>
      <c r="Z407" t="s">
        <v>25</v>
      </c>
      <c r="AA407" t="s">
        <v>45</v>
      </c>
      <c r="AB407" t="s">
        <v>27</v>
      </c>
      <c r="AC407" t="s">
        <v>59</v>
      </c>
      <c r="AD407" t="s">
        <v>87</v>
      </c>
    </row>
    <row r="408" spans="1:30" x14ac:dyDescent="0.25">
      <c r="A408">
        <v>2014020764</v>
      </c>
      <c r="B408" t="s">
        <v>1650</v>
      </c>
      <c r="C408">
        <v>2014</v>
      </c>
      <c r="D408" t="s">
        <v>31</v>
      </c>
      <c r="E408" t="s">
        <v>32</v>
      </c>
      <c r="F408" t="s">
        <v>89</v>
      </c>
      <c r="G408" t="s">
        <v>489</v>
      </c>
      <c r="H408">
        <v>5.2058300000000002E-2</v>
      </c>
      <c r="I408">
        <v>5.2058300000000002E-2</v>
      </c>
      <c r="J408" t="s">
        <v>667</v>
      </c>
      <c r="K408" t="s">
        <v>1651</v>
      </c>
      <c r="L408" t="s">
        <v>1652</v>
      </c>
      <c r="M408" t="s">
        <v>1653</v>
      </c>
      <c r="N408" t="s">
        <v>1654</v>
      </c>
      <c r="O408" t="s">
        <v>54</v>
      </c>
      <c r="P408" t="s">
        <v>40</v>
      </c>
      <c r="Q408" t="s">
        <v>1655</v>
      </c>
      <c r="R408" t="s">
        <v>70</v>
      </c>
      <c r="S408">
        <v>22000</v>
      </c>
      <c r="T408">
        <v>22000</v>
      </c>
      <c r="U408" t="s">
        <v>57</v>
      </c>
      <c r="V408" t="s">
        <v>58</v>
      </c>
      <c r="W408" t="s">
        <v>22</v>
      </c>
      <c r="X408" t="s">
        <v>44</v>
      </c>
      <c r="Y408" t="s">
        <v>24</v>
      </c>
      <c r="Z408" t="s">
        <v>95</v>
      </c>
      <c r="AA408" t="s">
        <v>45</v>
      </c>
      <c r="AB408" t="s">
        <v>46</v>
      </c>
      <c r="AC408" t="s">
        <v>402</v>
      </c>
    </row>
    <row r="409" spans="1:30" x14ac:dyDescent="0.25">
      <c r="A409">
        <v>2011000240412</v>
      </c>
      <c r="B409" t="s">
        <v>747</v>
      </c>
      <c r="C409">
        <v>2014</v>
      </c>
      <c r="D409" t="s">
        <v>31</v>
      </c>
      <c r="E409" t="s">
        <v>32</v>
      </c>
      <c r="F409" t="s">
        <v>49</v>
      </c>
      <c r="G409" t="s">
        <v>622</v>
      </c>
      <c r="H409">
        <v>0</v>
      </c>
      <c r="I409">
        <v>3.4544600000000002E-2</v>
      </c>
      <c r="J409" t="s">
        <v>667</v>
      </c>
      <c r="K409" t="s">
        <v>721</v>
      </c>
      <c r="L409" t="s">
        <v>748</v>
      </c>
      <c r="M409" t="s">
        <v>749</v>
      </c>
      <c r="N409" t="s">
        <v>748</v>
      </c>
      <c r="O409" t="s">
        <v>54</v>
      </c>
      <c r="P409" t="s">
        <v>40</v>
      </c>
      <c r="Q409" t="s">
        <v>56</v>
      </c>
      <c r="R409" t="s">
        <v>56</v>
      </c>
      <c r="S409">
        <v>23000</v>
      </c>
      <c r="T409">
        <v>23000</v>
      </c>
      <c r="U409" t="s">
        <v>41</v>
      </c>
      <c r="V409" t="s">
        <v>42</v>
      </c>
      <c r="W409" t="s">
        <v>22</v>
      </c>
      <c r="X409" t="s">
        <v>44</v>
      </c>
      <c r="Y409" t="s">
        <v>24</v>
      </c>
      <c r="Z409" t="s">
        <v>95</v>
      </c>
      <c r="AA409" t="s">
        <v>45</v>
      </c>
      <c r="AB409" t="s">
        <v>27</v>
      </c>
      <c r="AC409" t="s">
        <v>96</v>
      </c>
      <c r="AD409" t="s">
        <v>27</v>
      </c>
    </row>
    <row r="410" spans="1:30" x14ac:dyDescent="0.25">
      <c r="A410">
        <v>2014140514</v>
      </c>
      <c r="B410" t="s">
        <v>806</v>
      </c>
      <c r="C410">
        <v>2014</v>
      </c>
      <c r="D410" t="s">
        <v>31</v>
      </c>
      <c r="E410" t="s">
        <v>32</v>
      </c>
      <c r="F410" t="s">
        <v>173</v>
      </c>
      <c r="G410" t="s">
        <v>391</v>
      </c>
      <c r="I410">
        <v>1.7113300000000001E-2</v>
      </c>
      <c r="J410" t="s">
        <v>667</v>
      </c>
      <c r="K410" t="s">
        <v>721</v>
      </c>
      <c r="L410" t="s">
        <v>1656</v>
      </c>
      <c r="M410" t="s">
        <v>1657</v>
      </c>
      <c r="N410" t="s">
        <v>809</v>
      </c>
      <c r="O410" t="s">
        <v>119</v>
      </c>
      <c r="P410" t="s">
        <v>40</v>
      </c>
      <c r="Q410" t="s">
        <v>810</v>
      </c>
      <c r="R410" t="s">
        <v>70</v>
      </c>
      <c r="S410">
        <v>22000</v>
      </c>
      <c r="T410">
        <v>22000</v>
      </c>
      <c r="U410" t="s">
        <v>57</v>
      </c>
      <c r="V410" t="s">
        <v>58</v>
      </c>
      <c r="W410" t="s">
        <v>22</v>
      </c>
      <c r="X410" t="s">
        <v>44</v>
      </c>
      <c r="Y410" t="s">
        <v>24</v>
      </c>
      <c r="Z410" t="s">
        <v>95</v>
      </c>
      <c r="AA410" t="s">
        <v>45</v>
      </c>
      <c r="AB410" t="s">
        <v>27</v>
      </c>
      <c r="AC410" t="s">
        <v>96</v>
      </c>
      <c r="AD410" t="s">
        <v>27</v>
      </c>
    </row>
    <row r="411" spans="1:30" x14ac:dyDescent="0.25">
      <c r="A411">
        <v>2014000089</v>
      </c>
      <c r="B411" t="s">
        <v>784</v>
      </c>
      <c r="C411">
        <v>2014</v>
      </c>
      <c r="D411" t="s">
        <v>31</v>
      </c>
      <c r="E411" t="s">
        <v>32</v>
      </c>
      <c r="F411" t="s">
        <v>81</v>
      </c>
      <c r="G411" t="s">
        <v>385</v>
      </c>
      <c r="H411">
        <v>1.9164599999999999E-4</v>
      </c>
      <c r="I411">
        <v>1.9164599999999999E-4</v>
      </c>
      <c r="J411" t="s">
        <v>667</v>
      </c>
      <c r="K411" t="s">
        <v>721</v>
      </c>
      <c r="L411" t="s">
        <v>1658</v>
      </c>
      <c r="M411" t="s">
        <v>1658</v>
      </c>
      <c r="N411" t="s">
        <v>1659</v>
      </c>
      <c r="O411" t="s">
        <v>39</v>
      </c>
      <c r="P411" t="s">
        <v>40</v>
      </c>
      <c r="R411" t="s">
        <v>80</v>
      </c>
      <c r="S411">
        <v>11000</v>
      </c>
      <c r="T411">
        <v>11000</v>
      </c>
      <c r="U411" t="s">
        <v>57</v>
      </c>
      <c r="V411" t="s">
        <v>58</v>
      </c>
      <c r="W411" t="s">
        <v>22</v>
      </c>
      <c r="X411" t="s">
        <v>44</v>
      </c>
      <c r="Y411" t="s">
        <v>24</v>
      </c>
      <c r="Z411" t="s">
        <v>25</v>
      </c>
      <c r="AA411" t="s">
        <v>45</v>
      </c>
      <c r="AB411" t="s">
        <v>46</v>
      </c>
      <c r="AC411" t="s">
        <v>47</v>
      </c>
      <c r="AD411" t="s">
        <v>25</v>
      </c>
    </row>
    <row r="412" spans="1:30" x14ac:dyDescent="0.25">
      <c r="A412">
        <v>2013000232</v>
      </c>
      <c r="B412" t="s">
        <v>789</v>
      </c>
      <c r="C412">
        <v>2014</v>
      </c>
      <c r="D412" t="s">
        <v>31</v>
      </c>
      <c r="E412" t="s">
        <v>32</v>
      </c>
      <c r="F412" t="s">
        <v>81</v>
      </c>
      <c r="G412" t="s">
        <v>385</v>
      </c>
      <c r="H412">
        <v>0.837086</v>
      </c>
      <c r="I412">
        <v>0.830341</v>
      </c>
      <c r="J412" t="s">
        <v>667</v>
      </c>
      <c r="K412" t="s">
        <v>721</v>
      </c>
      <c r="L412" t="s">
        <v>786</v>
      </c>
      <c r="M412" t="s">
        <v>786</v>
      </c>
      <c r="N412" t="s">
        <v>790</v>
      </c>
      <c r="O412" t="s">
        <v>39</v>
      </c>
      <c r="P412" t="s">
        <v>40</v>
      </c>
      <c r="Q412" t="s">
        <v>791</v>
      </c>
      <c r="R412" t="s">
        <v>70</v>
      </c>
      <c r="S412">
        <v>22000</v>
      </c>
      <c r="T412">
        <v>22000</v>
      </c>
      <c r="U412" t="s">
        <v>57</v>
      </c>
      <c r="V412" t="s">
        <v>58</v>
      </c>
      <c r="W412" t="s">
        <v>22</v>
      </c>
      <c r="X412" t="s">
        <v>44</v>
      </c>
      <c r="Y412" t="s">
        <v>24</v>
      </c>
      <c r="Z412" t="s">
        <v>25</v>
      </c>
      <c r="AA412" t="s">
        <v>45</v>
      </c>
      <c r="AB412" t="s">
        <v>46</v>
      </c>
      <c r="AC412" t="s">
        <v>47</v>
      </c>
      <c r="AD412" t="s">
        <v>25</v>
      </c>
    </row>
    <row r="413" spans="1:30" x14ac:dyDescent="0.25">
      <c r="A413">
        <v>2013130471</v>
      </c>
      <c r="B413">
        <v>89892250</v>
      </c>
      <c r="C413">
        <v>2014</v>
      </c>
      <c r="D413" t="s">
        <v>241</v>
      </c>
      <c r="E413" t="s">
        <v>32</v>
      </c>
      <c r="F413" t="s">
        <v>173</v>
      </c>
      <c r="G413" t="s">
        <v>346</v>
      </c>
      <c r="H413">
        <v>9.3133800000000004</v>
      </c>
      <c r="I413">
        <v>2.3283499999999999</v>
      </c>
      <c r="J413" t="s">
        <v>667</v>
      </c>
      <c r="K413" t="s">
        <v>721</v>
      </c>
      <c r="L413" t="s">
        <v>725</v>
      </c>
      <c r="M413" t="s">
        <v>726</v>
      </c>
      <c r="N413" t="s">
        <v>1660</v>
      </c>
      <c r="O413" t="s">
        <v>39</v>
      </c>
      <c r="P413" t="s">
        <v>40</v>
      </c>
      <c r="Q413" t="s">
        <v>728</v>
      </c>
      <c r="R413" t="s">
        <v>729</v>
      </c>
      <c r="S413">
        <v>41114</v>
      </c>
      <c r="T413">
        <v>41000</v>
      </c>
      <c r="U413" t="s">
        <v>41</v>
      </c>
      <c r="V413" t="s">
        <v>42</v>
      </c>
      <c r="W413" t="s">
        <v>22</v>
      </c>
      <c r="X413" t="s">
        <v>23</v>
      </c>
      <c r="Y413" t="s">
        <v>24</v>
      </c>
      <c r="Z413" t="s">
        <v>25</v>
      </c>
      <c r="AA413" t="s">
        <v>45</v>
      </c>
      <c r="AB413" t="s">
        <v>27</v>
      </c>
      <c r="AC413" t="s">
        <v>59</v>
      </c>
      <c r="AD413" t="s">
        <v>87</v>
      </c>
    </row>
    <row r="414" spans="1:30" x14ac:dyDescent="0.25">
      <c r="A414">
        <v>2010001913</v>
      </c>
      <c r="B414" t="s">
        <v>1661</v>
      </c>
      <c r="C414">
        <v>2014</v>
      </c>
      <c r="D414" t="s">
        <v>241</v>
      </c>
      <c r="E414" t="s">
        <v>32</v>
      </c>
      <c r="F414" t="s">
        <v>114</v>
      </c>
      <c r="G414" t="s">
        <v>1662</v>
      </c>
      <c r="H414">
        <v>3.1732499999999999E-3</v>
      </c>
      <c r="I414">
        <v>3.1732499999999999E-3</v>
      </c>
      <c r="J414" t="s">
        <v>667</v>
      </c>
      <c r="K414" t="s">
        <v>721</v>
      </c>
      <c r="L414" t="s">
        <v>1663</v>
      </c>
      <c r="M414" t="s">
        <v>1664</v>
      </c>
      <c r="N414" t="s">
        <v>1665</v>
      </c>
      <c r="O414" t="s">
        <v>54</v>
      </c>
      <c r="P414" t="s">
        <v>40</v>
      </c>
      <c r="Q414" t="s">
        <v>1666</v>
      </c>
      <c r="R414" t="s">
        <v>1667</v>
      </c>
      <c r="S414">
        <v>47000</v>
      </c>
      <c r="T414">
        <v>47000</v>
      </c>
      <c r="U414" t="s">
        <v>41</v>
      </c>
      <c r="V414" t="s">
        <v>42</v>
      </c>
      <c r="W414" t="s">
        <v>22</v>
      </c>
      <c r="X414" t="s">
        <v>44</v>
      </c>
      <c r="Y414" t="s">
        <v>24</v>
      </c>
      <c r="Z414" t="s">
        <v>95</v>
      </c>
      <c r="AA414" t="s">
        <v>45</v>
      </c>
      <c r="AB414" t="s">
        <v>27</v>
      </c>
      <c r="AC414" t="s">
        <v>96</v>
      </c>
      <c r="AD414" t="s">
        <v>27</v>
      </c>
    </row>
    <row r="415" spans="1:30" x14ac:dyDescent="0.25">
      <c r="A415">
        <v>2011000353012</v>
      </c>
      <c r="B415" t="s">
        <v>1668</v>
      </c>
      <c r="C415">
        <v>2014</v>
      </c>
      <c r="D415" t="s">
        <v>31</v>
      </c>
      <c r="E415" t="s">
        <v>32</v>
      </c>
      <c r="F415" t="s">
        <v>49</v>
      </c>
      <c r="G415" t="s">
        <v>1301</v>
      </c>
      <c r="H415">
        <v>0</v>
      </c>
      <c r="I415">
        <v>9.9188899999999997E-2</v>
      </c>
      <c r="J415" t="s">
        <v>667</v>
      </c>
      <c r="K415" t="s">
        <v>721</v>
      </c>
      <c r="L415" t="s">
        <v>1669</v>
      </c>
      <c r="M415" t="s">
        <v>1670</v>
      </c>
      <c r="N415" t="s">
        <v>1671</v>
      </c>
      <c r="O415" t="s">
        <v>54</v>
      </c>
      <c r="P415" t="s">
        <v>40</v>
      </c>
      <c r="Q415" t="s">
        <v>56</v>
      </c>
      <c r="R415" t="s">
        <v>56</v>
      </c>
      <c r="S415">
        <v>23000</v>
      </c>
      <c r="T415">
        <v>23000</v>
      </c>
      <c r="U415" t="s">
        <v>41</v>
      </c>
      <c r="V415" t="s">
        <v>42</v>
      </c>
      <c r="W415" t="s">
        <v>22</v>
      </c>
      <c r="X415" t="s">
        <v>44</v>
      </c>
      <c r="Y415" t="s">
        <v>24</v>
      </c>
      <c r="Z415" t="s">
        <v>25</v>
      </c>
      <c r="AA415" t="s">
        <v>26</v>
      </c>
      <c r="AB415" t="s">
        <v>46</v>
      </c>
      <c r="AC415" t="s">
        <v>59</v>
      </c>
      <c r="AD415" t="s">
        <v>277</v>
      </c>
    </row>
    <row r="416" spans="1:30" x14ac:dyDescent="0.25">
      <c r="A416">
        <v>2014140458</v>
      </c>
      <c r="B416" t="s">
        <v>819</v>
      </c>
      <c r="C416">
        <v>2014</v>
      </c>
      <c r="D416" t="s">
        <v>31</v>
      </c>
      <c r="E416" t="s">
        <v>32</v>
      </c>
      <c r="F416" t="s">
        <v>173</v>
      </c>
      <c r="G416" t="s">
        <v>75</v>
      </c>
      <c r="I416">
        <v>5.7801199999999997E-3</v>
      </c>
      <c r="J416" t="s">
        <v>667</v>
      </c>
      <c r="K416" t="s">
        <v>721</v>
      </c>
      <c r="L416" t="s">
        <v>1450</v>
      </c>
      <c r="M416" t="s">
        <v>1451</v>
      </c>
      <c r="N416" t="s">
        <v>822</v>
      </c>
      <c r="O416" t="s">
        <v>39</v>
      </c>
      <c r="P416" t="s">
        <v>40</v>
      </c>
      <c r="Q416" t="s">
        <v>715</v>
      </c>
      <c r="R416" t="s">
        <v>70</v>
      </c>
      <c r="S416">
        <v>22000</v>
      </c>
      <c r="T416">
        <v>22000</v>
      </c>
      <c r="U416" t="s">
        <v>41</v>
      </c>
      <c r="V416" t="s">
        <v>42</v>
      </c>
      <c r="W416" t="s">
        <v>22</v>
      </c>
      <c r="X416" t="s">
        <v>44</v>
      </c>
      <c r="Y416" t="s">
        <v>24</v>
      </c>
      <c r="Z416" t="s">
        <v>95</v>
      </c>
      <c r="AA416" t="s">
        <v>45</v>
      </c>
      <c r="AB416" t="s">
        <v>46</v>
      </c>
      <c r="AC416" t="s">
        <v>402</v>
      </c>
    </row>
    <row r="417" spans="1:30" x14ac:dyDescent="0.25">
      <c r="A417">
        <v>2013130147</v>
      </c>
      <c r="B417">
        <v>28816539</v>
      </c>
      <c r="C417">
        <v>2014</v>
      </c>
      <c r="D417" t="s">
        <v>31</v>
      </c>
      <c r="E417" t="s">
        <v>32</v>
      </c>
      <c r="F417" t="s">
        <v>173</v>
      </c>
      <c r="G417" t="s">
        <v>498</v>
      </c>
      <c r="I417">
        <v>3.2596800000000002E-2</v>
      </c>
      <c r="J417" t="s">
        <v>667</v>
      </c>
      <c r="K417" t="s">
        <v>721</v>
      </c>
      <c r="L417" t="s">
        <v>1672</v>
      </c>
      <c r="M417" t="s">
        <v>1673</v>
      </c>
      <c r="N417" t="s">
        <v>1674</v>
      </c>
      <c r="O417" t="s">
        <v>39</v>
      </c>
      <c r="P417" t="s">
        <v>40</v>
      </c>
      <c r="Q417" t="s">
        <v>179</v>
      </c>
      <c r="R417" t="s">
        <v>80</v>
      </c>
      <c r="S417">
        <v>11000</v>
      </c>
      <c r="T417">
        <v>11000</v>
      </c>
      <c r="U417" t="s">
        <v>41</v>
      </c>
      <c r="V417" t="s">
        <v>42</v>
      </c>
      <c r="W417" t="s">
        <v>22</v>
      </c>
      <c r="X417" t="s">
        <v>44</v>
      </c>
      <c r="Y417" t="s">
        <v>24</v>
      </c>
      <c r="Z417" t="s">
        <v>95</v>
      </c>
      <c r="AA417" t="s">
        <v>45</v>
      </c>
      <c r="AB417" t="s">
        <v>27</v>
      </c>
      <c r="AC417" t="s">
        <v>96</v>
      </c>
      <c r="AD417" t="s">
        <v>27</v>
      </c>
    </row>
    <row r="418" spans="1:30" x14ac:dyDescent="0.25">
      <c r="A418">
        <v>2011000240477</v>
      </c>
      <c r="B418" t="s">
        <v>831</v>
      </c>
      <c r="C418">
        <v>2014</v>
      </c>
      <c r="D418" t="s">
        <v>31</v>
      </c>
      <c r="E418" t="s">
        <v>32</v>
      </c>
      <c r="F418" t="s">
        <v>49</v>
      </c>
      <c r="G418" t="s">
        <v>827</v>
      </c>
      <c r="H418">
        <v>0</v>
      </c>
      <c r="I418">
        <v>7.5525099999999998E-2</v>
      </c>
      <c r="J418" t="s">
        <v>667</v>
      </c>
      <c r="K418" t="s">
        <v>721</v>
      </c>
      <c r="L418" t="s">
        <v>1675</v>
      </c>
      <c r="M418" t="s">
        <v>1676</v>
      </c>
      <c r="N418" t="s">
        <v>834</v>
      </c>
      <c r="O418" t="s">
        <v>39</v>
      </c>
      <c r="P418" t="s">
        <v>40</v>
      </c>
      <c r="Q418" t="s">
        <v>56</v>
      </c>
      <c r="R418" t="s">
        <v>56</v>
      </c>
      <c r="S418">
        <v>23000</v>
      </c>
      <c r="T418">
        <v>23000</v>
      </c>
      <c r="U418" t="s">
        <v>41</v>
      </c>
      <c r="V418" t="s">
        <v>42</v>
      </c>
      <c r="W418" t="s">
        <v>22</v>
      </c>
      <c r="X418" t="s">
        <v>23</v>
      </c>
      <c r="Y418" t="s">
        <v>24</v>
      </c>
      <c r="Z418" t="s">
        <v>95</v>
      </c>
      <c r="AA418" t="s">
        <v>45</v>
      </c>
      <c r="AB418" t="s">
        <v>27</v>
      </c>
      <c r="AC418" t="s">
        <v>59</v>
      </c>
      <c r="AD418" t="s">
        <v>172</v>
      </c>
    </row>
    <row r="419" spans="1:30" x14ac:dyDescent="0.25">
      <c r="A419">
        <v>2014140914</v>
      </c>
      <c r="B419">
        <v>89201529</v>
      </c>
      <c r="C419">
        <v>2014</v>
      </c>
      <c r="D419" t="s">
        <v>31</v>
      </c>
      <c r="E419" t="s">
        <v>32</v>
      </c>
      <c r="F419" t="s">
        <v>173</v>
      </c>
      <c r="G419" t="s">
        <v>731</v>
      </c>
      <c r="H419">
        <v>5.7533399999999998E-2</v>
      </c>
      <c r="I419">
        <v>4.6566900000000001E-2</v>
      </c>
      <c r="J419" t="s">
        <v>667</v>
      </c>
      <c r="K419" t="s">
        <v>721</v>
      </c>
      <c r="L419" t="s">
        <v>739</v>
      </c>
      <c r="M419" t="s">
        <v>740</v>
      </c>
      <c r="N419" t="s">
        <v>741</v>
      </c>
      <c r="O419" t="s">
        <v>39</v>
      </c>
      <c r="P419" t="s">
        <v>40</v>
      </c>
      <c r="Q419" t="s">
        <v>179</v>
      </c>
      <c r="R419" t="s">
        <v>80</v>
      </c>
      <c r="S419">
        <v>11000</v>
      </c>
      <c r="T419">
        <v>11000</v>
      </c>
      <c r="U419" t="s">
        <v>57</v>
      </c>
      <c r="V419" t="s">
        <v>58</v>
      </c>
      <c r="W419" t="s">
        <v>22</v>
      </c>
      <c r="X419" t="s">
        <v>23</v>
      </c>
      <c r="Y419" t="s">
        <v>24</v>
      </c>
      <c r="Z419" t="s">
        <v>25</v>
      </c>
      <c r="AA419" t="s">
        <v>45</v>
      </c>
      <c r="AB419" t="s">
        <v>46</v>
      </c>
      <c r="AC419" t="s">
        <v>59</v>
      </c>
      <c r="AD419" t="s">
        <v>60</v>
      </c>
    </row>
    <row r="420" spans="1:30" x14ac:dyDescent="0.25">
      <c r="A420">
        <v>2011000113002</v>
      </c>
      <c r="B420" t="s">
        <v>730</v>
      </c>
      <c r="C420">
        <v>2014</v>
      </c>
      <c r="D420" t="s">
        <v>31</v>
      </c>
      <c r="E420" t="s">
        <v>32</v>
      </c>
      <c r="F420" t="s">
        <v>49</v>
      </c>
      <c r="G420" t="s">
        <v>731</v>
      </c>
      <c r="H420">
        <v>0</v>
      </c>
      <c r="I420">
        <v>0.12246799999999999</v>
      </c>
      <c r="J420" t="s">
        <v>667</v>
      </c>
      <c r="K420" t="s">
        <v>721</v>
      </c>
      <c r="L420" t="s">
        <v>1677</v>
      </c>
      <c r="M420" t="s">
        <v>1678</v>
      </c>
      <c r="N420" t="s">
        <v>734</v>
      </c>
      <c r="O420" t="s">
        <v>54</v>
      </c>
      <c r="P420" t="s">
        <v>40</v>
      </c>
      <c r="Q420" t="s">
        <v>120</v>
      </c>
      <c r="R420" t="s">
        <v>120</v>
      </c>
      <c r="S420">
        <v>12000</v>
      </c>
      <c r="T420">
        <v>12000</v>
      </c>
      <c r="U420" t="s">
        <v>57</v>
      </c>
      <c r="V420" t="s">
        <v>58</v>
      </c>
      <c r="W420" t="s">
        <v>22</v>
      </c>
      <c r="X420" t="s">
        <v>44</v>
      </c>
      <c r="Y420" t="s">
        <v>24</v>
      </c>
      <c r="Z420" t="s">
        <v>95</v>
      </c>
      <c r="AA420" t="s">
        <v>45</v>
      </c>
      <c r="AB420" t="s">
        <v>46</v>
      </c>
      <c r="AC420" t="s">
        <v>402</v>
      </c>
    </row>
    <row r="421" spans="1:30" x14ac:dyDescent="0.25">
      <c r="A421">
        <v>2013000020167</v>
      </c>
      <c r="B421" t="s">
        <v>735</v>
      </c>
      <c r="C421">
        <v>2014</v>
      </c>
      <c r="D421" t="s">
        <v>31</v>
      </c>
      <c r="E421" t="s">
        <v>32</v>
      </c>
      <c r="F421" t="s">
        <v>49</v>
      </c>
      <c r="G421" t="s">
        <v>731</v>
      </c>
      <c r="H421">
        <v>0</v>
      </c>
      <c r="I421">
        <v>5.6802999999999999E-2</v>
      </c>
      <c r="J421" t="s">
        <v>667</v>
      </c>
      <c r="K421" t="s">
        <v>721</v>
      </c>
      <c r="L421" t="s">
        <v>1679</v>
      </c>
      <c r="M421" t="s">
        <v>1680</v>
      </c>
      <c r="N421" t="s">
        <v>738</v>
      </c>
      <c r="O421" t="s">
        <v>39</v>
      </c>
      <c r="P421" t="s">
        <v>40</v>
      </c>
      <c r="Q421" t="s">
        <v>56</v>
      </c>
      <c r="R421" t="s">
        <v>56</v>
      </c>
      <c r="S421">
        <v>23000</v>
      </c>
      <c r="T421">
        <v>23000</v>
      </c>
      <c r="U421" t="s">
        <v>41</v>
      </c>
      <c r="V421" t="s">
        <v>42</v>
      </c>
      <c r="W421" t="s">
        <v>22</v>
      </c>
      <c r="X421" t="s">
        <v>44</v>
      </c>
      <c r="Y421" t="s">
        <v>24</v>
      </c>
      <c r="Z421" t="s">
        <v>95</v>
      </c>
      <c r="AA421" t="s">
        <v>26</v>
      </c>
      <c r="AB421" t="s">
        <v>27</v>
      </c>
      <c r="AC421" t="s">
        <v>59</v>
      </c>
      <c r="AD421" t="s">
        <v>223</v>
      </c>
    </row>
    <row r="422" spans="1:30" x14ac:dyDescent="0.25">
      <c r="A422">
        <v>2013000020096</v>
      </c>
      <c r="B422" t="s">
        <v>742</v>
      </c>
      <c r="C422">
        <v>2014</v>
      </c>
      <c r="D422" t="s">
        <v>31</v>
      </c>
      <c r="E422" t="s">
        <v>32</v>
      </c>
      <c r="F422" t="s">
        <v>49</v>
      </c>
      <c r="G422" t="s">
        <v>743</v>
      </c>
      <c r="H422">
        <v>0</v>
      </c>
      <c r="I422">
        <v>7.059E-2</v>
      </c>
      <c r="J422" t="s">
        <v>667</v>
      </c>
      <c r="K422" t="s">
        <v>721</v>
      </c>
      <c r="L422" t="s">
        <v>744</v>
      </c>
      <c r="M422" t="s">
        <v>745</v>
      </c>
      <c r="N422" t="s">
        <v>746</v>
      </c>
      <c r="O422" t="s">
        <v>39</v>
      </c>
      <c r="P422" t="s">
        <v>40</v>
      </c>
      <c r="Q422" t="s">
        <v>70</v>
      </c>
      <c r="R422" t="s">
        <v>70</v>
      </c>
      <c r="S422">
        <v>22000</v>
      </c>
      <c r="T422">
        <v>22000</v>
      </c>
      <c r="U422" t="s">
        <v>57</v>
      </c>
      <c r="V422" t="s">
        <v>58</v>
      </c>
      <c r="W422" t="s">
        <v>22</v>
      </c>
      <c r="X422" t="s">
        <v>23</v>
      </c>
      <c r="Y422" t="s">
        <v>24</v>
      </c>
      <c r="Z422" t="s">
        <v>25</v>
      </c>
      <c r="AA422" t="s">
        <v>45</v>
      </c>
      <c r="AB422" t="s">
        <v>27</v>
      </c>
      <c r="AC422" t="s">
        <v>59</v>
      </c>
      <c r="AD422" t="s">
        <v>87</v>
      </c>
    </row>
    <row r="423" spans="1:30" x14ac:dyDescent="0.25">
      <c r="A423">
        <v>2012000126359</v>
      </c>
      <c r="B423" t="s">
        <v>1681</v>
      </c>
      <c r="C423">
        <v>2014</v>
      </c>
      <c r="D423" t="s">
        <v>31</v>
      </c>
      <c r="E423" t="s">
        <v>32</v>
      </c>
      <c r="F423" t="s">
        <v>49</v>
      </c>
      <c r="G423" t="s">
        <v>743</v>
      </c>
      <c r="H423">
        <v>0</v>
      </c>
      <c r="I423">
        <v>6.9642399999999993E-2</v>
      </c>
      <c r="J423" t="s">
        <v>667</v>
      </c>
      <c r="K423" t="s">
        <v>721</v>
      </c>
      <c r="L423" t="s">
        <v>1682</v>
      </c>
      <c r="M423" t="s">
        <v>1683</v>
      </c>
      <c r="N423" t="s">
        <v>1684</v>
      </c>
      <c r="O423" t="s">
        <v>54</v>
      </c>
      <c r="P423" t="s">
        <v>40</v>
      </c>
      <c r="Q423" t="s">
        <v>56</v>
      </c>
      <c r="R423" t="s">
        <v>56</v>
      </c>
      <c r="S423">
        <v>23000</v>
      </c>
      <c r="T423">
        <v>23000</v>
      </c>
      <c r="U423" t="s">
        <v>57</v>
      </c>
      <c r="V423" t="s">
        <v>58</v>
      </c>
      <c r="W423" t="s">
        <v>22</v>
      </c>
      <c r="X423" t="s">
        <v>23</v>
      </c>
      <c r="Y423" t="s">
        <v>24</v>
      </c>
      <c r="Z423" t="s">
        <v>25</v>
      </c>
      <c r="AA423" t="s">
        <v>26</v>
      </c>
      <c r="AB423" t="s">
        <v>46</v>
      </c>
      <c r="AC423" t="s">
        <v>59</v>
      </c>
      <c r="AD423" t="s">
        <v>148</v>
      </c>
    </row>
    <row r="424" spans="1:30" x14ac:dyDescent="0.25">
      <c r="A424">
        <v>2010001914</v>
      </c>
      <c r="B424" t="s">
        <v>1661</v>
      </c>
      <c r="C424">
        <v>2014</v>
      </c>
      <c r="D424" t="s">
        <v>241</v>
      </c>
      <c r="E424" t="s">
        <v>32</v>
      </c>
      <c r="F424" t="s">
        <v>114</v>
      </c>
      <c r="G424" t="s">
        <v>346</v>
      </c>
      <c r="H424">
        <v>1.0709700000000001E-2</v>
      </c>
      <c r="I424">
        <v>1.0709700000000001E-2</v>
      </c>
      <c r="J424" t="s">
        <v>667</v>
      </c>
      <c r="K424" t="s">
        <v>721</v>
      </c>
      <c r="L424" t="s">
        <v>1663</v>
      </c>
      <c r="M424" t="s">
        <v>1664</v>
      </c>
      <c r="N424" t="s">
        <v>1665</v>
      </c>
      <c r="O424" t="s">
        <v>54</v>
      </c>
      <c r="P424" t="s">
        <v>40</v>
      </c>
      <c r="Q424" t="s">
        <v>1666</v>
      </c>
      <c r="R424" t="s">
        <v>1667</v>
      </c>
      <c r="S424">
        <v>47000</v>
      </c>
      <c r="T424">
        <v>47000</v>
      </c>
      <c r="U424" t="s">
        <v>41</v>
      </c>
      <c r="V424" t="s">
        <v>42</v>
      </c>
      <c r="W424" t="s">
        <v>22</v>
      </c>
      <c r="X424" t="s">
        <v>44</v>
      </c>
      <c r="Y424" t="s">
        <v>24</v>
      </c>
      <c r="Z424" t="s">
        <v>95</v>
      </c>
      <c r="AA424" t="s">
        <v>45</v>
      </c>
      <c r="AB424" t="s">
        <v>27</v>
      </c>
      <c r="AC424" t="s">
        <v>96</v>
      </c>
      <c r="AD424" t="s">
        <v>27</v>
      </c>
    </row>
    <row r="425" spans="1:30" x14ac:dyDescent="0.25">
      <c r="A425">
        <v>2010000354348</v>
      </c>
      <c r="B425" t="s">
        <v>1685</v>
      </c>
      <c r="C425">
        <v>2014</v>
      </c>
      <c r="D425" t="s">
        <v>31</v>
      </c>
      <c r="E425" t="s">
        <v>32</v>
      </c>
      <c r="F425" t="s">
        <v>49</v>
      </c>
      <c r="G425" t="s">
        <v>414</v>
      </c>
      <c r="H425">
        <v>0</v>
      </c>
      <c r="I425">
        <v>1.2826199999999999E-3</v>
      </c>
      <c r="J425" t="s">
        <v>667</v>
      </c>
      <c r="K425" t="s">
        <v>721</v>
      </c>
      <c r="L425" t="s">
        <v>1686</v>
      </c>
      <c r="M425" t="s">
        <v>1687</v>
      </c>
      <c r="N425" t="s">
        <v>1688</v>
      </c>
      <c r="O425" t="s">
        <v>54</v>
      </c>
      <c r="P425" t="s">
        <v>40</v>
      </c>
      <c r="Q425" t="s">
        <v>56</v>
      </c>
      <c r="R425" t="s">
        <v>56</v>
      </c>
      <c r="S425">
        <v>23000</v>
      </c>
      <c r="T425">
        <v>23000</v>
      </c>
      <c r="U425" t="s">
        <v>41</v>
      </c>
      <c r="V425" t="s">
        <v>42</v>
      </c>
      <c r="W425" t="s">
        <v>43</v>
      </c>
      <c r="X425" t="s">
        <v>44</v>
      </c>
      <c r="Y425" t="s">
        <v>24</v>
      </c>
      <c r="Z425" t="s">
        <v>95</v>
      </c>
      <c r="AA425" t="s">
        <v>45</v>
      </c>
      <c r="AB425" t="s">
        <v>46</v>
      </c>
      <c r="AC425" t="s">
        <v>402</v>
      </c>
    </row>
    <row r="426" spans="1:30" x14ac:dyDescent="0.25">
      <c r="A426">
        <v>2014000439</v>
      </c>
      <c r="B426" t="s">
        <v>1453</v>
      </c>
      <c r="C426">
        <v>2014</v>
      </c>
      <c r="D426" t="s">
        <v>62</v>
      </c>
      <c r="E426" t="s">
        <v>32</v>
      </c>
      <c r="F426" t="s">
        <v>793</v>
      </c>
      <c r="G426" t="s">
        <v>445</v>
      </c>
      <c r="H426">
        <v>2.2174599999999999E-2</v>
      </c>
      <c r="I426">
        <v>2.2174599999999999E-2</v>
      </c>
      <c r="J426" t="s">
        <v>667</v>
      </c>
      <c r="K426" t="s">
        <v>721</v>
      </c>
      <c r="L426" t="s">
        <v>1689</v>
      </c>
      <c r="M426" t="s">
        <v>1690</v>
      </c>
      <c r="N426" t="s">
        <v>1691</v>
      </c>
      <c r="O426" t="s">
        <v>54</v>
      </c>
      <c r="P426" t="s">
        <v>40</v>
      </c>
      <c r="Q426" t="s">
        <v>1457</v>
      </c>
      <c r="R426" t="s">
        <v>70</v>
      </c>
      <c r="S426">
        <v>22000</v>
      </c>
      <c r="T426">
        <v>22000</v>
      </c>
      <c r="U426" t="s">
        <v>57</v>
      </c>
      <c r="V426" t="s">
        <v>58</v>
      </c>
      <c r="W426" t="s">
        <v>22</v>
      </c>
      <c r="X426" t="s">
        <v>44</v>
      </c>
      <c r="Y426" t="s">
        <v>24</v>
      </c>
      <c r="Z426" t="s">
        <v>95</v>
      </c>
      <c r="AA426" t="s">
        <v>45</v>
      </c>
      <c r="AB426" t="s">
        <v>46</v>
      </c>
      <c r="AC426" t="s">
        <v>402</v>
      </c>
    </row>
    <row r="427" spans="1:30" x14ac:dyDescent="0.25">
      <c r="A427">
        <v>2013000020293</v>
      </c>
      <c r="B427" t="s">
        <v>815</v>
      </c>
      <c r="C427">
        <v>2014</v>
      </c>
      <c r="D427" t="s">
        <v>31</v>
      </c>
      <c r="E427" t="s">
        <v>32</v>
      </c>
      <c r="F427" t="s">
        <v>49</v>
      </c>
      <c r="G427" t="s">
        <v>183</v>
      </c>
      <c r="H427">
        <v>0</v>
      </c>
      <c r="I427">
        <v>6.9878400000000004E-3</v>
      </c>
      <c r="J427" t="s">
        <v>667</v>
      </c>
      <c r="K427" t="s">
        <v>721</v>
      </c>
      <c r="L427" t="s">
        <v>816</v>
      </c>
      <c r="M427" t="s">
        <v>817</v>
      </c>
      <c r="N427" t="s">
        <v>818</v>
      </c>
      <c r="O427" t="s">
        <v>54</v>
      </c>
      <c r="P427" t="s">
        <v>40</v>
      </c>
      <c r="Q427" t="s">
        <v>70</v>
      </c>
      <c r="R427" t="s">
        <v>70</v>
      </c>
      <c r="S427">
        <v>22000</v>
      </c>
      <c r="T427">
        <v>22000</v>
      </c>
      <c r="U427" t="s">
        <v>41</v>
      </c>
      <c r="V427" t="s">
        <v>42</v>
      </c>
      <c r="W427" t="s">
        <v>22</v>
      </c>
      <c r="X427" t="s">
        <v>23</v>
      </c>
      <c r="Y427" t="s">
        <v>24</v>
      </c>
      <c r="Z427" t="s">
        <v>95</v>
      </c>
      <c r="AA427" t="s">
        <v>45</v>
      </c>
      <c r="AB427" t="s">
        <v>46</v>
      </c>
      <c r="AC427" t="s">
        <v>619</v>
      </c>
      <c r="AD427" t="s">
        <v>23</v>
      </c>
    </row>
    <row r="428" spans="1:30" x14ac:dyDescent="0.25">
      <c r="A428">
        <v>2010000913</v>
      </c>
      <c r="B428" t="s">
        <v>1692</v>
      </c>
      <c r="C428">
        <v>2014</v>
      </c>
      <c r="D428" t="s">
        <v>31</v>
      </c>
      <c r="E428" t="s">
        <v>32</v>
      </c>
      <c r="F428" t="s">
        <v>335</v>
      </c>
      <c r="G428" t="s">
        <v>391</v>
      </c>
      <c r="H428">
        <v>0</v>
      </c>
      <c r="I428">
        <v>1.8819999999999999</v>
      </c>
      <c r="J428" t="s">
        <v>849</v>
      </c>
      <c r="K428" t="s">
        <v>850</v>
      </c>
      <c r="L428" t="s">
        <v>1693</v>
      </c>
      <c r="M428" t="s">
        <v>1694</v>
      </c>
      <c r="N428" t="s">
        <v>1444</v>
      </c>
      <c r="O428" t="s">
        <v>39</v>
      </c>
      <c r="P428" t="s">
        <v>40</v>
      </c>
      <c r="Q428" t="s">
        <v>238</v>
      </c>
      <c r="R428" t="s">
        <v>238</v>
      </c>
      <c r="S428">
        <v>51000</v>
      </c>
      <c r="T428">
        <v>51000</v>
      </c>
      <c r="U428" t="s">
        <v>57</v>
      </c>
      <c r="V428" t="s">
        <v>58</v>
      </c>
      <c r="W428" t="s">
        <v>43</v>
      </c>
      <c r="X428" t="s">
        <v>44</v>
      </c>
      <c r="Y428" t="s">
        <v>24</v>
      </c>
      <c r="Z428" t="s">
        <v>25</v>
      </c>
      <c r="AA428" t="s">
        <v>45</v>
      </c>
      <c r="AB428" t="s">
        <v>46</v>
      </c>
      <c r="AC428" t="s">
        <v>47</v>
      </c>
      <c r="AD428" t="s">
        <v>25</v>
      </c>
    </row>
    <row r="429" spans="1:30" x14ac:dyDescent="0.25">
      <c r="A429">
        <v>2011000210</v>
      </c>
      <c r="B429" t="s">
        <v>1695</v>
      </c>
      <c r="C429">
        <v>2014</v>
      </c>
      <c r="D429" t="s">
        <v>31</v>
      </c>
      <c r="E429" t="s">
        <v>32</v>
      </c>
      <c r="F429" t="s">
        <v>335</v>
      </c>
      <c r="G429" t="s">
        <v>391</v>
      </c>
      <c r="H429">
        <v>0</v>
      </c>
      <c r="I429">
        <v>2.7205300000000001E-3</v>
      </c>
      <c r="J429" t="s">
        <v>849</v>
      </c>
      <c r="K429" t="s">
        <v>850</v>
      </c>
      <c r="L429" t="s">
        <v>1696</v>
      </c>
      <c r="M429" t="s">
        <v>1697</v>
      </c>
      <c r="N429" t="s">
        <v>1444</v>
      </c>
      <c r="O429" t="s">
        <v>39</v>
      </c>
      <c r="P429" t="s">
        <v>40</v>
      </c>
      <c r="Q429" t="s">
        <v>402</v>
      </c>
      <c r="R429" t="s">
        <v>402</v>
      </c>
      <c r="S429">
        <v>90000</v>
      </c>
      <c r="T429">
        <v>90000</v>
      </c>
      <c r="U429" t="s">
        <v>57</v>
      </c>
      <c r="V429" t="s">
        <v>58</v>
      </c>
      <c r="W429" t="s">
        <v>43</v>
      </c>
      <c r="X429" t="s">
        <v>44</v>
      </c>
      <c r="Y429" t="s">
        <v>24</v>
      </c>
      <c r="Z429" t="s">
        <v>25</v>
      </c>
      <c r="AA429" t="s">
        <v>45</v>
      </c>
      <c r="AB429" t="s">
        <v>46</v>
      </c>
      <c r="AC429" t="s">
        <v>47</v>
      </c>
      <c r="AD429" t="s">
        <v>25</v>
      </c>
    </row>
    <row r="430" spans="1:30" x14ac:dyDescent="0.25">
      <c r="A430">
        <v>1996004415</v>
      </c>
      <c r="B430" t="s">
        <v>848</v>
      </c>
      <c r="C430">
        <v>2014</v>
      </c>
      <c r="D430" t="s">
        <v>31</v>
      </c>
      <c r="E430" t="s">
        <v>695</v>
      </c>
      <c r="F430" t="s">
        <v>696</v>
      </c>
      <c r="G430" t="s">
        <v>404</v>
      </c>
      <c r="H430">
        <v>0</v>
      </c>
      <c r="I430">
        <v>0</v>
      </c>
      <c r="J430" t="s">
        <v>849</v>
      </c>
      <c r="K430" t="s">
        <v>850</v>
      </c>
      <c r="L430" t="s">
        <v>851</v>
      </c>
      <c r="M430" t="s">
        <v>852</v>
      </c>
      <c r="N430" t="s">
        <v>853</v>
      </c>
      <c r="O430" t="s">
        <v>40</v>
      </c>
      <c r="P430" t="s">
        <v>40</v>
      </c>
      <c r="Q430" t="s">
        <v>1532</v>
      </c>
      <c r="R430" t="s">
        <v>120</v>
      </c>
      <c r="S430">
        <v>12000</v>
      </c>
      <c r="T430">
        <v>12000</v>
      </c>
      <c r="U430" t="s">
        <v>57</v>
      </c>
      <c r="V430" t="s">
        <v>58</v>
      </c>
      <c r="W430" t="s">
        <v>22</v>
      </c>
      <c r="X430" t="s">
        <v>44</v>
      </c>
      <c r="Y430" t="s">
        <v>24</v>
      </c>
      <c r="Z430" t="s">
        <v>95</v>
      </c>
      <c r="AA430" t="s">
        <v>45</v>
      </c>
      <c r="AB430" t="s">
        <v>46</v>
      </c>
      <c r="AC430" t="s">
        <v>402</v>
      </c>
    </row>
    <row r="431" spans="1:30" x14ac:dyDescent="0.25">
      <c r="A431">
        <v>2014004302</v>
      </c>
      <c r="B431">
        <v>201226042</v>
      </c>
      <c r="C431">
        <v>2014</v>
      </c>
      <c r="D431" t="s">
        <v>31</v>
      </c>
      <c r="E431" t="s">
        <v>32</v>
      </c>
      <c r="F431" t="s">
        <v>209</v>
      </c>
      <c r="G431" t="s">
        <v>950</v>
      </c>
      <c r="H431">
        <v>0.30367699999999997</v>
      </c>
      <c r="I431">
        <v>0.52265899999999998</v>
      </c>
      <c r="J431" t="s">
        <v>857</v>
      </c>
      <c r="K431" t="s">
        <v>858</v>
      </c>
      <c r="L431" t="s">
        <v>1698</v>
      </c>
      <c r="M431" t="s">
        <v>1699</v>
      </c>
      <c r="N431" t="s">
        <v>956</v>
      </c>
      <c r="O431" t="s">
        <v>39</v>
      </c>
      <c r="P431" t="s">
        <v>40</v>
      </c>
      <c r="Q431" t="s">
        <v>70</v>
      </c>
      <c r="R431" t="s">
        <v>70</v>
      </c>
      <c r="S431">
        <v>22000</v>
      </c>
      <c r="T431">
        <v>22000</v>
      </c>
      <c r="U431" t="s">
        <v>41</v>
      </c>
      <c r="V431" t="s">
        <v>42</v>
      </c>
      <c r="W431" t="s">
        <v>43</v>
      </c>
      <c r="X431" t="s">
        <v>44</v>
      </c>
      <c r="Y431" t="s">
        <v>24</v>
      </c>
      <c r="Z431" t="s">
        <v>95</v>
      </c>
      <c r="AA431" t="s">
        <v>26</v>
      </c>
      <c r="AB431" t="s">
        <v>46</v>
      </c>
      <c r="AC431" t="s">
        <v>409</v>
      </c>
      <c r="AD431" t="s">
        <v>26</v>
      </c>
    </row>
    <row r="432" spans="1:30" x14ac:dyDescent="0.25">
      <c r="A432">
        <v>2013130596</v>
      </c>
      <c r="B432">
        <v>5451</v>
      </c>
      <c r="C432">
        <v>2014</v>
      </c>
      <c r="D432" t="s">
        <v>31</v>
      </c>
      <c r="E432" t="s">
        <v>32</v>
      </c>
      <c r="F432" t="s">
        <v>173</v>
      </c>
      <c r="G432" t="s">
        <v>950</v>
      </c>
      <c r="I432">
        <v>5.7398499999999998E-2</v>
      </c>
      <c r="J432" t="s">
        <v>857</v>
      </c>
      <c r="K432" t="s">
        <v>858</v>
      </c>
      <c r="L432" t="s">
        <v>1632</v>
      </c>
      <c r="M432" t="s">
        <v>1633</v>
      </c>
      <c r="N432" t="s">
        <v>1700</v>
      </c>
      <c r="O432" t="s">
        <v>39</v>
      </c>
      <c r="P432" t="s">
        <v>40</v>
      </c>
      <c r="Q432" t="s">
        <v>705</v>
      </c>
      <c r="R432" t="s">
        <v>70</v>
      </c>
      <c r="S432">
        <v>22000</v>
      </c>
      <c r="T432">
        <v>22000</v>
      </c>
      <c r="U432" t="s">
        <v>57</v>
      </c>
      <c r="V432" t="s">
        <v>58</v>
      </c>
      <c r="W432" t="s">
        <v>22</v>
      </c>
      <c r="X432" t="s">
        <v>23</v>
      </c>
      <c r="Y432" t="s">
        <v>24</v>
      </c>
      <c r="Z432" t="s">
        <v>25</v>
      </c>
      <c r="AA432" t="s">
        <v>26</v>
      </c>
      <c r="AB432" t="s">
        <v>27</v>
      </c>
      <c r="AC432" t="s">
        <v>59</v>
      </c>
      <c r="AD432" t="s">
        <v>203</v>
      </c>
    </row>
    <row r="433" spans="1:30" x14ac:dyDescent="0.25">
      <c r="A433">
        <v>2014170104</v>
      </c>
      <c r="B433" t="s">
        <v>1701</v>
      </c>
      <c r="C433">
        <v>2014</v>
      </c>
      <c r="D433" t="s">
        <v>31</v>
      </c>
      <c r="E433" t="s">
        <v>32</v>
      </c>
      <c r="F433" t="s">
        <v>555</v>
      </c>
      <c r="G433" t="s">
        <v>1702</v>
      </c>
      <c r="I433">
        <v>1.5645900000000001E-2</v>
      </c>
      <c r="J433" t="s">
        <v>857</v>
      </c>
      <c r="K433" t="s">
        <v>858</v>
      </c>
      <c r="L433" t="s">
        <v>1703</v>
      </c>
      <c r="M433" t="s">
        <v>1704</v>
      </c>
      <c r="N433" t="s">
        <v>1705</v>
      </c>
      <c r="O433" t="s">
        <v>40</v>
      </c>
      <c r="P433" t="s">
        <v>40</v>
      </c>
      <c r="Q433" t="s">
        <v>1706</v>
      </c>
      <c r="R433" t="s">
        <v>70</v>
      </c>
      <c r="S433">
        <v>22000</v>
      </c>
      <c r="T433">
        <v>22000</v>
      </c>
      <c r="U433" t="s">
        <v>57</v>
      </c>
      <c r="V433" t="s">
        <v>58</v>
      </c>
      <c r="W433" t="s">
        <v>43</v>
      </c>
      <c r="X433" t="s">
        <v>44</v>
      </c>
      <c r="Y433" t="s">
        <v>24</v>
      </c>
      <c r="Z433" t="s">
        <v>95</v>
      </c>
      <c r="AA433" t="s">
        <v>45</v>
      </c>
      <c r="AB433" t="s">
        <v>46</v>
      </c>
      <c r="AC433" t="s">
        <v>402</v>
      </c>
    </row>
    <row r="434" spans="1:30" x14ac:dyDescent="0.25">
      <c r="A434">
        <v>2014000897</v>
      </c>
      <c r="B434" t="s">
        <v>1707</v>
      </c>
      <c r="C434">
        <v>2014</v>
      </c>
      <c r="D434" t="s">
        <v>31</v>
      </c>
      <c r="E434" t="s">
        <v>32</v>
      </c>
      <c r="F434" t="s">
        <v>63</v>
      </c>
      <c r="G434" t="s">
        <v>1708</v>
      </c>
      <c r="H434">
        <v>1.08597E-2</v>
      </c>
      <c r="I434">
        <v>1.08597E-2</v>
      </c>
      <c r="J434" t="s">
        <v>857</v>
      </c>
      <c r="K434" t="s">
        <v>858</v>
      </c>
      <c r="L434" t="s">
        <v>1709</v>
      </c>
      <c r="M434" t="s">
        <v>1710</v>
      </c>
      <c r="N434" t="s">
        <v>1711</v>
      </c>
      <c r="O434" t="s">
        <v>54</v>
      </c>
      <c r="P434" t="s">
        <v>40</v>
      </c>
      <c r="Q434" t="s">
        <v>1712</v>
      </c>
      <c r="R434" t="s">
        <v>56</v>
      </c>
      <c r="S434">
        <v>23000</v>
      </c>
      <c r="T434">
        <v>23000</v>
      </c>
      <c r="U434" t="s">
        <v>41</v>
      </c>
      <c r="V434" t="s">
        <v>42</v>
      </c>
      <c r="W434" t="s">
        <v>43</v>
      </c>
      <c r="X434" t="s">
        <v>44</v>
      </c>
      <c r="Y434" t="s">
        <v>24</v>
      </c>
      <c r="Z434" t="s">
        <v>25</v>
      </c>
      <c r="AA434" t="s">
        <v>26</v>
      </c>
      <c r="AB434" t="s">
        <v>46</v>
      </c>
      <c r="AC434" t="s">
        <v>59</v>
      </c>
      <c r="AD434" t="s">
        <v>277</v>
      </c>
    </row>
    <row r="435" spans="1:30" x14ac:dyDescent="0.25">
      <c r="A435">
        <v>2012500066</v>
      </c>
      <c r="B435" t="s">
        <v>1713</v>
      </c>
      <c r="C435">
        <v>2014</v>
      </c>
      <c r="D435" t="s">
        <v>31</v>
      </c>
      <c r="E435" t="s">
        <v>32</v>
      </c>
      <c r="F435" t="s">
        <v>432</v>
      </c>
      <c r="G435" t="s">
        <v>780</v>
      </c>
      <c r="H435">
        <v>0</v>
      </c>
      <c r="I435">
        <v>6.6660499999999998E-3</v>
      </c>
      <c r="J435" t="s">
        <v>857</v>
      </c>
      <c r="K435" t="s">
        <v>858</v>
      </c>
      <c r="L435" t="s">
        <v>1714</v>
      </c>
      <c r="M435" t="s">
        <v>1715</v>
      </c>
      <c r="N435" t="s">
        <v>1716</v>
      </c>
      <c r="O435" t="s">
        <v>54</v>
      </c>
      <c r="P435" t="s">
        <v>40</v>
      </c>
      <c r="Q435" t="s">
        <v>1253</v>
      </c>
      <c r="R435" t="s">
        <v>70</v>
      </c>
      <c r="S435">
        <v>22000</v>
      </c>
      <c r="T435">
        <v>22000</v>
      </c>
      <c r="U435" t="s">
        <v>41</v>
      </c>
      <c r="V435" t="s">
        <v>42</v>
      </c>
      <c r="W435" t="s">
        <v>22</v>
      </c>
      <c r="X435" t="s">
        <v>44</v>
      </c>
      <c r="Y435" t="s">
        <v>24</v>
      </c>
      <c r="Z435" t="s">
        <v>95</v>
      </c>
      <c r="AA435" t="s">
        <v>45</v>
      </c>
      <c r="AB435" t="s">
        <v>46</v>
      </c>
      <c r="AC435" t="s">
        <v>402</v>
      </c>
    </row>
    <row r="436" spans="1:30" x14ac:dyDescent="0.25">
      <c r="A436">
        <v>2011000403044</v>
      </c>
      <c r="B436" t="s">
        <v>1717</v>
      </c>
      <c r="C436">
        <v>2014</v>
      </c>
      <c r="D436" t="s">
        <v>279</v>
      </c>
      <c r="E436" t="s">
        <v>32</v>
      </c>
      <c r="F436" t="s">
        <v>49</v>
      </c>
      <c r="G436" t="s">
        <v>261</v>
      </c>
      <c r="H436">
        <v>0</v>
      </c>
      <c r="I436">
        <v>5.9734099999999998E-2</v>
      </c>
      <c r="J436" t="s">
        <v>857</v>
      </c>
      <c r="K436" t="s">
        <v>858</v>
      </c>
      <c r="L436" t="s">
        <v>1718</v>
      </c>
      <c r="M436" t="s">
        <v>1719</v>
      </c>
      <c r="N436" t="s">
        <v>1720</v>
      </c>
      <c r="O436" t="s">
        <v>54</v>
      </c>
      <c r="P436" t="s">
        <v>40</v>
      </c>
      <c r="Q436" t="s">
        <v>120</v>
      </c>
      <c r="R436" t="s">
        <v>120</v>
      </c>
      <c r="S436">
        <v>12000</v>
      </c>
      <c r="T436">
        <v>12000</v>
      </c>
      <c r="U436" t="s">
        <v>41</v>
      </c>
      <c r="V436" t="s">
        <v>42</v>
      </c>
      <c r="W436" t="s">
        <v>43</v>
      </c>
      <c r="X436" t="s">
        <v>23</v>
      </c>
      <c r="Y436" t="s">
        <v>24</v>
      </c>
      <c r="Z436" t="s">
        <v>25</v>
      </c>
      <c r="AA436" t="s">
        <v>45</v>
      </c>
      <c r="AB436" t="s">
        <v>46</v>
      </c>
      <c r="AC436" t="s">
        <v>59</v>
      </c>
      <c r="AD436" t="s">
        <v>60</v>
      </c>
    </row>
    <row r="437" spans="1:30" x14ac:dyDescent="0.25">
      <c r="A437">
        <v>2010000916</v>
      </c>
      <c r="B437" t="s">
        <v>1721</v>
      </c>
      <c r="C437">
        <v>2014</v>
      </c>
      <c r="D437" t="s">
        <v>241</v>
      </c>
      <c r="E437" t="s">
        <v>32</v>
      </c>
      <c r="F437" t="s">
        <v>335</v>
      </c>
      <c r="G437" t="s">
        <v>391</v>
      </c>
      <c r="H437">
        <v>0</v>
      </c>
      <c r="I437">
        <v>4.9489299999999998</v>
      </c>
      <c r="J437" t="s">
        <v>857</v>
      </c>
      <c r="K437" t="s">
        <v>858</v>
      </c>
      <c r="L437" t="s">
        <v>1722</v>
      </c>
      <c r="M437" t="s">
        <v>1723</v>
      </c>
      <c r="N437" t="s">
        <v>1444</v>
      </c>
      <c r="O437" t="s">
        <v>39</v>
      </c>
      <c r="P437" t="s">
        <v>40</v>
      </c>
      <c r="Q437" t="s">
        <v>339</v>
      </c>
      <c r="R437" t="s">
        <v>339</v>
      </c>
      <c r="S437">
        <v>44001</v>
      </c>
      <c r="T437">
        <v>44000</v>
      </c>
      <c r="U437" t="s">
        <v>57</v>
      </c>
      <c r="V437" t="s">
        <v>58</v>
      </c>
      <c r="W437" t="s">
        <v>43</v>
      </c>
      <c r="X437" t="s">
        <v>44</v>
      </c>
      <c r="Y437" t="s">
        <v>24</v>
      </c>
      <c r="Z437" t="s">
        <v>25</v>
      </c>
      <c r="AA437" t="s">
        <v>45</v>
      </c>
      <c r="AB437" t="s">
        <v>46</v>
      </c>
      <c r="AC437" t="s">
        <v>47</v>
      </c>
      <c r="AD437" t="s">
        <v>25</v>
      </c>
    </row>
    <row r="438" spans="1:30" x14ac:dyDescent="0.25">
      <c r="A438">
        <v>2010000389</v>
      </c>
      <c r="B438" t="s">
        <v>1724</v>
      </c>
      <c r="C438">
        <v>2014</v>
      </c>
      <c r="D438" t="s">
        <v>241</v>
      </c>
      <c r="E438" t="s">
        <v>32</v>
      </c>
      <c r="F438" t="s">
        <v>335</v>
      </c>
      <c r="G438" t="s">
        <v>391</v>
      </c>
      <c r="H438">
        <v>0</v>
      </c>
      <c r="I438">
        <v>1.7845599999999999</v>
      </c>
      <c r="J438" t="s">
        <v>857</v>
      </c>
      <c r="K438" t="s">
        <v>858</v>
      </c>
      <c r="L438" t="s">
        <v>1725</v>
      </c>
      <c r="M438" t="s">
        <v>1726</v>
      </c>
      <c r="N438" t="s">
        <v>1444</v>
      </c>
      <c r="O438" t="s">
        <v>39</v>
      </c>
      <c r="P438" t="s">
        <v>40</v>
      </c>
      <c r="Q438" t="s">
        <v>339</v>
      </c>
      <c r="R438" t="s">
        <v>339</v>
      </c>
      <c r="S438">
        <v>44001</v>
      </c>
      <c r="T438">
        <v>44000</v>
      </c>
      <c r="U438" t="s">
        <v>57</v>
      </c>
      <c r="V438" t="s">
        <v>58</v>
      </c>
      <c r="W438" t="s">
        <v>43</v>
      </c>
      <c r="X438" t="s">
        <v>44</v>
      </c>
      <c r="Y438" t="s">
        <v>24</v>
      </c>
      <c r="Z438" t="s">
        <v>25</v>
      </c>
      <c r="AA438" t="s">
        <v>45</v>
      </c>
      <c r="AB438" t="s">
        <v>46</v>
      </c>
      <c r="AC438" t="s">
        <v>47</v>
      </c>
      <c r="AD438" t="s">
        <v>25</v>
      </c>
    </row>
    <row r="439" spans="1:30" x14ac:dyDescent="0.25">
      <c r="A439">
        <v>2011110052</v>
      </c>
      <c r="B439">
        <v>28234901</v>
      </c>
      <c r="C439">
        <v>2014</v>
      </c>
      <c r="D439" t="s">
        <v>31</v>
      </c>
      <c r="E439" t="s">
        <v>32</v>
      </c>
      <c r="F439" t="s">
        <v>173</v>
      </c>
      <c r="G439" t="s">
        <v>194</v>
      </c>
      <c r="H439">
        <v>8.4286100000000003E-2</v>
      </c>
      <c r="I439">
        <v>1.68805E-2</v>
      </c>
      <c r="J439" t="s">
        <v>857</v>
      </c>
      <c r="K439" t="s">
        <v>858</v>
      </c>
      <c r="L439" t="s">
        <v>963</v>
      </c>
      <c r="M439" t="s">
        <v>964</v>
      </c>
      <c r="N439" t="s">
        <v>965</v>
      </c>
      <c r="O439" t="s">
        <v>54</v>
      </c>
      <c r="P439" t="s">
        <v>40</v>
      </c>
      <c r="Q439" t="s">
        <v>966</v>
      </c>
      <c r="R439" t="s">
        <v>70</v>
      </c>
      <c r="S439">
        <v>22000</v>
      </c>
      <c r="T439">
        <v>22000</v>
      </c>
      <c r="U439" t="s">
        <v>57</v>
      </c>
      <c r="V439" t="s">
        <v>58</v>
      </c>
      <c r="W439" t="s">
        <v>22</v>
      </c>
      <c r="X439" t="s">
        <v>44</v>
      </c>
      <c r="Y439" t="s">
        <v>24</v>
      </c>
      <c r="Z439" t="s">
        <v>25</v>
      </c>
      <c r="AA439" t="s">
        <v>26</v>
      </c>
      <c r="AB439" t="s">
        <v>46</v>
      </c>
      <c r="AC439" t="s">
        <v>59</v>
      </c>
      <c r="AD439" t="s">
        <v>277</v>
      </c>
    </row>
    <row r="440" spans="1:30" x14ac:dyDescent="0.25">
      <c r="A440">
        <v>2014020320</v>
      </c>
      <c r="B440">
        <v>2014110095124</v>
      </c>
      <c r="C440">
        <v>2014</v>
      </c>
      <c r="D440" t="s">
        <v>1088</v>
      </c>
      <c r="E440" t="s">
        <v>32</v>
      </c>
      <c r="F440" t="s">
        <v>286</v>
      </c>
      <c r="G440" t="s">
        <v>210</v>
      </c>
      <c r="H440">
        <v>3.0921799999999999E-2</v>
      </c>
      <c r="I440">
        <v>3.0921799999999999E-2</v>
      </c>
      <c r="J440" t="s">
        <v>857</v>
      </c>
      <c r="K440" t="s">
        <v>858</v>
      </c>
      <c r="L440" t="s">
        <v>1727</v>
      </c>
      <c r="M440" t="s">
        <v>1728</v>
      </c>
      <c r="N440" t="s">
        <v>1366</v>
      </c>
      <c r="O440" t="s">
        <v>54</v>
      </c>
      <c r="P440" t="s">
        <v>40</v>
      </c>
      <c r="Q440" t="s">
        <v>315</v>
      </c>
      <c r="R440" t="s">
        <v>80</v>
      </c>
      <c r="S440">
        <v>11000</v>
      </c>
      <c r="T440">
        <v>11000</v>
      </c>
      <c r="U440" t="s">
        <v>57</v>
      </c>
      <c r="V440" t="s">
        <v>58</v>
      </c>
      <c r="W440" t="s">
        <v>43</v>
      </c>
      <c r="X440" t="s">
        <v>44</v>
      </c>
      <c r="Y440" t="s">
        <v>24</v>
      </c>
      <c r="Z440" t="s">
        <v>25</v>
      </c>
      <c r="AA440" t="s">
        <v>45</v>
      </c>
      <c r="AB440" t="s">
        <v>46</v>
      </c>
      <c r="AC440" t="s">
        <v>47</v>
      </c>
      <c r="AD440" t="s">
        <v>25</v>
      </c>
    </row>
    <row r="441" spans="1:30" x14ac:dyDescent="0.25">
      <c r="A441">
        <v>2014019295</v>
      </c>
      <c r="B441">
        <v>2014110096122</v>
      </c>
      <c r="C441">
        <v>2014</v>
      </c>
      <c r="D441" t="s">
        <v>1088</v>
      </c>
      <c r="E441" t="s">
        <v>32</v>
      </c>
      <c r="F441" t="s">
        <v>286</v>
      </c>
      <c r="G441" t="s">
        <v>1445</v>
      </c>
      <c r="H441">
        <v>2.8576500000000001E-2</v>
      </c>
      <c r="I441">
        <v>2.8576500000000001E-2</v>
      </c>
      <c r="J441" t="s">
        <v>857</v>
      </c>
      <c r="K441" t="s">
        <v>858</v>
      </c>
      <c r="L441" t="s">
        <v>1729</v>
      </c>
      <c r="M441" t="s">
        <v>1730</v>
      </c>
      <c r="N441" t="s">
        <v>1366</v>
      </c>
      <c r="O441" t="s">
        <v>54</v>
      </c>
      <c r="P441" t="s">
        <v>40</v>
      </c>
      <c r="Q441" t="s">
        <v>315</v>
      </c>
      <c r="R441" t="s">
        <v>80</v>
      </c>
      <c r="S441">
        <v>11000</v>
      </c>
      <c r="T441">
        <v>11000</v>
      </c>
      <c r="U441" t="s">
        <v>57</v>
      </c>
      <c r="V441" t="s">
        <v>58</v>
      </c>
      <c r="W441" t="s">
        <v>43</v>
      </c>
      <c r="X441" t="s">
        <v>44</v>
      </c>
      <c r="Y441" t="s">
        <v>24</v>
      </c>
      <c r="Z441" t="s">
        <v>25</v>
      </c>
      <c r="AA441" t="s">
        <v>45</v>
      </c>
      <c r="AB441" t="s">
        <v>46</v>
      </c>
      <c r="AC441" t="s">
        <v>47</v>
      </c>
      <c r="AD441" t="s">
        <v>25</v>
      </c>
    </row>
    <row r="442" spans="1:30" x14ac:dyDescent="0.25">
      <c r="A442">
        <v>2014019305</v>
      </c>
      <c r="B442">
        <v>2014110096233</v>
      </c>
      <c r="C442">
        <v>2014</v>
      </c>
      <c r="D442" t="s">
        <v>1088</v>
      </c>
      <c r="E442" t="s">
        <v>32</v>
      </c>
      <c r="F442" t="s">
        <v>286</v>
      </c>
      <c r="G442" t="s">
        <v>1445</v>
      </c>
      <c r="H442">
        <v>2.50557E-2</v>
      </c>
      <c r="I442">
        <v>2.50557E-2</v>
      </c>
      <c r="J442" t="s">
        <v>857</v>
      </c>
      <c r="K442" t="s">
        <v>858</v>
      </c>
      <c r="L442" t="s">
        <v>1731</v>
      </c>
      <c r="M442" t="s">
        <v>1732</v>
      </c>
      <c r="N442" t="s">
        <v>1366</v>
      </c>
      <c r="O442" t="s">
        <v>54</v>
      </c>
      <c r="P442" t="s">
        <v>40</v>
      </c>
      <c r="Q442" t="s">
        <v>315</v>
      </c>
      <c r="R442" t="s">
        <v>80</v>
      </c>
      <c r="S442">
        <v>11000</v>
      </c>
      <c r="T442">
        <v>11000</v>
      </c>
      <c r="U442" t="s">
        <v>41</v>
      </c>
      <c r="V442" t="s">
        <v>42</v>
      </c>
      <c r="W442" t="s">
        <v>43</v>
      </c>
      <c r="X442" t="s">
        <v>44</v>
      </c>
      <c r="Y442" t="s">
        <v>24</v>
      </c>
      <c r="Z442" t="s">
        <v>25</v>
      </c>
      <c r="AA442" t="s">
        <v>45</v>
      </c>
      <c r="AB442" t="s">
        <v>46</v>
      </c>
      <c r="AC442" t="s">
        <v>47</v>
      </c>
      <c r="AD442" t="s">
        <v>25</v>
      </c>
    </row>
    <row r="443" spans="1:30" x14ac:dyDescent="0.25">
      <c r="A443">
        <v>2014015994</v>
      </c>
      <c r="B443">
        <v>3015994</v>
      </c>
      <c r="C443">
        <v>2014</v>
      </c>
      <c r="D443" t="s">
        <v>62</v>
      </c>
      <c r="E443" t="s">
        <v>32</v>
      </c>
      <c r="F443" t="s">
        <v>352</v>
      </c>
      <c r="G443" t="s">
        <v>123</v>
      </c>
      <c r="H443">
        <v>0.30946800000000002</v>
      </c>
      <c r="I443">
        <v>0.30946800000000002</v>
      </c>
      <c r="J443" t="s">
        <v>857</v>
      </c>
      <c r="K443" t="s">
        <v>858</v>
      </c>
      <c r="L443" t="s">
        <v>987</v>
      </c>
      <c r="M443" t="s">
        <v>988</v>
      </c>
      <c r="N443" t="s">
        <v>1733</v>
      </c>
      <c r="O443" t="s">
        <v>39</v>
      </c>
      <c r="P443" t="s">
        <v>40</v>
      </c>
      <c r="Q443" t="s">
        <v>493</v>
      </c>
      <c r="R443" t="s">
        <v>70</v>
      </c>
      <c r="S443">
        <v>22000</v>
      </c>
      <c r="T443">
        <v>22000</v>
      </c>
      <c r="U443" t="s">
        <v>41</v>
      </c>
      <c r="V443" t="s">
        <v>42</v>
      </c>
      <c r="W443" t="s">
        <v>22</v>
      </c>
      <c r="X443" t="s">
        <v>23</v>
      </c>
      <c r="Y443" t="s">
        <v>24</v>
      </c>
      <c r="Z443" t="s">
        <v>25</v>
      </c>
      <c r="AA443" t="s">
        <v>26</v>
      </c>
      <c r="AB443" t="s">
        <v>27</v>
      </c>
      <c r="AC443" t="s">
        <v>59</v>
      </c>
      <c r="AD443" t="s">
        <v>203</v>
      </c>
    </row>
    <row r="444" spans="1:30" x14ac:dyDescent="0.25">
      <c r="A444">
        <v>2014015995</v>
      </c>
      <c r="B444">
        <v>3015995</v>
      </c>
      <c r="C444">
        <v>2014</v>
      </c>
      <c r="D444" t="s">
        <v>62</v>
      </c>
      <c r="E444" t="s">
        <v>32</v>
      </c>
      <c r="F444" t="s">
        <v>352</v>
      </c>
      <c r="G444" t="s">
        <v>123</v>
      </c>
      <c r="H444">
        <v>2.1187399999999999E-2</v>
      </c>
      <c r="I444">
        <v>2.1187399999999999E-2</v>
      </c>
      <c r="J444" t="s">
        <v>857</v>
      </c>
      <c r="K444" t="s">
        <v>858</v>
      </c>
      <c r="L444" t="s">
        <v>984</v>
      </c>
      <c r="M444" t="s">
        <v>985</v>
      </c>
      <c r="N444" t="s">
        <v>1734</v>
      </c>
      <c r="O444" t="s">
        <v>39</v>
      </c>
      <c r="P444" t="s">
        <v>40</v>
      </c>
      <c r="Q444" t="s">
        <v>493</v>
      </c>
      <c r="R444" t="s">
        <v>70</v>
      </c>
      <c r="S444">
        <v>22000</v>
      </c>
      <c r="T444">
        <v>22000</v>
      </c>
      <c r="U444" t="s">
        <v>41</v>
      </c>
      <c r="V444" t="s">
        <v>42</v>
      </c>
      <c r="W444" t="s">
        <v>22</v>
      </c>
      <c r="X444" t="s">
        <v>23</v>
      </c>
      <c r="Y444" t="s">
        <v>24</v>
      </c>
      <c r="Z444" t="s">
        <v>25</v>
      </c>
      <c r="AA444" t="s">
        <v>26</v>
      </c>
      <c r="AB444" t="s">
        <v>27</v>
      </c>
      <c r="AC444" t="s">
        <v>59</v>
      </c>
      <c r="AD444" t="s">
        <v>203</v>
      </c>
    </row>
    <row r="445" spans="1:30" x14ac:dyDescent="0.25">
      <c r="A445">
        <v>2014605345</v>
      </c>
      <c r="B445" t="s">
        <v>1735</v>
      </c>
      <c r="C445">
        <v>2014</v>
      </c>
      <c r="D445" t="s">
        <v>62</v>
      </c>
      <c r="E445" t="s">
        <v>32</v>
      </c>
      <c r="F445" t="s">
        <v>107</v>
      </c>
      <c r="G445" t="s">
        <v>1736</v>
      </c>
      <c r="H445">
        <v>8.9444300000000004E-2</v>
      </c>
      <c r="I445">
        <v>8.9444300000000004E-2</v>
      </c>
      <c r="J445" t="s">
        <v>857</v>
      </c>
      <c r="K445" t="s">
        <v>858</v>
      </c>
      <c r="L445" t="s">
        <v>1737</v>
      </c>
      <c r="M445" t="s">
        <v>1738</v>
      </c>
      <c r="N445" t="s">
        <v>1739</v>
      </c>
      <c r="O445" t="s">
        <v>40</v>
      </c>
      <c r="P445" t="s">
        <v>40</v>
      </c>
      <c r="Q445" t="s">
        <v>56</v>
      </c>
      <c r="R445" t="s">
        <v>56</v>
      </c>
      <c r="S445">
        <v>23000</v>
      </c>
      <c r="T445">
        <v>23000</v>
      </c>
      <c r="U445" t="s">
        <v>41</v>
      </c>
      <c r="V445" t="s">
        <v>42</v>
      </c>
      <c r="W445" t="s">
        <v>43</v>
      </c>
      <c r="X445" t="s">
        <v>44</v>
      </c>
      <c r="Y445" t="s">
        <v>24</v>
      </c>
      <c r="Z445" t="s">
        <v>25</v>
      </c>
      <c r="AA445" t="s">
        <v>45</v>
      </c>
      <c r="AB445" t="s">
        <v>46</v>
      </c>
      <c r="AC445" t="s">
        <v>47</v>
      </c>
      <c r="AD445" t="s">
        <v>25</v>
      </c>
    </row>
    <row r="446" spans="1:30" x14ac:dyDescent="0.25">
      <c r="A446">
        <v>2014605339</v>
      </c>
      <c r="B446" t="s">
        <v>1740</v>
      </c>
      <c r="C446">
        <v>2014</v>
      </c>
      <c r="D446" t="s">
        <v>62</v>
      </c>
      <c r="E446" t="s">
        <v>32</v>
      </c>
      <c r="F446" t="s">
        <v>107</v>
      </c>
      <c r="G446" t="s">
        <v>1736</v>
      </c>
      <c r="H446">
        <v>5.1048099999999999E-2</v>
      </c>
      <c r="I446">
        <v>5.1048099999999999E-2</v>
      </c>
      <c r="J446" t="s">
        <v>857</v>
      </c>
      <c r="K446" t="s">
        <v>858</v>
      </c>
      <c r="L446" t="s">
        <v>1741</v>
      </c>
      <c r="M446" t="s">
        <v>1742</v>
      </c>
      <c r="N446" t="s">
        <v>1743</v>
      </c>
      <c r="O446" t="s">
        <v>54</v>
      </c>
      <c r="P446" t="s">
        <v>40</v>
      </c>
      <c r="Q446" t="s">
        <v>56</v>
      </c>
      <c r="R446" t="s">
        <v>56</v>
      </c>
      <c r="S446">
        <v>23000</v>
      </c>
      <c r="T446">
        <v>23000</v>
      </c>
      <c r="U446" t="s">
        <v>41</v>
      </c>
      <c r="V446" t="s">
        <v>42</v>
      </c>
      <c r="W446" t="s">
        <v>43</v>
      </c>
      <c r="X446" t="s">
        <v>44</v>
      </c>
      <c r="Y446" t="s">
        <v>24</v>
      </c>
      <c r="Z446" t="s">
        <v>95</v>
      </c>
      <c r="AA446" t="s">
        <v>45</v>
      </c>
      <c r="AB446" t="s">
        <v>46</v>
      </c>
      <c r="AC446" t="s">
        <v>402</v>
      </c>
    </row>
    <row r="447" spans="1:30" x14ac:dyDescent="0.25">
      <c r="A447">
        <v>2011115012</v>
      </c>
      <c r="B447">
        <v>5046</v>
      </c>
      <c r="C447">
        <v>2014</v>
      </c>
      <c r="D447" t="s">
        <v>31</v>
      </c>
      <c r="E447" t="s">
        <v>32</v>
      </c>
      <c r="F447" t="s">
        <v>173</v>
      </c>
      <c r="G447" t="s">
        <v>628</v>
      </c>
      <c r="I447">
        <v>6.16448E-2</v>
      </c>
      <c r="J447" t="s">
        <v>857</v>
      </c>
      <c r="K447" t="s">
        <v>858</v>
      </c>
      <c r="L447" t="s">
        <v>1632</v>
      </c>
      <c r="M447" t="s">
        <v>1633</v>
      </c>
      <c r="N447" t="s">
        <v>873</v>
      </c>
      <c r="O447" t="s">
        <v>54</v>
      </c>
      <c r="P447" t="s">
        <v>40</v>
      </c>
      <c r="Q447" t="s">
        <v>705</v>
      </c>
      <c r="R447" t="s">
        <v>70</v>
      </c>
      <c r="S447">
        <v>22000</v>
      </c>
      <c r="T447">
        <v>22000</v>
      </c>
      <c r="U447" t="s">
        <v>57</v>
      </c>
      <c r="V447" t="s">
        <v>58</v>
      </c>
      <c r="W447" t="s">
        <v>22</v>
      </c>
      <c r="X447" t="s">
        <v>23</v>
      </c>
      <c r="Y447" t="s">
        <v>24</v>
      </c>
      <c r="Z447" t="s">
        <v>25</v>
      </c>
      <c r="AA447" t="s">
        <v>26</v>
      </c>
      <c r="AB447" t="s">
        <v>27</v>
      </c>
      <c r="AC447" t="s">
        <v>59</v>
      </c>
      <c r="AD447" t="s">
        <v>203</v>
      </c>
    </row>
    <row r="448" spans="1:30" x14ac:dyDescent="0.25">
      <c r="A448">
        <v>2014023155</v>
      </c>
      <c r="B448">
        <v>2014110095676</v>
      </c>
      <c r="C448">
        <v>2014</v>
      </c>
      <c r="D448" t="s">
        <v>1088</v>
      </c>
      <c r="E448" t="s">
        <v>32</v>
      </c>
      <c r="F448" t="s">
        <v>286</v>
      </c>
      <c r="G448" t="s">
        <v>232</v>
      </c>
      <c r="H448">
        <v>3.6659600000000001E-2</v>
      </c>
      <c r="I448">
        <v>3.6659600000000001E-2</v>
      </c>
      <c r="J448" t="s">
        <v>857</v>
      </c>
      <c r="K448" t="s">
        <v>858</v>
      </c>
      <c r="L448" t="s">
        <v>1744</v>
      </c>
      <c r="M448" t="s">
        <v>1745</v>
      </c>
      <c r="N448" t="s">
        <v>1366</v>
      </c>
      <c r="O448" t="s">
        <v>54</v>
      </c>
      <c r="P448" t="s">
        <v>40</v>
      </c>
      <c r="Q448" t="s">
        <v>315</v>
      </c>
      <c r="R448" t="s">
        <v>80</v>
      </c>
      <c r="S448">
        <v>11000</v>
      </c>
      <c r="T448">
        <v>11000</v>
      </c>
      <c r="U448" t="s">
        <v>57</v>
      </c>
      <c r="V448" t="s">
        <v>58</v>
      </c>
      <c r="W448" t="s">
        <v>43</v>
      </c>
      <c r="X448" t="s">
        <v>44</v>
      </c>
      <c r="Y448" t="s">
        <v>24</v>
      </c>
      <c r="Z448" t="s">
        <v>25</v>
      </c>
      <c r="AA448" t="s">
        <v>45</v>
      </c>
      <c r="AB448" t="s">
        <v>46</v>
      </c>
      <c r="AC448" t="s">
        <v>47</v>
      </c>
      <c r="AD448" t="s">
        <v>25</v>
      </c>
    </row>
    <row r="449" spans="1:30" x14ac:dyDescent="0.25">
      <c r="A449">
        <v>2010100094</v>
      </c>
      <c r="B449">
        <v>44003901</v>
      </c>
      <c r="C449">
        <v>2014</v>
      </c>
      <c r="D449" t="s">
        <v>31</v>
      </c>
      <c r="E449" t="s">
        <v>32</v>
      </c>
      <c r="F449" t="s">
        <v>173</v>
      </c>
      <c r="G449" t="s">
        <v>75</v>
      </c>
      <c r="I449">
        <v>0.122238</v>
      </c>
      <c r="J449" t="s">
        <v>857</v>
      </c>
      <c r="K449" t="s">
        <v>858</v>
      </c>
      <c r="L449" t="s">
        <v>1746</v>
      </c>
      <c r="M449" t="s">
        <v>1747</v>
      </c>
      <c r="N449" t="s">
        <v>1748</v>
      </c>
      <c r="O449" t="s">
        <v>39</v>
      </c>
      <c r="P449" t="s">
        <v>40</v>
      </c>
      <c r="Q449" t="s">
        <v>1749</v>
      </c>
      <c r="R449" t="s">
        <v>70</v>
      </c>
      <c r="S449">
        <v>22000</v>
      </c>
      <c r="T449">
        <v>22000</v>
      </c>
      <c r="U449" t="s">
        <v>41</v>
      </c>
      <c r="V449" t="s">
        <v>42</v>
      </c>
      <c r="W449" t="s">
        <v>22</v>
      </c>
      <c r="X449" t="s">
        <v>23</v>
      </c>
      <c r="Y449" t="s">
        <v>24</v>
      </c>
      <c r="Z449" t="s">
        <v>25</v>
      </c>
      <c r="AA449" t="s">
        <v>26</v>
      </c>
      <c r="AB449" t="s">
        <v>46</v>
      </c>
      <c r="AC449" t="s">
        <v>59</v>
      </c>
      <c r="AD449" t="s">
        <v>148</v>
      </c>
    </row>
    <row r="450" spans="1:30" x14ac:dyDescent="0.25">
      <c r="A450">
        <v>2014023607</v>
      </c>
      <c r="B450">
        <v>2014110095582</v>
      </c>
      <c r="C450">
        <v>2014</v>
      </c>
      <c r="D450" t="s">
        <v>1088</v>
      </c>
      <c r="E450" t="s">
        <v>32</v>
      </c>
      <c r="F450" t="s">
        <v>286</v>
      </c>
      <c r="G450" t="s">
        <v>1750</v>
      </c>
      <c r="H450">
        <v>3.1999899999999998E-2</v>
      </c>
      <c r="I450">
        <v>3.1999899999999998E-2</v>
      </c>
      <c r="J450" t="s">
        <v>857</v>
      </c>
      <c r="K450" t="s">
        <v>858</v>
      </c>
      <c r="L450" t="s">
        <v>1751</v>
      </c>
      <c r="M450" t="s">
        <v>1752</v>
      </c>
      <c r="N450" t="s">
        <v>1366</v>
      </c>
      <c r="O450" t="s">
        <v>54</v>
      </c>
      <c r="P450" t="s">
        <v>40</v>
      </c>
      <c r="Q450" t="s">
        <v>315</v>
      </c>
      <c r="R450" t="s">
        <v>80</v>
      </c>
      <c r="S450">
        <v>11000</v>
      </c>
      <c r="T450">
        <v>11000</v>
      </c>
      <c r="U450" t="s">
        <v>57</v>
      </c>
      <c r="V450" t="s">
        <v>58</v>
      </c>
      <c r="W450" t="s">
        <v>43</v>
      </c>
      <c r="X450" t="s">
        <v>44</v>
      </c>
      <c r="Y450" t="s">
        <v>24</v>
      </c>
      <c r="Z450" t="s">
        <v>25</v>
      </c>
      <c r="AA450" t="s">
        <v>45</v>
      </c>
      <c r="AB450" t="s">
        <v>46</v>
      </c>
      <c r="AC450" t="s">
        <v>47</v>
      </c>
      <c r="AD450" t="s">
        <v>25</v>
      </c>
    </row>
    <row r="451" spans="1:30" x14ac:dyDescent="0.25">
      <c r="A451">
        <v>2007070253</v>
      </c>
      <c r="B451">
        <v>5171</v>
      </c>
      <c r="C451">
        <v>2014</v>
      </c>
      <c r="D451" t="s">
        <v>31</v>
      </c>
      <c r="E451" t="s">
        <v>32</v>
      </c>
      <c r="F451" t="s">
        <v>173</v>
      </c>
      <c r="G451" t="s">
        <v>366</v>
      </c>
      <c r="I451">
        <v>0.132185</v>
      </c>
      <c r="J451" t="s">
        <v>857</v>
      </c>
      <c r="K451" t="s">
        <v>858</v>
      </c>
      <c r="L451" t="s">
        <v>1632</v>
      </c>
      <c r="M451" t="s">
        <v>1633</v>
      </c>
      <c r="N451" t="s">
        <v>992</v>
      </c>
      <c r="O451" t="s">
        <v>54</v>
      </c>
      <c r="P451" t="s">
        <v>40</v>
      </c>
      <c r="Q451" t="s">
        <v>705</v>
      </c>
      <c r="R451" t="s">
        <v>70</v>
      </c>
      <c r="S451">
        <v>22000</v>
      </c>
      <c r="T451">
        <v>22000</v>
      </c>
      <c r="U451" t="s">
        <v>57</v>
      </c>
      <c r="V451" t="s">
        <v>58</v>
      </c>
      <c r="W451" t="s">
        <v>22</v>
      </c>
      <c r="X451" t="s">
        <v>23</v>
      </c>
      <c r="Y451" t="s">
        <v>24</v>
      </c>
      <c r="Z451" t="s">
        <v>25</v>
      </c>
      <c r="AA451" t="s">
        <v>45</v>
      </c>
      <c r="AB451" t="s">
        <v>27</v>
      </c>
      <c r="AC451" t="s">
        <v>59</v>
      </c>
      <c r="AD451" t="s">
        <v>87</v>
      </c>
    </row>
    <row r="452" spans="1:30" x14ac:dyDescent="0.25">
      <c r="A452">
        <v>2013130496</v>
      </c>
      <c r="B452" t="s">
        <v>1753</v>
      </c>
      <c r="C452">
        <v>2014</v>
      </c>
      <c r="D452" t="s">
        <v>31</v>
      </c>
      <c r="E452" t="s">
        <v>32</v>
      </c>
      <c r="F452" t="s">
        <v>173</v>
      </c>
      <c r="G452" t="s">
        <v>498</v>
      </c>
      <c r="I452">
        <v>7.0548899999999998E-2</v>
      </c>
      <c r="J452" t="s">
        <v>857</v>
      </c>
      <c r="K452" t="s">
        <v>858</v>
      </c>
      <c r="L452" t="s">
        <v>1636</v>
      </c>
      <c r="M452" t="s">
        <v>1637</v>
      </c>
      <c r="N452" t="s">
        <v>1754</v>
      </c>
      <c r="O452" t="s">
        <v>119</v>
      </c>
      <c r="P452" t="s">
        <v>40</v>
      </c>
      <c r="Q452" t="s">
        <v>1639</v>
      </c>
      <c r="R452" t="s">
        <v>70</v>
      </c>
      <c r="S452">
        <v>22000</v>
      </c>
      <c r="T452">
        <v>22000</v>
      </c>
      <c r="U452" t="s">
        <v>57</v>
      </c>
      <c r="V452" t="s">
        <v>58</v>
      </c>
      <c r="W452" t="s">
        <v>43</v>
      </c>
      <c r="X452" t="s">
        <v>44</v>
      </c>
      <c r="Y452" t="s">
        <v>24</v>
      </c>
      <c r="Z452" t="s">
        <v>95</v>
      </c>
      <c r="AA452" t="s">
        <v>45</v>
      </c>
      <c r="AB452" t="s">
        <v>46</v>
      </c>
      <c r="AC452" t="s">
        <v>402</v>
      </c>
    </row>
    <row r="453" spans="1:30" x14ac:dyDescent="0.25">
      <c r="A453">
        <v>2011500083</v>
      </c>
      <c r="B453" t="s">
        <v>1755</v>
      </c>
      <c r="C453">
        <v>2014</v>
      </c>
      <c r="D453" t="s">
        <v>31</v>
      </c>
      <c r="E453" t="s">
        <v>32</v>
      </c>
      <c r="F453" t="s">
        <v>432</v>
      </c>
      <c r="G453" t="s">
        <v>998</v>
      </c>
      <c r="H453">
        <v>0</v>
      </c>
      <c r="I453">
        <v>4.7300000000000002E-2</v>
      </c>
      <c r="J453" t="s">
        <v>857</v>
      </c>
      <c r="K453" t="s">
        <v>858</v>
      </c>
      <c r="L453" t="s">
        <v>1756</v>
      </c>
      <c r="M453" t="s">
        <v>1757</v>
      </c>
      <c r="N453" t="s">
        <v>1758</v>
      </c>
      <c r="O453" t="s">
        <v>54</v>
      </c>
      <c r="P453" t="s">
        <v>40</v>
      </c>
      <c r="Q453" t="s">
        <v>1759</v>
      </c>
      <c r="R453" t="s">
        <v>70</v>
      </c>
      <c r="S453">
        <v>22000</v>
      </c>
      <c r="T453">
        <v>22000</v>
      </c>
      <c r="U453" t="s">
        <v>41</v>
      </c>
      <c r="V453" t="s">
        <v>42</v>
      </c>
      <c r="W453" t="s">
        <v>22</v>
      </c>
      <c r="X453" t="s">
        <v>44</v>
      </c>
      <c r="Y453" t="s">
        <v>24</v>
      </c>
      <c r="Z453" t="s">
        <v>95</v>
      </c>
      <c r="AA453" t="s">
        <v>45</v>
      </c>
      <c r="AB453" t="s">
        <v>46</v>
      </c>
      <c r="AC453" t="s">
        <v>402</v>
      </c>
    </row>
    <row r="454" spans="1:30" x14ac:dyDescent="0.25">
      <c r="A454">
        <v>2013000244</v>
      </c>
      <c r="B454" t="s">
        <v>997</v>
      </c>
      <c r="C454">
        <v>2014</v>
      </c>
      <c r="D454" t="s">
        <v>31</v>
      </c>
      <c r="E454" t="s">
        <v>32</v>
      </c>
      <c r="F454" t="s">
        <v>81</v>
      </c>
      <c r="G454" t="s">
        <v>998</v>
      </c>
      <c r="H454">
        <v>0.297543</v>
      </c>
      <c r="I454">
        <v>0.28921799999999998</v>
      </c>
      <c r="J454" t="s">
        <v>857</v>
      </c>
      <c r="K454" t="s">
        <v>858</v>
      </c>
      <c r="L454" t="s">
        <v>1000</v>
      </c>
      <c r="M454" t="s">
        <v>1000</v>
      </c>
      <c r="N454" t="s">
        <v>1760</v>
      </c>
      <c r="O454" t="s">
        <v>39</v>
      </c>
      <c r="P454" t="s">
        <v>40</v>
      </c>
      <c r="Q454" t="s">
        <v>1002</v>
      </c>
      <c r="R454" t="s">
        <v>70</v>
      </c>
      <c r="S454">
        <v>22000</v>
      </c>
      <c r="T454">
        <v>22000</v>
      </c>
      <c r="U454" t="s">
        <v>41</v>
      </c>
      <c r="V454" t="s">
        <v>42</v>
      </c>
      <c r="W454" t="s">
        <v>22</v>
      </c>
      <c r="X454" t="s">
        <v>23</v>
      </c>
      <c r="Y454" t="s">
        <v>24</v>
      </c>
      <c r="Z454" t="s">
        <v>25</v>
      </c>
      <c r="AA454" t="s">
        <v>45</v>
      </c>
      <c r="AB454" t="s">
        <v>46</v>
      </c>
      <c r="AC454" t="s">
        <v>59</v>
      </c>
      <c r="AD454" t="s">
        <v>60</v>
      </c>
    </row>
    <row r="455" spans="1:30" x14ac:dyDescent="0.25">
      <c r="A455">
        <v>2014010130</v>
      </c>
      <c r="B455" t="s">
        <v>1761</v>
      </c>
      <c r="C455">
        <v>2014</v>
      </c>
      <c r="D455" t="s">
        <v>31</v>
      </c>
      <c r="E455" t="s">
        <v>32</v>
      </c>
      <c r="F455" t="s">
        <v>1012</v>
      </c>
      <c r="G455" t="s">
        <v>711</v>
      </c>
      <c r="H455">
        <v>2.52264E-2</v>
      </c>
      <c r="I455">
        <v>2.5112300000000001E-2</v>
      </c>
      <c r="J455" t="s">
        <v>857</v>
      </c>
      <c r="K455" t="s">
        <v>858</v>
      </c>
      <c r="L455" t="s">
        <v>1762</v>
      </c>
      <c r="M455" t="s">
        <v>1763</v>
      </c>
      <c r="N455" t="s">
        <v>1764</v>
      </c>
      <c r="O455" t="s">
        <v>54</v>
      </c>
      <c r="P455" t="s">
        <v>40</v>
      </c>
      <c r="Q455" t="s">
        <v>1016</v>
      </c>
      <c r="R455" t="s">
        <v>80</v>
      </c>
      <c r="S455">
        <v>11000</v>
      </c>
      <c r="T455">
        <v>11000</v>
      </c>
      <c r="U455" t="s">
        <v>41</v>
      </c>
      <c r="V455" t="s">
        <v>42</v>
      </c>
      <c r="W455" t="s">
        <v>22</v>
      </c>
      <c r="X455" t="s">
        <v>44</v>
      </c>
      <c r="Y455" t="s">
        <v>24</v>
      </c>
      <c r="Z455" t="s">
        <v>95</v>
      </c>
      <c r="AA455" t="s">
        <v>45</v>
      </c>
      <c r="AB455" t="s">
        <v>46</v>
      </c>
      <c r="AC455" t="s">
        <v>402</v>
      </c>
    </row>
    <row r="456" spans="1:30" x14ac:dyDescent="0.25">
      <c r="A456">
        <v>2014010131</v>
      </c>
      <c r="B456" t="s">
        <v>1765</v>
      </c>
      <c r="C456">
        <v>2014</v>
      </c>
      <c r="D456" t="s">
        <v>31</v>
      </c>
      <c r="E456" t="s">
        <v>32</v>
      </c>
      <c r="F456" t="s">
        <v>1012</v>
      </c>
      <c r="G456" t="s">
        <v>711</v>
      </c>
      <c r="H456">
        <v>1.5977700000000001E-2</v>
      </c>
      <c r="I456">
        <v>1.5977700000000001E-2</v>
      </c>
      <c r="J456" t="s">
        <v>857</v>
      </c>
      <c r="K456" t="s">
        <v>858</v>
      </c>
      <c r="L456" t="s">
        <v>1766</v>
      </c>
      <c r="M456" t="s">
        <v>1767</v>
      </c>
      <c r="N456" t="s">
        <v>1768</v>
      </c>
      <c r="O456" t="s">
        <v>54</v>
      </c>
      <c r="P456" t="s">
        <v>40</v>
      </c>
      <c r="Q456" t="s">
        <v>1016</v>
      </c>
      <c r="R456" t="s">
        <v>80</v>
      </c>
      <c r="S456">
        <v>11000</v>
      </c>
      <c r="T456">
        <v>11000</v>
      </c>
      <c r="U456" t="s">
        <v>41</v>
      </c>
      <c r="V456" t="s">
        <v>42</v>
      </c>
      <c r="W456" t="s">
        <v>22</v>
      </c>
      <c r="X456" t="s">
        <v>44</v>
      </c>
      <c r="Y456" t="s">
        <v>24</v>
      </c>
      <c r="Z456" t="s">
        <v>95</v>
      </c>
      <c r="AA456" t="s">
        <v>45</v>
      </c>
      <c r="AB456" t="s">
        <v>46</v>
      </c>
      <c r="AC456" t="s">
        <v>402</v>
      </c>
    </row>
    <row r="457" spans="1:30" x14ac:dyDescent="0.25">
      <c r="A457">
        <v>2014010132</v>
      </c>
      <c r="B457" t="s">
        <v>1769</v>
      </c>
      <c r="C457">
        <v>2014</v>
      </c>
      <c r="D457" t="s">
        <v>31</v>
      </c>
      <c r="E457" t="s">
        <v>32</v>
      </c>
      <c r="F457" t="s">
        <v>1012</v>
      </c>
      <c r="G457" t="s">
        <v>711</v>
      </c>
      <c r="H457">
        <v>1.5977700000000001E-2</v>
      </c>
      <c r="I457">
        <v>1.5977700000000001E-2</v>
      </c>
      <c r="J457" t="s">
        <v>857</v>
      </c>
      <c r="K457" t="s">
        <v>858</v>
      </c>
      <c r="L457" t="s">
        <v>1770</v>
      </c>
      <c r="M457" t="s">
        <v>1771</v>
      </c>
      <c r="N457" t="s">
        <v>1772</v>
      </c>
      <c r="O457" t="s">
        <v>54</v>
      </c>
      <c r="P457" t="s">
        <v>40</v>
      </c>
      <c r="Q457" t="s">
        <v>1016</v>
      </c>
      <c r="R457" t="s">
        <v>80</v>
      </c>
      <c r="S457">
        <v>11000</v>
      </c>
      <c r="T457">
        <v>11000</v>
      </c>
      <c r="U457" t="s">
        <v>41</v>
      </c>
      <c r="V457" t="s">
        <v>42</v>
      </c>
      <c r="W457" t="s">
        <v>22</v>
      </c>
      <c r="X457" t="s">
        <v>44</v>
      </c>
      <c r="Y457" t="s">
        <v>24</v>
      </c>
      <c r="Z457" t="s">
        <v>95</v>
      </c>
      <c r="AA457" t="s">
        <v>45</v>
      </c>
      <c r="AB457" t="s">
        <v>46</v>
      </c>
      <c r="AC457" t="s">
        <v>402</v>
      </c>
    </row>
    <row r="458" spans="1:30" x14ac:dyDescent="0.25">
      <c r="A458">
        <v>2011000519043</v>
      </c>
      <c r="B458" t="s">
        <v>1007</v>
      </c>
      <c r="C458">
        <v>2014</v>
      </c>
      <c r="D458" t="s">
        <v>31</v>
      </c>
      <c r="E458" t="s">
        <v>32</v>
      </c>
      <c r="F458" t="s">
        <v>49</v>
      </c>
      <c r="G458" t="s">
        <v>564</v>
      </c>
      <c r="H458">
        <v>0</v>
      </c>
      <c r="I458">
        <v>0.109291</v>
      </c>
      <c r="J458" t="s">
        <v>857</v>
      </c>
      <c r="K458" t="s">
        <v>858</v>
      </c>
      <c r="L458" t="s">
        <v>1773</v>
      </c>
      <c r="M458" t="s">
        <v>1774</v>
      </c>
      <c r="N458" t="s">
        <v>1010</v>
      </c>
      <c r="O458" t="s">
        <v>39</v>
      </c>
      <c r="P458" t="s">
        <v>40</v>
      </c>
      <c r="Q458" t="s">
        <v>56</v>
      </c>
      <c r="R458" t="s">
        <v>56</v>
      </c>
      <c r="S458">
        <v>23000</v>
      </c>
      <c r="T458">
        <v>23000</v>
      </c>
      <c r="U458" t="s">
        <v>41</v>
      </c>
      <c r="V458" t="s">
        <v>42</v>
      </c>
      <c r="W458" t="s">
        <v>43</v>
      </c>
      <c r="X458" t="s">
        <v>44</v>
      </c>
      <c r="Y458" t="s">
        <v>24</v>
      </c>
      <c r="Z458" t="s">
        <v>95</v>
      </c>
      <c r="AA458" t="s">
        <v>26</v>
      </c>
      <c r="AB458" t="s">
        <v>46</v>
      </c>
      <c r="AC458" t="s">
        <v>409</v>
      </c>
      <c r="AD458" t="s">
        <v>26</v>
      </c>
    </row>
    <row r="459" spans="1:30" x14ac:dyDescent="0.25">
      <c r="A459">
        <v>2013010112</v>
      </c>
      <c r="B459" t="s">
        <v>1017</v>
      </c>
      <c r="C459">
        <v>2014</v>
      </c>
      <c r="D459" t="s">
        <v>31</v>
      </c>
      <c r="E459" t="s">
        <v>32</v>
      </c>
      <c r="F459" t="s">
        <v>157</v>
      </c>
      <c r="G459" t="s">
        <v>440</v>
      </c>
      <c r="H459">
        <v>4.48647E-2</v>
      </c>
      <c r="I459">
        <v>4.48536E-2</v>
      </c>
      <c r="J459" t="s">
        <v>857</v>
      </c>
      <c r="K459" t="s">
        <v>858</v>
      </c>
      <c r="L459" t="s">
        <v>1018</v>
      </c>
      <c r="M459" t="s">
        <v>1019</v>
      </c>
      <c r="N459" t="s">
        <v>1018</v>
      </c>
      <c r="O459" t="s">
        <v>39</v>
      </c>
      <c r="P459" t="s">
        <v>40</v>
      </c>
      <c r="Q459" t="s">
        <v>1775</v>
      </c>
      <c r="R459" t="s">
        <v>70</v>
      </c>
      <c r="S459">
        <v>22000</v>
      </c>
      <c r="T459">
        <v>22000</v>
      </c>
      <c r="U459" t="s">
        <v>41</v>
      </c>
      <c r="V459" t="s">
        <v>42</v>
      </c>
      <c r="W459" t="s">
        <v>22</v>
      </c>
      <c r="X459" t="s">
        <v>44</v>
      </c>
      <c r="Y459" t="s">
        <v>24</v>
      </c>
      <c r="Z459" t="s">
        <v>95</v>
      </c>
      <c r="AA459" t="s">
        <v>45</v>
      </c>
      <c r="AB459" t="s">
        <v>46</v>
      </c>
      <c r="AC459" t="s">
        <v>402</v>
      </c>
    </row>
    <row r="460" spans="1:30" x14ac:dyDescent="0.25">
      <c r="A460">
        <v>2012001403</v>
      </c>
      <c r="B460" t="s">
        <v>1776</v>
      </c>
      <c r="C460">
        <v>2014</v>
      </c>
      <c r="D460" t="s">
        <v>31</v>
      </c>
      <c r="E460" t="s">
        <v>32</v>
      </c>
      <c r="F460" t="s">
        <v>63</v>
      </c>
      <c r="G460" t="s">
        <v>174</v>
      </c>
      <c r="H460">
        <v>5.6265099999999998E-2</v>
      </c>
      <c r="I460">
        <v>5.6265099999999998E-2</v>
      </c>
      <c r="J460" t="s">
        <v>857</v>
      </c>
      <c r="K460" t="s">
        <v>858</v>
      </c>
      <c r="L460" t="s">
        <v>1777</v>
      </c>
      <c r="M460" t="s">
        <v>1778</v>
      </c>
      <c r="N460" t="s">
        <v>1779</v>
      </c>
      <c r="O460" t="s">
        <v>54</v>
      </c>
      <c r="P460" t="s">
        <v>40</v>
      </c>
      <c r="Q460" t="s">
        <v>866</v>
      </c>
      <c r="R460" t="s">
        <v>70</v>
      </c>
      <c r="S460">
        <v>22000</v>
      </c>
      <c r="T460">
        <v>22000</v>
      </c>
      <c r="U460" t="s">
        <v>41</v>
      </c>
      <c r="V460" t="s">
        <v>42</v>
      </c>
      <c r="W460" t="s">
        <v>22</v>
      </c>
      <c r="X460" t="s">
        <v>44</v>
      </c>
      <c r="Y460" t="s">
        <v>24</v>
      </c>
      <c r="Z460" t="s">
        <v>95</v>
      </c>
      <c r="AA460" t="s">
        <v>26</v>
      </c>
      <c r="AB460" t="s">
        <v>46</v>
      </c>
      <c r="AC460" t="s">
        <v>409</v>
      </c>
      <c r="AD460" t="s">
        <v>26</v>
      </c>
    </row>
    <row r="461" spans="1:30" x14ac:dyDescent="0.25">
      <c r="A461">
        <v>2011500082</v>
      </c>
      <c r="B461" t="s">
        <v>1780</v>
      </c>
      <c r="C461">
        <v>2014</v>
      </c>
      <c r="D461" t="s">
        <v>31</v>
      </c>
      <c r="E461" t="s">
        <v>32</v>
      </c>
      <c r="F461" t="s">
        <v>432</v>
      </c>
      <c r="G461" t="s">
        <v>174</v>
      </c>
      <c r="H461">
        <v>0</v>
      </c>
      <c r="I461">
        <v>9.1052600000000004E-3</v>
      </c>
      <c r="J461" t="s">
        <v>857</v>
      </c>
      <c r="K461" t="s">
        <v>858</v>
      </c>
      <c r="L461" t="s">
        <v>1781</v>
      </c>
      <c r="M461" t="s">
        <v>1782</v>
      </c>
      <c r="N461" t="s">
        <v>1783</v>
      </c>
      <c r="O461" t="s">
        <v>54</v>
      </c>
      <c r="P461" t="s">
        <v>40</v>
      </c>
      <c r="Q461" t="s">
        <v>1784</v>
      </c>
      <c r="R461" t="s">
        <v>70</v>
      </c>
      <c r="S461">
        <v>22000</v>
      </c>
      <c r="T461">
        <v>22000</v>
      </c>
      <c r="U461" t="s">
        <v>41</v>
      </c>
      <c r="V461" t="s">
        <v>42</v>
      </c>
      <c r="W461" t="s">
        <v>43</v>
      </c>
      <c r="X461" t="s">
        <v>44</v>
      </c>
      <c r="Y461" t="s">
        <v>24</v>
      </c>
      <c r="Z461" t="s">
        <v>95</v>
      </c>
      <c r="AA461" t="s">
        <v>45</v>
      </c>
      <c r="AB461" t="s">
        <v>46</v>
      </c>
      <c r="AC461" t="s">
        <v>402</v>
      </c>
    </row>
    <row r="462" spans="1:30" x14ac:dyDescent="0.25">
      <c r="A462">
        <v>2013000171083</v>
      </c>
      <c r="B462" t="s">
        <v>1785</v>
      </c>
      <c r="C462">
        <v>2014</v>
      </c>
      <c r="D462" t="s">
        <v>31</v>
      </c>
      <c r="E462" t="s">
        <v>32</v>
      </c>
      <c r="F462" t="s">
        <v>49</v>
      </c>
      <c r="G462" t="s">
        <v>827</v>
      </c>
      <c r="H462">
        <v>0</v>
      </c>
      <c r="I462">
        <v>7.70261E-2</v>
      </c>
      <c r="J462" t="s">
        <v>857</v>
      </c>
      <c r="K462" t="s">
        <v>858</v>
      </c>
      <c r="L462" t="s">
        <v>1786</v>
      </c>
      <c r="M462" t="s">
        <v>1787</v>
      </c>
      <c r="N462" t="s">
        <v>1788</v>
      </c>
      <c r="O462" t="s">
        <v>39</v>
      </c>
      <c r="P462" t="s">
        <v>40</v>
      </c>
      <c r="Q462" t="s">
        <v>56</v>
      </c>
      <c r="R462" t="s">
        <v>56</v>
      </c>
      <c r="S462">
        <v>23000</v>
      </c>
      <c r="T462">
        <v>23000</v>
      </c>
      <c r="U462" t="s">
        <v>41</v>
      </c>
      <c r="V462" t="s">
        <v>42</v>
      </c>
      <c r="W462" t="s">
        <v>43</v>
      </c>
      <c r="X462" t="s">
        <v>44</v>
      </c>
      <c r="Y462" t="s">
        <v>24</v>
      </c>
      <c r="Z462" t="s">
        <v>25</v>
      </c>
      <c r="AA462" t="s">
        <v>26</v>
      </c>
      <c r="AB462" t="s">
        <v>46</v>
      </c>
      <c r="AC462" t="s">
        <v>59</v>
      </c>
      <c r="AD462" t="s">
        <v>277</v>
      </c>
    </row>
    <row r="463" spans="1:30" x14ac:dyDescent="0.25">
      <c r="A463">
        <v>2011000397005</v>
      </c>
      <c r="B463" t="s">
        <v>1789</v>
      </c>
      <c r="C463">
        <v>2014</v>
      </c>
      <c r="D463" t="s">
        <v>31</v>
      </c>
      <c r="E463" t="s">
        <v>32</v>
      </c>
      <c r="F463" t="s">
        <v>49</v>
      </c>
      <c r="G463" t="s">
        <v>444</v>
      </c>
      <c r="H463">
        <v>0</v>
      </c>
      <c r="I463">
        <v>9.9104599999999994E-3</v>
      </c>
      <c r="J463" t="s">
        <v>857</v>
      </c>
      <c r="K463" t="s">
        <v>858</v>
      </c>
      <c r="L463" t="s">
        <v>1790</v>
      </c>
      <c r="M463" t="s">
        <v>1791</v>
      </c>
      <c r="N463" t="s">
        <v>1792</v>
      </c>
      <c r="O463" t="s">
        <v>54</v>
      </c>
      <c r="P463" t="s">
        <v>40</v>
      </c>
      <c r="Q463" t="s">
        <v>56</v>
      </c>
      <c r="R463" t="s">
        <v>56</v>
      </c>
      <c r="S463">
        <v>23000</v>
      </c>
      <c r="T463">
        <v>23000</v>
      </c>
      <c r="U463" t="s">
        <v>41</v>
      </c>
      <c r="V463" t="s">
        <v>42</v>
      </c>
      <c r="W463" t="s">
        <v>22</v>
      </c>
      <c r="X463" t="s">
        <v>44</v>
      </c>
      <c r="Y463" t="s">
        <v>24</v>
      </c>
      <c r="Z463" t="s">
        <v>25</v>
      </c>
      <c r="AA463" t="s">
        <v>26</v>
      </c>
      <c r="AB463" t="s">
        <v>46</v>
      </c>
      <c r="AC463" t="s">
        <v>59</v>
      </c>
      <c r="AD463" t="s">
        <v>277</v>
      </c>
    </row>
    <row r="464" spans="1:30" x14ac:dyDescent="0.25">
      <c r="A464">
        <v>1996004416</v>
      </c>
      <c r="B464" t="s">
        <v>897</v>
      </c>
      <c r="C464">
        <v>2014</v>
      </c>
      <c r="D464" t="s">
        <v>31</v>
      </c>
      <c r="E464" t="s">
        <v>695</v>
      </c>
      <c r="F464" t="s">
        <v>696</v>
      </c>
      <c r="G464" t="s">
        <v>404</v>
      </c>
      <c r="H464">
        <v>0</v>
      </c>
      <c r="I464">
        <v>0</v>
      </c>
      <c r="J464" t="s">
        <v>857</v>
      </c>
      <c r="K464" t="s">
        <v>858</v>
      </c>
      <c r="L464" t="s">
        <v>851</v>
      </c>
      <c r="M464" t="s">
        <v>852</v>
      </c>
      <c r="N464" t="s">
        <v>853</v>
      </c>
      <c r="O464" t="s">
        <v>40</v>
      </c>
      <c r="P464" t="s">
        <v>40</v>
      </c>
      <c r="Q464" t="s">
        <v>1532</v>
      </c>
      <c r="R464" t="s">
        <v>120</v>
      </c>
      <c r="S464">
        <v>12000</v>
      </c>
      <c r="T464">
        <v>12000</v>
      </c>
      <c r="U464" t="s">
        <v>57</v>
      </c>
      <c r="V464" t="s">
        <v>58</v>
      </c>
      <c r="W464" t="s">
        <v>22</v>
      </c>
      <c r="X464" t="s">
        <v>44</v>
      </c>
      <c r="Y464" t="s">
        <v>24</v>
      </c>
      <c r="Z464" t="s">
        <v>95</v>
      </c>
      <c r="AA464" t="s">
        <v>45</v>
      </c>
      <c r="AB464" t="s">
        <v>46</v>
      </c>
      <c r="AC464" t="s">
        <v>402</v>
      </c>
    </row>
    <row r="465" spans="1:30" x14ac:dyDescent="0.25">
      <c r="A465">
        <v>2013500094</v>
      </c>
      <c r="B465" t="s">
        <v>884</v>
      </c>
      <c r="C465">
        <v>2014</v>
      </c>
      <c r="D465" t="s">
        <v>31</v>
      </c>
      <c r="E465" t="s">
        <v>32</v>
      </c>
      <c r="F465" t="s">
        <v>432</v>
      </c>
      <c r="G465" t="s">
        <v>404</v>
      </c>
      <c r="H465">
        <v>0</v>
      </c>
      <c r="I465">
        <v>3.9377299999999997E-2</v>
      </c>
      <c r="J465" t="s">
        <v>857</v>
      </c>
      <c r="K465" t="s">
        <v>858</v>
      </c>
      <c r="L465" t="s">
        <v>885</v>
      </c>
      <c r="M465" t="s">
        <v>886</v>
      </c>
      <c r="N465" t="s">
        <v>1793</v>
      </c>
      <c r="O465" t="s">
        <v>39</v>
      </c>
      <c r="P465" t="s">
        <v>40</v>
      </c>
      <c r="Q465" t="s">
        <v>888</v>
      </c>
      <c r="R465" t="s">
        <v>70</v>
      </c>
      <c r="S465">
        <v>22000</v>
      </c>
      <c r="T465">
        <v>22000</v>
      </c>
      <c r="U465" t="s">
        <v>41</v>
      </c>
      <c r="V465" t="s">
        <v>42</v>
      </c>
      <c r="W465" t="s">
        <v>43</v>
      </c>
      <c r="X465" t="s">
        <v>44</v>
      </c>
      <c r="Y465" t="s">
        <v>24</v>
      </c>
      <c r="Z465" t="s">
        <v>95</v>
      </c>
      <c r="AA465" t="s">
        <v>45</v>
      </c>
      <c r="AB465" t="s">
        <v>46</v>
      </c>
      <c r="AC465" t="s">
        <v>402</v>
      </c>
    </row>
    <row r="466" spans="1:30" x14ac:dyDescent="0.25">
      <c r="A466">
        <v>2011500065</v>
      </c>
      <c r="B466" t="s">
        <v>1794</v>
      </c>
      <c r="C466">
        <v>2014</v>
      </c>
      <c r="D466" t="s">
        <v>31</v>
      </c>
      <c r="E466" t="s">
        <v>32</v>
      </c>
      <c r="F466" t="s">
        <v>432</v>
      </c>
      <c r="G466" t="s">
        <v>404</v>
      </c>
      <c r="H466">
        <v>0</v>
      </c>
      <c r="I466">
        <v>1.1664900000000001E-2</v>
      </c>
      <c r="J466" t="s">
        <v>857</v>
      </c>
      <c r="K466" t="s">
        <v>858</v>
      </c>
      <c r="L466" t="s">
        <v>1795</v>
      </c>
      <c r="M466" t="s">
        <v>1796</v>
      </c>
      <c r="N466" t="s">
        <v>1797</v>
      </c>
      <c r="O466" t="s">
        <v>54</v>
      </c>
      <c r="P466" t="s">
        <v>40</v>
      </c>
      <c r="Q466" t="s">
        <v>1798</v>
      </c>
      <c r="R466" t="s">
        <v>70</v>
      </c>
      <c r="S466">
        <v>22000</v>
      </c>
      <c r="T466">
        <v>22000</v>
      </c>
      <c r="U466" t="s">
        <v>41</v>
      </c>
      <c r="V466" t="s">
        <v>42</v>
      </c>
      <c r="W466" t="s">
        <v>22</v>
      </c>
      <c r="X466" t="s">
        <v>44</v>
      </c>
      <c r="Y466" t="s">
        <v>24</v>
      </c>
      <c r="Z466" t="s">
        <v>95</v>
      </c>
      <c r="AA466" t="s">
        <v>45</v>
      </c>
      <c r="AB466" t="s">
        <v>46</v>
      </c>
      <c r="AC466" t="s">
        <v>402</v>
      </c>
    </row>
    <row r="467" spans="1:30" x14ac:dyDescent="0.25">
      <c r="A467">
        <v>2012500111</v>
      </c>
      <c r="B467" t="s">
        <v>879</v>
      </c>
      <c r="C467">
        <v>2014</v>
      </c>
      <c r="D467" t="s">
        <v>31</v>
      </c>
      <c r="E467" t="s">
        <v>32</v>
      </c>
      <c r="F467" t="s">
        <v>432</v>
      </c>
      <c r="G467" t="s">
        <v>404</v>
      </c>
      <c r="H467">
        <v>0</v>
      </c>
      <c r="I467">
        <v>1.0642499999999999E-2</v>
      </c>
      <c r="J467" t="s">
        <v>857</v>
      </c>
      <c r="K467" t="s">
        <v>858</v>
      </c>
      <c r="L467" t="s">
        <v>1799</v>
      </c>
      <c r="M467" t="s">
        <v>1800</v>
      </c>
      <c r="N467" t="s">
        <v>1801</v>
      </c>
      <c r="O467" t="s">
        <v>54</v>
      </c>
      <c r="P467" t="s">
        <v>40</v>
      </c>
      <c r="Q467" t="s">
        <v>883</v>
      </c>
      <c r="R467" t="s">
        <v>70</v>
      </c>
      <c r="S467">
        <v>22000</v>
      </c>
      <c r="T467">
        <v>22000</v>
      </c>
      <c r="U467" t="s">
        <v>41</v>
      </c>
      <c r="V467" t="s">
        <v>42</v>
      </c>
      <c r="W467" t="s">
        <v>22</v>
      </c>
      <c r="X467" t="s">
        <v>44</v>
      </c>
      <c r="Y467" t="s">
        <v>24</v>
      </c>
      <c r="Z467" t="s">
        <v>95</v>
      </c>
      <c r="AA467" t="s">
        <v>45</v>
      </c>
      <c r="AB467" t="s">
        <v>46</v>
      </c>
      <c r="AC467" t="s">
        <v>402</v>
      </c>
    </row>
    <row r="468" spans="1:30" x14ac:dyDescent="0.25">
      <c r="A468">
        <v>2011000113010</v>
      </c>
      <c r="B468" t="s">
        <v>934</v>
      </c>
      <c r="C468">
        <v>2014</v>
      </c>
      <c r="D468" t="s">
        <v>31</v>
      </c>
      <c r="E468" t="s">
        <v>32</v>
      </c>
      <c r="F468" t="s">
        <v>49</v>
      </c>
      <c r="G468" t="s">
        <v>731</v>
      </c>
      <c r="H468">
        <v>0</v>
      </c>
      <c r="I468">
        <v>0.118143</v>
      </c>
      <c r="J468" t="s">
        <v>857</v>
      </c>
      <c r="K468" t="s">
        <v>858</v>
      </c>
      <c r="L468" t="s">
        <v>1802</v>
      </c>
      <c r="M468" t="s">
        <v>1803</v>
      </c>
      <c r="N468" t="s">
        <v>937</v>
      </c>
      <c r="O468" t="s">
        <v>54</v>
      </c>
      <c r="P468" t="s">
        <v>40</v>
      </c>
      <c r="Q468" t="s">
        <v>120</v>
      </c>
      <c r="R468" t="s">
        <v>120</v>
      </c>
      <c r="S468">
        <v>12000</v>
      </c>
      <c r="T468">
        <v>12000</v>
      </c>
      <c r="U468" t="s">
        <v>57</v>
      </c>
      <c r="V468" t="s">
        <v>58</v>
      </c>
      <c r="W468" t="s">
        <v>22</v>
      </c>
      <c r="X468" t="s">
        <v>44</v>
      </c>
      <c r="Y468" t="s">
        <v>24</v>
      </c>
      <c r="Z468" t="s">
        <v>95</v>
      </c>
      <c r="AA468" t="s">
        <v>45</v>
      </c>
      <c r="AB468" t="s">
        <v>46</v>
      </c>
      <c r="AC468" t="s">
        <v>402</v>
      </c>
    </row>
    <row r="469" spans="1:30" x14ac:dyDescent="0.25">
      <c r="A469">
        <v>2011000113009</v>
      </c>
      <c r="B469" t="s">
        <v>930</v>
      </c>
      <c r="C469">
        <v>2014</v>
      </c>
      <c r="D469" t="s">
        <v>31</v>
      </c>
      <c r="E469" t="s">
        <v>32</v>
      </c>
      <c r="F469" t="s">
        <v>49</v>
      </c>
      <c r="G469" t="s">
        <v>731</v>
      </c>
      <c r="H469">
        <v>0</v>
      </c>
      <c r="I469">
        <v>5.04707E-2</v>
      </c>
      <c r="J469" t="s">
        <v>857</v>
      </c>
      <c r="K469" t="s">
        <v>858</v>
      </c>
      <c r="L469" t="s">
        <v>931</v>
      </c>
      <c r="M469" t="s">
        <v>932</v>
      </c>
      <c r="N469" t="s">
        <v>933</v>
      </c>
      <c r="O469" t="s">
        <v>54</v>
      </c>
      <c r="P469" t="s">
        <v>40</v>
      </c>
      <c r="Q469" t="s">
        <v>56</v>
      </c>
      <c r="R469" t="s">
        <v>56</v>
      </c>
      <c r="S469">
        <v>23000</v>
      </c>
      <c r="T469">
        <v>23000</v>
      </c>
      <c r="U469" t="s">
        <v>41</v>
      </c>
      <c r="V469" t="s">
        <v>42</v>
      </c>
      <c r="W469" t="s">
        <v>22</v>
      </c>
      <c r="X469" t="s">
        <v>23</v>
      </c>
      <c r="Y469" t="s">
        <v>24</v>
      </c>
      <c r="Z469" t="s">
        <v>95</v>
      </c>
      <c r="AA469" t="s">
        <v>45</v>
      </c>
      <c r="AB469" t="s">
        <v>46</v>
      </c>
      <c r="AC469" t="s">
        <v>619</v>
      </c>
      <c r="AD469" t="s">
        <v>23</v>
      </c>
    </row>
    <row r="470" spans="1:30" x14ac:dyDescent="0.25">
      <c r="A470">
        <v>2011000113013</v>
      </c>
      <c r="B470" t="s">
        <v>938</v>
      </c>
      <c r="C470">
        <v>2014</v>
      </c>
      <c r="D470" t="s">
        <v>31</v>
      </c>
      <c r="E470" t="s">
        <v>32</v>
      </c>
      <c r="F470" t="s">
        <v>49</v>
      </c>
      <c r="G470" t="s">
        <v>731</v>
      </c>
      <c r="H470">
        <v>0</v>
      </c>
      <c r="I470">
        <v>0.13108600000000001</v>
      </c>
      <c r="J470" t="s">
        <v>857</v>
      </c>
      <c r="K470" t="s">
        <v>858</v>
      </c>
      <c r="L470" t="s">
        <v>939</v>
      </c>
      <c r="M470" t="s">
        <v>940</v>
      </c>
      <c r="N470" t="s">
        <v>941</v>
      </c>
      <c r="O470" t="s">
        <v>54</v>
      </c>
      <c r="P470" t="s">
        <v>40</v>
      </c>
      <c r="Q470" t="s">
        <v>120</v>
      </c>
      <c r="R470" t="s">
        <v>120</v>
      </c>
      <c r="S470">
        <v>12000</v>
      </c>
      <c r="T470">
        <v>12000</v>
      </c>
      <c r="U470" t="s">
        <v>41</v>
      </c>
      <c r="V470" t="s">
        <v>42</v>
      </c>
      <c r="W470" t="s">
        <v>22</v>
      </c>
      <c r="X470" t="s">
        <v>44</v>
      </c>
      <c r="Y470" t="s">
        <v>24</v>
      </c>
      <c r="Z470" t="s">
        <v>95</v>
      </c>
      <c r="AA470" t="s">
        <v>45</v>
      </c>
      <c r="AB470" t="s">
        <v>27</v>
      </c>
      <c r="AC470" t="s">
        <v>96</v>
      </c>
      <c r="AD470" t="s">
        <v>27</v>
      </c>
    </row>
    <row r="471" spans="1:30" x14ac:dyDescent="0.25">
      <c r="A471">
        <v>2011000113006</v>
      </c>
      <c r="B471" t="s">
        <v>926</v>
      </c>
      <c r="C471">
        <v>2014</v>
      </c>
      <c r="D471" t="s">
        <v>31</v>
      </c>
      <c r="E471" t="s">
        <v>32</v>
      </c>
      <c r="F471" t="s">
        <v>49</v>
      </c>
      <c r="G471" t="s">
        <v>731</v>
      </c>
      <c r="H471">
        <v>0</v>
      </c>
      <c r="I471">
        <v>9.7555100000000006E-2</v>
      </c>
      <c r="J471" t="s">
        <v>857</v>
      </c>
      <c r="K471" t="s">
        <v>858</v>
      </c>
      <c r="L471" t="s">
        <v>1804</v>
      </c>
      <c r="M471" t="s">
        <v>1805</v>
      </c>
      <c r="N471" t="s">
        <v>929</v>
      </c>
      <c r="O471" t="s">
        <v>54</v>
      </c>
      <c r="P471" t="s">
        <v>40</v>
      </c>
      <c r="Q471" t="s">
        <v>120</v>
      </c>
      <c r="R471" t="s">
        <v>120</v>
      </c>
      <c r="S471">
        <v>12000</v>
      </c>
      <c r="T471">
        <v>12000</v>
      </c>
      <c r="U471" t="s">
        <v>41</v>
      </c>
      <c r="V471" t="s">
        <v>42</v>
      </c>
      <c r="W471" t="s">
        <v>22</v>
      </c>
      <c r="X471" t="s">
        <v>44</v>
      </c>
      <c r="Y471" t="s">
        <v>24</v>
      </c>
      <c r="Z471" t="s">
        <v>95</v>
      </c>
      <c r="AA471" t="s">
        <v>45</v>
      </c>
      <c r="AB471" t="s">
        <v>46</v>
      </c>
      <c r="AC471" t="s">
        <v>402</v>
      </c>
    </row>
    <row r="472" spans="1:30" x14ac:dyDescent="0.25">
      <c r="A472">
        <v>2011000113020</v>
      </c>
      <c r="B472" t="s">
        <v>942</v>
      </c>
      <c r="C472">
        <v>2014</v>
      </c>
      <c r="D472" t="s">
        <v>31</v>
      </c>
      <c r="E472" t="s">
        <v>32</v>
      </c>
      <c r="F472" t="s">
        <v>49</v>
      </c>
      <c r="G472" t="s">
        <v>731</v>
      </c>
      <c r="H472">
        <v>0</v>
      </c>
      <c r="I472">
        <v>0.103709</v>
      </c>
      <c r="J472" t="s">
        <v>857</v>
      </c>
      <c r="K472" t="s">
        <v>858</v>
      </c>
      <c r="L472" t="s">
        <v>1806</v>
      </c>
      <c r="M472" t="s">
        <v>1807</v>
      </c>
      <c r="N472" t="s">
        <v>945</v>
      </c>
      <c r="O472" t="s">
        <v>54</v>
      </c>
      <c r="P472" t="s">
        <v>40</v>
      </c>
      <c r="Q472" t="s">
        <v>120</v>
      </c>
      <c r="R472" t="s">
        <v>120</v>
      </c>
      <c r="S472">
        <v>12000</v>
      </c>
      <c r="T472">
        <v>12000</v>
      </c>
      <c r="U472" t="s">
        <v>41</v>
      </c>
      <c r="V472" t="s">
        <v>42</v>
      </c>
      <c r="W472" t="s">
        <v>22</v>
      </c>
      <c r="X472" t="s">
        <v>44</v>
      </c>
      <c r="Y472" t="s">
        <v>24</v>
      </c>
      <c r="Z472" t="s">
        <v>95</v>
      </c>
      <c r="AA472" t="s">
        <v>45</v>
      </c>
      <c r="AB472" t="s">
        <v>46</v>
      </c>
      <c r="AC472" t="s">
        <v>402</v>
      </c>
    </row>
    <row r="473" spans="1:30" x14ac:dyDescent="0.25">
      <c r="A473">
        <v>2011000113021</v>
      </c>
      <c r="B473" t="s">
        <v>946</v>
      </c>
      <c r="C473">
        <v>2014</v>
      </c>
      <c r="D473" t="s">
        <v>31</v>
      </c>
      <c r="E473" t="s">
        <v>32</v>
      </c>
      <c r="F473" t="s">
        <v>49</v>
      </c>
      <c r="G473" t="s">
        <v>731</v>
      </c>
      <c r="H473">
        <v>0</v>
      </c>
      <c r="I473">
        <v>8.5664400000000002E-2</v>
      </c>
      <c r="J473" t="s">
        <v>857</v>
      </c>
      <c r="K473" t="s">
        <v>858</v>
      </c>
      <c r="L473" t="s">
        <v>947</v>
      </c>
      <c r="M473" t="s">
        <v>948</v>
      </c>
      <c r="N473" t="s">
        <v>949</v>
      </c>
      <c r="O473" t="s">
        <v>54</v>
      </c>
      <c r="P473" t="s">
        <v>40</v>
      </c>
      <c r="Q473" t="s">
        <v>56</v>
      </c>
      <c r="R473" t="s">
        <v>56</v>
      </c>
      <c r="S473">
        <v>23000</v>
      </c>
      <c r="T473">
        <v>23000</v>
      </c>
      <c r="U473" t="s">
        <v>41</v>
      </c>
      <c r="V473" t="s">
        <v>42</v>
      </c>
      <c r="W473" t="s">
        <v>43</v>
      </c>
      <c r="X473" t="s">
        <v>23</v>
      </c>
      <c r="Y473" t="s">
        <v>24</v>
      </c>
      <c r="Z473" t="s">
        <v>95</v>
      </c>
      <c r="AA473" t="s">
        <v>45</v>
      </c>
      <c r="AB473" t="s">
        <v>46</v>
      </c>
      <c r="AC473" t="s">
        <v>619</v>
      </c>
      <c r="AD473" t="s">
        <v>23</v>
      </c>
    </row>
    <row r="474" spans="1:30" x14ac:dyDescent="0.25">
      <c r="A474">
        <v>2014002424</v>
      </c>
      <c r="B474" t="s">
        <v>921</v>
      </c>
      <c r="C474">
        <v>2014</v>
      </c>
      <c r="D474" t="s">
        <v>31</v>
      </c>
      <c r="E474" t="s">
        <v>32</v>
      </c>
      <c r="F474" t="s">
        <v>63</v>
      </c>
      <c r="G474" t="s">
        <v>731</v>
      </c>
      <c r="H474">
        <v>3.9787799999999998E-2</v>
      </c>
      <c r="I474">
        <v>3.5672500000000003E-2</v>
      </c>
      <c r="J474" t="s">
        <v>857</v>
      </c>
      <c r="K474" t="s">
        <v>858</v>
      </c>
      <c r="L474" t="s">
        <v>922</v>
      </c>
      <c r="M474" t="s">
        <v>923</v>
      </c>
      <c r="N474" t="s">
        <v>924</v>
      </c>
      <c r="O474" t="s">
        <v>54</v>
      </c>
      <c r="P474" t="s">
        <v>40</v>
      </c>
      <c r="Q474" t="s">
        <v>925</v>
      </c>
      <c r="R474" t="s">
        <v>56</v>
      </c>
      <c r="S474">
        <v>23000</v>
      </c>
      <c r="T474">
        <v>23000</v>
      </c>
      <c r="U474" t="s">
        <v>57</v>
      </c>
      <c r="V474" t="s">
        <v>58</v>
      </c>
      <c r="W474" t="s">
        <v>22</v>
      </c>
      <c r="X474" t="s">
        <v>44</v>
      </c>
      <c r="Y474" t="s">
        <v>24</v>
      </c>
      <c r="Z474" t="s">
        <v>95</v>
      </c>
      <c r="AA474" t="s">
        <v>45</v>
      </c>
      <c r="AB474" t="s">
        <v>27</v>
      </c>
      <c r="AC474" t="s">
        <v>96</v>
      </c>
      <c r="AD474" t="s">
        <v>27</v>
      </c>
    </row>
    <row r="475" spans="1:30" x14ac:dyDescent="0.25">
      <c r="A475">
        <v>2014002436</v>
      </c>
      <c r="B475" t="s">
        <v>1808</v>
      </c>
      <c r="C475">
        <v>2014</v>
      </c>
      <c r="D475" t="s">
        <v>31</v>
      </c>
      <c r="E475" t="s">
        <v>32</v>
      </c>
      <c r="F475" t="s">
        <v>63</v>
      </c>
      <c r="G475" t="s">
        <v>731</v>
      </c>
      <c r="H475">
        <v>1.8099399999999999E-3</v>
      </c>
      <c r="I475">
        <v>1.8099399999999999E-3</v>
      </c>
      <c r="J475" t="s">
        <v>857</v>
      </c>
      <c r="K475" t="s">
        <v>858</v>
      </c>
      <c r="L475" t="s">
        <v>1809</v>
      </c>
      <c r="M475" t="s">
        <v>1810</v>
      </c>
      <c r="N475" t="s">
        <v>1811</v>
      </c>
      <c r="O475" t="s">
        <v>54</v>
      </c>
      <c r="P475" t="s">
        <v>40</v>
      </c>
      <c r="Q475" t="s">
        <v>1812</v>
      </c>
      <c r="R475" t="s">
        <v>56</v>
      </c>
      <c r="S475">
        <v>23000</v>
      </c>
      <c r="T475">
        <v>23000</v>
      </c>
      <c r="U475" t="s">
        <v>57</v>
      </c>
      <c r="V475" t="s">
        <v>58</v>
      </c>
      <c r="W475" t="s">
        <v>43</v>
      </c>
      <c r="X475" t="s">
        <v>44</v>
      </c>
      <c r="Y475" t="s">
        <v>24</v>
      </c>
      <c r="Z475" t="s">
        <v>95</v>
      </c>
      <c r="AA475" t="s">
        <v>45</v>
      </c>
      <c r="AB475" t="s">
        <v>46</v>
      </c>
      <c r="AC475" t="s">
        <v>402</v>
      </c>
    </row>
    <row r="476" spans="1:30" x14ac:dyDescent="0.25">
      <c r="A476">
        <v>2014001325</v>
      </c>
      <c r="B476" t="s">
        <v>906</v>
      </c>
      <c r="C476">
        <v>2014</v>
      </c>
      <c r="D476" t="s">
        <v>62</v>
      </c>
      <c r="E476" t="s">
        <v>32</v>
      </c>
      <c r="F476" t="s">
        <v>81</v>
      </c>
      <c r="G476" t="s">
        <v>731</v>
      </c>
      <c r="H476">
        <v>4.6188199999999999E-2</v>
      </c>
      <c r="I476">
        <v>1.85577E-2</v>
      </c>
      <c r="J476" t="s">
        <v>857</v>
      </c>
      <c r="K476" t="s">
        <v>858</v>
      </c>
      <c r="L476" t="s">
        <v>907</v>
      </c>
      <c r="M476" t="s">
        <v>908</v>
      </c>
      <c r="N476" t="s">
        <v>909</v>
      </c>
      <c r="O476" t="s">
        <v>54</v>
      </c>
      <c r="P476" t="s">
        <v>40</v>
      </c>
      <c r="Q476" t="s">
        <v>371</v>
      </c>
      <c r="R476" t="s">
        <v>70</v>
      </c>
      <c r="S476">
        <v>22000</v>
      </c>
      <c r="T476">
        <v>22000</v>
      </c>
      <c r="U476" t="s">
        <v>41</v>
      </c>
      <c r="V476" t="s">
        <v>42</v>
      </c>
      <c r="W476" t="s">
        <v>43</v>
      </c>
      <c r="X476" t="s">
        <v>23</v>
      </c>
      <c r="Y476" t="s">
        <v>24</v>
      </c>
      <c r="Z476" t="s">
        <v>25</v>
      </c>
      <c r="AA476" t="s">
        <v>45</v>
      </c>
      <c r="AB476" t="s">
        <v>46</v>
      </c>
      <c r="AC476" t="s">
        <v>59</v>
      </c>
      <c r="AD476" t="s">
        <v>60</v>
      </c>
    </row>
    <row r="477" spans="1:30" x14ac:dyDescent="0.25">
      <c r="A477">
        <v>2006060229</v>
      </c>
      <c r="B477">
        <v>66604501</v>
      </c>
      <c r="C477">
        <v>2014</v>
      </c>
      <c r="D477" t="s">
        <v>31</v>
      </c>
      <c r="E477" t="s">
        <v>32</v>
      </c>
      <c r="F477" t="s">
        <v>173</v>
      </c>
      <c r="G477" t="s">
        <v>427</v>
      </c>
      <c r="I477">
        <v>8.7313000000000002E-2</v>
      </c>
      <c r="J477" t="s">
        <v>857</v>
      </c>
      <c r="K477" t="s">
        <v>858</v>
      </c>
      <c r="L477" t="s">
        <v>1813</v>
      </c>
      <c r="M477" t="s">
        <v>1814</v>
      </c>
      <c r="N477" t="s">
        <v>1815</v>
      </c>
      <c r="O477" t="s">
        <v>54</v>
      </c>
      <c r="P477" t="s">
        <v>40</v>
      </c>
      <c r="Q477" t="s">
        <v>1816</v>
      </c>
      <c r="R477" t="s">
        <v>70</v>
      </c>
      <c r="S477">
        <v>22000</v>
      </c>
      <c r="T477">
        <v>22000</v>
      </c>
      <c r="U477" t="s">
        <v>41</v>
      </c>
      <c r="V477" t="s">
        <v>42</v>
      </c>
      <c r="W477" t="s">
        <v>22</v>
      </c>
      <c r="X477" t="s">
        <v>44</v>
      </c>
      <c r="Y477" t="s">
        <v>24</v>
      </c>
      <c r="Z477" t="s">
        <v>25</v>
      </c>
      <c r="AA477" t="s">
        <v>45</v>
      </c>
      <c r="AB477" t="s">
        <v>46</v>
      </c>
      <c r="AC477" t="s">
        <v>47</v>
      </c>
      <c r="AD477" t="s">
        <v>25</v>
      </c>
    </row>
    <row r="478" spans="1:30" x14ac:dyDescent="0.25">
      <c r="A478">
        <v>2014019232</v>
      </c>
      <c r="B478">
        <v>2014110094940</v>
      </c>
      <c r="C478">
        <v>2014</v>
      </c>
      <c r="D478" t="s">
        <v>1088</v>
      </c>
      <c r="E478" t="s">
        <v>32</v>
      </c>
      <c r="F478" t="s">
        <v>286</v>
      </c>
      <c r="G478" t="s">
        <v>1445</v>
      </c>
      <c r="H478">
        <v>2.88302E-2</v>
      </c>
      <c r="I478">
        <v>2.88302E-2</v>
      </c>
      <c r="J478" t="s">
        <v>857</v>
      </c>
      <c r="K478" t="s">
        <v>858</v>
      </c>
      <c r="L478" t="s">
        <v>1729</v>
      </c>
      <c r="M478" t="s">
        <v>1730</v>
      </c>
      <c r="N478" t="s">
        <v>1366</v>
      </c>
      <c r="O478" t="s">
        <v>54</v>
      </c>
      <c r="P478" t="s">
        <v>40</v>
      </c>
      <c r="Q478" t="s">
        <v>315</v>
      </c>
      <c r="R478" t="s">
        <v>80</v>
      </c>
      <c r="S478">
        <v>11000</v>
      </c>
      <c r="T478">
        <v>11000</v>
      </c>
      <c r="U478" t="s">
        <v>57</v>
      </c>
      <c r="V478" t="s">
        <v>58</v>
      </c>
      <c r="W478" t="s">
        <v>43</v>
      </c>
      <c r="X478" t="s">
        <v>44</v>
      </c>
      <c r="Y478" t="s">
        <v>24</v>
      </c>
      <c r="Z478" t="s">
        <v>25</v>
      </c>
      <c r="AA478" t="s">
        <v>45</v>
      </c>
      <c r="AB478" t="s">
        <v>46</v>
      </c>
      <c r="AC478" t="s">
        <v>47</v>
      </c>
      <c r="AD478" t="s">
        <v>25</v>
      </c>
    </row>
    <row r="479" spans="1:30" x14ac:dyDescent="0.25">
      <c r="A479">
        <v>2014019944</v>
      </c>
      <c r="B479">
        <v>2014110094935</v>
      </c>
      <c r="C479">
        <v>2014</v>
      </c>
      <c r="D479" t="s">
        <v>1088</v>
      </c>
      <c r="E479" t="s">
        <v>32</v>
      </c>
      <c r="F479" t="s">
        <v>286</v>
      </c>
      <c r="G479" t="s">
        <v>445</v>
      </c>
      <c r="H479">
        <v>2.80603E-2</v>
      </c>
      <c r="I479">
        <v>2.80603E-2</v>
      </c>
      <c r="J479" t="s">
        <v>857</v>
      </c>
      <c r="K479" t="s">
        <v>858</v>
      </c>
      <c r="L479" t="s">
        <v>1817</v>
      </c>
      <c r="M479" t="s">
        <v>1818</v>
      </c>
      <c r="N479" t="s">
        <v>1366</v>
      </c>
      <c r="O479" t="s">
        <v>54</v>
      </c>
      <c r="P479" t="s">
        <v>40</v>
      </c>
      <c r="Q479" t="s">
        <v>315</v>
      </c>
      <c r="R479" t="s">
        <v>80</v>
      </c>
      <c r="S479">
        <v>11000</v>
      </c>
      <c r="T479">
        <v>11000</v>
      </c>
      <c r="U479" t="s">
        <v>41</v>
      </c>
      <c r="V479" t="s">
        <v>42</v>
      </c>
      <c r="W479" t="s">
        <v>43</v>
      </c>
      <c r="X479" t="s">
        <v>44</v>
      </c>
      <c r="Y479" t="s">
        <v>24</v>
      </c>
      <c r="Z479" t="s">
        <v>25</v>
      </c>
      <c r="AA479" t="s">
        <v>45</v>
      </c>
      <c r="AB479" t="s">
        <v>46</v>
      </c>
      <c r="AC479" t="s">
        <v>47</v>
      </c>
      <c r="AD479" t="s">
        <v>25</v>
      </c>
    </row>
    <row r="480" spans="1:30" x14ac:dyDescent="0.25">
      <c r="A480">
        <v>2014019945</v>
      </c>
      <c r="B480">
        <v>2014110094936</v>
      </c>
      <c r="C480">
        <v>2014</v>
      </c>
      <c r="D480" t="s">
        <v>1088</v>
      </c>
      <c r="E480" t="s">
        <v>32</v>
      </c>
      <c r="F480" t="s">
        <v>286</v>
      </c>
      <c r="G480" t="s">
        <v>445</v>
      </c>
      <c r="H480">
        <v>2.8945499999999999E-2</v>
      </c>
      <c r="I480">
        <v>2.8945499999999999E-2</v>
      </c>
      <c r="J480" t="s">
        <v>857</v>
      </c>
      <c r="K480" t="s">
        <v>858</v>
      </c>
      <c r="L480" t="s">
        <v>1819</v>
      </c>
      <c r="M480" t="s">
        <v>1820</v>
      </c>
      <c r="N480" t="s">
        <v>1366</v>
      </c>
      <c r="O480" t="s">
        <v>54</v>
      </c>
      <c r="P480" t="s">
        <v>40</v>
      </c>
      <c r="Q480" t="s">
        <v>315</v>
      </c>
      <c r="R480" t="s">
        <v>80</v>
      </c>
      <c r="S480">
        <v>11000</v>
      </c>
      <c r="T480">
        <v>11000</v>
      </c>
      <c r="U480" t="s">
        <v>41</v>
      </c>
      <c r="V480" t="s">
        <v>42</v>
      </c>
      <c r="W480" t="s">
        <v>43</v>
      </c>
      <c r="X480" t="s">
        <v>44</v>
      </c>
      <c r="Y480" t="s">
        <v>24</v>
      </c>
      <c r="Z480" t="s">
        <v>25</v>
      </c>
      <c r="AA480" t="s">
        <v>45</v>
      </c>
      <c r="AB480" t="s">
        <v>46</v>
      </c>
      <c r="AC480" t="s">
        <v>47</v>
      </c>
      <c r="AD480" t="s">
        <v>25</v>
      </c>
    </row>
    <row r="481" spans="1:30" x14ac:dyDescent="0.25">
      <c r="A481">
        <v>2014019963</v>
      </c>
      <c r="B481">
        <v>2014110095213</v>
      </c>
      <c r="C481">
        <v>2014</v>
      </c>
      <c r="D481" t="s">
        <v>1088</v>
      </c>
      <c r="E481" t="s">
        <v>32</v>
      </c>
      <c r="F481" t="s">
        <v>286</v>
      </c>
      <c r="G481" t="s">
        <v>445</v>
      </c>
      <c r="H481">
        <v>3.6912199999999999E-2</v>
      </c>
      <c r="I481">
        <v>3.6912199999999999E-2</v>
      </c>
      <c r="J481" t="s">
        <v>857</v>
      </c>
      <c r="K481" t="s">
        <v>858</v>
      </c>
      <c r="L481" t="s">
        <v>1821</v>
      </c>
      <c r="M481" t="s">
        <v>1822</v>
      </c>
      <c r="N481" t="s">
        <v>1366</v>
      </c>
      <c r="O481" t="s">
        <v>54</v>
      </c>
      <c r="P481" t="s">
        <v>40</v>
      </c>
      <c r="Q481" t="s">
        <v>315</v>
      </c>
      <c r="R481" t="s">
        <v>80</v>
      </c>
      <c r="S481">
        <v>11000</v>
      </c>
      <c r="T481">
        <v>11000</v>
      </c>
      <c r="U481" t="s">
        <v>57</v>
      </c>
      <c r="V481" t="s">
        <v>58</v>
      </c>
      <c r="W481" t="s">
        <v>43</v>
      </c>
      <c r="X481" t="s">
        <v>44</v>
      </c>
      <c r="Y481" t="s">
        <v>24</v>
      </c>
      <c r="Z481" t="s">
        <v>25</v>
      </c>
      <c r="AA481" t="s">
        <v>45</v>
      </c>
      <c r="AB481" t="s">
        <v>46</v>
      </c>
      <c r="AC481" t="s">
        <v>47</v>
      </c>
      <c r="AD481" t="s">
        <v>25</v>
      </c>
    </row>
    <row r="482" spans="1:30" x14ac:dyDescent="0.25">
      <c r="A482">
        <v>2014019966</v>
      </c>
      <c r="B482">
        <v>2014110095242</v>
      </c>
      <c r="C482">
        <v>2014</v>
      </c>
      <c r="D482" t="s">
        <v>1088</v>
      </c>
      <c r="E482" t="s">
        <v>32</v>
      </c>
      <c r="F482" t="s">
        <v>286</v>
      </c>
      <c r="G482" t="s">
        <v>445</v>
      </c>
      <c r="H482">
        <v>3.6912199999999999E-2</v>
      </c>
      <c r="I482">
        <v>3.6912199999999999E-2</v>
      </c>
      <c r="J482" t="s">
        <v>857</v>
      </c>
      <c r="K482" t="s">
        <v>858</v>
      </c>
      <c r="L482" t="s">
        <v>1823</v>
      </c>
      <c r="M482" t="s">
        <v>1824</v>
      </c>
      <c r="N482" t="s">
        <v>1366</v>
      </c>
      <c r="O482" t="s">
        <v>54</v>
      </c>
      <c r="P482" t="s">
        <v>40</v>
      </c>
      <c r="Q482" t="s">
        <v>315</v>
      </c>
      <c r="R482" t="s">
        <v>80</v>
      </c>
      <c r="S482">
        <v>11000</v>
      </c>
      <c r="T482">
        <v>11000</v>
      </c>
      <c r="U482" t="s">
        <v>57</v>
      </c>
      <c r="V482" t="s">
        <v>58</v>
      </c>
      <c r="W482" t="s">
        <v>43</v>
      </c>
      <c r="X482" t="s">
        <v>44</v>
      </c>
      <c r="Y482" t="s">
        <v>24</v>
      </c>
      <c r="Z482" t="s">
        <v>25</v>
      </c>
      <c r="AA482" t="s">
        <v>45</v>
      </c>
      <c r="AB482" t="s">
        <v>46</v>
      </c>
      <c r="AC482" t="s">
        <v>47</v>
      </c>
      <c r="AD482" t="s">
        <v>25</v>
      </c>
    </row>
    <row r="483" spans="1:30" x14ac:dyDescent="0.25">
      <c r="A483">
        <v>2014019957</v>
      </c>
      <c r="B483">
        <v>2014110095125</v>
      </c>
      <c r="C483">
        <v>2014</v>
      </c>
      <c r="D483" t="s">
        <v>1088</v>
      </c>
      <c r="E483" t="s">
        <v>32</v>
      </c>
      <c r="F483" t="s">
        <v>286</v>
      </c>
      <c r="G483" t="s">
        <v>445</v>
      </c>
      <c r="H483">
        <v>3.3371499999999998E-2</v>
      </c>
      <c r="I483">
        <v>3.3371499999999998E-2</v>
      </c>
      <c r="J483" t="s">
        <v>857</v>
      </c>
      <c r="K483" t="s">
        <v>858</v>
      </c>
      <c r="L483" t="s">
        <v>1825</v>
      </c>
      <c r="M483" t="s">
        <v>1826</v>
      </c>
      <c r="N483" t="s">
        <v>1366</v>
      </c>
      <c r="O483" t="s">
        <v>54</v>
      </c>
      <c r="P483" t="s">
        <v>40</v>
      </c>
      <c r="Q483" t="s">
        <v>315</v>
      </c>
      <c r="R483" t="s">
        <v>80</v>
      </c>
      <c r="S483">
        <v>11000</v>
      </c>
      <c r="T483">
        <v>11000</v>
      </c>
      <c r="U483" t="s">
        <v>41</v>
      </c>
      <c r="V483" t="s">
        <v>42</v>
      </c>
      <c r="W483" t="s">
        <v>43</v>
      </c>
      <c r="X483" t="s">
        <v>44</v>
      </c>
      <c r="Y483" t="s">
        <v>24</v>
      </c>
      <c r="Z483" t="s">
        <v>25</v>
      </c>
      <c r="AA483" t="s">
        <v>45</v>
      </c>
      <c r="AB483" t="s">
        <v>46</v>
      </c>
      <c r="AC483" t="s">
        <v>47</v>
      </c>
      <c r="AD483" t="s">
        <v>25</v>
      </c>
    </row>
    <row r="484" spans="1:30" x14ac:dyDescent="0.25">
      <c r="A484">
        <v>2014019946</v>
      </c>
      <c r="B484">
        <v>2014110094937</v>
      </c>
      <c r="C484">
        <v>2014</v>
      </c>
      <c r="D484" t="s">
        <v>1088</v>
      </c>
      <c r="E484" t="s">
        <v>32</v>
      </c>
      <c r="F484" t="s">
        <v>286</v>
      </c>
      <c r="G484" t="s">
        <v>445</v>
      </c>
      <c r="H484">
        <v>2.8945499999999999E-2</v>
      </c>
      <c r="I484">
        <v>2.8945499999999999E-2</v>
      </c>
      <c r="J484" t="s">
        <v>857</v>
      </c>
      <c r="K484" t="s">
        <v>858</v>
      </c>
      <c r="L484" t="s">
        <v>1827</v>
      </c>
      <c r="M484" t="s">
        <v>1828</v>
      </c>
      <c r="N484" t="s">
        <v>1366</v>
      </c>
      <c r="O484" t="s">
        <v>54</v>
      </c>
      <c r="P484" t="s">
        <v>40</v>
      </c>
      <c r="Q484" t="s">
        <v>315</v>
      </c>
      <c r="R484" t="s">
        <v>80</v>
      </c>
      <c r="S484">
        <v>11000</v>
      </c>
      <c r="T484">
        <v>11000</v>
      </c>
      <c r="U484" t="s">
        <v>57</v>
      </c>
      <c r="V484" t="s">
        <v>58</v>
      </c>
      <c r="W484" t="s">
        <v>43</v>
      </c>
      <c r="X484" t="s">
        <v>44</v>
      </c>
      <c r="Y484" t="s">
        <v>24</v>
      </c>
      <c r="Z484" t="s">
        <v>25</v>
      </c>
      <c r="AA484" t="s">
        <v>45</v>
      </c>
      <c r="AB484" t="s">
        <v>46</v>
      </c>
      <c r="AC484" t="s">
        <v>47</v>
      </c>
      <c r="AD484" t="s">
        <v>25</v>
      </c>
    </row>
    <row r="485" spans="1:30" x14ac:dyDescent="0.25">
      <c r="A485">
        <v>2014020002</v>
      </c>
      <c r="B485">
        <v>2014110096218</v>
      </c>
      <c r="C485">
        <v>2014</v>
      </c>
      <c r="D485" t="s">
        <v>1088</v>
      </c>
      <c r="E485" t="s">
        <v>32</v>
      </c>
      <c r="F485" t="s">
        <v>286</v>
      </c>
      <c r="G485" t="s">
        <v>445</v>
      </c>
      <c r="H485">
        <v>2.7974800000000001E-2</v>
      </c>
      <c r="I485">
        <v>2.7974800000000001E-2</v>
      </c>
      <c r="J485" t="s">
        <v>857</v>
      </c>
      <c r="K485" t="s">
        <v>858</v>
      </c>
      <c r="L485" t="s">
        <v>1829</v>
      </c>
      <c r="M485" t="s">
        <v>1830</v>
      </c>
      <c r="N485" t="s">
        <v>1366</v>
      </c>
      <c r="O485" t="s">
        <v>54</v>
      </c>
      <c r="P485" t="s">
        <v>40</v>
      </c>
      <c r="Q485" t="s">
        <v>315</v>
      </c>
      <c r="R485" t="s">
        <v>80</v>
      </c>
      <c r="S485">
        <v>11000</v>
      </c>
      <c r="T485">
        <v>11000</v>
      </c>
      <c r="U485" t="s">
        <v>57</v>
      </c>
      <c r="V485" t="s">
        <v>58</v>
      </c>
      <c r="W485" t="s">
        <v>43</v>
      </c>
      <c r="X485" t="s">
        <v>44</v>
      </c>
      <c r="Y485" t="s">
        <v>24</v>
      </c>
      <c r="Z485" t="s">
        <v>25</v>
      </c>
      <c r="AA485" t="s">
        <v>45</v>
      </c>
      <c r="AB485" t="s">
        <v>46</v>
      </c>
      <c r="AC485" t="s">
        <v>47</v>
      </c>
      <c r="AD485" t="s">
        <v>25</v>
      </c>
    </row>
    <row r="486" spans="1:30" x14ac:dyDescent="0.25">
      <c r="A486">
        <v>2014019998</v>
      </c>
      <c r="B486">
        <v>2014110096063</v>
      </c>
      <c r="C486">
        <v>2014</v>
      </c>
      <c r="D486" t="s">
        <v>1088</v>
      </c>
      <c r="E486" t="s">
        <v>32</v>
      </c>
      <c r="F486" t="s">
        <v>286</v>
      </c>
      <c r="G486" t="s">
        <v>445</v>
      </c>
      <c r="H486">
        <v>2.9745199999999999E-2</v>
      </c>
      <c r="I486">
        <v>2.9745199999999999E-2</v>
      </c>
      <c r="J486" t="s">
        <v>857</v>
      </c>
      <c r="K486" t="s">
        <v>858</v>
      </c>
      <c r="L486" t="s">
        <v>1831</v>
      </c>
      <c r="M486" t="s">
        <v>1832</v>
      </c>
      <c r="N486" t="s">
        <v>1366</v>
      </c>
      <c r="O486" t="s">
        <v>54</v>
      </c>
      <c r="P486" t="s">
        <v>40</v>
      </c>
      <c r="Q486" t="s">
        <v>315</v>
      </c>
      <c r="R486" t="s">
        <v>80</v>
      </c>
      <c r="S486">
        <v>11000</v>
      </c>
      <c r="T486">
        <v>11000</v>
      </c>
      <c r="U486" t="s">
        <v>57</v>
      </c>
      <c r="V486" t="s">
        <v>58</v>
      </c>
      <c r="W486" t="s">
        <v>43</v>
      </c>
      <c r="X486" t="s">
        <v>44</v>
      </c>
      <c r="Y486" t="s">
        <v>24</v>
      </c>
      <c r="Z486" t="s">
        <v>25</v>
      </c>
      <c r="AA486" t="s">
        <v>45</v>
      </c>
      <c r="AB486" t="s">
        <v>46</v>
      </c>
      <c r="AC486" t="s">
        <v>47</v>
      </c>
      <c r="AD486" t="s">
        <v>25</v>
      </c>
    </row>
    <row r="487" spans="1:30" x14ac:dyDescent="0.25">
      <c r="A487">
        <v>2014019989</v>
      </c>
      <c r="B487">
        <v>2014110095848</v>
      </c>
      <c r="C487">
        <v>2014</v>
      </c>
      <c r="D487" t="s">
        <v>1088</v>
      </c>
      <c r="E487" t="s">
        <v>32</v>
      </c>
      <c r="F487" t="s">
        <v>286</v>
      </c>
      <c r="G487" t="s">
        <v>445</v>
      </c>
      <c r="H487">
        <v>3.4171100000000003E-2</v>
      </c>
      <c r="I487">
        <v>3.4171100000000003E-2</v>
      </c>
      <c r="J487" t="s">
        <v>857</v>
      </c>
      <c r="K487" t="s">
        <v>858</v>
      </c>
      <c r="L487" t="s">
        <v>1833</v>
      </c>
      <c r="M487" t="s">
        <v>1834</v>
      </c>
      <c r="N487" t="s">
        <v>1366</v>
      </c>
      <c r="O487" t="s">
        <v>54</v>
      </c>
      <c r="P487" t="s">
        <v>40</v>
      </c>
      <c r="Q487" t="s">
        <v>315</v>
      </c>
      <c r="R487" t="s">
        <v>80</v>
      </c>
      <c r="S487">
        <v>11000</v>
      </c>
      <c r="T487">
        <v>11000</v>
      </c>
      <c r="U487" t="s">
        <v>57</v>
      </c>
      <c r="V487" t="s">
        <v>58</v>
      </c>
      <c r="W487" t="s">
        <v>43</v>
      </c>
      <c r="X487" t="s">
        <v>44</v>
      </c>
      <c r="Y487" t="s">
        <v>24</v>
      </c>
      <c r="Z487" t="s">
        <v>25</v>
      </c>
      <c r="AA487" t="s">
        <v>45</v>
      </c>
      <c r="AB487" t="s">
        <v>46</v>
      </c>
      <c r="AC487" t="s">
        <v>47</v>
      </c>
      <c r="AD487" t="s">
        <v>25</v>
      </c>
    </row>
    <row r="488" spans="1:30" x14ac:dyDescent="0.25">
      <c r="A488">
        <v>2014019973</v>
      </c>
      <c r="B488">
        <v>2014110095452</v>
      </c>
      <c r="C488">
        <v>2014</v>
      </c>
      <c r="D488" t="s">
        <v>1088</v>
      </c>
      <c r="E488" t="s">
        <v>32</v>
      </c>
      <c r="F488" t="s">
        <v>286</v>
      </c>
      <c r="G488" t="s">
        <v>445</v>
      </c>
      <c r="H488">
        <v>3.6912199999999999E-2</v>
      </c>
      <c r="I488">
        <v>3.6912199999999999E-2</v>
      </c>
      <c r="J488" t="s">
        <v>857</v>
      </c>
      <c r="K488" t="s">
        <v>858</v>
      </c>
      <c r="L488" t="s">
        <v>1835</v>
      </c>
      <c r="M488" t="s">
        <v>1836</v>
      </c>
      <c r="N488" t="s">
        <v>1366</v>
      </c>
      <c r="O488" t="s">
        <v>54</v>
      </c>
      <c r="P488" t="s">
        <v>40</v>
      </c>
      <c r="Q488" t="s">
        <v>315</v>
      </c>
      <c r="R488" t="s">
        <v>80</v>
      </c>
      <c r="S488">
        <v>11000</v>
      </c>
      <c r="T488">
        <v>11000</v>
      </c>
      <c r="U488" t="s">
        <v>57</v>
      </c>
      <c r="V488" t="s">
        <v>58</v>
      </c>
      <c r="W488" t="s">
        <v>43</v>
      </c>
      <c r="X488" t="s">
        <v>44</v>
      </c>
      <c r="Y488" t="s">
        <v>24</v>
      </c>
      <c r="Z488" t="s">
        <v>25</v>
      </c>
      <c r="AA488" t="s">
        <v>45</v>
      </c>
      <c r="AB488" t="s">
        <v>46</v>
      </c>
      <c r="AC488" t="s">
        <v>47</v>
      </c>
      <c r="AD488" t="s">
        <v>25</v>
      </c>
    </row>
    <row r="489" spans="1:30" x14ac:dyDescent="0.25">
      <c r="A489">
        <v>2014019991</v>
      </c>
      <c r="B489">
        <v>2014110095850</v>
      </c>
      <c r="C489">
        <v>2014</v>
      </c>
      <c r="D489" t="s">
        <v>1088</v>
      </c>
      <c r="E489" t="s">
        <v>32</v>
      </c>
      <c r="F489" t="s">
        <v>286</v>
      </c>
      <c r="G489" t="s">
        <v>445</v>
      </c>
      <c r="H489">
        <v>3.4171100000000003E-2</v>
      </c>
      <c r="I489">
        <v>3.4171100000000003E-2</v>
      </c>
      <c r="J489" t="s">
        <v>857</v>
      </c>
      <c r="K489" t="s">
        <v>858</v>
      </c>
      <c r="L489" t="s">
        <v>1837</v>
      </c>
      <c r="M489" t="s">
        <v>1838</v>
      </c>
      <c r="N489" t="s">
        <v>1366</v>
      </c>
      <c r="O489" t="s">
        <v>54</v>
      </c>
      <c r="P489" t="s">
        <v>40</v>
      </c>
      <c r="Q489" t="s">
        <v>315</v>
      </c>
      <c r="R489" t="s">
        <v>80</v>
      </c>
      <c r="S489">
        <v>11000</v>
      </c>
      <c r="T489">
        <v>11000</v>
      </c>
      <c r="U489" t="s">
        <v>57</v>
      </c>
      <c r="V489" t="s">
        <v>58</v>
      </c>
      <c r="W489" t="s">
        <v>43</v>
      </c>
      <c r="X489" t="s">
        <v>44</v>
      </c>
      <c r="Y489" t="s">
        <v>24</v>
      </c>
      <c r="Z489" t="s">
        <v>25</v>
      </c>
      <c r="AA489" t="s">
        <v>45</v>
      </c>
      <c r="AB489" t="s">
        <v>46</v>
      </c>
      <c r="AC489" t="s">
        <v>47</v>
      </c>
      <c r="AD489" t="s">
        <v>25</v>
      </c>
    </row>
    <row r="490" spans="1:30" x14ac:dyDescent="0.25">
      <c r="A490">
        <v>2014019992</v>
      </c>
      <c r="B490">
        <v>2014110095851</v>
      </c>
      <c r="C490">
        <v>2014</v>
      </c>
      <c r="D490" t="s">
        <v>1088</v>
      </c>
      <c r="E490" t="s">
        <v>32</v>
      </c>
      <c r="F490" t="s">
        <v>286</v>
      </c>
      <c r="G490" t="s">
        <v>445</v>
      </c>
      <c r="H490">
        <v>3.4171100000000003E-2</v>
      </c>
      <c r="I490">
        <v>3.4171100000000003E-2</v>
      </c>
      <c r="J490" t="s">
        <v>857</v>
      </c>
      <c r="K490" t="s">
        <v>858</v>
      </c>
      <c r="L490" t="s">
        <v>1827</v>
      </c>
      <c r="M490" t="s">
        <v>1828</v>
      </c>
      <c r="N490" t="s">
        <v>1366</v>
      </c>
      <c r="O490" t="s">
        <v>54</v>
      </c>
      <c r="P490" t="s">
        <v>40</v>
      </c>
      <c r="Q490" t="s">
        <v>315</v>
      </c>
      <c r="R490" t="s">
        <v>80</v>
      </c>
      <c r="S490">
        <v>11000</v>
      </c>
      <c r="T490">
        <v>11000</v>
      </c>
      <c r="U490" t="s">
        <v>57</v>
      </c>
      <c r="V490" t="s">
        <v>58</v>
      </c>
      <c r="W490" t="s">
        <v>43</v>
      </c>
      <c r="X490" t="s">
        <v>44</v>
      </c>
      <c r="Y490" t="s">
        <v>24</v>
      </c>
      <c r="Z490" t="s">
        <v>25</v>
      </c>
      <c r="AA490" t="s">
        <v>45</v>
      </c>
      <c r="AB490" t="s">
        <v>46</v>
      </c>
      <c r="AC490" t="s">
        <v>47</v>
      </c>
      <c r="AD490" t="s">
        <v>25</v>
      </c>
    </row>
    <row r="491" spans="1:30" x14ac:dyDescent="0.25">
      <c r="A491">
        <v>2014010204</v>
      </c>
      <c r="B491" t="s">
        <v>1839</v>
      </c>
      <c r="C491">
        <v>2014</v>
      </c>
      <c r="D491" t="s">
        <v>31</v>
      </c>
      <c r="E491" t="s">
        <v>32</v>
      </c>
      <c r="F491" t="s">
        <v>1012</v>
      </c>
      <c r="G491" t="s">
        <v>188</v>
      </c>
      <c r="H491">
        <v>5.22698E-3</v>
      </c>
      <c r="I491">
        <v>5.22698E-3</v>
      </c>
      <c r="J491" t="s">
        <v>857</v>
      </c>
      <c r="K491" t="s">
        <v>858</v>
      </c>
      <c r="L491" t="s">
        <v>1840</v>
      </c>
      <c r="M491" t="s">
        <v>1841</v>
      </c>
      <c r="N491" t="s">
        <v>1842</v>
      </c>
      <c r="O491" t="s">
        <v>54</v>
      </c>
      <c r="P491" t="s">
        <v>40</v>
      </c>
      <c r="Q491" t="s">
        <v>1843</v>
      </c>
      <c r="R491" t="s">
        <v>80</v>
      </c>
      <c r="S491">
        <v>11000</v>
      </c>
      <c r="T491">
        <v>11000</v>
      </c>
      <c r="U491" t="s">
        <v>41</v>
      </c>
      <c r="V491" t="s">
        <v>42</v>
      </c>
      <c r="W491" t="s">
        <v>43</v>
      </c>
      <c r="X491" t="s">
        <v>44</v>
      </c>
      <c r="Y491" t="s">
        <v>24</v>
      </c>
      <c r="Z491" t="s">
        <v>95</v>
      </c>
      <c r="AA491" t="s">
        <v>45</v>
      </c>
      <c r="AB491" t="s">
        <v>46</v>
      </c>
      <c r="AC491" t="s">
        <v>402</v>
      </c>
    </row>
    <row r="492" spans="1:30" x14ac:dyDescent="0.25">
      <c r="A492">
        <v>2014010205</v>
      </c>
      <c r="B492" t="s">
        <v>1844</v>
      </c>
      <c r="C492">
        <v>2014</v>
      </c>
      <c r="D492" t="s">
        <v>31</v>
      </c>
      <c r="E492" t="s">
        <v>32</v>
      </c>
      <c r="F492" t="s">
        <v>1012</v>
      </c>
      <c r="G492" t="s">
        <v>188</v>
      </c>
      <c r="H492">
        <v>8.5526200000000004E-3</v>
      </c>
      <c r="I492">
        <v>8.5526200000000004E-3</v>
      </c>
      <c r="J492" t="s">
        <v>857</v>
      </c>
      <c r="K492" t="s">
        <v>858</v>
      </c>
      <c r="L492" t="s">
        <v>1845</v>
      </c>
      <c r="M492" t="s">
        <v>1846</v>
      </c>
      <c r="N492" t="s">
        <v>1847</v>
      </c>
      <c r="O492" t="s">
        <v>54</v>
      </c>
      <c r="P492" t="s">
        <v>40</v>
      </c>
      <c r="Q492" t="s">
        <v>1843</v>
      </c>
      <c r="R492" t="s">
        <v>80</v>
      </c>
      <c r="S492">
        <v>11000</v>
      </c>
      <c r="T492">
        <v>11000</v>
      </c>
      <c r="U492" t="s">
        <v>41</v>
      </c>
      <c r="V492" t="s">
        <v>42</v>
      </c>
      <c r="W492" t="s">
        <v>43</v>
      </c>
      <c r="X492" t="s">
        <v>44</v>
      </c>
      <c r="Y492" t="s">
        <v>24</v>
      </c>
      <c r="Z492" t="s">
        <v>95</v>
      </c>
      <c r="AA492" t="s">
        <v>45</v>
      </c>
      <c r="AB492" t="s">
        <v>46</v>
      </c>
      <c r="AC492" t="s">
        <v>402</v>
      </c>
    </row>
    <row r="493" spans="1:30" x14ac:dyDescent="0.25">
      <c r="A493">
        <v>2014018702</v>
      </c>
      <c r="B493">
        <v>2014110096062</v>
      </c>
      <c r="C493">
        <v>2014</v>
      </c>
      <c r="D493" t="s">
        <v>1088</v>
      </c>
      <c r="E493" t="s">
        <v>32</v>
      </c>
      <c r="F493" t="s">
        <v>286</v>
      </c>
      <c r="G493" t="s">
        <v>188</v>
      </c>
      <c r="H493">
        <v>2.9593999999999999E-2</v>
      </c>
      <c r="I493">
        <v>2.9593999999999999E-2</v>
      </c>
      <c r="J493" t="s">
        <v>857</v>
      </c>
      <c r="K493" t="s">
        <v>858</v>
      </c>
      <c r="L493" t="s">
        <v>1848</v>
      </c>
      <c r="M493" t="s">
        <v>1849</v>
      </c>
      <c r="N493" t="s">
        <v>1366</v>
      </c>
      <c r="O493" t="s">
        <v>54</v>
      </c>
      <c r="P493" t="s">
        <v>40</v>
      </c>
      <c r="Q493" t="s">
        <v>315</v>
      </c>
      <c r="R493" t="s">
        <v>80</v>
      </c>
      <c r="S493">
        <v>11000</v>
      </c>
      <c r="T493">
        <v>11000</v>
      </c>
      <c r="U493" t="s">
        <v>57</v>
      </c>
      <c r="V493" t="s">
        <v>58</v>
      </c>
      <c r="W493" t="s">
        <v>43</v>
      </c>
      <c r="X493" t="s">
        <v>44</v>
      </c>
      <c r="Y493" t="s">
        <v>24</v>
      </c>
      <c r="Z493" t="s">
        <v>25</v>
      </c>
      <c r="AA493" t="s">
        <v>45</v>
      </c>
      <c r="AB493" t="s">
        <v>46</v>
      </c>
      <c r="AC493" t="s">
        <v>47</v>
      </c>
      <c r="AD493" t="s">
        <v>25</v>
      </c>
    </row>
    <row r="494" spans="1:30" x14ac:dyDescent="0.25">
      <c r="A494">
        <v>2014018701</v>
      </c>
      <c r="B494">
        <v>2014110096061</v>
      </c>
      <c r="C494">
        <v>2014</v>
      </c>
      <c r="D494" t="s">
        <v>1088</v>
      </c>
      <c r="E494" t="s">
        <v>32</v>
      </c>
      <c r="F494" t="s">
        <v>286</v>
      </c>
      <c r="G494" t="s">
        <v>188</v>
      </c>
      <c r="H494">
        <v>2.9593999999999999E-2</v>
      </c>
      <c r="I494">
        <v>2.9593999999999999E-2</v>
      </c>
      <c r="J494" t="s">
        <v>857</v>
      </c>
      <c r="K494" t="s">
        <v>858</v>
      </c>
      <c r="L494" t="s">
        <v>1850</v>
      </c>
      <c r="M494" t="s">
        <v>1851</v>
      </c>
      <c r="N494" t="s">
        <v>1366</v>
      </c>
      <c r="O494" t="s">
        <v>54</v>
      </c>
      <c r="P494" t="s">
        <v>40</v>
      </c>
      <c r="Q494" t="s">
        <v>315</v>
      </c>
      <c r="R494" t="s">
        <v>80</v>
      </c>
      <c r="S494">
        <v>11000</v>
      </c>
      <c r="T494">
        <v>11000</v>
      </c>
      <c r="U494" t="s">
        <v>57</v>
      </c>
      <c r="V494" t="s">
        <v>58</v>
      </c>
      <c r="W494" t="s">
        <v>43</v>
      </c>
      <c r="X494" t="s">
        <v>44</v>
      </c>
      <c r="Y494" t="s">
        <v>24</v>
      </c>
      <c r="Z494" t="s">
        <v>25</v>
      </c>
      <c r="AA494" t="s">
        <v>45</v>
      </c>
      <c r="AB494" t="s">
        <v>46</v>
      </c>
      <c r="AC494" t="s">
        <v>47</v>
      </c>
      <c r="AD494" t="s">
        <v>25</v>
      </c>
    </row>
    <row r="495" spans="1:30" x14ac:dyDescent="0.25">
      <c r="A495">
        <v>2014018603</v>
      </c>
      <c r="B495">
        <v>2014110095307</v>
      </c>
      <c r="C495">
        <v>2014</v>
      </c>
      <c r="D495" t="s">
        <v>1088</v>
      </c>
      <c r="E495" t="s">
        <v>32</v>
      </c>
      <c r="F495" t="s">
        <v>286</v>
      </c>
      <c r="G495" t="s">
        <v>188</v>
      </c>
      <c r="H495">
        <v>3.5537699999999998E-2</v>
      </c>
      <c r="I495">
        <v>3.5537699999999998E-2</v>
      </c>
      <c r="J495" t="s">
        <v>857</v>
      </c>
      <c r="K495" t="s">
        <v>858</v>
      </c>
      <c r="L495" t="s">
        <v>1852</v>
      </c>
      <c r="M495" t="s">
        <v>1853</v>
      </c>
      <c r="N495" t="s">
        <v>1366</v>
      </c>
      <c r="O495" t="s">
        <v>54</v>
      </c>
      <c r="P495" t="s">
        <v>40</v>
      </c>
      <c r="Q495" t="s">
        <v>315</v>
      </c>
      <c r="R495" t="s">
        <v>80</v>
      </c>
      <c r="S495">
        <v>11000</v>
      </c>
      <c r="T495">
        <v>11000</v>
      </c>
      <c r="U495" t="s">
        <v>41</v>
      </c>
      <c r="V495" t="s">
        <v>42</v>
      </c>
      <c r="W495" t="s">
        <v>43</v>
      </c>
      <c r="X495" t="s">
        <v>44</v>
      </c>
      <c r="Y495" t="s">
        <v>24</v>
      </c>
      <c r="Z495" t="s">
        <v>25</v>
      </c>
      <c r="AA495" t="s">
        <v>45</v>
      </c>
      <c r="AB495" t="s">
        <v>46</v>
      </c>
      <c r="AC495" t="s">
        <v>47</v>
      </c>
      <c r="AD495" t="s">
        <v>25</v>
      </c>
    </row>
    <row r="496" spans="1:30" x14ac:dyDescent="0.25">
      <c r="A496">
        <v>2014601050</v>
      </c>
      <c r="B496" t="s">
        <v>1854</v>
      </c>
      <c r="C496">
        <v>2014</v>
      </c>
      <c r="D496" t="s">
        <v>62</v>
      </c>
      <c r="E496" t="s">
        <v>32</v>
      </c>
      <c r="F496" t="s">
        <v>107</v>
      </c>
      <c r="G496" t="s">
        <v>373</v>
      </c>
      <c r="H496">
        <v>7.8017699999999995E-2</v>
      </c>
      <c r="I496">
        <v>7.8017699999999995E-2</v>
      </c>
      <c r="J496" t="s">
        <v>857</v>
      </c>
      <c r="K496" t="s">
        <v>858</v>
      </c>
      <c r="L496" t="s">
        <v>1855</v>
      </c>
      <c r="M496" t="s">
        <v>1856</v>
      </c>
      <c r="N496" t="s">
        <v>1857</v>
      </c>
      <c r="O496" t="s">
        <v>54</v>
      </c>
      <c r="P496" t="s">
        <v>40</v>
      </c>
      <c r="Q496" t="s">
        <v>56</v>
      </c>
      <c r="R496" t="s">
        <v>56</v>
      </c>
      <c r="S496">
        <v>23000</v>
      </c>
      <c r="T496">
        <v>23000</v>
      </c>
      <c r="U496" t="s">
        <v>41</v>
      </c>
      <c r="V496" t="s">
        <v>42</v>
      </c>
      <c r="W496" t="s">
        <v>22</v>
      </c>
      <c r="X496" t="s">
        <v>44</v>
      </c>
      <c r="Y496" t="s">
        <v>24</v>
      </c>
      <c r="Z496" t="s">
        <v>95</v>
      </c>
      <c r="AA496" t="s">
        <v>45</v>
      </c>
      <c r="AB496" t="s">
        <v>46</v>
      </c>
      <c r="AC496" t="s">
        <v>402</v>
      </c>
    </row>
    <row r="497" spans="1:30" x14ac:dyDescent="0.25">
      <c r="A497">
        <v>2014021490</v>
      </c>
      <c r="B497">
        <v>2014110094959</v>
      </c>
      <c r="C497">
        <v>2014</v>
      </c>
      <c r="D497" t="s">
        <v>1088</v>
      </c>
      <c r="E497" t="s">
        <v>32</v>
      </c>
      <c r="F497" t="s">
        <v>286</v>
      </c>
      <c r="G497" t="s">
        <v>253</v>
      </c>
      <c r="H497">
        <v>2.92678E-2</v>
      </c>
      <c r="I497">
        <v>2.92678E-2</v>
      </c>
      <c r="J497" t="s">
        <v>857</v>
      </c>
      <c r="K497" t="s">
        <v>858</v>
      </c>
      <c r="L497" t="s">
        <v>1858</v>
      </c>
      <c r="M497" t="s">
        <v>1859</v>
      </c>
      <c r="N497" t="s">
        <v>1366</v>
      </c>
      <c r="O497" t="s">
        <v>54</v>
      </c>
      <c r="P497" t="s">
        <v>40</v>
      </c>
      <c r="Q497" t="s">
        <v>315</v>
      </c>
      <c r="R497" t="s">
        <v>80</v>
      </c>
      <c r="S497">
        <v>11000</v>
      </c>
      <c r="T497">
        <v>11000</v>
      </c>
      <c r="U497" t="s">
        <v>57</v>
      </c>
      <c r="V497" t="s">
        <v>58</v>
      </c>
      <c r="W497" t="s">
        <v>43</v>
      </c>
      <c r="X497" t="s">
        <v>44</v>
      </c>
      <c r="Y497" t="s">
        <v>24</v>
      </c>
      <c r="Z497" t="s">
        <v>25</v>
      </c>
      <c r="AA497" t="s">
        <v>45</v>
      </c>
      <c r="AB497" t="s">
        <v>46</v>
      </c>
      <c r="AC497" t="s">
        <v>47</v>
      </c>
      <c r="AD497" t="s">
        <v>25</v>
      </c>
    </row>
    <row r="498" spans="1:30" x14ac:dyDescent="0.25">
      <c r="A498">
        <v>2014004777</v>
      </c>
      <c r="B498">
        <v>201239102</v>
      </c>
      <c r="C498">
        <v>2014</v>
      </c>
      <c r="D498" t="s">
        <v>31</v>
      </c>
      <c r="E498" t="s">
        <v>32</v>
      </c>
      <c r="F498" t="s">
        <v>209</v>
      </c>
      <c r="G498" t="s">
        <v>253</v>
      </c>
      <c r="H498">
        <v>0</v>
      </c>
      <c r="I498">
        <v>1.10045E-2</v>
      </c>
      <c r="J498" t="s">
        <v>857</v>
      </c>
      <c r="K498" t="s">
        <v>858</v>
      </c>
      <c r="L498" t="s">
        <v>1860</v>
      </c>
      <c r="M498" t="s">
        <v>1861</v>
      </c>
      <c r="N498" t="s">
        <v>1860</v>
      </c>
      <c r="O498" t="s">
        <v>54</v>
      </c>
      <c r="P498" t="s">
        <v>40</v>
      </c>
      <c r="Q498" t="s">
        <v>70</v>
      </c>
      <c r="R498" t="s">
        <v>70</v>
      </c>
      <c r="S498">
        <v>22000</v>
      </c>
      <c r="T498">
        <v>22000</v>
      </c>
      <c r="U498" t="s">
        <v>41</v>
      </c>
      <c r="V498" t="s">
        <v>42</v>
      </c>
      <c r="W498" t="s">
        <v>43</v>
      </c>
      <c r="X498" t="s">
        <v>44</v>
      </c>
      <c r="Y498" t="s">
        <v>24</v>
      </c>
      <c r="Z498" t="s">
        <v>95</v>
      </c>
      <c r="AA498" t="s">
        <v>45</v>
      </c>
      <c r="AB498" t="s">
        <v>46</v>
      </c>
      <c r="AC498" t="s">
        <v>402</v>
      </c>
    </row>
    <row r="499" spans="1:30" x14ac:dyDescent="0.25">
      <c r="A499">
        <v>2014170103</v>
      </c>
      <c r="B499" t="s">
        <v>1862</v>
      </c>
      <c r="C499">
        <v>2014</v>
      </c>
      <c r="D499" t="s">
        <v>31</v>
      </c>
      <c r="E499" t="s">
        <v>32</v>
      </c>
      <c r="F499" t="s">
        <v>555</v>
      </c>
      <c r="G499" t="s">
        <v>1863</v>
      </c>
      <c r="I499">
        <v>4.8597899999999999E-2</v>
      </c>
      <c r="J499" t="s">
        <v>857</v>
      </c>
      <c r="K499" t="s">
        <v>858</v>
      </c>
      <c r="L499" t="s">
        <v>1703</v>
      </c>
      <c r="M499" t="s">
        <v>1704</v>
      </c>
      <c r="N499" t="s">
        <v>1705</v>
      </c>
      <c r="O499" t="s">
        <v>40</v>
      </c>
      <c r="P499" t="s">
        <v>40</v>
      </c>
      <c r="Q499" t="s">
        <v>1706</v>
      </c>
      <c r="R499" t="s">
        <v>70</v>
      </c>
      <c r="S499">
        <v>22000</v>
      </c>
      <c r="T499">
        <v>22000</v>
      </c>
      <c r="U499" t="s">
        <v>57</v>
      </c>
      <c r="V499" t="s">
        <v>58</v>
      </c>
      <c r="W499" t="s">
        <v>43</v>
      </c>
      <c r="X499" t="s">
        <v>44</v>
      </c>
      <c r="Y499" t="s">
        <v>24</v>
      </c>
      <c r="Z499" t="s">
        <v>95</v>
      </c>
      <c r="AA499" t="s">
        <v>45</v>
      </c>
      <c r="AB499" t="s">
        <v>46</v>
      </c>
      <c r="AC499" t="s">
        <v>402</v>
      </c>
    </row>
    <row r="500" spans="1:30" x14ac:dyDescent="0.25">
      <c r="A500">
        <v>2013001822</v>
      </c>
      <c r="B500" t="s">
        <v>1025</v>
      </c>
      <c r="C500">
        <v>2014</v>
      </c>
      <c r="D500" t="s">
        <v>62</v>
      </c>
      <c r="E500" t="s">
        <v>32</v>
      </c>
      <c r="F500" t="s">
        <v>63</v>
      </c>
      <c r="G500" t="s">
        <v>218</v>
      </c>
      <c r="H500">
        <v>0.30277799999999999</v>
      </c>
      <c r="I500">
        <v>0.14475299999999999</v>
      </c>
      <c r="J500" t="s">
        <v>857</v>
      </c>
      <c r="K500" t="s">
        <v>858</v>
      </c>
      <c r="L500" t="s">
        <v>1026</v>
      </c>
      <c r="M500" t="s">
        <v>1027</v>
      </c>
      <c r="N500" t="s">
        <v>1028</v>
      </c>
      <c r="O500" t="s">
        <v>54</v>
      </c>
      <c r="P500" t="s">
        <v>40</v>
      </c>
      <c r="Q500" t="s">
        <v>1029</v>
      </c>
      <c r="R500" t="s">
        <v>70</v>
      </c>
      <c r="S500">
        <v>22000</v>
      </c>
      <c r="T500">
        <v>22000</v>
      </c>
      <c r="U500" t="s">
        <v>57</v>
      </c>
      <c r="V500" t="s">
        <v>58</v>
      </c>
      <c r="W500" t="s">
        <v>43</v>
      </c>
      <c r="X500" t="s">
        <v>44</v>
      </c>
      <c r="Y500" t="s">
        <v>24</v>
      </c>
      <c r="Z500" t="s">
        <v>25</v>
      </c>
      <c r="AA500" t="s">
        <v>45</v>
      </c>
      <c r="AB500" t="s">
        <v>46</v>
      </c>
      <c r="AC500" t="s">
        <v>47</v>
      </c>
      <c r="AD500" t="s">
        <v>25</v>
      </c>
    </row>
    <row r="501" spans="1:30" x14ac:dyDescent="0.25">
      <c r="A501">
        <v>2014021801</v>
      </c>
      <c r="B501">
        <v>2014110095737</v>
      </c>
      <c r="C501">
        <v>2014</v>
      </c>
      <c r="D501" t="s">
        <v>1088</v>
      </c>
      <c r="E501" t="s">
        <v>32</v>
      </c>
      <c r="F501" t="s">
        <v>286</v>
      </c>
      <c r="G501" t="s">
        <v>158</v>
      </c>
      <c r="H501">
        <v>3.3720600000000003E-2</v>
      </c>
      <c r="I501">
        <v>3.3720600000000003E-2</v>
      </c>
      <c r="J501" t="s">
        <v>857</v>
      </c>
      <c r="K501" t="s">
        <v>858</v>
      </c>
      <c r="L501" t="s">
        <v>1864</v>
      </c>
      <c r="M501" t="s">
        <v>1865</v>
      </c>
      <c r="N501" t="s">
        <v>1366</v>
      </c>
      <c r="O501" t="s">
        <v>54</v>
      </c>
      <c r="P501" t="s">
        <v>40</v>
      </c>
      <c r="Q501" t="s">
        <v>315</v>
      </c>
      <c r="R501" t="s">
        <v>80</v>
      </c>
      <c r="S501">
        <v>11000</v>
      </c>
      <c r="T501">
        <v>11000</v>
      </c>
      <c r="U501" t="s">
        <v>57</v>
      </c>
      <c r="V501" t="s">
        <v>58</v>
      </c>
      <c r="W501" t="s">
        <v>43</v>
      </c>
      <c r="X501" t="s">
        <v>44</v>
      </c>
      <c r="Y501" t="s">
        <v>24</v>
      </c>
      <c r="Z501" t="s">
        <v>25</v>
      </c>
      <c r="AA501" t="s">
        <v>45</v>
      </c>
      <c r="AB501" t="s">
        <v>46</v>
      </c>
      <c r="AC501" t="s">
        <v>47</v>
      </c>
      <c r="AD501" t="s">
        <v>25</v>
      </c>
    </row>
    <row r="502" spans="1:30" x14ac:dyDescent="0.25">
      <c r="A502">
        <v>2014021778</v>
      </c>
      <c r="B502">
        <v>2014110094905</v>
      </c>
      <c r="C502">
        <v>2014</v>
      </c>
      <c r="D502" t="s">
        <v>1088</v>
      </c>
      <c r="E502" t="s">
        <v>32</v>
      </c>
      <c r="F502" t="s">
        <v>286</v>
      </c>
      <c r="G502" t="s">
        <v>158</v>
      </c>
      <c r="H502">
        <v>2.48588E-2</v>
      </c>
      <c r="I502">
        <v>2.48588E-2</v>
      </c>
      <c r="J502" t="s">
        <v>857</v>
      </c>
      <c r="K502" t="s">
        <v>858</v>
      </c>
      <c r="L502" t="s">
        <v>1866</v>
      </c>
      <c r="M502" t="s">
        <v>1867</v>
      </c>
      <c r="N502" t="s">
        <v>1366</v>
      </c>
      <c r="O502" t="s">
        <v>54</v>
      </c>
      <c r="P502" t="s">
        <v>40</v>
      </c>
      <c r="Q502" t="s">
        <v>315</v>
      </c>
      <c r="R502" t="s">
        <v>80</v>
      </c>
      <c r="S502">
        <v>11000</v>
      </c>
      <c r="T502">
        <v>11000</v>
      </c>
      <c r="U502" t="s">
        <v>57</v>
      </c>
      <c r="V502" t="s">
        <v>58</v>
      </c>
      <c r="W502" t="s">
        <v>43</v>
      </c>
      <c r="X502" t="s">
        <v>44</v>
      </c>
      <c r="Y502" t="s">
        <v>24</v>
      </c>
      <c r="Z502" t="s">
        <v>25</v>
      </c>
      <c r="AA502" t="s">
        <v>45</v>
      </c>
      <c r="AB502" t="s">
        <v>46</v>
      </c>
      <c r="AC502" t="s">
        <v>47</v>
      </c>
      <c r="AD502" t="s">
        <v>25</v>
      </c>
    </row>
    <row r="503" spans="1:30" x14ac:dyDescent="0.25">
      <c r="A503">
        <v>2013000086</v>
      </c>
      <c r="B503" t="s">
        <v>1044</v>
      </c>
      <c r="C503">
        <v>2014</v>
      </c>
      <c r="D503" t="s">
        <v>31</v>
      </c>
      <c r="E503" t="s">
        <v>32</v>
      </c>
      <c r="F503" t="s">
        <v>345</v>
      </c>
      <c r="G503" t="s">
        <v>1045</v>
      </c>
      <c r="I503">
        <v>3.23839E-2</v>
      </c>
      <c r="J503" t="s">
        <v>857</v>
      </c>
      <c r="K503" t="s">
        <v>1040</v>
      </c>
      <c r="L503" t="s">
        <v>1046</v>
      </c>
      <c r="M503" t="s">
        <v>1047</v>
      </c>
      <c r="N503" t="s">
        <v>1048</v>
      </c>
      <c r="O503" t="s">
        <v>119</v>
      </c>
      <c r="P503" t="s">
        <v>40</v>
      </c>
      <c r="Q503" t="s">
        <v>350</v>
      </c>
      <c r="R503" t="s">
        <v>70</v>
      </c>
      <c r="S503">
        <v>22000</v>
      </c>
      <c r="T503">
        <v>22000</v>
      </c>
      <c r="U503" t="s">
        <v>41</v>
      </c>
      <c r="V503" t="s">
        <v>42</v>
      </c>
      <c r="W503" t="s">
        <v>43</v>
      </c>
      <c r="X503" t="s">
        <v>23</v>
      </c>
      <c r="Y503" t="s">
        <v>24</v>
      </c>
      <c r="Z503" t="s">
        <v>25</v>
      </c>
      <c r="AA503" t="s">
        <v>26</v>
      </c>
      <c r="AB503" t="s">
        <v>46</v>
      </c>
      <c r="AC503" t="s">
        <v>59</v>
      </c>
      <c r="AD503" t="s">
        <v>148</v>
      </c>
    </row>
    <row r="504" spans="1:30" x14ac:dyDescent="0.25">
      <c r="A504">
        <v>2014140318</v>
      </c>
      <c r="B504" t="s">
        <v>1039</v>
      </c>
      <c r="C504">
        <v>2014</v>
      </c>
      <c r="D504" t="s">
        <v>31</v>
      </c>
      <c r="E504" t="s">
        <v>32</v>
      </c>
      <c r="F504" t="s">
        <v>173</v>
      </c>
      <c r="G504" t="s">
        <v>64</v>
      </c>
      <c r="I504">
        <v>4.4203699999999999E-3</v>
      </c>
      <c r="J504" t="s">
        <v>857</v>
      </c>
      <c r="K504" t="s">
        <v>1040</v>
      </c>
      <c r="L504" t="s">
        <v>1450</v>
      </c>
      <c r="M504" t="s">
        <v>1451</v>
      </c>
      <c r="N504" t="s">
        <v>1043</v>
      </c>
      <c r="O504" t="s">
        <v>119</v>
      </c>
      <c r="P504" t="s">
        <v>40</v>
      </c>
      <c r="Q504" t="s">
        <v>715</v>
      </c>
      <c r="R504" t="s">
        <v>70</v>
      </c>
      <c r="S504">
        <v>22000</v>
      </c>
      <c r="T504">
        <v>22000</v>
      </c>
      <c r="U504" t="s">
        <v>41</v>
      </c>
      <c r="V504" t="s">
        <v>42</v>
      </c>
      <c r="W504" t="s">
        <v>43</v>
      </c>
      <c r="X504" t="s">
        <v>44</v>
      </c>
      <c r="Y504" t="s">
        <v>24</v>
      </c>
      <c r="Z504" t="s">
        <v>25</v>
      </c>
      <c r="AA504" t="s">
        <v>26</v>
      </c>
      <c r="AB504" t="s">
        <v>46</v>
      </c>
      <c r="AC504" t="s">
        <v>59</v>
      </c>
      <c r="AD504" t="s">
        <v>277</v>
      </c>
    </row>
    <row r="505" spans="1:30" x14ac:dyDescent="0.25">
      <c r="A505">
        <v>2014500027</v>
      </c>
      <c r="B505" t="s">
        <v>1049</v>
      </c>
      <c r="C505">
        <v>2014</v>
      </c>
      <c r="D505" t="s">
        <v>31</v>
      </c>
      <c r="E505" t="s">
        <v>32</v>
      </c>
      <c r="F505" t="s">
        <v>432</v>
      </c>
      <c r="G505" t="s">
        <v>780</v>
      </c>
      <c r="H505">
        <v>0.11824999999999999</v>
      </c>
      <c r="I505">
        <v>7.0950100000000002E-2</v>
      </c>
      <c r="J505" t="s">
        <v>857</v>
      </c>
      <c r="K505" t="s">
        <v>1050</v>
      </c>
      <c r="L505" t="s">
        <v>1051</v>
      </c>
      <c r="M505" t="s">
        <v>1052</v>
      </c>
      <c r="N505" t="s">
        <v>1053</v>
      </c>
      <c r="O505" t="s">
        <v>39</v>
      </c>
      <c r="P505" t="s">
        <v>40</v>
      </c>
      <c r="Q505" t="s">
        <v>1253</v>
      </c>
      <c r="R505" t="s">
        <v>70</v>
      </c>
      <c r="S505">
        <v>22000</v>
      </c>
      <c r="T505">
        <v>22000</v>
      </c>
      <c r="U505" t="s">
        <v>41</v>
      </c>
      <c r="V505" t="s">
        <v>42</v>
      </c>
      <c r="W505" t="s">
        <v>43</v>
      </c>
      <c r="X505" t="s">
        <v>23</v>
      </c>
      <c r="Y505" t="s">
        <v>24</v>
      </c>
      <c r="Z505" t="s">
        <v>95</v>
      </c>
      <c r="AA505" t="s">
        <v>45</v>
      </c>
      <c r="AB505" t="s">
        <v>46</v>
      </c>
      <c r="AC505" t="s">
        <v>619</v>
      </c>
      <c r="AD505" t="s">
        <v>23</v>
      </c>
    </row>
    <row r="506" spans="1:30" x14ac:dyDescent="0.25">
      <c r="A506">
        <v>2013130593</v>
      </c>
      <c r="B506" t="s">
        <v>1060</v>
      </c>
      <c r="C506">
        <v>2014</v>
      </c>
      <c r="D506" t="s">
        <v>31</v>
      </c>
      <c r="E506" t="s">
        <v>32</v>
      </c>
      <c r="F506" t="s">
        <v>173</v>
      </c>
      <c r="G506" t="s">
        <v>194</v>
      </c>
      <c r="J506" t="s">
        <v>857</v>
      </c>
      <c r="K506" t="s">
        <v>1056</v>
      </c>
      <c r="L506" t="s">
        <v>1347</v>
      </c>
      <c r="M506" t="s">
        <v>1348</v>
      </c>
      <c r="N506" t="s">
        <v>1063</v>
      </c>
      <c r="O506" t="s">
        <v>39</v>
      </c>
      <c r="P506" t="s">
        <v>40</v>
      </c>
      <c r="Q506" t="s">
        <v>693</v>
      </c>
      <c r="R506" t="s">
        <v>70</v>
      </c>
      <c r="S506">
        <v>22000</v>
      </c>
      <c r="T506">
        <v>22000</v>
      </c>
      <c r="U506" t="s">
        <v>57</v>
      </c>
      <c r="V506" t="s">
        <v>58</v>
      </c>
      <c r="W506" t="s">
        <v>22</v>
      </c>
      <c r="X506" t="s">
        <v>23</v>
      </c>
      <c r="Y506" t="s">
        <v>24</v>
      </c>
      <c r="Z506" t="s">
        <v>25</v>
      </c>
      <c r="AA506" t="s">
        <v>26</v>
      </c>
      <c r="AB506" t="s">
        <v>27</v>
      </c>
      <c r="AC506" t="s">
        <v>59</v>
      </c>
      <c r="AD506" t="s">
        <v>203</v>
      </c>
    </row>
    <row r="507" spans="1:30" x14ac:dyDescent="0.25">
      <c r="A507">
        <v>2014140067</v>
      </c>
      <c r="B507" t="s">
        <v>1055</v>
      </c>
      <c r="C507">
        <v>2014</v>
      </c>
      <c r="D507" t="s">
        <v>31</v>
      </c>
      <c r="E507" t="s">
        <v>32</v>
      </c>
      <c r="F507" t="s">
        <v>173</v>
      </c>
      <c r="G507" t="s">
        <v>194</v>
      </c>
      <c r="I507">
        <v>4.7953500000000003E-2</v>
      </c>
      <c r="J507" t="s">
        <v>857</v>
      </c>
      <c r="K507" t="s">
        <v>1056</v>
      </c>
      <c r="L507" t="s">
        <v>1347</v>
      </c>
      <c r="M507" t="s">
        <v>1348</v>
      </c>
      <c r="N507" t="s">
        <v>1059</v>
      </c>
      <c r="O507" t="s">
        <v>39</v>
      </c>
      <c r="P507" t="s">
        <v>40</v>
      </c>
      <c r="Q507" t="s">
        <v>693</v>
      </c>
      <c r="R507" t="s">
        <v>70</v>
      </c>
      <c r="S507">
        <v>22000</v>
      </c>
      <c r="T507">
        <v>22000</v>
      </c>
      <c r="U507" t="s">
        <v>57</v>
      </c>
      <c r="V507" t="s">
        <v>58</v>
      </c>
      <c r="W507" t="s">
        <v>22</v>
      </c>
      <c r="X507" t="s">
        <v>44</v>
      </c>
      <c r="Y507" t="s">
        <v>24</v>
      </c>
      <c r="Z507" t="s">
        <v>25</v>
      </c>
      <c r="AA507" t="s">
        <v>26</v>
      </c>
      <c r="AB507" t="s">
        <v>27</v>
      </c>
      <c r="AC507" t="s">
        <v>59</v>
      </c>
      <c r="AD507" t="s">
        <v>105</v>
      </c>
    </row>
    <row r="508" spans="1:30" x14ac:dyDescent="0.25">
      <c r="A508">
        <v>2014140059</v>
      </c>
      <c r="B508" t="s">
        <v>1868</v>
      </c>
      <c r="C508">
        <v>2014</v>
      </c>
      <c r="D508" t="s">
        <v>31</v>
      </c>
      <c r="E508" t="s">
        <v>32</v>
      </c>
      <c r="F508" t="s">
        <v>173</v>
      </c>
      <c r="G508" t="s">
        <v>194</v>
      </c>
      <c r="I508">
        <v>2.3574500000000001E-3</v>
      </c>
      <c r="J508" t="s">
        <v>857</v>
      </c>
      <c r="K508" t="s">
        <v>1056</v>
      </c>
      <c r="L508" t="s">
        <v>1347</v>
      </c>
      <c r="M508" t="s">
        <v>1348</v>
      </c>
      <c r="N508" t="s">
        <v>1869</v>
      </c>
      <c r="O508" t="s">
        <v>39</v>
      </c>
      <c r="P508" t="s">
        <v>40</v>
      </c>
      <c r="Q508" t="s">
        <v>693</v>
      </c>
      <c r="R508" t="s">
        <v>70</v>
      </c>
      <c r="S508">
        <v>22000</v>
      </c>
      <c r="T508">
        <v>22000</v>
      </c>
      <c r="U508" t="s">
        <v>57</v>
      </c>
      <c r="V508" t="s">
        <v>58</v>
      </c>
      <c r="W508" t="s">
        <v>43</v>
      </c>
      <c r="X508" t="s">
        <v>23</v>
      </c>
      <c r="Y508" t="s">
        <v>24</v>
      </c>
      <c r="Z508" t="s">
        <v>25</v>
      </c>
      <c r="AA508" t="s">
        <v>26</v>
      </c>
      <c r="AB508" t="s">
        <v>46</v>
      </c>
      <c r="AC508" t="s">
        <v>59</v>
      </c>
      <c r="AD508" t="s">
        <v>148</v>
      </c>
    </row>
    <row r="509" spans="1:30" x14ac:dyDescent="0.25">
      <c r="A509" t="s">
        <v>1870</v>
      </c>
      <c r="B509" t="s">
        <v>1871</v>
      </c>
      <c r="C509">
        <v>2014</v>
      </c>
      <c r="D509" t="s">
        <v>31</v>
      </c>
      <c r="E509" t="s">
        <v>32</v>
      </c>
      <c r="F509" t="s">
        <v>74</v>
      </c>
      <c r="G509" t="s">
        <v>139</v>
      </c>
      <c r="H509">
        <v>6.4148199999999999E-3</v>
      </c>
      <c r="I509">
        <v>0</v>
      </c>
      <c r="J509" t="s">
        <v>857</v>
      </c>
      <c r="K509" t="s">
        <v>1056</v>
      </c>
      <c r="L509" t="s">
        <v>1872</v>
      </c>
      <c r="M509" t="s">
        <v>1873</v>
      </c>
      <c r="N509" t="s">
        <v>1874</v>
      </c>
      <c r="O509" t="s">
        <v>39</v>
      </c>
      <c r="P509" t="s">
        <v>40</v>
      </c>
      <c r="Q509" t="s">
        <v>1875</v>
      </c>
      <c r="R509" t="s">
        <v>70</v>
      </c>
      <c r="S509">
        <v>22000</v>
      </c>
      <c r="T509">
        <v>22000</v>
      </c>
      <c r="U509" t="s">
        <v>41</v>
      </c>
      <c r="V509" t="s">
        <v>42</v>
      </c>
      <c r="W509" t="s">
        <v>22</v>
      </c>
      <c r="X509" t="s">
        <v>23</v>
      </c>
      <c r="Y509" t="s">
        <v>24</v>
      </c>
      <c r="Z509" t="s">
        <v>25</v>
      </c>
      <c r="AA509" t="s">
        <v>26</v>
      </c>
      <c r="AB509" t="s">
        <v>46</v>
      </c>
      <c r="AC509" t="s">
        <v>59</v>
      </c>
      <c r="AD509" t="s">
        <v>148</v>
      </c>
    </row>
    <row r="510" spans="1:30" x14ac:dyDescent="0.25">
      <c r="A510" t="s">
        <v>1876</v>
      </c>
      <c r="B510" t="s">
        <v>1877</v>
      </c>
      <c r="C510">
        <v>2014</v>
      </c>
      <c r="D510" t="s">
        <v>31</v>
      </c>
      <c r="E510" t="s">
        <v>32</v>
      </c>
      <c r="F510" t="s">
        <v>74</v>
      </c>
      <c r="G510" t="s">
        <v>318</v>
      </c>
      <c r="H510">
        <v>6.6624900000000001E-3</v>
      </c>
      <c r="I510">
        <v>6.6624900000000001E-3</v>
      </c>
      <c r="J510" t="s">
        <v>857</v>
      </c>
      <c r="K510" t="s">
        <v>1056</v>
      </c>
      <c r="L510" t="s">
        <v>1878</v>
      </c>
      <c r="M510" t="s">
        <v>1879</v>
      </c>
      <c r="N510" t="s">
        <v>1880</v>
      </c>
      <c r="O510" t="s">
        <v>39</v>
      </c>
      <c r="P510" t="s">
        <v>40</v>
      </c>
      <c r="Q510" t="s">
        <v>1881</v>
      </c>
      <c r="R510" t="s">
        <v>70</v>
      </c>
      <c r="S510">
        <v>22000</v>
      </c>
      <c r="T510">
        <v>22000</v>
      </c>
      <c r="U510" t="s">
        <v>41</v>
      </c>
      <c r="V510" t="s">
        <v>42</v>
      </c>
      <c r="W510" t="s">
        <v>43</v>
      </c>
      <c r="X510" t="s">
        <v>44</v>
      </c>
      <c r="Y510" t="s">
        <v>24</v>
      </c>
      <c r="Z510" t="s">
        <v>95</v>
      </c>
      <c r="AA510" t="s">
        <v>45</v>
      </c>
      <c r="AB510" t="s">
        <v>46</v>
      </c>
      <c r="AC510" t="s">
        <v>402</v>
      </c>
    </row>
    <row r="511" spans="1:30" x14ac:dyDescent="0.25">
      <c r="A511" t="s">
        <v>1882</v>
      </c>
      <c r="B511" t="s">
        <v>1883</v>
      </c>
      <c r="C511">
        <v>2014</v>
      </c>
      <c r="D511" t="s">
        <v>31</v>
      </c>
      <c r="E511" t="s">
        <v>32</v>
      </c>
      <c r="F511" t="s">
        <v>74</v>
      </c>
      <c r="G511" t="s">
        <v>204</v>
      </c>
      <c r="H511">
        <v>1.0107400000000001E-2</v>
      </c>
      <c r="I511">
        <v>1.0107400000000001E-2</v>
      </c>
      <c r="J511" t="s">
        <v>857</v>
      </c>
      <c r="K511" t="s">
        <v>1056</v>
      </c>
      <c r="L511" t="s">
        <v>1884</v>
      </c>
      <c r="M511" t="s">
        <v>1885</v>
      </c>
      <c r="N511" t="s">
        <v>1886</v>
      </c>
      <c r="O511" t="s">
        <v>39</v>
      </c>
      <c r="P511" t="s">
        <v>40</v>
      </c>
      <c r="Q511" t="s">
        <v>1887</v>
      </c>
      <c r="R511" t="s">
        <v>70</v>
      </c>
      <c r="S511">
        <v>22000</v>
      </c>
      <c r="T511">
        <v>22000</v>
      </c>
      <c r="U511" t="s">
        <v>57</v>
      </c>
      <c r="V511" t="s">
        <v>58</v>
      </c>
      <c r="W511" t="s">
        <v>22</v>
      </c>
      <c r="X511" t="s">
        <v>44</v>
      </c>
      <c r="Y511" t="s">
        <v>24</v>
      </c>
      <c r="Z511" t="s">
        <v>25</v>
      </c>
      <c r="AA511" t="s">
        <v>45</v>
      </c>
      <c r="AB511" t="s">
        <v>46</v>
      </c>
      <c r="AC511" t="s">
        <v>47</v>
      </c>
      <c r="AD511" t="s">
        <v>25</v>
      </c>
    </row>
    <row r="512" spans="1:30" x14ac:dyDescent="0.25">
      <c r="A512" t="s">
        <v>1888</v>
      </c>
      <c r="B512" t="s">
        <v>1889</v>
      </c>
      <c r="C512">
        <v>2014</v>
      </c>
      <c r="D512" t="s">
        <v>31</v>
      </c>
      <c r="E512" t="s">
        <v>32</v>
      </c>
      <c r="F512" t="s">
        <v>74</v>
      </c>
      <c r="G512" t="s">
        <v>204</v>
      </c>
      <c r="H512">
        <v>6.90261E-3</v>
      </c>
      <c r="I512">
        <v>6.90261E-3</v>
      </c>
      <c r="J512" t="s">
        <v>857</v>
      </c>
      <c r="K512" t="s">
        <v>1056</v>
      </c>
      <c r="L512" t="s">
        <v>1890</v>
      </c>
      <c r="M512" t="s">
        <v>1891</v>
      </c>
      <c r="N512" t="s">
        <v>1892</v>
      </c>
      <c r="O512" t="s">
        <v>39</v>
      </c>
      <c r="P512" t="s">
        <v>40</v>
      </c>
      <c r="Q512" t="s">
        <v>1893</v>
      </c>
      <c r="R512" t="s">
        <v>70</v>
      </c>
      <c r="S512">
        <v>22000</v>
      </c>
      <c r="T512">
        <v>22000</v>
      </c>
      <c r="U512" t="s">
        <v>41</v>
      </c>
      <c r="V512" t="s">
        <v>42</v>
      </c>
      <c r="W512" t="s">
        <v>43</v>
      </c>
      <c r="X512" t="s">
        <v>44</v>
      </c>
      <c r="Y512" t="s">
        <v>24</v>
      </c>
      <c r="Z512" t="s">
        <v>25</v>
      </c>
      <c r="AA512" t="s">
        <v>45</v>
      </c>
      <c r="AB512" t="s">
        <v>46</v>
      </c>
      <c r="AC512" t="s">
        <v>47</v>
      </c>
      <c r="AD512" t="s">
        <v>25</v>
      </c>
    </row>
    <row r="513" spans="1:30" x14ac:dyDescent="0.25">
      <c r="A513">
        <v>2009200397142</v>
      </c>
      <c r="B513" t="s">
        <v>1894</v>
      </c>
      <c r="C513">
        <v>2014</v>
      </c>
      <c r="D513" t="s">
        <v>31</v>
      </c>
      <c r="E513" t="s">
        <v>32</v>
      </c>
      <c r="F513" t="s">
        <v>49</v>
      </c>
      <c r="G513" t="s">
        <v>188</v>
      </c>
      <c r="H513">
        <v>0</v>
      </c>
      <c r="I513">
        <v>2.09015E-2</v>
      </c>
      <c r="J513" t="s">
        <v>857</v>
      </c>
      <c r="K513" t="s">
        <v>1056</v>
      </c>
      <c r="L513" t="s">
        <v>1895</v>
      </c>
      <c r="M513" t="s">
        <v>1896</v>
      </c>
      <c r="N513" t="s">
        <v>1897</v>
      </c>
      <c r="O513" t="s">
        <v>39</v>
      </c>
      <c r="P513" t="s">
        <v>40</v>
      </c>
      <c r="Q513" t="s">
        <v>847</v>
      </c>
      <c r="R513" t="s">
        <v>531</v>
      </c>
      <c r="S513">
        <v>21000</v>
      </c>
      <c r="T513">
        <v>21000</v>
      </c>
      <c r="U513" t="s">
        <v>41</v>
      </c>
      <c r="V513" t="s">
        <v>42</v>
      </c>
      <c r="W513" t="s">
        <v>22</v>
      </c>
      <c r="X513" t="s">
        <v>44</v>
      </c>
      <c r="Y513" t="s">
        <v>24</v>
      </c>
      <c r="Z513" t="s">
        <v>25</v>
      </c>
      <c r="AA513" t="s">
        <v>26</v>
      </c>
      <c r="AB513" t="s">
        <v>46</v>
      </c>
      <c r="AC513" t="s">
        <v>59</v>
      </c>
      <c r="AD513" t="s">
        <v>277</v>
      </c>
    </row>
    <row r="514" spans="1:30" x14ac:dyDescent="0.25">
      <c r="A514">
        <v>1997003702</v>
      </c>
      <c r="B514" t="s">
        <v>1074</v>
      </c>
      <c r="C514">
        <v>2014</v>
      </c>
      <c r="D514" t="s">
        <v>31</v>
      </c>
      <c r="E514" t="s">
        <v>695</v>
      </c>
      <c r="F514" t="s">
        <v>696</v>
      </c>
      <c r="G514" t="s">
        <v>139</v>
      </c>
      <c r="H514">
        <v>0</v>
      </c>
      <c r="I514">
        <v>0</v>
      </c>
      <c r="J514" t="s">
        <v>857</v>
      </c>
      <c r="K514" t="s">
        <v>1073</v>
      </c>
      <c r="L514" t="s">
        <v>697</v>
      </c>
      <c r="M514" t="s">
        <v>698</v>
      </c>
      <c r="N514" t="s">
        <v>699</v>
      </c>
      <c r="O514" t="s">
        <v>39</v>
      </c>
      <c r="P514" t="s">
        <v>40</v>
      </c>
      <c r="Q514" t="s">
        <v>1399</v>
      </c>
      <c r="R514" t="s">
        <v>120</v>
      </c>
      <c r="S514">
        <v>12000</v>
      </c>
      <c r="T514">
        <v>12000</v>
      </c>
      <c r="U514" t="s">
        <v>57</v>
      </c>
      <c r="V514" t="s">
        <v>58</v>
      </c>
      <c r="W514" t="s">
        <v>43</v>
      </c>
      <c r="X514" t="s">
        <v>23</v>
      </c>
      <c r="Y514" t="s">
        <v>24</v>
      </c>
      <c r="Z514" t="s">
        <v>25</v>
      </c>
      <c r="AA514" t="s">
        <v>45</v>
      </c>
      <c r="AB514" t="s">
        <v>46</v>
      </c>
      <c r="AC514" t="s">
        <v>59</v>
      </c>
      <c r="AD514" t="s">
        <v>60</v>
      </c>
    </row>
    <row r="515" spans="1:30" x14ac:dyDescent="0.25">
      <c r="A515">
        <v>1996004417</v>
      </c>
      <c r="B515" t="s">
        <v>1072</v>
      </c>
      <c r="C515">
        <v>2014</v>
      </c>
      <c r="D515" t="s">
        <v>31</v>
      </c>
      <c r="E515" t="s">
        <v>695</v>
      </c>
      <c r="F515" t="s">
        <v>696</v>
      </c>
      <c r="G515" t="s">
        <v>404</v>
      </c>
      <c r="H515">
        <v>0</v>
      </c>
      <c r="I515">
        <v>0</v>
      </c>
      <c r="J515" t="s">
        <v>857</v>
      </c>
      <c r="K515" t="s">
        <v>1073</v>
      </c>
      <c r="L515" t="s">
        <v>851</v>
      </c>
      <c r="M515" t="s">
        <v>852</v>
      </c>
      <c r="N515" t="s">
        <v>853</v>
      </c>
      <c r="O515" t="s">
        <v>40</v>
      </c>
      <c r="P515" t="s">
        <v>40</v>
      </c>
      <c r="Q515" t="s">
        <v>1532</v>
      </c>
      <c r="R515" t="s">
        <v>120</v>
      </c>
      <c r="S515">
        <v>12000</v>
      </c>
      <c r="T515">
        <v>12000</v>
      </c>
      <c r="U515" t="s">
        <v>57</v>
      </c>
      <c r="V515" t="s">
        <v>58</v>
      </c>
      <c r="W515" t="s">
        <v>22</v>
      </c>
      <c r="X515" t="s">
        <v>44</v>
      </c>
      <c r="Y515" t="s">
        <v>24</v>
      </c>
      <c r="Z515" t="s">
        <v>95</v>
      </c>
      <c r="AA515" t="s">
        <v>45</v>
      </c>
      <c r="AB515" t="s">
        <v>46</v>
      </c>
      <c r="AC515" t="s">
        <v>402</v>
      </c>
    </row>
    <row r="516" spans="1:30" x14ac:dyDescent="0.25">
      <c r="A516" t="s">
        <v>1898</v>
      </c>
      <c r="B516">
        <v>107375</v>
      </c>
      <c r="C516">
        <v>2014</v>
      </c>
      <c r="D516" t="s">
        <v>31</v>
      </c>
      <c r="E516" t="s">
        <v>32</v>
      </c>
      <c r="F516" t="s">
        <v>527</v>
      </c>
      <c r="G516" t="s">
        <v>346</v>
      </c>
      <c r="H516">
        <v>0</v>
      </c>
      <c r="I516">
        <v>3.1467999999999999E-3</v>
      </c>
      <c r="J516" t="s">
        <v>1899</v>
      </c>
      <c r="K516" t="s">
        <v>1900</v>
      </c>
      <c r="L516" t="s">
        <v>1901</v>
      </c>
      <c r="M516" t="s">
        <v>1902</v>
      </c>
      <c r="N516" t="s">
        <v>1903</v>
      </c>
      <c r="O516" t="s">
        <v>54</v>
      </c>
      <c r="P516" t="s">
        <v>40</v>
      </c>
      <c r="Q516" t="s">
        <v>1904</v>
      </c>
      <c r="R516" t="s">
        <v>70</v>
      </c>
      <c r="S516">
        <v>22000</v>
      </c>
      <c r="T516">
        <v>22000</v>
      </c>
      <c r="U516" t="s">
        <v>57</v>
      </c>
      <c r="V516" t="s">
        <v>58</v>
      </c>
      <c r="W516" t="s">
        <v>43</v>
      </c>
      <c r="X516" t="s">
        <v>23</v>
      </c>
      <c r="Y516" t="s">
        <v>24</v>
      </c>
      <c r="Z516" t="s">
        <v>25</v>
      </c>
      <c r="AA516" t="s">
        <v>45</v>
      </c>
      <c r="AB516" t="s">
        <v>46</v>
      </c>
      <c r="AC516" t="s">
        <v>59</v>
      </c>
      <c r="AD516" t="s">
        <v>60</v>
      </c>
    </row>
    <row r="517" spans="1:30" x14ac:dyDescent="0.25">
      <c r="A517">
        <v>2014030182</v>
      </c>
      <c r="B517" t="s">
        <v>1646</v>
      </c>
      <c r="C517">
        <v>2014</v>
      </c>
      <c r="D517" t="s">
        <v>279</v>
      </c>
      <c r="E517" t="s">
        <v>32</v>
      </c>
      <c r="F517" t="s">
        <v>89</v>
      </c>
      <c r="G517" t="s">
        <v>564</v>
      </c>
      <c r="H517">
        <v>0.78087499999999999</v>
      </c>
      <c r="J517" t="s">
        <v>1075</v>
      </c>
      <c r="K517" t="s">
        <v>1076</v>
      </c>
      <c r="L517" t="s">
        <v>1077</v>
      </c>
      <c r="M517" t="s">
        <v>1078</v>
      </c>
      <c r="N517" t="s">
        <v>677</v>
      </c>
      <c r="O517" t="s">
        <v>54</v>
      </c>
      <c r="P517" t="s">
        <v>40</v>
      </c>
      <c r="Q517" t="s">
        <v>1647</v>
      </c>
      <c r="R517" t="s">
        <v>70</v>
      </c>
      <c r="S517">
        <v>22000</v>
      </c>
      <c r="T517">
        <v>22000</v>
      </c>
      <c r="U517" t="s">
        <v>57</v>
      </c>
      <c r="V517" t="s">
        <v>58</v>
      </c>
      <c r="W517" t="s">
        <v>43</v>
      </c>
      <c r="X517" t="s">
        <v>23</v>
      </c>
      <c r="Y517" t="s">
        <v>24</v>
      </c>
      <c r="Z517" t="s">
        <v>25</v>
      </c>
      <c r="AA517" t="s">
        <v>45</v>
      </c>
      <c r="AB517" t="s">
        <v>46</v>
      </c>
      <c r="AC517" t="s">
        <v>59</v>
      </c>
      <c r="AD517" t="s">
        <v>60</v>
      </c>
    </row>
    <row r="518" spans="1:30" x14ac:dyDescent="0.25">
      <c r="A518">
        <v>20080006300001</v>
      </c>
      <c r="B518" t="s">
        <v>1087</v>
      </c>
      <c r="C518">
        <v>2014</v>
      </c>
      <c r="D518" t="s">
        <v>1088</v>
      </c>
      <c r="E518" t="s">
        <v>32</v>
      </c>
      <c r="F518" t="s">
        <v>527</v>
      </c>
      <c r="G518" t="s">
        <v>167</v>
      </c>
      <c r="H518">
        <v>0</v>
      </c>
      <c r="I518">
        <v>0.55542599999999998</v>
      </c>
      <c r="J518" t="s">
        <v>1079</v>
      </c>
      <c r="K518" t="s">
        <v>1080</v>
      </c>
      <c r="L518" t="s">
        <v>1089</v>
      </c>
      <c r="M518" t="s">
        <v>1090</v>
      </c>
      <c r="N518" t="s">
        <v>1905</v>
      </c>
      <c r="O518" t="s">
        <v>39</v>
      </c>
      <c r="P518" t="s">
        <v>40</v>
      </c>
      <c r="Q518" t="s">
        <v>1092</v>
      </c>
      <c r="R518" t="s">
        <v>402</v>
      </c>
      <c r="S518">
        <v>90000</v>
      </c>
      <c r="T518">
        <v>90000</v>
      </c>
      <c r="U518" t="s">
        <v>57</v>
      </c>
      <c r="V518" t="s">
        <v>58</v>
      </c>
      <c r="W518" t="s">
        <v>43</v>
      </c>
      <c r="X518" t="s">
        <v>44</v>
      </c>
      <c r="Y518" t="s">
        <v>24</v>
      </c>
      <c r="Z518" t="s">
        <v>95</v>
      </c>
      <c r="AA518" t="s">
        <v>45</v>
      </c>
      <c r="AB518" t="s">
        <v>46</v>
      </c>
      <c r="AC518" t="s">
        <v>402</v>
      </c>
    </row>
    <row r="519" spans="1:30" x14ac:dyDescent="0.25">
      <c r="A519">
        <v>20080006300002</v>
      </c>
      <c r="B519" t="s">
        <v>1087</v>
      </c>
      <c r="C519">
        <v>2014</v>
      </c>
      <c r="D519" t="s">
        <v>1088</v>
      </c>
      <c r="E519" t="s">
        <v>32</v>
      </c>
      <c r="F519" t="s">
        <v>527</v>
      </c>
      <c r="G519" t="s">
        <v>167</v>
      </c>
      <c r="H519">
        <v>0</v>
      </c>
      <c r="I519">
        <v>0.740568</v>
      </c>
      <c r="J519" t="s">
        <v>1079</v>
      </c>
      <c r="K519" t="s">
        <v>1093</v>
      </c>
      <c r="L519" t="s">
        <v>1089</v>
      </c>
      <c r="M519" t="s">
        <v>1090</v>
      </c>
      <c r="N519" t="s">
        <v>1905</v>
      </c>
      <c r="O519" t="s">
        <v>39</v>
      </c>
      <c r="P519" t="s">
        <v>40</v>
      </c>
      <c r="Q519" t="s">
        <v>1092</v>
      </c>
      <c r="R519" t="s">
        <v>402</v>
      </c>
      <c r="S519">
        <v>90000</v>
      </c>
      <c r="T519">
        <v>90000</v>
      </c>
      <c r="U519" t="s">
        <v>57</v>
      </c>
      <c r="V519" t="s">
        <v>58</v>
      </c>
      <c r="W519" t="s">
        <v>43</v>
      </c>
      <c r="X519" t="s">
        <v>44</v>
      </c>
      <c r="Y519" t="s">
        <v>24</v>
      </c>
      <c r="Z519" t="s">
        <v>95</v>
      </c>
      <c r="AA519" t="s">
        <v>45</v>
      </c>
      <c r="AB519" t="s">
        <v>46</v>
      </c>
      <c r="AC519" t="s">
        <v>402</v>
      </c>
    </row>
    <row r="520" spans="1:30" x14ac:dyDescent="0.25">
      <c r="A520">
        <v>20080006300003</v>
      </c>
      <c r="B520" t="s">
        <v>1087</v>
      </c>
      <c r="C520">
        <v>2014</v>
      </c>
      <c r="D520" t="s">
        <v>1088</v>
      </c>
      <c r="E520" t="s">
        <v>32</v>
      </c>
      <c r="F520" t="s">
        <v>527</v>
      </c>
      <c r="G520" t="s">
        <v>167</v>
      </c>
      <c r="H520">
        <v>0</v>
      </c>
      <c r="I520">
        <v>0.55542599999999998</v>
      </c>
      <c r="J520" t="s">
        <v>1079</v>
      </c>
      <c r="K520" t="s">
        <v>1094</v>
      </c>
      <c r="L520" t="s">
        <v>1089</v>
      </c>
      <c r="M520" t="s">
        <v>1090</v>
      </c>
      <c r="N520" t="s">
        <v>1905</v>
      </c>
      <c r="O520" t="s">
        <v>39</v>
      </c>
      <c r="P520" t="s">
        <v>40</v>
      </c>
      <c r="Q520" t="s">
        <v>1092</v>
      </c>
      <c r="R520" t="s">
        <v>402</v>
      </c>
      <c r="S520">
        <v>90000</v>
      </c>
      <c r="T520">
        <v>90000</v>
      </c>
      <c r="U520" t="s">
        <v>57</v>
      </c>
      <c r="V520" t="s">
        <v>58</v>
      </c>
      <c r="W520" t="s">
        <v>43</v>
      </c>
      <c r="X520" t="s">
        <v>44</v>
      </c>
      <c r="Y520" t="s">
        <v>24</v>
      </c>
      <c r="Z520" t="s">
        <v>95</v>
      </c>
      <c r="AA520" t="s">
        <v>45</v>
      </c>
      <c r="AB520" t="s">
        <v>46</v>
      </c>
      <c r="AC520" t="s">
        <v>402</v>
      </c>
    </row>
    <row r="521" spans="1:30" x14ac:dyDescent="0.25">
      <c r="A521">
        <v>2014140237</v>
      </c>
      <c r="B521" t="s">
        <v>1095</v>
      </c>
      <c r="C521">
        <v>2014</v>
      </c>
      <c r="D521" t="s">
        <v>31</v>
      </c>
      <c r="E521" t="s">
        <v>32</v>
      </c>
      <c r="F521" t="s">
        <v>173</v>
      </c>
      <c r="G521" t="s">
        <v>1096</v>
      </c>
      <c r="I521">
        <v>1.0659200000000001E-2</v>
      </c>
      <c r="J521" t="s">
        <v>1079</v>
      </c>
      <c r="K521" t="s">
        <v>1097</v>
      </c>
      <c r="L521" t="s">
        <v>1450</v>
      </c>
      <c r="M521" t="s">
        <v>1451</v>
      </c>
      <c r="N521" t="s">
        <v>1100</v>
      </c>
      <c r="O521" t="s">
        <v>39</v>
      </c>
      <c r="P521" t="s">
        <v>40</v>
      </c>
      <c r="Q521" t="s">
        <v>715</v>
      </c>
      <c r="R521" t="s">
        <v>70</v>
      </c>
      <c r="S521">
        <v>22000</v>
      </c>
      <c r="T521">
        <v>22000</v>
      </c>
      <c r="U521" t="s">
        <v>41</v>
      </c>
      <c r="V521" t="s">
        <v>42</v>
      </c>
      <c r="W521" t="s">
        <v>43</v>
      </c>
      <c r="X521" t="s">
        <v>44</v>
      </c>
      <c r="Y521" t="s">
        <v>24</v>
      </c>
      <c r="Z521" t="s">
        <v>95</v>
      </c>
      <c r="AA521" t="s">
        <v>45</v>
      </c>
      <c r="AB521" t="s">
        <v>46</v>
      </c>
      <c r="AC521" t="s">
        <v>402</v>
      </c>
    </row>
    <row r="522" spans="1:30" x14ac:dyDescent="0.25">
      <c r="A522">
        <v>2010000915</v>
      </c>
      <c r="B522" t="s">
        <v>1906</v>
      </c>
      <c r="C522">
        <v>2014</v>
      </c>
      <c r="D522" t="s">
        <v>31</v>
      </c>
      <c r="E522" t="s">
        <v>32</v>
      </c>
      <c r="F522" t="s">
        <v>335</v>
      </c>
      <c r="G522" t="s">
        <v>391</v>
      </c>
      <c r="H522">
        <v>0</v>
      </c>
      <c r="I522">
        <v>0</v>
      </c>
      <c r="J522" t="s">
        <v>1907</v>
      </c>
      <c r="K522" t="s">
        <v>1908</v>
      </c>
      <c r="L522" t="s">
        <v>1909</v>
      </c>
      <c r="M522" t="s">
        <v>1910</v>
      </c>
      <c r="N522" t="s">
        <v>1444</v>
      </c>
      <c r="O522" t="s">
        <v>39</v>
      </c>
      <c r="P522" t="s">
        <v>40</v>
      </c>
      <c r="Q522" t="s">
        <v>56</v>
      </c>
      <c r="R522" t="s">
        <v>120</v>
      </c>
      <c r="S522">
        <v>12000</v>
      </c>
      <c r="T522">
        <v>12000</v>
      </c>
      <c r="U522" t="s">
        <v>57</v>
      </c>
      <c r="V522" t="s">
        <v>58</v>
      </c>
      <c r="W522" t="s">
        <v>43</v>
      </c>
      <c r="X522" t="s">
        <v>44</v>
      </c>
      <c r="Y522" t="s">
        <v>24</v>
      </c>
      <c r="Z522" t="s">
        <v>25</v>
      </c>
      <c r="AA522" t="s">
        <v>45</v>
      </c>
      <c r="AB522" t="s">
        <v>46</v>
      </c>
      <c r="AC522" t="s">
        <v>47</v>
      </c>
      <c r="AD522" t="s">
        <v>25</v>
      </c>
    </row>
    <row r="523" spans="1:30" x14ac:dyDescent="0.25">
      <c r="A523">
        <v>2010000917</v>
      </c>
      <c r="B523" t="s">
        <v>1911</v>
      </c>
      <c r="C523">
        <v>2014</v>
      </c>
      <c r="D523" t="s">
        <v>31</v>
      </c>
      <c r="E523" t="s">
        <v>32</v>
      </c>
      <c r="F523" t="s">
        <v>335</v>
      </c>
      <c r="G523" t="s">
        <v>391</v>
      </c>
      <c r="H523">
        <v>0</v>
      </c>
      <c r="I523">
        <v>0.142786</v>
      </c>
      <c r="J523" t="s">
        <v>1907</v>
      </c>
      <c r="K523" t="s">
        <v>1908</v>
      </c>
      <c r="L523" t="s">
        <v>1912</v>
      </c>
      <c r="M523" t="s">
        <v>1913</v>
      </c>
      <c r="N523" t="s">
        <v>1444</v>
      </c>
      <c r="O523" t="s">
        <v>39</v>
      </c>
      <c r="P523" t="s">
        <v>40</v>
      </c>
      <c r="Q523" t="s">
        <v>402</v>
      </c>
      <c r="R523" t="s">
        <v>402</v>
      </c>
      <c r="S523">
        <v>90000</v>
      </c>
      <c r="T523">
        <v>90000</v>
      </c>
      <c r="U523" t="s">
        <v>57</v>
      </c>
      <c r="V523" t="s">
        <v>58</v>
      </c>
      <c r="W523" t="s">
        <v>43</v>
      </c>
      <c r="X523" t="s">
        <v>44</v>
      </c>
      <c r="Y523" t="s">
        <v>24</v>
      </c>
      <c r="Z523" t="s">
        <v>25</v>
      </c>
      <c r="AA523" t="s">
        <v>45</v>
      </c>
      <c r="AB523" t="s">
        <v>46</v>
      </c>
      <c r="AC523" t="s">
        <v>47</v>
      </c>
      <c r="AD523" t="s">
        <v>25</v>
      </c>
    </row>
    <row r="524" spans="1:30" x14ac:dyDescent="0.25">
      <c r="A524">
        <v>2010000918</v>
      </c>
      <c r="B524" t="s">
        <v>1914</v>
      </c>
      <c r="C524">
        <v>2014</v>
      </c>
      <c r="D524" t="s">
        <v>31</v>
      </c>
      <c r="E524" t="s">
        <v>32</v>
      </c>
      <c r="F524" t="s">
        <v>335</v>
      </c>
      <c r="G524" t="s">
        <v>391</v>
      </c>
      <c r="H524">
        <v>0</v>
      </c>
      <c r="I524">
        <v>0</v>
      </c>
      <c r="J524" t="s">
        <v>1907</v>
      </c>
      <c r="K524" t="s">
        <v>1908</v>
      </c>
      <c r="L524" t="s">
        <v>1915</v>
      </c>
      <c r="M524" t="s">
        <v>1916</v>
      </c>
      <c r="N524" t="s">
        <v>1444</v>
      </c>
      <c r="O524" t="s">
        <v>39</v>
      </c>
      <c r="P524" t="s">
        <v>40</v>
      </c>
      <c r="Q524" t="s">
        <v>402</v>
      </c>
      <c r="R524" t="s">
        <v>402</v>
      </c>
      <c r="S524">
        <v>90000</v>
      </c>
      <c r="T524">
        <v>90000</v>
      </c>
      <c r="U524" t="s">
        <v>57</v>
      </c>
      <c r="V524" t="s">
        <v>58</v>
      </c>
      <c r="W524" t="s">
        <v>43</v>
      </c>
      <c r="X524" t="s">
        <v>23</v>
      </c>
      <c r="Y524" t="s">
        <v>24</v>
      </c>
      <c r="Z524" t="s">
        <v>25</v>
      </c>
      <c r="AA524" t="s">
        <v>45</v>
      </c>
      <c r="AB524" t="s">
        <v>46</v>
      </c>
      <c r="AC524" t="s">
        <v>59</v>
      </c>
      <c r="AD524" t="s">
        <v>60</v>
      </c>
    </row>
    <row r="525" spans="1:30" x14ac:dyDescent="0.25">
      <c r="A525">
        <v>2013000079</v>
      </c>
      <c r="B525" t="s">
        <v>1917</v>
      </c>
      <c r="C525">
        <v>2014</v>
      </c>
      <c r="D525" t="s">
        <v>31</v>
      </c>
      <c r="E525" t="s">
        <v>32</v>
      </c>
      <c r="F525" t="s">
        <v>335</v>
      </c>
      <c r="G525" t="s">
        <v>391</v>
      </c>
      <c r="H525">
        <v>0</v>
      </c>
      <c r="I525">
        <v>0</v>
      </c>
      <c r="J525" t="s">
        <v>1907</v>
      </c>
      <c r="K525" t="s">
        <v>1908</v>
      </c>
      <c r="L525" t="s">
        <v>1918</v>
      </c>
      <c r="M525" t="s">
        <v>1919</v>
      </c>
      <c r="N525" t="s">
        <v>1444</v>
      </c>
      <c r="O525" t="s">
        <v>39</v>
      </c>
      <c r="P525" t="s">
        <v>40</v>
      </c>
      <c r="Q525" t="s">
        <v>1920</v>
      </c>
      <c r="R525" t="s">
        <v>1921</v>
      </c>
      <c r="S525">
        <v>31000</v>
      </c>
      <c r="T525">
        <v>31000</v>
      </c>
      <c r="U525" t="s">
        <v>57</v>
      </c>
      <c r="V525" t="s">
        <v>58</v>
      </c>
      <c r="W525" t="s">
        <v>43</v>
      </c>
      <c r="X525" t="s">
        <v>44</v>
      </c>
      <c r="Y525" t="s">
        <v>24</v>
      </c>
      <c r="Z525" t="s">
        <v>25</v>
      </c>
      <c r="AA525" t="s">
        <v>45</v>
      </c>
      <c r="AB525" t="s">
        <v>46</v>
      </c>
      <c r="AC525" t="s">
        <v>47</v>
      </c>
      <c r="AD525" t="s">
        <v>25</v>
      </c>
    </row>
    <row r="526" spans="1:30" x14ac:dyDescent="0.25">
      <c r="A526">
        <v>2012500042</v>
      </c>
      <c r="B526" t="s">
        <v>1109</v>
      </c>
      <c r="C526">
        <v>2014</v>
      </c>
      <c r="D526" t="s">
        <v>31</v>
      </c>
      <c r="E526" t="s">
        <v>32</v>
      </c>
      <c r="F526" t="s">
        <v>432</v>
      </c>
      <c r="G526" t="s">
        <v>633</v>
      </c>
      <c r="H526">
        <v>0</v>
      </c>
      <c r="I526">
        <v>0.24832499999999999</v>
      </c>
      <c r="J526" t="s">
        <v>1110</v>
      </c>
      <c r="K526" t="s">
        <v>1111</v>
      </c>
      <c r="L526" t="s">
        <v>1112</v>
      </c>
      <c r="M526" t="s">
        <v>1113</v>
      </c>
      <c r="N526" t="s">
        <v>1922</v>
      </c>
      <c r="O526" t="s">
        <v>54</v>
      </c>
      <c r="P526" t="s">
        <v>40</v>
      </c>
      <c r="Q526" t="s">
        <v>1798</v>
      </c>
      <c r="R526" t="s">
        <v>70</v>
      </c>
      <c r="S526">
        <v>22000</v>
      </c>
      <c r="T526">
        <v>22000</v>
      </c>
      <c r="U526" t="s">
        <v>41</v>
      </c>
      <c r="V526" t="s">
        <v>42</v>
      </c>
      <c r="W526" t="s">
        <v>22</v>
      </c>
      <c r="X526" t="s">
        <v>44</v>
      </c>
      <c r="Y526" t="s">
        <v>24</v>
      </c>
      <c r="Z526" t="s">
        <v>95</v>
      </c>
      <c r="AA526" t="s">
        <v>45</v>
      </c>
      <c r="AB526" t="s">
        <v>46</v>
      </c>
      <c r="AC526" t="s">
        <v>402</v>
      </c>
    </row>
    <row r="527" spans="1:30" x14ac:dyDescent="0.25">
      <c r="A527">
        <v>2011000519035</v>
      </c>
      <c r="B527" t="s">
        <v>1115</v>
      </c>
      <c r="C527">
        <v>2014</v>
      </c>
      <c r="D527" t="s">
        <v>31</v>
      </c>
      <c r="E527" t="s">
        <v>32</v>
      </c>
      <c r="F527" t="s">
        <v>49</v>
      </c>
      <c r="G527" t="s">
        <v>556</v>
      </c>
      <c r="H527">
        <v>0</v>
      </c>
      <c r="I527">
        <v>8.2273700000000005E-2</v>
      </c>
      <c r="J527" t="s">
        <v>1110</v>
      </c>
      <c r="K527" t="s">
        <v>1116</v>
      </c>
      <c r="L527" t="s">
        <v>1117</v>
      </c>
      <c r="M527" t="s">
        <v>1118</v>
      </c>
      <c r="N527" t="s">
        <v>1119</v>
      </c>
      <c r="O527" t="s">
        <v>39</v>
      </c>
      <c r="P527" t="s">
        <v>40</v>
      </c>
      <c r="Q527" t="s">
        <v>847</v>
      </c>
      <c r="R527" t="s">
        <v>531</v>
      </c>
      <c r="S527">
        <v>21000</v>
      </c>
      <c r="T527">
        <v>21000</v>
      </c>
      <c r="U527" t="s">
        <v>57</v>
      </c>
      <c r="V527" t="s">
        <v>58</v>
      </c>
      <c r="W527" t="s">
        <v>22</v>
      </c>
      <c r="X527" t="s">
        <v>44</v>
      </c>
      <c r="Y527" t="s">
        <v>24</v>
      </c>
      <c r="Z527" t="s">
        <v>95</v>
      </c>
      <c r="AA527" t="s">
        <v>26</v>
      </c>
      <c r="AB527" t="s">
        <v>46</v>
      </c>
      <c r="AC527" t="s">
        <v>409</v>
      </c>
      <c r="AD527" t="s">
        <v>26</v>
      </c>
    </row>
    <row r="528" spans="1:30" x14ac:dyDescent="0.25">
      <c r="A528" t="s">
        <v>1923</v>
      </c>
      <c r="B528" t="s">
        <v>1924</v>
      </c>
      <c r="C528">
        <v>2014</v>
      </c>
      <c r="D528" t="s">
        <v>31</v>
      </c>
      <c r="E528" t="s">
        <v>32</v>
      </c>
      <c r="F528" t="s">
        <v>74</v>
      </c>
      <c r="G528" t="s">
        <v>108</v>
      </c>
      <c r="H528">
        <v>0.218583</v>
      </c>
      <c r="I528">
        <v>0</v>
      </c>
      <c r="J528" t="s">
        <v>1134</v>
      </c>
      <c r="K528" t="s">
        <v>1135</v>
      </c>
      <c r="L528" t="s">
        <v>1925</v>
      </c>
      <c r="M528" t="s">
        <v>1926</v>
      </c>
      <c r="N528" t="s">
        <v>1138</v>
      </c>
      <c r="O528" t="s">
        <v>119</v>
      </c>
      <c r="P528" t="s">
        <v>40</v>
      </c>
      <c r="Q528" t="s">
        <v>609</v>
      </c>
      <c r="R528" t="s">
        <v>70</v>
      </c>
      <c r="S528">
        <v>22000</v>
      </c>
      <c r="T528">
        <v>22000</v>
      </c>
      <c r="U528" t="s">
        <v>41</v>
      </c>
      <c r="V528" t="s">
        <v>42</v>
      </c>
      <c r="W528" t="s">
        <v>43</v>
      </c>
      <c r="X528" t="s">
        <v>44</v>
      </c>
      <c r="Y528" t="s">
        <v>24</v>
      </c>
      <c r="Z528" t="s">
        <v>25</v>
      </c>
      <c r="AA528" t="s">
        <v>45</v>
      </c>
      <c r="AB528" t="s">
        <v>46</v>
      </c>
      <c r="AC528" t="s">
        <v>47</v>
      </c>
      <c r="AD528" t="s">
        <v>25</v>
      </c>
    </row>
    <row r="529" spans="1:30" x14ac:dyDescent="0.25">
      <c r="A529">
        <v>2014022972</v>
      </c>
      <c r="B529" t="s">
        <v>1927</v>
      </c>
      <c r="C529">
        <v>2014</v>
      </c>
      <c r="D529" t="s">
        <v>31</v>
      </c>
      <c r="E529" t="s">
        <v>32</v>
      </c>
      <c r="F529" t="s">
        <v>89</v>
      </c>
      <c r="G529" t="s">
        <v>701</v>
      </c>
      <c r="H529">
        <v>1.9369000000000001</v>
      </c>
      <c r="J529" t="s">
        <v>1141</v>
      </c>
      <c r="K529" t="s">
        <v>1142</v>
      </c>
      <c r="L529" t="s">
        <v>1928</v>
      </c>
      <c r="M529" t="s">
        <v>1929</v>
      </c>
      <c r="N529" t="s">
        <v>1930</v>
      </c>
      <c r="O529" t="s">
        <v>54</v>
      </c>
      <c r="P529" t="s">
        <v>40</v>
      </c>
      <c r="Q529" t="s">
        <v>1171</v>
      </c>
      <c r="R529" t="s">
        <v>70</v>
      </c>
      <c r="S529">
        <v>22000</v>
      </c>
      <c r="T529">
        <v>22000</v>
      </c>
      <c r="U529" t="s">
        <v>41</v>
      </c>
      <c r="V529" t="s">
        <v>42</v>
      </c>
      <c r="W529" t="s">
        <v>43</v>
      </c>
      <c r="X529" t="s">
        <v>44</v>
      </c>
      <c r="Y529" t="s">
        <v>24</v>
      </c>
      <c r="Z529" t="s">
        <v>95</v>
      </c>
      <c r="AA529" t="s">
        <v>45</v>
      </c>
      <c r="AB529" t="s">
        <v>46</v>
      </c>
      <c r="AC529" t="s">
        <v>402</v>
      </c>
    </row>
    <row r="530" spans="1:30" x14ac:dyDescent="0.25">
      <c r="A530">
        <v>2014022971</v>
      </c>
      <c r="B530" t="s">
        <v>1931</v>
      </c>
      <c r="C530">
        <v>2014</v>
      </c>
      <c r="D530" t="s">
        <v>31</v>
      </c>
      <c r="E530" t="s">
        <v>32</v>
      </c>
      <c r="F530" t="s">
        <v>89</v>
      </c>
      <c r="G530" t="s">
        <v>701</v>
      </c>
      <c r="I530">
        <v>0.189388</v>
      </c>
      <c r="J530" t="s">
        <v>1141</v>
      </c>
      <c r="K530" t="s">
        <v>1142</v>
      </c>
      <c r="L530" t="s">
        <v>1932</v>
      </c>
      <c r="M530" t="s">
        <v>1169</v>
      </c>
      <c r="N530" t="s">
        <v>1930</v>
      </c>
      <c r="O530" t="s">
        <v>54</v>
      </c>
      <c r="P530" t="s">
        <v>40</v>
      </c>
      <c r="Q530" t="s">
        <v>1171</v>
      </c>
      <c r="R530" t="s">
        <v>70</v>
      </c>
      <c r="S530">
        <v>22000</v>
      </c>
      <c r="T530">
        <v>22000</v>
      </c>
      <c r="U530" t="s">
        <v>41</v>
      </c>
      <c r="V530" t="s">
        <v>42</v>
      </c>
      <c r="W530" t="s">
        <v>43</v>
      </c>
      <c r="X530" t="s">
        <v>44</v>
      </c>
      <c r="Y530" t="s">
        <v>24</v>
      </c>
      <c r="Z530" t="s">
        <v>95</v>
      </c>
      <c r="AA530" t="s">
        <v>45</v>
      </c>
      <c r="AB530" t="s">
        <v>46</v>
      </c>
      <c r="AC530" t="s">
        <v>402</v>
      </c>
    </row>
    <row r="531" spans="1:30" x14ac:dyDescent="0.25">
      <c r="A531">
        <v>2010001242</v>
      </c>
      <c r="B531" t="s">
        <v>1147</v>
      </c>
      <c r="C531">
        <v>2014</v>
      </c>
      <c r="D531" t="s">
        <v>31</v>
      </c>
      <c r="E531" t="s">
        <v>32</v>
      </c>
      <c r="F531" t="s">
        <v>379</v>
      </c>
      <c r="G531" t="s">
        <v>291</v>
      </c>
      <c r="I531">
        <v>4.0928099999999997E-3</v>
      </c>
      <c r="J531" t="s">
        <v>1141</v>
      </c>
      <c r="K531" t="s">
        <v>1142</v>
      </c>
      <c r="L531" t="s">
        <v>1148</v>
      </c>
      <c r="M531" t="s">
        <v>1149</v>
      </c>
      <c r="N531" t="s">
        <v>1150</v>
      </c>
      <c r="O531" t="s">
        <v>54</v>
      </c>
      <c r="P531" t="s">
        <v>40</v>
      </c>
      <c r="R531" t="s">
        <v>80</v>
      </c>
      <c r="S531">
        <v>11000</v>
      </c>
      <c r="T531">
        <v>11000</v>
      </c>
      <c r="U531" t="s">
        <v>57</v>
      </c>
      <c r="V531" t="s">
        <v>58</v>
      </c>
      <c r="W531" t="s">
        <v>22</v>
      </c>
      <c r="X531" t="s">
        <v>44</v>
      </c>
      <c r="Y531" t="s">
        <v>24</v>
      </c>
      <c r="Z531" t="s">
        <v>25</v>
      </c>
      <c r="AA531" t="s">
        <v>45</v>
      </c>
      <c r="AB531" t="s">
        <v>46</v>
      </c>
      <c r="AC531" t="s">
        <v>47</v>
      </c>
      <c r="AD531" t="s">
        <v>25</v>
      </c>
    </row>
    <row r="532" spans="1:30" x14ac:dyDescent="0.25">
      <c r="A532">
        <v>20142001490001</v>
      </c>
      <c r="B532" t="s">
        <v>1180</v>
      </c>
      <c r="C532">
        <v>2014</v>
      </c>
      <c r="D532" t="s">
        <v>31</v>
      </c>
      <c r="E532" t="s">
        <v>32</v>
      </c>
      <c r="F532" t="s">
        <v>527</v>
      </c>
      <c r="G532" t="s">
        <v>385</v>
      </c>
      <c r="H532">
        <v>1.7976099999999999</v>
      </c>
      <c r="I532">
        <v>1.0738399999999999</v>
      </c>
      <c r="J532" t="s">
        <v>1141</v>
      </c>
      <c r="K532" t="s">
        <v>1142</v>
      </c>
      <c r="L532" t="s">
        <v>1933</v>
      </c>
      <c r="M532" t="s">
        <v>1934</v>
      </c>
      <c r="N532" t="s">
        <v>1935</v>
      </c>
      <c r="O532" t="s">
        <v>39</v>
      </c>
      <c r="P532" t="s">
        <v>40</v>
      </c>
      <c r="Q532" t="s">
        <v>1184</v>
      </c>
      <c r="R532" t="s">
        <v>70</v>
      </c>
      <c r="S532">
        <v>22000</v>
      </c>
      <c r="T532">
        <v>22000</v>
      </c>
      <c r="U532" t="s">
        <v>41</v>
      </c>
      <c r="V532" t="s">
        <v>42</v>
      </c>
      <c r="W532" t="s">
        <v>22</v>
      </c>
      <c r="X532" t="s">
        <v>23</v>
      </c>
      <c r="Y532" t="s">
        <v>24</v>
      </c>
      <c r="Z532" t="s">
        <v>25</v>
      </c>
      <c r="AA532" t="s">
        <v>26</v>
      </c>
      <c r="AB532" t="s">
        <v>46</v>
      </c>
      <c r="AC532" t="s">
        <v>59</v>
      </c>
      <c r="AD532" t="s">
        <v>148</v>
      </c>
    </row>
    <row r="533" spans="1:30" x14ac:dyDescent="0.25">
      <c r="A533">
        <v>20142001500002</v>
      </c>
      <c r="B533" t="s">
        <v>1175</v>
      </c>
      <c r="C533">
        <v>2014</v>
      </c>
      <c r="D533" t="s">
        <v>31</v>
      </c>
      <c r="E533" t="s">
        <v>32</v>
      </c>
      <c r="F533" t="s">
        <v>527</v>
      </c>
      <c r="G533" t="s">
        <v>385</v>
      </c>
      <c r="H533">
        <v>3.12595</v>
      </c>
      <c r="I533">
        <v>0.83193499999999998</v>
      </c>
      <c r="J533" t="s">
        <v>1141</v>
      </c>
      <c r="K533" t="s">
        <v>1142</v>
      </c>
      <c r="L533" t="s">
        <v>1936</v>
      </c>
      <c r="M533" t="s">
        <v>1937</v>
      </c>
      <c r="N533" t="s">
        <v>1938</v>
      </c>
      <c r="O533" t="s">
        <v>39</v>
      </c>
      <c r="P533" t="s">
        <v>40</v>
      </c>
      <c r="Q533" t="s">
        <v>1179</v>
      </c>
      <c r="R533" t="s">
        <v>70</v>
      </c>
      <c r="S533">
        <v>22000</v>
      </c>
      <c r="T533">
        <v>22000</v>
      </c>
      <c r="U533" t="s">
        <v>57</v>
      </c>
      <c r="V533" t="s">
        <v>58</v>
      </c>
      <c r="W533" t="s">
        <v>43</v>
      </c>
      <c r="X533" t="s">
        <v>23</v>
      </c>
      <c r="Y533" t="s">
        <v>24</v>
      </c>
      <c r="Z533" t="s">
        <v>95</v>
      </c>
      <c r="AA533" t="s">
        <v>26</v>
      </c>
      <c r="AB533" t="s">
        <v>46</v>
      </c>
      <c r="AC533" t="s">
        <v>59</v>
      </c>
      <c r="AD533" t="s">
        <v>377</v>
      </c>
    </row>
    <row r="534" spans="1:30" x14ac:dyDescent="0.25">
      <c r="A534">
        <v>2014000529</v>
      </c>
      <c r="B534" t="s">
        <v>1939</v>
      </c>
      <c r="C534">
        <v>2014</v>
      </c>
      <c r="D534" t="s">
        <v>31</v>
      </c>
      <c r="E534" t="s">
        <v>32</v>
      </c>
      <c r="F534" t="s">
        <v>49</v>
      </c>
      <c r="G534" t="s">
        <v>385</v>
      </c>
      <c r="H534">
        <v>6.9878400000000003</v>
      </c>
      <c r="I534">
        <v>0</v>
      </c>
      <c r="J534" t="s">
        <v>1214</v>
      </c>
      <c r="K534" t="s">
        <v>1215</v>
      </c>
      <c r="L534" t="s">
        <v>1940</v>
      </c>
      <c r="M534" t="s">
        <v>1941</v>
      </c>
      <c r="N534" t="s">
        <v>1942</v>
      </c>
      <c r="O534" t="s">
        <v>54</v>
      </c>
      <c r="P534" t="s">
        <v>40</v>
      </c>
      <c r="Q534" t="s">
        <v>1213</v>
      </c>
      <c r="R534" t="s">
        <v>1213</v>
      </c>
      <c r="S534">
        <v>41130</v>
      </c>
      <c r="T534">
        <v>41000</v>
      </c>
      <c r="U534" t="s">
        <v>57</v>
      </c>
      <c r="V534" t="s">
        <v>58</v>
      </c>
      <c r="W534" t="s">
        <v>43</v>
      </c>
      <c r="X534" t="s">
        <v>44</v>
      </c>
      <c r="Y534" t="s">
        <v>24</v>
      </c>
      <c r="Z534" t="s">
        <v>95</v>
      </c>
      <c r="AA534" t="s">
        <v>45</v>
      </c>
      <c r="AB534" t="s">
        <v>46</v>
      </c>
      <c r="AC534" t="s">
        <v>402</v>
      </c>
    </row>
    <row r="535" spans="1:30" x14ac:dyDescent="0.25">
      <c r="A535">
        <v>20142001500001</v>
      </c>
      <c r="B535" t="s">
        <v>1175</v>
      </c>
      <c r="C535">
        <v>2014</v>
      </c>
      <c r="D535" t="s">
        <v>31</v>
      </c>
      <c r="E535" t="s">
        <v>32</v>
      </c>
      <c r="F535" t="s">
        <v>527</v>
      </c>
      <c r="G535" t="s">
        <v>385</v>
      </c>
      <c r="H535">
        <v>0.34732800000000003</v>
      </c>
      <c r="I535">
        <v>9.2437199999999997E-2</v>
      </c>
      <c r="J535" t="s">
        <v>1214</v>
      </c>
      <c r="K535" t="s">
        <v>1215</v>
      </c>
      <c r="L535" t="s">
        <v>1936</v>
      </c>
      <c r="M535" t="s">
        <v>1937</v>
      </c>
      <c r="N535" t="s">
        <v>1938</v>
      </c>
      <c r="O535" t="s">
        <v>39</v>
      </c>
      <c r="P535" t="s">
        <v>40</v>
      </c>
      <c r="Q535" t="s">
        <v>1179</v>
      </c>
      <c r="R535" t="s">
        <v>70</v>
      </c>
      <c r="S535">
        <v>22000</v>
      </c>
      <c r="T535">
        <v>22000</v>
      </c>
      <c r="U535" t="s">
        <v>57</v>
      </c>
      <c r="V535" t="s">
        <v>58</v>
      </c>
      <c r="W535" t="s">
        <v>43</v>
      </c>
      <c r="X535" t="s">
        <v>23</v>
      </c>
      <c r="Y535" t="s">
        <v>24</v>
      </c>
      <c r="Z535" t="s">
        <v>95</v>
      </c>
      <c r="AA535" t="s">
        <v>26</v>
      </c>
      <c r="AB535" t="s">
        <v>46</v>
      </c>
      <c r="AC535" t="s">
        <v>59</v>
      </c>
      <c r="AD535" t="s">
        <v>377</v>
      </c>
    </row>
    <row r="536" spans="1:30" x14ac:dyDescent="0.25">
      <c r="A536">
        <v>2012004047</v>
      </c>
      <c r="B536" t="s">
        <v>1943</v>
      </c>
      <c r="C536">
        <v>2014</v>
      </c>
      <c r="D536" t="s">
        <v>1218</v>
      </c>
      <c r="E536" t="s">
        <v>32</v>
      </c>
      <c r="F536" t="s">
        <v>74</v>
      </c>
      <c r="G536" t="s">
        <v>346</v>
      </c>
      <c r="H536">
        <v>0</v>
      </c>
      <c r="I536">
        <v>8.0335100000000007E-2</v>
      </c>
      <c r="J536" t="s">
        <v>1219</v>
      </c>
      <c r="K536" t="s">
        <v>1220</v>
      </c>
      <c r="L536" t="s">
        <v>1944</v>
      </c>
      <c r="M536" t="s">
        <v>1945</v>
      </c>
      <c r="N536" t="s">
        <v>1946</v>
      </c>
      <c r="O536" t="s">
        <v>119</v>
      </c>
      <c r="P536" t="s">
        <v>40</v>
      </c>
      <c r="Q536" t="s">
        <v>1947</v>
      </c>
      <c r="R536" t="s">
        <v>70</v>
      </c>
      <c r="S536">
        <v>22000</v>
      </c>
      <c r="T536">
        <v>22000</v>
      </c>
      <c r="U536" t="s">
        <v>57</v>
      </c>
      <c r="V536" t="s">
        <v>58</v>
      </c>
      <c r="W536" t="s">
        <v>22</v>
      </c>
      <c r="X536" t="s">
        <v>23</v>
      </c>
      <c r="Y536" t="s">
        <v>24</v>
      </c>
      <c r="Z536" t="s">
        <v>25</v>
      </c>
      <c r="AA536" t="s">
        <v>45</v>
      </c>
      <c r="AB536" t="s">
        <v>27</v>
      </c>
      <c r="AC536" t="s">
        <v>59</v>
      </c>
      <c r="AD536" t="s">
        <v>87</v>
      </c>
    </row>
    <row r="537" spans="1:30" x14ac:dyDescent="0.25">
      <c r="A537" t="s">
        <v>1948</v>
      </c>
      <c r="B537" t="s">
        <v>1949</v>
      </c>
      <c r="C537">
        <v>2014</v>
      </c>
      <c r="D537" t="s">
        <v>1218</v>
      </c>
      <c r="E537" t="s">
        <v>32</v>
      </c>
      <c r="F537" t="s">
        <v>74</v>
      </c>
      <c r="G537" t="s">
        <v>843</v>
      </c>
      <c r="H537">
        <v>6.90261E-3</v>
      </c>
      <c r="I537">
        <v>0</v>
      </c>
      <c r="J537" t="s">
        <v>1219</v>
      </c>
      <c r="K537" t="s">
        <v>1220</v>
      </c>
      <c r="L537" t="s">
        <v>1950</v>
      </c>
      <c r="M537" t="s">
        <v>1951</v>
      </c>
      <c r="N537" t="s">
        <v>1952</v>
      </c>
      <c r="O537" t="s">
        <v>54</v>
      </c>
      <c r="P537" t="s">
        <v>40</v>
      </c>
      <c r="Q537" t="s">
        <v>1953</v>
      </c>
      <c r="R537" t="s">
        <v>70</v>
      </c>
      <c r="S537">
        <v>22000</v>
      </c>
      <c r="T537">
        <v>22000</v>
      </c>
      <c r="U537" t="s">
        <v>57</v>
      </c>
      <c r="V537" t="s">
        <v>58</v>
      </c>
      <c r="W537" t="s">
        <v>22</v>
      </c>
      <c r="X537" t="s">
        <v>44</v>
      </c>
      <c r="Y537" t="s">
        <v>24</v>
      </c>
      <c r="Z537" t="s">
        <v>25</v>
      </c>
      <c r="AA537" t="s">
        <v>45</v>
      </c>
      <c r="AB537" t="s">
        <v>46</v>
      </c>
      <c r="AC537" t="s">
        <v>47</v>
      </c>
      <c r="AD537" t="s">
        <v>25</v>
      </c>
    </row>
    <row r="538" spans="1:30" x14ac:dyDescent="0.25">
      <c r="A538">
        <v>2014015136</v>
      </c>
      <c r="B538">
        <v>3015136</v>
      </c>
      <c r="C538">
        <v>2014</v>
      </c>
      <c r="D538" t="s">
        <v>1218</v>
      </c>
      <c r="E538" t="s">
        <v>32</v>
      </c>
      <c r="F538" t="s">
        <v>352</v>
      </c>
      <c r="G538" t="s">
        <v>346</v>
      </c>
      <c r="H538">
        <v>5.7352E-2</v>
      </c>
      <c r="I538">
        <v>4.0146399999999999E-2</v>
      </c>
      <c r="J538" t="s">
        <v>1219</v>
      </c>
      <c r="K538" t="s">
        <v>1220</v>
      </c>
      <c r="L538" t="s">
        <v>1954</v>
      </c>
      <c r="M538" t="s">
        <v>1955</v>
      </c>
      <c r="N538" t="s">
        <v>1956</v>
      </c>
      <c r="O538" t="s">
        <v>54</v>
      </c>
      <c r="P538" t="s">
        <v>40</v>
      </c>
      <c r="Q538" t="s">
        <v>983</v>
      </c>
      <c r="R538" t="s">
        <v>70</v>
      </c>
      <c r="S538">
        <v>22000</v>
      </c>
      <c r="T538">
        <v>22000</v>
      </c>
      <c r="U538" t="s">
        <v>57</v>
      </c>
      <c r="V538" t="s">
        <v>58</v>
      </c>
      <c r="W538" t="s">
        <v>22</v>
      </c>
      <c r="X538" t="s">
        <v>23</v>
      </c>
      <c r="Y538" t="s">
        <v>24</v>
      </c>
      <c r="Z538" t="s">
        <v>95</v>
      </c>
      <c r="AA538" t="s">
        <v>45</v>
      </c>
      <c r="AB538" t="s">
        <v>27</v>
      </c>
      <c r="AC538" t="s">
        <v>59</v>
      </c>
      <c r="AD538" t="s">
        <v>172</v>
      </c>
    </row>
    <row r="539" spans="1:30" x14ac:dyDescent="0.25">
      <c r="A539">
        <v>2018181622</v>
      </c>
      <c r="B539" t="s">
        <v>1957</v>
      </c>
      <c r="C539">
        <v>2018</v>
      </c>
      <c r="D539" t="s">
        <v>31</v>
      </c>
      <c r="E539" t="s">
        <v>32</v>
      </c>
      <c r="F539" t="s">
        <v>173</v>
      </c>
      <c r="G539" t="s">
        <v>64</v>
      </c>
      <c r="H539">
        <v>0.121987</v>
      </c>
      <c r="I539">
        <v>2.5326100000000001E-2</v>
      </c>
      <c r="J539" t="s">
        <v>667</v>
      </c>
      <c r="K539" t="s">
        <v>1958</v>
      </c>
      <c r="L539" t="s">
        <v>1959</v>
      </c>
      <c r="M539" t="s">
        <v>1960</v>
      </c>
      <c r="N539" t="s">
        <v>1961</v>
      </c>
      <c r="O539" t="s">
        <v>39</v>
      </c>
      <c r="P539" t="s">
        <v>40</v>
      </c>
      <c r="Q539" t="s">
        <v>198</v>
      </c>
      <c r="R539" t="s">
        <v>70</v>
      </c>
      <c r="S539">
        <v>22000</v>
      </c>
      <c r="T539">
        <v>22000</v>
      </c>
      <c r="U539" t="s">
        <v>41</v>
      </c>
      <c r="V539" t="s">
        <v>42</v>
      </c>
      <c r="W539" t="s">
        <v>22</v>
      </c>
      <c r="X539" t="s">
        <v>44</v>
      </c>
      <c r="Y539" t="s">
        <v>24</v>
      </c>
      <c r="Z539" t="s">
        <v>95</v>
      </c>
      <c r="AA539" t="s">
        <v>45</v>
      </c>
      <c r="AB539" t="s">
        <v>27</v>
      </c>
      <c r="AC539" t="s">
        <v>96</v>
      </c>
      <c r="AD539" t="s">
        <v>27</v>
      </c>
    </row>
    <row r="540" spans="1:30" x14ac:dyDescent="0.25">
      <c r="A540">
        <v>2018000891</v>
      </c>
      <c r="B540" t="s">
        <v>1962</v>
      </c>
      <c r="C540">
        <v>2018</v>
      </c>
      <c r="D540" t="s">
        <v>31</v>
      </c>
      <c r="E540" t="s">
        <v>32</v>
      </c>
      <c r="F540" t="s">
        <v>81</v>
      </c>
      <c r="G540" t="s">
        <v>1963</v>
      </c>
      <c r="H540">
        <v>2.0665800000000002E-3</v>
      </c>
      <c r="I540">
        <v>0</v>
      </c>
      <c r="J540" t="s">
        <v>667</v>
      </c>
      <c r="K540" t="s">
        <v>1958</v>
      </c>
      <c r="L540" t="s">
        <v>1964</v>
      </c>
      <c r="M540" t="s">
        <v>1965</v>
      </c>
      <c r="N540" t="s">
        <v>1966</v>
      </c>
      <c r="O540" t="s">
        <v>40</v>
      </c>
      <c r="P540" t="s">
        <v>40</v>
      </c>
      <c r="Q540" t="s">
        <v>1967</v>
      </c>
      <c r="R540" t="s">
        <v>70</v>
      </c>
      <c r="S540">
        <v>22000</v>
      </c>
      <c r="T540">
        <v>22000</v>
      </c>
      <c r="U540" t="s">
        <v>57</v>
      </c>
      <c r="V540" t="s">
        <v>58</v>
      </c>
      <c r="W540" t="s">
        <v>43</v>
      </c>
      <c r="X540" t="s">
        <v>23</v>
      </c>
      <c r="Y540" t="s">
        <v>24</v>
      </c>
      <c r="Z540" t="s">
        <v>95</v>
      </c>
      <c r="AA540" t="s">
        <v>45</v>
      </c>
      <c r="AB540" t="s">
        <v>46</v>
      </c>
      <c r="AC540" t="s">
        <v>619</v>
      </c>
      <c r="AD540" t="s">
        <v>23</v>
      </c>
    </row>
    <row r="541" spans="1:30" x14ac:dyDescent="0.25">
      <c r="A541">
        <v>2018007151</v>
      </c>
      <c r="B541" t="s">
        <v>1968</v>
      </c>
      <c r="C541">
        <v>2018</v>
      </c>
      <c r="D541" t="s">
        <v>31</v>
      </c>
      <c r="E541" t="s">
        <v>32</v>
      </c>
      <c r="F541" t="s">
        <v>379</v>
      </c>
      <c r="G541" t="s">
        <v>291</v>
      </c>
      <c r="H541">
        <v>3.0426600000000002E-2</v>
      </c>
      <c r="I541">
        <v>3.0426600000000002E-2</v>
      </c>
      <c r="J541" t="s">
        <v>667</v>
      </c>
      <c r="K541" t="s">
        <v>1958</v>
      </c>
      <c r="L541" t="s">
        <v>1969</v>
      </c>
      <c r="M541" t="s">
        <v>1970</v>
      </c>
      <c r="N541" t="s">
        <v>1971</v>
      </c>
      <c r="O541" t="s">
        <v>39</v>
      </c>
      <c r="P541" t="s">
        <v>40</v>
      </c>
      <c r="R541" t="s">
        <v>70</v>
      </c>
      <c r="S541">
        <v>22000</v>
      </c>
      <c r="T541">
        <v>22000</v>
      </c>
      <c r="U541" t="s">
        <v>57</v>
      </c>
      <c r="V541" t="s">
        <v>58</v>
      </c>
      <c r="W541" t="s">
        <v>43</v>
      </c>
      <c r="X541" t="s">
        <v>23</v>
      </c>
      <c r="Y541" t="s">
        <v>24</v>
      </c>
      <c r="Z541" t="s">
        <v>95</v>
      </c>
      <c r="AA541" t="s">
        <v>45</v>
      </c>
      <c r="AB541" t="s">
        <v>46</v>
      </c>
      <c r="AC541" t="s">
        <v>619</v>
      </c>
      <c r="AD541" t="s">
        <v>23</v>
      </c>
    </row>
    <row r="542" spans="1:30" x14ac:dyDescent="0.25">
      <c r="A542" t="s">
        <v>1972</v>
      </c>
      <c r="B542" t="s">
        <v>317</v>
      </c>
      <c r="C542">
        <v>2018</v>
      </c>
      <c r="D542" t="s">
        <v>31</v>
      </c>
      <c r="E542" t="s">
        <v>32</v>
      </c>
      <c r="F542" t="s">
        <v>89</v>
      </c>
      <c r="G542" t="s">
        <v>318</v>
      </c>
      <c r="H542">
        <v>0.29341</v>
      </c>
      <c r="I542">
        <v>0.29341</v>
      </c>
      <c r="J542" t="s">
        <v>667</v>
      </c>
      <c r="K542" t="s">
        <v>1958</v>
      </c>
      <c r="L542" t="s">
        <v>319</v>
      </c>
      <c r="M542" t="s">
        <v>320</v>
      </c>
      <c r="N542" t="s">
        <v>321</v>
      </c>
      <c r="O542" t="s">
        <v>119</v>
      </c>
      <c r="P542" t="s">
        <v>40</v>
      </c>
      <c r="Q542" t="s">
        <v>322</v>
      </c>
      <c r="R542" t="s">
        <v>238</v>
      </c>
      <c r="S542">
        <v>51000</v>
      </c>
      <c r="T542">
        <v>51000</v>
      </c>
      <c r="U542" t="s">
        <v>57</v>
      </c>
      <c r="V542" t="s">
        <v>58</v>
      </c>
      <c r="W542" t="s">
        <v>22</v>
      </c>
      <c r="X542" t="s">
        <v>23</v>
      </c>
      <c r="Y542" t="s">
        <v>24</v>
      </c>
      <c r="Z542" t="s">
        <v>25</v>
      </c>
      <c r="AA542" t="s">
        <v>45</v>
      </c>
      <c r="AB542" t="s">
        <v>46</v>
      </c>
      <c r="AC542" t="s">
        <v>59</v>
      </c>
      <c r="AD542" t="s">
        <v>60</v>
      </c>
    </row>
    <row r="543" spans="1:30" x14ac:dyDescent="0.25">
      <c r="A543">
        <v>2015000139061</v>
      </c>
      <c r="B543" t="s">
        <v>1973</v>
      </c>
      <c r="C543">
        <v>2018</v>
      </c>
      <c r="D543" t="s">
        <v>31</v>
      </c>
      <c r="E543" t="s">
        <v>32</v>
      </c>
      <c r="F543" t="s">
        <v>49</v>
      </c>
      <c r="G543" t="s">
        <v>651</v>
      </c>
      <c r="H543">
        <v>0</v>
      </c>
      <c r="I543">
        <v>0.43588300000000002</v>
      </c>
      <c r="J543" t="s">
        <v>667</v>
      </c>
      <c r="K543" t="s">
        <v>680</v>
      </c>
      <c r="L543" t="s">
        <v>1974</v>
      </c>
      <c r="M543" t="s">
        <v>1975</v>
      </c>
      <c r="N543" t="s">
        <v>1976</v>
      </c>
      <c r="O543" t="s">
        <v>39</v>
      </c>
      <c r="P543" t="s">
        <v>55</v>
      </c>
      <c r="Q543" t="s">
        <v>70</v>
      </c>
      <c r="R543" t="s">
        <v>70</v>
      </c>
      <c r="S543">
        <v>22000</v>
      </c>
      <c r="T543">
        <v>22000</v>
      </c>
      <c r="U543" t="s">
        <v>57</v>
      </c>
      <c r="V543" t="s">
        <v>58</v>
      </c>
      <c r="W543" t="s">
        <v>22</v>
      </c>
      <c r="X543" t="s">
        <v>44</v>
      </c>
      <c r="Y543" t="s">
        <v>24</v>
      </c>
      <c r="Z543" t="s">
        <v>25</v>
      </c>
      <c r="AA543" t="s">
        <v>45</v>
      </c>
      <c r="AB543" t="s">
        <v>46</v>
      </c>
      <c r="AC543" t="s">
        <v>47</v>
      </c>
      <c r="AD543" t="s">
        <v>25</v>
      </c>
    </row>
    <row r="544" spans="1:30" x14ac:dyDescent="0.25">
      <c r="A544">
        <v>2017170201</v>
      </c>
      <c r="B544">
        <v>87301531</v>
      </c>
      <c r="C544">
        <v>2018</v>
      </c>
      <c r="D544" t="s">
        <v>31</v>
      </c>
      <c r="E544" t="s">
        <v>32</v>
      </c>
      <c r="F544" t="s">
        <v>173</v>
      </c>
      <c r="G544" t="s">
        <v>174</v>
      </c>
      <c r="H544">
        <v>0</v>
      </c>
      <c r="I544">
        <v>8.2987600000000001E-4</v>
      </c>
      <c r="J544" t="s">
        <v>667</v>
      </c>
      <c r="K544" t="s">
        <v>680</v>
      </c>
      <c r="L544" t="s">
        <v>176</v>
      </c>
      <c r="M544" t="s">
        <v>177</v>
      </c>
      <c r="N544" t="s">
        <v>178</v>
      </c>
      <c r="O544" t="s">
        <v>54</v>
      </c>
      <c r="P544" t="s">
        <v>68</v>
      </c>
      <c r="Q544" t="s">
        <v>179</v>
      </c>
      <c r="R544" t="s">
        <v>180</v>
      </c>
      <c r="S544">
        <v>11001</v>
      </c>
      <c r="T544">
        <v>11000</v>
      </c>
      <c r="U544" t="s">
        <v>41</v>
      </c>
      <c r="V544" t="s">
        <v>42</v>
      </c>
      <c r="W544" t="s">
        <v>22</v>
      </c>
      <c r="X544" t="s">
        <v>23</v>
      </c>
      <c r="Y544" t="s">
        <v>24</v>
      </c>
      <c r="Z544" t="s">
        <v>25</v>
      </c>
      <c r="AA544" t="s">
        <v>45</v>
      </c>
      <c r="AB544" t="s">
        <v>27</v>
      </c>
      <c r="AC544" t="s">
        <v>59</v>
      </c>
      <c r="AD544" t="s">
        <v>87</v>
      </c>
    </row>
    <row r="545" spans="1:30" x14ac:dyDescent="0.25">
      <c r="A545">
        <v>2017170200</v>
      </c>
      <c r="B545">
        <v>87301530</v>
      </c>
      <c r="C545">
        <v>2018</v>
      </c>
      <c r="D545" t="s">
        <v>31</v>
      </c>
      <c r="E545" t="s">
        <v>32</v>
      </c>
      <c r="F545" t="s">
        <v>173</v>
      </c>
      <c r="G545" t="s">
        <v>174</v>
      </c>
      <c r="H545">
        <v>0</v>
      </c>
      <c r="I545">
        <v>9.9332400000000007E-4</v>
      </c>
      <c r="J545" t="s">
        <v>667</v>
      </c>
      <c r="K545" t="s">
        <v>680</v>
      </c>
      <c r="L545" t="s">
        <v>1977</v>
      </c>
      <c r="M545" t="s">
        <v>1978</v>
      </c>
      <c r="N545" t="s">
        <v>1979</v>
      </c>
      <c r="O545" t="s">
        <v>54</v>
      </c>
      <c r="P545" t="s">
        <v>68</v>
      </c>
      <c r="Q545" t="s">
        <v>179</v>
      </c>
      <c r="R545" t="s">
        <v>180</v>
      </c>
      <c r="S545">
        <v>11001</v>
      </c>
      <c r="T545">
        <v>11000</v>
      </c>
      <c r="U545" t="s">
        <v>41</v>
      </c>
      <c r="V545" t="s">
        <v>42</v>
      </c>
      <c r="W545" t="s">
        <v>22</v>
      </c>
      <c r="X545" t="s">
        <v>44</v>
      </c>
      <c r="Y545" t="s">
        <v>24</v>
      </c>
      <c r="Z545" t="s">
        <v>95</v>
      </c>
      <c r="AA545" t="s">
        <v>45</v>
      </c>
      <c r="AB545" t="s">
        <v>27</v>
      </c>
      <c r="AC545" t="s">
        <v>96</v>
      </c>
      <c r="AD545" t="s">
        <v>27</v>
      </c>
    </row>
    <row r="546" spans="1:30" x14ac:dyDescent="0.25">
      <c r="A546">
        <v>2014000272256</v>
      </c>
      <c r="B546" t="s">
        <v>1980</v>
      </c>
      <c r="C546">
        <v>2018</v>
      </c>
      <c r="D546" t="s">
        <v>31</v>
      </c>
      <c r="E546" t="s">
        <v>32</v>
      </c>
      <c r="F546" t="s">
        <v>49</v>
      </c>
      <c r="G546" t="s">
        <v>174</v>
      </c>
      <c r="H546">
        <v>0</v>
      </c>
      <c r="I546">
        <v>7.3880399999999999E-2</v>
      </c>
      <c r="J546" t="s">
        <v>667</v>
      </c>
      <c r="K546" t="s">
        <v>680</v>
      </c>
      <c r="L546" t="s">
        <v>1981</v>
      </c>
      <c r="M546" t="s">
        <v>1982</v>
      </c>
      <c r="N546" t="s">
        <v>1983</v>
      </c>
      <c r="O546" t="s">
        <v>54</v>
      </c>
      <c r="P546" t="s">
        <v>55</v>
      </c>
      <c r="Q546" t="s">
        <v>56</v>
      </c>
      <c r="R546" t="s">
        <v>56</v>
      </c>
      <c r="S546">
        <v>23000</v>
      </c>
      <c r="T546">
        <v>23000</v>
      </c>
      <c r="U546" t="s">
        <v>41</v>
      </c>
      <c r="V546" t="s">
        <v>42</v>
      </c>
      <c r="W546" t="s">
        <v>22</v>
      </c>
      <c r="X546" t="s">
        <v>44</v>
      </c>
      <c r="Y546" t="s">
        <v>24</v>
      </c>
      <c r="Z546" t="s">
        <v>25</v>
      </c>
      <c r="AA546" t="s">
        <v>26</v>
      </c>
      <c r="AB546" t="s">
        <v>27</v>
      </c>
      <c r="AC546" t="s">
        <v>59</v>
      </c>
      <c r="AD546" t="s">
        <v>105</v>
      </c>
    </row>
    <row r="547" spans="1:30" x14ac:dyDescent="0.25">
      <c r="A547">
        <v>2016061501</v>
      </c>
      <c r="B547" t="s">
        <v>1984</v>
      </c>
      <c r="C547">
        <v>2018</v>
      </c>
      <c r="D547" t="s">
        <v>31</v>
      </c>
      <c r="E547" t="s">
        <v>32</v>
      </c>
      <c r="F547" t="s">
        <v>512</v>
      </c>
      <c r="G547" t="s">
        <v>564</v>
      </c>
      <c r="J547" t="s">
        <v>667</v>
      </c>
      <c r="K547" t="s">
        <v>680</v>
      </c>
      <c r="L547" t="s">
        <v>1985</v>
      </c>
      <c r="M547" t="s">
        <v>1986</v>
      </c>
      <c r="N547" t="s">
        <v>1987</v>
      </c>
      <c r="O547" t="s">
        <v>54</v>
      </c>
      <c r="P547" t="s">
        <v>103</v>
      </c>
      <c r="Q547" t="s">
        <v>1988</v>
      </c>
      <c r="R547" t="s">
        <v>531</v>
      </c>
      <c r="S547">
        <v>21000</v>
      </c>
      <c r="T547">
        <v>21000</v>
      </c>
      <c r="U547" t="s">
        <v>57</v>
      </c>
      <c r="V547" t="s">
        <v>58</v>
      </c>
      <c r="W547" t="s">
        <v>43</v>
      </c>
      <c r="X547" t="s">
        <v>44</v>
      </c>
      <c r="Y547" t="s">
        <v>24</v>
      </c>
      <c r="Z547" t="s">
        <v>25</v>
      </c>
      <c r="AA547" t="s">
        <v>26</v>
      </c>
      <c r="AB547" t="s">
        <v>46</v>
      </c>
      <c r="AC547" t="s">
        <v>59</v>
      </c>
      <c r="AD547" t="s">
        <v>277</v>
      </c>
    </row>
    <row r="548" spans="1:30" x14ac:dyDescent="0.25">
      <c r="A548" t="s">
        <v>1989</v>
      </c>
      <c r="B548" t="s">
        <v>674</v>
      </c>
      <c r="C548">
        <v>2018</v>
      </c>
      <c r="D548" t="s">
        <v>279</v>
      </c>
      <c r="E548" t="s">
        <v>32</v>
      </c>
      <c r="F548" t="s">
        <v>89</v>
      </c>
      <c r="G548" t="s">
        <v>564</v>
      </c>
      <c r="I548">
        <v>3.2734800000000001E-2</v>
      </c>
      <c r="J548" t="s">
        <v>667</v>
      </c>
      <c r="K548" t="s">
        <v>680</v>
      </c>
      <c r="L548" t="s">
        <v>675</v>
      </c>
      <c r="M548" t="s">
        <v>676</v>
      </c>
      <c r="N548" t="s">
        <v>677</v>
      </c>
      <c r="O548" t="s">
        <v>54</v>
      </c>
      <c r="P548" t="s">
        <v>40</v>
      </c>
      <c r="Q548" t="s">
        <v>678</v>
      </c>
      <c r="R548" t="s">
        <v>70</v>
      </c>
      <c r="S548">
        <v>22000</v>
      </c>
      <c r="T548">
        <v>22000</v>
      </c>
      <c r="U548" t="s">
        <v>57</v>
      </c>
      <c r="V548" t="s">
        <v>58</v>
      </c>
      <c r="W548" t="s">
        <v>43</v>
      </c>
      <c r="X548" t="s">
        <v>23</v>
      </c>
      <c r="Y548" t="s">
        <v>24</v>
      </c>
      <c r="Z548" t="s">
        <v>25</v>
      </c>
      <c r="AA548" t="s">
        <v>45</v>
      </c>
      <c r="AB548" t="s">
        <v>46</v>
      </c>
      <c r="AC548" t="s">
        <v>59</v>
      </c>
      <c r="AD548" t="s">
        <v>60</v>
      </c>
    </row>
    <row r="549" spans="1:30" x14ac:dyDescent="0.25">
      <c r="A549" t="s">
        <v>1990</v>
      </c>
      <c r="B549" t="s">
        <v>674</v>
      </c>
      <c r="C549">
        <v>2018</v>
      </c>
      <c r="D549" t="s">
        <v>279</v>
      </c>
      <c r="E549" t="s">
        <v>32</v>
      </c>
      <c r="F549" t="s">
        <v>89</v>
      </c>
      <c r="G549" t="s">
        <v>564</v>
      </c>
      <c r="I549">
        <v>0</v>
      </c>
      <c r="J549" t="s">
        <v>667</v>
      </c>
      <c r="K549" t="s">
        <v>680</v>
      </c>
      <c r="L549" t="s">
        <v>675</v>
      </c>
      <c r="M549" t="s">
        <v>676</v>
      </c>
      <c r="N549" t="s">
        <v>677</v>
      </c>
      <c r="O549" t="s">
        <v>54</v>
      </c>
      <c r="P549" t="s">
        <v>40</v>
      </c>
      <c r="Q549" t="s">
        <v>678</v>
      </c>
      <c r="R549" t="s">
        <v>70</v>
      </c>
      <c r="S549">
        <v>22000</v>
      </c>
      <c r="T549">
        <v>22000</v>
      </c>
      <c r="U549" t="s">
        <v>57</v>
      </c>
      <c r="V549" t="s">
        <v>58</v>
      </c>
      <c r="W549" t="s">
        <v>43</v>
      </c>
      <c r="X549" t="s">
        <v>23</v>
      </c>
      <c r="Y549" t="s">
        <v>24</v>
      </c>
      <c r="Z549" t="s">
        <v>25</v>
      </c>
      <c r="AA549" t="s">
        <v>45</v>
      </c>
      <c r="AB549" t="s">
        <v>46</v>
      </c>
      <c r="AC549" t="s">
        <v>59</v>
      </c>
      <c r="AD549" t="s">
        <v>60</v>
      </c>
    </row>
    <row r="550" spans="1:30" x14ac:dyDescent="0.25">
      <c r="A550">
        <v>2018000329</v>
      </c>
      <c r="B550">
        <v>4000001857</v>
      </c>
      <c r="C550">
        <v>2018</v>
      </c>
      <c r="D550" t="s">
        <v>31</v>
      </c>
      <c r="E550" t="s">
        <v>32</v>
      </c>
      <c r="F550" t="s">
        <v>1991</v>
      </c>
      <c r="G550" t="s">
        <v>564</v>
      </c>
      <c r="H550">
        <v>8.9080000000000006E-2</v>
      </c>
      <c r="I550">
        <v>5.4903300000000002E-2</v>
      </c>
      <c r="J550" t="s">
        <v>667</v>
      </c>
      <c r="K550" t="s">
        <v>680</v>
      </c>
      <c r="L550" t="s">
        <v>1992</v>
      </c>
      <c r="M550" t="s">
        <v>1992</v>
      </c>
      <c r="N550" t="s">
        <v>1993</v>
      </c>
      <c r="O550" t="s">
        <v>54</v>
      </c>
      <c r="P550" t="s">
        <v>40</v>
      </c>
      <c r="Q550" t="s">
        <v>1994</v>
      </c>
      <c r="R550" t="s">
        <v>1995</v>
      </c>
      <c r="S550">
        <v>32000</v>
      </c>
      <c r="T550">
        <v>32000</v>
      </c>
      <c r="U550" t="s">
        <v>41</v>
      </c>
      <c r="V550" t="s">
        <v>42</v>
      </c>
      <c r="W550" t="s">
        <v>22</v>
      </c>
      <c r="X550" t="s">
        <v>44</v>
      </c>
      <c r="Y550" t="s">
        <v>24</v>
      </c>
      <c r="Z550" t="s">
        <v>95</v>
      </c>
      <c r="AA550" t="s">
        <v>45</v>
      </c>
      <c r="AB550" t="s">
        <v>27</v>
      </c>
      <c r="AC550" t="s">
        <v>96</v>
      </c>
      <c r="AD550" t="s">
        <v>27</v>
      </c>
    </row>
    <row r="551" spans="1:30" x14ac:dyDescent="0.25">
      <c r="A551">
        <v>2013130523</v>
      </c>
      <c r="B551" t="s">
        <v>684</v>
      </c>
      <c r="C551">
        <v>2018</v>
      </c>
      <c r="D551" t="s">
        <v>31</v>
      </c>
      <c r="E551" t="s">
        <v>32</v>
      </c>
      <c r="F551" t="s">
        <v>173</v>
      </c>
      <c r="G551" t="s">
        <v>628</v>
      </c>
      <c r="H551">
        <v>2.8386000000000002E-2</v>
      </c>
      <c r="I551">
        <v>1.49477E-2</v>
      </c>
      <c r="J551" t="s">
        <v>667</v>
      </c>
      <c r="K551" t="s">
        <v>680</v>
      </c>
      <c r="L551" t="s">
        <v>1996</v>
      </c>
      <c r="M551" t="s">
        <v>1997</v>
      </c>
      <c r="N551" t="s">
        <v>1998</v>
      </c>
      <c r="O551" t="s">
        <v>39</v>
      </c>
      <c r="P551" t="s">
        <v>68</v>
      </c>
      <c r="Q551" t="s">
        <v>460</v>
      </c>
      <c r="R551" t="s">
        <v>70</v>
      </c>
      <c r="S551">
        <v>22000</v>
      </c>
      <c r="T551">
        <v>22000</v>
      </c>
      <c r="U551" t="s">
        <v>41</v>
      </c>
      <c r="V551" t="s">
        <v>42</v>
      </c>
      <c r="W551" t="s">
        <v>22</v>
      </c>
      <c r="X551" t="s">
        <v>44</v>
      </c>
      <c r="Y551" t="s">
        <v>24</v>
      </c>
      <c r="Z551" t="s">
        <v>25</v>
      </c>
      <c r="AA551" t="s">
        <v>26</v>
      </c>
      <c r="AB551" t="s">
        <v>46</v>
      </c>
      <c r="AC551" t="s">
        <v>59</v>
      </c>
      <c r="AD551" t="s">
        <v>277</v>
      </c>
    </row>
    <row r="552" spans="1:30" x14ac:dyDescent="0.25">
      <c r="A552">
        <v>2017170425</v>
      </c>
      <c r="B552" t="s">
        <v>426</v>
      </c>
      <c r="C552">
        <v>2018</v>
      </c>
      <c r="D552" t="s">
        <v>31</v>
      </c>
      <c r="E552" t="s">
        <v>32</v>
      </c>
      <c r="F552" t="s">
        <v>173</v>
      </c>
      <c r="G552" t="s">
        <v>427</v>
      </c>
      <c r="H552">
        <v>0</v>
      </c>
      <c r="I552">
        <v>1.10282E-3</v>
      </c>
      <c r="J552" t="s">
        <v>667</v>
      </c>
      <c r="K552" t="s">
        <v>680</v>
      </c>
      <c r="L552" t="s">
        <v>428</v>
      </c>
      <c r="M552" t="s">
        <v>429</v>
      </c>
      <c r="N552" t="s">
        <v>430</v>
      </c>
      <c r="O552" t="s">
        <v>39</v>
      </c>
      <c r="P552" t="s">
        <v>68</v>
      </c>
      <c r="Q552" t="s">
        <v>192</v>
      </c>
      <c r="R552" t="s">
        <v>70</v>
      </c>
      <c r="S552">
        <v>22000</v>
      </c>
      <c r="T552">
        <v>22000</v>
      </c>
      <c r="U552" t="s">
        <v>41</v>
      </c>
      <c r="V552" t="s">
        <v>42</v>
      </c>
      <c r="W552" t="s">
        <v>22</v>
      </c>
      <c r="X552" t="s">
        <v>44</v>
      </c>
      <c r="Y552" t="s">
        <v>24</v>
      </c>
      <c r="Z552" t="s">
        <v>25</v>
      </c>
      <c r="AA552" t="s">
        <v>26</v>
      </c>
      <c r="AB552" t="s">
        <v>46</v>
      </c>
      <c r="AC552" t="s">
        <v>59</v>
      </c>
      <c r="AD552" t="s">
        <v>277</v>
      </c>
    </row>
    <row r="553" spans="1:30" x14ac:dyDescent="0.25">
      <c r="A553" t="s">
        <v>1999</v>
      </c>
      <c r="B553" t="s">
        <v>2000</v>
      </c>
      <c r="C553">
        <v>2018</v>
      </c>
      <c r="D553" t="s">
        <v>31</v>
      </c>
      <c r="E553" t="s">
        <v>32</v>
      </c>
      <c r="F553" t="s">
        <v>74</v>
      </c>
      <c r="G553" t="s">
        <v>99</v>
      </c>
      <c r="H553">
        <v>4.1817E-2</v>
      </c>
      <c r="I553">
        <v>2.4603699999999999E-2</v>
      </c>
      <c r="J553" t="s">
        <v>667</v>
      </c>
      <c r="K553" t="s">
        <v>680</v>
      </c>
      <c r="L553" t="s">
        <v>100</v>
      </c>
      <c r="M553" t="s">
        <v>101</v>
      </c>
      <c r="N553" t="s">
        <v>102</v>
      </c>
      <c r="O553" t="s">
        <v>39</v>
      </c>
      <c r="P553" t="s">
        <v>103</v>
      </c>
      <c r="Q553" t="s">
        <v>104</v>
      </c>
      <c r="R553" t="s">
        <v>70</v>
      </c>
      <c r="S553">
        <v>22000</v>
      </c>
      <c r="T553">
        <v>22000</v>
      </c>
      <c r="U553" t="s">
        <v>57</v>
      </c>
      <c r="V553" t="s">
        <v>58</v>
      </c>
      <c r="W553" t="s">
        <v>22</v>
      </c>
      <c r="X553" t="s">
        <v>44</v>
      </c>
      <c r="Y553" t="s">
        <v>24</v>
      </c>
      <c r="Z553" t="s">
        <v>25</v>
      </c>
      <c r="AA553" t="s">
        <v>26</v>
      </c>
      <c r="AB553" t="s">
        <v>27</v>
      </c>
      <c r="AC553" t="s">
        <v>59</v>
      </c>
      <c r="AD553" t="s">
        <v>105</v>
      </c>
    </row>
    <row r="554" spans="1:30" x14ac:dyDescent="0.25">
      <c r="A554">
        <v>2017170157</v>
      </c>
      <c r="B554">
        <v>67201116</v>
      </c>
      <c r="C554">
        <v>2018</v>
      </c>
      <c r="D554" t="s">
        <v>31</v>
      </c>
      <c r="E554" t="s">
        <v>32</v>
      </c>
      <c r="F554" t="s">
        <v>173</v>
      </c>
      <c r="G554" t="s">
        <v>34</v>
      </c>
      <c r="H554">
        <v>0</v>
      </c>
      <c r="I554">
        <v>1.00004E-3</v>
      </c>
      <c r="J554" t="s">
        <v>667</v>
      </c>
      <c r="K554" t="s">
        <v>2001</v>
      </c>
      <c r="L554" t="s">
        <v>2002</v>
      </c>
      <c r="M554" t="s">
        <v>2003</v>
      </c>
      <c r="N554" t="s">
        <v>2004</v>
      </c>
      <c r="O554" t="s">
        <v>54</v>
      </c>
      <c r="P554" t="s">
        <v>68</v>
      </c>
      <c r="Q554" t="s">
        <v>179</v>
      </c>
      <c r="R554" t="s">
        <v>180</v>
      </c>
      <c r="S554">
        <v>11001</v>
      </c>
      <c r="T554">
        <v>11000</v>
      </c>
      <c r="U554" t="s">
        <v>57</v>
      </c>
      <c r="V554" t="s">
        <v>58</v>
      </c>
      <c r="W554" t="s">
        <v>43</v>
      </c>
      <c r="X554" t="s">
        <v>44</v>
      </c>
      <c r="Y554" t="s">
        <v>24</v>
      </c>
      <c r="Z554" t="s">
        <v>95</v>
      </c>
      <c r="AA554" t="s">
        <v>45</v>
      </c>
      <c r="AB554" t="s">
        <v>46</v>
      </c>
      <c r="AC554" t="s">
        <v>402</v>
      </c>
    </row>
    <row r="555" spans="1:30" x14ac:dyDescent="0.25">
      <c r="A555">
        <v>2015000059134</v>
      </c>
      <c r="B555" t="s">
        <v>2005</v>
      </c>
      <c r="C555">
        <v>2018</v>
      </c>
      <c r="D555" t="s">
        <v>31</v>
      </c>
      <c r="E555" t="s">
        <v>32</v>
      </c>
      <c r="F555" t="s">
        <v>49</v>
      </c>
      <c r="G555" t="s">
        <v>731</v>
      </c>
      <c r="H555">
        <v>0</v>
      </c>
      <c r="I555">
        <v>1.6087000000000001E-2</v>
      </c>
      <c r="J555" t="s">
        <v>667</v>
      </c>
      <c r="K555" t="s">
        <v>721</v>
      </c>
      <c r="L555" t="s">
        <v>2006</v>
      </c>
      <c r="M555" t="s">
        <v>2007</v>
      </c>
      <c r="N555" t="s">
        <v>2008</v>
      </c>
      <c r="O555" t="s">
        <v>39</v>
      </c>
      <c r="P555" t="s">
        <v>68</v>
      </c>
      <c r="Q555" t="s">
        <v>56</v>
      </c>
      <c r="R555" t="s">
        <v>56</v>
      </c>
      <c r="S555">
        <v>23000</v>
      </c>
      <c r="T555">
        <v>23000</v>
      </c>
      <c r="U555" t="s">
        <v>41</v>
      </c>
      <c r="V555" t="s">
        <v>42</v>
      </c>
      <c r="W555" t="s">
        <v>22</v>
      </c>
      <c r="X555" t="s">
        <v>44</v>
      </c>
      <c r="Y555" t="s">
        <v>24</v>
      </c>
      <c r="Z555" t="s">
        <v>95</v>
      </c>
      <c r="AA555" t="s">
        <v>45</v>
      </c>
      <c r="AB555" t="s">
        <v>27</v>
      </c>
      <c r="AC555" t="s">
        <v>96</v>
      </c>
      <c r="AD555" t="s">
        <v>27</v>
      </c>
    </row>
    <row r="556" spans="1:30" x14ac:dyDescent="0.25">
      <c r="A556">
        <v>2015000059270</v>
      </c>
      <c r="B556" t="s">
        <v>2009</v>
      </c>
      <c r="C556">
        <v>2018</v>
      </c>
      <c r="D556" t="s">
        <v>31</v>
      </c>
      <c r="E556" t="s">
        <v>32</v>
      </c>
      <c r="F556" t="s">
        <v>49</v>
      </c>
      <c r="G556" t="s">
        <v>2010</v>
      </c>
      <c r="H556">
        <v>0</v>
      </c>
      <c r="I556">
        <v>0.13589599999999999</v>
      </c>
      <c r="J556" t="s">
        <v>667</v>
      </c>
      <c r="K556" t="s">
        <v>721</v>
      </c>
      <c r="L556" t="s">
        <v>2011</v>
      </c>
      <c r="M556" t="s">
        <v>2012</v>
      </c>
      <c r="N556" t="s">
        <v>2013</v>
      </c>
      <c r="O556" t="s">
        <v>39</v>
      </c>
      <c r="P556" t="s">
        <v>55</v>
      </c>
      <c r="Q556" t="s">
        <v>56</v>
      </c>
      <c r="R556" t="s">
        <v>56</v>
      </c>
      <c r="S556">
        <v>23000</v>
      </c>
      <c r="T556">
        <v>23000</v>
      </c>
      <c r="U556" t="s">
        <v>57</v>
      </c>
      <c r="V556" t="s">
        <v>58</v>
      </c>
      <c r="W556" t="s">
        <v>22</v>
      </c>
      <c r="X556" t="s">
        <v>44</v>
      </c>
      <c r="Y556" t="s">
        <v>24</v>
      </c>
      <c r="Z556" t="s">
        <v>95</v>
      </c>
      <c r="AA556" t="s">
        <v>45</v>
      </c>
      <c r="AB556" t="s">
        <v>27</v>
      </c>
      <c r="AC556" t="s">
        <v>96</v>
      </c>
      <c r="AD556" t="s">
        <v>27</v>
      </c>
    </row>
    <row r="557" spans="1:30" x14ac:dyDescent="0.25">
      <c r="A557">
        <v>2013000020389</v>
      </c>
      <c r="B557" t="s">
        <v>826</v>
      </c>
      <c r="C557">
        <v>2018</v>
      </c>
      <c r="D557" t="s">
        <v>31</v>
      </c>
      <c r="E557" t="s">
        <v>32</v>
      </c>
      <c r="F557" t="s">
        <v>49</v>
      </c>
      <c r="G557" t="s">
        <v>827</v>
      </c>
      <c r="H557">
        <v>0</v>
      </c>
      <c r="I557">
        <v>1.22319E-2</v>
      </c>
      <c r="J557" t="s">
        <v>667</v>
      </c>
      <c r="K557" t="s">
        <v>721</v>
      </c>
      <c r="L557" t="s">
        <v>2014</v>
      </c>
      <c r="M557" t="s">
        <v>2015</v>
      </c>
      <c r="N557" t="s">
        <v>2016</v>
      </c>
      <c r="O557" t="s">
        <v>39</v>
      </c>
      <c r="P557" t="s">
        <v>68</v>
      </c>
      <c r="Q557" t="s">
        <v>56</v>
      </c>
      <c r="R557" t="s">
        <v>56</v>
      </c>
      <c r="S557">
        <v>23000</v>
      </c>
      <c r="T557">
        <v>23000</v>
      </c>
      <c r="U557" t="s">
        <v>41</v>
      </c>
      <c r="V557" t="s">
        <v>42</v>
      </c>
      <c r="W557" t="s">
        <v>22</v>
      </c>
      <c r="X557" t="s">
        <v>23</v>
      </c>
      <c r="Y557" t="s">
        <v>24</v>
      </c>
      <c r="Z557" t="s">
        <v>95</v>
      </c>
      <c r="AA557" t="s">
        <v>45</v>
      </c>
      <c r="AB557" t="s">
        <v>27</v>
      </c>
      <c r="AC557" t="s">
        <v>59</v>
      </c>
      <c r="AD557" t="s">
        <v>172</v>
      </c>
    </row>
    <row r="558" spans="1:30" x14ac:dyDescent="0.25">
      <c r="A558">
        <v>2016000004259</v>
      </c>
      <c r="B558" t="s">
        <v>2017</v>
      </c>
      <c r="C558">
        <v>2018</v>
      </c>
      <c r="D558" t="s">
        <v>31</v>
      </c>
      <c r="E558" t="s">
        <v>32</v>
      </c>
      <c r="F558" t="s">
        <v>49</v>
      </c>
      <c r="G558" t="s">
        <v>827</v>
      </c>
      <c r="H558">
        <v>0</v>
      </c>
      <c r="I558">
        <v>0.27276899999999998</v>
      </c>
      <c r="J558" t="s">
        <v>667</v>
      </c>
      <c r="K558" t="s">
        <v>721</v>
      </c>
      <c r="L558" t="s">
        <v>2018</v>
      </c>
      <c r="M558" t="s">
        <v>2019</v>
      </c>
      <c r="N558" t="s">
        <v>2020</v>
      </c>
      <c r="O558" t="s">
        <v>39</v>
      </c>
      <c r="P558" t="s">
        <v>68</v>
      </c>
      <c r="Q558" t="s">
        <v>56</v>
      </c>
      <c r="R558" t="s">
        <v>56</v>
      </c>
      <c r="S558">
        <v>23000</v>
      </c>
      <c r="T558">
        <v>23000</v>
      </c>
      <c r="U558" t="s">
        <v>41</v>
      </c>
      <c r="V558" t="s">
        <v>42</v>
      </c>
      <c r="W558" t="s">
        <v>22</v>
      </c>
      <c r="X558" t="s">
        <v>44</v>
      </c>
      <c r="Y558" t="s">
        <v>24</v>
      </c>
      <c r="Z558" t="s">
        <v>95</v>
      </c>
      <c r="AA558" t="s">
        <v>26</v>
      </c>
      <c r="AB558" t="s">
        <v>27</v>
      </c>
      <c r="AC558" t="s">
        <v>59</v>
      </c>
      <c r="AD558" t="s">
        <v>223</v>
      </c>
    </row>
    <row r="559" spans="1:30" x14ac:dyDescent="0.25">
      <c r="A559">
        <v>2017170200</v>
      </c>
      <c r="B559">
        <v>87301530</v>
      </c>
      <c r="C559">
        <v>2018</v>
      </c>
      <c r="D559" t="s">
        <v>31</v>
      </c>
      <c r="E559" t="s">
        <v>32</v>
      </c>
      <c r="F559" t="s">
        <v>173</v>
      </c>
      <c r="G559" t="s">
        <v>174</v>
      </c>
      <c r="H559">
        <v>0</v>
      </c>
      <c r="I559">
        <v>1.4899900000000001E-3</v>
      </c>
      <c r="J559" t="s">
        <v>667</v>
      </c>
      <c r="K559" t="s">
        <v>721</v>
      </c>
      <c r="L559" t="s">
        <v>1977</v>
      </c>
      <c r="M559" t="s">
        <v>1978</v>
      </c>
      <c r="N559" t="s">
        <v>1979</v>
      </c>
      <c r="O559" t="s">
        <v>54</v>
      </c>
      <c r="P559" t="s">
        <v>68</v>
      </c>
      <c r="Q559" t="s">
        <v>179</v>
      </c>
      <c r="R559" t="s">
        <v>180</v>
      </c>
      <c r="S559">
        <v>11001</v>
      </c>
      <c r="T559">
        <v>11000</v>
      </c>
      <c r="U559" t="s">
        <v>41</v>
      </c>
      <c r="V559" t="s">
        <v>42</v>
      </c>
      <c r="W559" t="s">
        <v>22</v>
      </c>
      <c r="X559" t="s">
        <v>44</v>
      </c>
      <c r="Y559" t="s">
        <v>24</v>
      </c>
      <c r="Z559" t="s">
        <v>95</v>
      </c>
      <c r="AA559" t="s">
        <v>45</v>
      </c>
      <c r="AB559" t="s">
        <v>27</v>
      </c>
      <c r="AC559" t="s">
        <v>96</v>
      </c>
      <c r="AD559" t="s">
        <v>27</v>
      </c>
    </row>
    <row r="560" spans="1:30" x14ac:dyDescent="0.25">
      <c r="A560">
        <v>2017170201</v>
      </c>
      <c r="B560">
        <v>87301531</v>
      </c>
      <c r="C560">
        <v>2018</v>
      </c>
      <c r="D560" t="s">
        <v>31</v>
      </c>
      <c r="E560" t="s">
        <v>32</v>
      </c>
      <c r="F560" t="s">
        <v>173</v>
      </c>
      <c r="G560" t="s">
        <v>174</v>
      </c>
      <c r="H560">
        <v>0</v>
      </c>
      <c r="I560">
        <v>1.65975E-3</v>
      </c>
      <c r="J560" t="s">
        <v>667</v>
      </c>
      <c r="K560" t="s">
        <v>721</v>
      </c>
      <c r="L560" t="s">
        <v>176</v>
      </c>
      <c r="M560" t="s">
        <v>177</v>
      </c>
      <c r="N560" t="s">
        <v>178</v>
      </c>
      <c r="O560" t="s">
        <v>54</v>
      </c>
      <c r="P560" t="s">
        <v>68</v>
      </c>
      <c r="Q560" t="s">
        <v>179</v>
      </c>
      <c r="R560" t="s">
        <v>180</v>
      </c>
      <c r="S560">
        <v>11001</v>
      </c>
      <c r="T560">
        <v>11000</v>
      </c>
      <c r="U560" t="s">
        <v>41</v>
      </c>
      <c r="V560" t="s">
        <v>42</v>
      </c>
      <c r="W560" t="s">
        <v>22</v>
      </c>
      <c r="X560" t="s">
        <v>23</v>
      </c>
      <c r="Y560" t="s">
        <v>24</v>
      </c>
      <c r="Z560" t="s">
        <v>25</v>
      </c>
      <c r="AA560" t="s">
        <v>45</v>
      </c>
      <c r="AB560" t="s">
        <v>27</v>
      </c>
      <c r="AC560" t="s">
        <v>59</v>
      </c>
      <c r="AD560" t="s">
        <v>87</v>
      </c>
    </row>
    <row r="561" spans="1:30" x14ac:dyDescent="0.25">
      <c r="A561">
        <v>2018010286</v>
      </c>
      <c r="B561" t="s">
        <v>2021</v>
      </c>
      <c r="C561">
        <v>2018</v>
      </c>
      <c r="D561" t="s">
        <v>31</v>
      </c>
      <c r="E561" t="s">
        <v>32</v>
      </c>
      <c r="F561" t="s">
        <v>1012</v>
      </c>
      <c r="G561" t="s">
        <v>780</v>
      </c>
      <c r="H561">
        <v>2.0601399999999999E-2</v>
      </c>
      <c r="I561">
        <v>1.58575E-2</v>
      </c>
      <c r="J561" t="s">
        <v>667</v>
      </c>
      <c r="K561" t="s">
        <v>721</v>
      </c>
      <c r="L561" t="s">
        <v>2022</v>
      </c>
      <c r="M561" t="s">
        <v>2023</v>
      </c>
      <c r="N561" t="s">
        <v>2024</v>
      </c>
      <c r="O561" t="s">
        <v>54</v>
      </c>
      <c r="P561" t="s">
        <v>103</v>
      </c>
      <c r="Q561" t="s">
        <v>2025</v>
      </c>
      <c r="R561" t="s">
        <v>56</v>
      </c>
      <c r="S561">
        <v>23000</v>
      </c>
      <c r="T561">
        <v>23000</v>
      </c>
      <c r="U561" t="s">
        <v>41</v>
      </c>
      <c r="V561" t="s">
        <v>42</v>
      </c>
      <c r="W561" t="s">
        <v>22</v>
      </c>
      <c r="X561" t="s">
        <v>23</v>
      </c>
      <c r="Y561" t="s">
        <v>24</v>
      </c>
      <c r="Z561" t="s">
        <v>95</v>
      </c>
      <c r="AA561" t="s">
        <v>45</v>
      </c>
      <c r="AB561" t="s">
        <v>27</v>
      </c>
      <c r="AC561" t="s">
        <v>59</v>
      </c>
      <c r="AD561" t="s">
        <v>172</v>
      </c>
    </row>
    <row r="562" spans="1:30" x14ac:dyDescent="0.25">
      <c r="A562">
        <v>2018000451</v>
      </c>
      <c r="B562" t="s">
        <v>113</v>
      </c>
      <c r="C562">
        <v>2018</v>
      </c>
      <c r="D562" t="s">
        <v>31</v>
      </c>
      <c r="E562" t="s">
        <v>32</v>
      </c>
      <c r="F562" t="s">
        <v>114</v>
      </c>
      <c r="G562" t="s">
        <v>115</v>
      </c>
      <c r="H562">
        <v>0.27169300000000002</v>
      </c>
      <c r="I562">
        <v>0.27169300000000002</v>
      </c>
      <c r="J562" t="s">
        <v>667</v>
      </c>
      <c r="K562" t="s">
        <v>721</v>
      </c>
      <c r="L562" t="s">
        <v>116</v>
      </c>
      <c r="M562" t="s">
        <v>117</v>
      </c>
      <c r="N562" t="s">
        <v>118</v>
      </c>
      <c r="O562" t="s">
        <v>119</v>
      </c>
      <c r="P562" t="s">
        <v>68</v>
      </c>
      <c r="Q562" t="s">
        <v>120</v>
      </c>
      <c r="R562" t="s">
        <v>120</v>
      </c>
      <c r="S562">
        <v>12000</v>
      </c>
      <c r="T562">
        <v>12000</v>
      </c>
      <c r="U562" t="s">
        <v>41</v>
      </c>
      <c r="V562" t="s">
        <v>42</v>
      </c>
      <c r="W562" t="s">
        <v>22</v>
      </c>
      <c r="X562" t="s">
        <v>44</v>
      </c>
      <c r="Y562" t="s">
        <v>24</v>
      </c>
      <c r="Z562" t="s">
        <v>25</v>
      </c>
      <c r="AA562" t="s">
        <v>45</v>
      </c>
      <c r="AB562" t="s">
        <v>46</v>
      </c>
      <c r="AC562" t="s">
        <v>47</v>
      </c>
      <c r="AD562" t="s">
        <v>25</v>
      </c>
    </row>
    <row r="563" spans="1:30" x14ac:dyDescent="0.25">
      <c r="A563">
        <v>2017170157</v>
      </c>
      <c r="B563">
        <v>67201116</v>
      </c>
      <c r="C563">
        <v>2018</v>
      </c>
      <c r="D563" t="s">
        <v>31</v>
      </c>
      <c r="E563" t="s">
        <v>32</v>
      </c>
      <c r="F563" t="s">
        <v>173</v>
      </c>
      <c r="G563" t="s">
        <v>34</v>
      </c>
      <c r="H563">
        <v>0</v>
      </c>
      <c r="I563">
        <v>5.0001799999999999E-3</v>
      </c>
      <c r="J563" t="s">
        <v>667</v>
      </c>
      <c r="K563" t="s">
        <v>721</v>
      </c>
      <c r="L563" t="s">
        <v>2002</v>
      </c>
      <c r="M563" t="s">
        <v>2003</v>
      </c>
      <c r="N563" t="s">
        <v>2004</v>
      </c>
      <c r="O563" t="s">
        <v>54</v>
      </c>
      <c r="P563" t="s">
        <v>68</v>
      </c>
      <c r="Q563" t="s">
        <v>179</v>
      </c>
      <c r="R563" t="s">
        <v>180</v>
      </c>
      <c r="S563">
        <v>11001</v>
      </c>
      <c r="T563">
        <v>11000</v>
      </c>
      <c r="U563" t="s">
        <v>57</v>
      </c>
      <c r="V563" t="s">
        <v>58</v>
      </c>
      <c r="W563" t="s">
        <v>43</v>
      </c>
      <c r="X563" t="s">
        <v>44</v>
      </c>
      <c r="Y563" t="s">
        <v>24</v>
      </c>
      <c r="Z563" t="s">
        <v>95</v>
      </c>
      <c r="AA563" t="s">
        <v>45</v>
      </c>
      <c r="AB563" t="s">
        <v>46</v>
      </c>
      <c r="AC563" t="s">
        <v>402</v>
      </c>
    </row>
    <row r="564" spans="1:30" x14ac:dyDescent="0.25">
      <c r="A564">
        <v>2013130471</v>
      </c>
      <c r="B564">
        <v>89892250</v>
      </c>
      <c r="C564">
        <v>2018</v>
      </c>
      <c r="D564" t="s">
        <v>241</v>
      </c>
      <c r="E564" t="s">
        <v>32</v>
      </c>
      <c r="F564" t="s">
        <v>173</v>
      </c>
      <c r="G564" t="s">
        <v>346</v>
      </c>
      <c r="H564">
        <v>0</v>
      </c>
      <c r="I564">
        <v>0.77780499999999997</v>
      </c>
      <c r="J564" t="s">
        <v>667</v>
      </c>
      <c r="K564" t="s">
        <v>721</v>
      </c>
      <c r="L564" t="s">
        <v>725</v>
      </c>
      <c r="M564" t="s">
        <v>726</v>
      </c>
      <c r="N564" t="s">
        <v>2026</v>
      </c>
      <c r="O564" t="s">
        <v>39</v>
      </c>
      <c r="P564" t="s">
        <v>68</v>
      </c>
      <c r="Q564" t="s">
        <v>728</v>
      </c>
      <c r="R564" t="s">
        <v>729</v>
      </c>
      <c r="S564">
        <v>41114</v>
      </c>
      <c r="T564">
        <v>41000</v>
      </c>
      <c r="U564" t="s">
        <v>41</v>
      </c>
      <c r="V564" t="s">
        <v>42</v>
      </c>
      <c r="W564" t="s">
        <v>22</v>
      </c>
      <c r="X564" t="s">
        <v>23</v>
      </c>
      <c r="Y564" t="s">
        <v>24</v>
      </c>
      <c r="Z564" t="s">
        <v>25</v>
      </c>
      <c r="AA564" t="s">
        <v>45</v>
      </c>
      <c r="AB564" t="s">
        <v>27</v>
      </c>
      <c r="AC564" t="s">
        <v>59</v>
      </c>
      <c r="AD564" t="s">
        <v>87</v>
      </c>
    </row>
    <row r="565" spans="1:30" x14ac:dyDescent="0.25">
      <c r="A565">
        <v>2010100062</v>
      </c>
      <c r="B565">
        <v>89800106</v>
      </c>
      <c r="C565">
        <v>2018</v>
      </c>
      <c r="D565" t="s">
        <v>31</v>
      </c>
      <c r="E565" t="s">
        <v>32</v>
      </c>
      <c r="F565" t="s">
        <v>173</v>
      </c>
      <c r="G565" t="s">
        <v>346</v>
      </c>
      <c r="H565">
        <v>2.74274</v>
      </c>
      <c r="J565" t="s">
        <v>667</v>
      </c>
      <c r="K565" t="s">
        <v>721</v>
      </c>
      <c r="L565" t="s">
        <v>2027</v>
      </c>
      <c r="M565" t="s">
        <v>2028</v>
      </c>
      <c r="N565" t="s">
        <v>2029</v>
      </c>
      <c r="O565" t="s">
        <v>39</v>
      </c>
      <c r="P565" t="s">
        <v>68</v>
      </c>
      <c r="Q565" t="s">
        <v>460</v>
      </c>
      <c r="R565" t="s">
        <v>70</v>
      </c>
      <c r="S565">
        <v>22000</v>
      </c>
      <c r="T565">
        <v>22000</v>
      </c>
      <c r="U565" t="s">
        <v>41</v>
      </c>
      <c r="V565" t="s">
        <v>42</v>
      </c>
      <c r="W565" t="s">
        <v>22</v>
      </c>
      <c r="X565" t="s">
        <v>23</v>
      </c>
      <c r="Y565" t="s">
        <v>24</v>
      </c>
      <c r="Z565" t="s">
        <v>25</v>
      </c>
      <c r="AA565" t="s">
        <v>26</v>
      </c>
      <c r="AB565" t="s">
        <v>27</v>
      </c>
      <c r="AC565" t="s">
        <v>59</v>
      </c>
      <c r="AD565" t="s">
        <v>203</v>
      </c>
    </row>
    <row r="566" spans="1:30" x14ac:dyDescent="0.25">
      <c r="A566">
        <v>2017170424</v>
      </c>
      <c r="B566" t="s">
        <v>187</v>
      </c>
      <c r="C566">
        <v>2018</v>
      </c>
      <c r="D566" t="s">
        <v>31</v>
      </c>
      <c r="E566" t="s">
        <v>32</v>
      </c>
      <c r="F566" t="s">
        <v>173</v>
      </c>
      <c r="G566" t="s">
        <v>188</v>
      </c>
      <c r="H566">
        <v>0</v>
      </c>
      <c r="I566">
        <v>5.23907E-4</v>
      </c>
      <c r="J566" t="s">
        <v>667</v>
      </c>
      <c r="K566" t="s">
        <v>721</v>
      </c>
      <c r="L566" t="s">
        <v>189</v>
      </c>
      <c r="M566" t="s">
        <v>190</v>
      </c>
      <c r="N566" t="s">
        <v>191</v>
      </c>
      <c r="O566" t="s">
        <v>39</v>
      </c>
      <c r="P566" t="s">
        <v>68</v>
      </c>
      <c r="Q566" t="s">
        <v>192</v>
      </c>
      <c r="R566" t="s">
        <v>70</v>
      </c>
      <c r="S566">
        <v>22000</v>
      </c>
      <c r="T566">
        <v>22000</v>
      </c>
      <c r="U566" t="s">
        <v>41</v>
      </c>
      <c r="V566" t="s">
        <v>42</v>
      </c>
      <c r="W566" t="s">
        <v>22</v>
      </c>
      <c r="X566" t="s">
        <v>44</v>
      </c>
      <c r="Y566" t="s">
        <v>24</v>
      </c>
      <c r="Z566" t="s">
        <v>25</v>
      </c>
      <c r="AA566" t="s">
        <v>26</v>
      </c>
      <c r="AB566" t="s">
        <v>27</v>
      </c>
      <c r="AC566" t="s">
        <v>59</v>
      </c>
      <c r="AD566" t="s">
        <v>105</v>
      </c>
    </row>
    <row r="567" spans="1:30" x14ac:dyDescent="0.25">
      <c r="A567">
        <v>2014000067301</v>
      </c>
      <c r="B567" t="s">
        <v>2030</v>
      </c>
      <c r="C567">
        <v>2018</v>
      </c>
      <c r="D567" t="s">
        <v>31</v>
      </c>
      <c r="E567" t="s">
        <v>32</v>
      </c>
      <c r="F567" t="s">
        <v>49</v>
      </c>
      <c r="G567" t="s">
        <v>711</v>
      </c>
      <c r="H567">
        <v>0</v>
      </c>
      <c r="I567">
        <v>4.8894399999999998E-2</v>
      </c>
      <c r="J567" t="s">
        <v>667</v>
      </c>
      <c r="K567" t="s">
        <v>721</v>
      </c>
      <c r="L567" t="s">
        <v>2031</v>
      </c>
      <c r="M567" t="s">
        <v>2032</v>
      </c>
      <c r="N567" t="s">
        <v>2033</v>
      </c>
      <c r="O567" t="s">
        <v>54</v>
      </c>
      <c r="P567" t="s">
        <v>68</v>
      </c>
      <c r="Q567" t="s">
        <v>70</v>
      </c>
      <c r="R567" t="s">
        <v>70</v>
      </c>
      <c r="S567">
        <v>22000</v>
      </c>
      <c r="T567">
        <v>22000</v>
      </c>
      <c r="U567" t="s">
        <v>41</v>
      </c>
      <c r="V567" t="s">
        <v>42</v>
      </c>
      <c r="W567" t="s">
        <v>22</v>
      </c>
      <c r="X567" t="s">
        <v>44</v>
      </c>
      <c r="Y567" t="s">
        <v>24</v>
      </c>
      <c r="Z567" t="s">
        <v>95</v>
      </c>
      <c r="AA567" t="s">
        <v>45</v>
      </c>
      <c r="AB567" t="s">
        <v>27</v>
      </c>
      <c r="AC567" t="s">
        <v>96</v>
      </c>
      <c r="AD567" t="s">
        <v>27</v>
      </c>
    </row>
    <row r="568" spans="1:30" x14ac:dyDescent="0.25">
      <c r="A568">
        <v>2014000067206</v>
      </c>
      <c r="B568" t="s">
        <v>2034</v>
      </c>
      <c r="C568">
        <v>2018</v>
      </c>
      <c r="D568" t="s">
        <v>31</v>
      </c>
      <c r="E568" t="s">
        <v>32</v>
      </c>
      <c r="F568" t="s">
        <v>49</v>
      </c>
      <c r="G568" t="s">
        <v>743</v>
      </c>
      <c r="H568">
        <v>0</v>
      </c>
      <c r="I568">
        <v>3.9995400000000002E-3</v>
      </c>
      <c r="J568" t="s">
        <v>667</v>
      </c>
      <c r="K568" t="s">
        <v>721</v>
      </c>
      <c r="L568" t="s">
        <v>2035</v>
      </c>
      <c r="M568" t="s">
        <v>2035</v>
      </c>
      <c r="N568" t="s">
        <v>2036</v>
      </c>
      <c r="O568" t="s">
        <v>39</v>
      </c>
      <c r="P568" t="s">
        <v>68</v>
      </c>
      <c r="Q568" t="s">
        <v>56</v>
      </c>
      <c r="R568" t="s">
        <v>56</v>
      </c>
      <c r="S568">
        <v>23000</v>
      </c>
      <c r="T568">
        <v>23000</v>
      </c>
      <c r="U568" t="s">
        <v>57</v>
      </c>
      <c r="V568" t="s">
        <v>58</v>
      </c>
      <c r="W568" t="s">
        <v>22</v>
      </c>
      <c r="X568" t="s">
        <v>44</v>
      </c>
      <c r="Y568" t="s">
        <v>24</v>
      </c>
      <c r="Z568" t="s">
        <v>95</v>
      </c>
      <c r="AA568" t="s">
        <v>45</v>
      </c>
      <c r="AB568" t="s">
        <v>27</v>
      </c>
      <c r="AC568" t="s">
        <v>96</v>
      </c>
      <c r="AD568" t="s">
        <v>27</v>
      </c>
    </row>
    <row r="569" spans="1:30" x14ac:dyDescent="0.25">
      <c r="A569">
        <v>2017000043103</v>
      </c>
      <c r="B569" t="s">
        <v>2037</v>
      </c>
      <c r="C569">
        <v>2018</v>
      </c>
      <c r="D569" t="s">
        <v>31</v>
      </c>
      <c r="E569" t="s">
        <v>32</v>
      </c>
      <c r="F569" t="s">
        <v>49</v>
      </c>
      <c r="G569" t="s">
        <v>564</v>
      </c>
      <c r="H569">
        <v>0</v>
      </c>
      <c r="I569">
        <v>7.2536100000000006E-2</v>
      </c>
      <c r="J569" t="s">
        <v>667</v>
      </c>
      <c r="K569" t="s">
        <v>721</v>
      </c>
      <c r="L569" t="s">
        <v>2038</v>
      </c>
      <c r="M569" t="s">
        <v>2039</v>
      </c>
      <c r="N569" t="s">
        <v>2040</v>
      </c>
      <c r="O569" t="s">
        <v>54</v>
      </c>
      <c r="P569" t="s">
        <v>68</v>
      </c>
      <c r="Q569" t="s">
        <v>56</v>
      </c>
      <c r="R569" t="s">
        <v>56</v>
      </c>
      <c r="S569">
        <v>23000</v>
      </c>
      <c r="T569">
        <v>23000</v>
      </c>
      <c r="U569" t="s">
        <v>626</v>
      </c>
      <c r="V569" t="s">
        <v>42</v>
      </c>
      <c r="W569" t="s">
        <v>43</v>
      </c>
      <c r="X569" t="s">
        <v>44</v>
      </c>
      <c r="Y569" t="s">
        <v>24</v>
      </c>
      <c r="Z569" t="s">
        <v>95</v>
      </c>
      <c r="AA569" t="s">
        <v>45</v>
      </c>
      <c r="AB569" t="s">
        <v>46</v>
      </c>
      <c r="AC569" t="s">
        <v>402</v>
      </c>
    </row>
    <row r="570" spans="1:30" x14ac:dyDescent="0.25">
      <c r="A570">
        <v>2018181633</v>
      </c>
      <c r="B570" t="s">
        <v>2041</v>
      </c>
      <c r="C570">
        <v>2018</v>
      </c>
      <c r="D570" t="s">
        <v>31</v>
      </c>
      <c r="E570" t="s">
        <v>32</v>
      </c>
      <c r="F570" t="s">
        <v>173</v>
      </c>
      <c r="G570" t="s">
        <v>194</v>
      </c>
      <c r="H570">
        <v>0.40662399999999999</v>
      </c>
      <c r="I570">
        <v>0.100131</v>
      </c>
      <c r="J570" t="s">
        <v>667</v>
      </c>
      <c r="K570" t="s">
        <v>721</v>
      </c>
      <c r="L570" t="s">
        <v>2042</v>
      </c>
      <c r="M570" t="s">
        <v>2043</v>
      </c>
      <c r="N570" t="s">
        <v>2044</v>
      </c>
      <c r="O570" t="s">
        <v>39</v>
      </c>
      <c r="P570" t="s">
        <v>40</v>
      </c>
      <c r="Q570" t="s">
        <v>198</v>
      </c>
      <c r="R570" t="s">
        <v>70</v>
      </c>
      <c r="S570">
        <v>22000</v>
      </c>
      <c r="T570">
        <v>22000</v>
      </c>
      <c r="U570" t="s">
        <v>41</v>
      </c>
      <c r="V570" t="s">
        <v>42</v>
      </c>
      <c r="W570" t="s">
        <v>22</v>
      </c>
      <c r="X570" t="s">
        <v>23</v>
      </c>
      <c r="Y570" t="s">
        <v>24</v>
      </c>
      <c r="Z570" t="s">
        <v>25</v>
      </c>
      <c r="AA570" t="s">
        <v>26</v>
      </c>
      <c r="AB570" t="s">
        <v>27</v>
      </c>
      <c r="AC570" t="s">
        <v>59</v>
      </c>
      <c r="AD570" t="s">
        <v>203</v>
      </c>
    </row>
    <row r="571" spans="1:30" x14ac:dyDescent="0.25">
      <c r="A571">
        <v>2018180216</v>
      </c>
      <c r="B571">
        <v>28235892</v>
      </c>
      <c r="C571">
        <v>2018</v>
      </c>
      <c r="D571" t="s">
        <v>31</v>
      </c>
      <c r="E571" t="s">
        <v>32</v>
      </c>
      <c r="F571" t="s">
        <v>173</v>
      </c>
      <c r="G571" t="s">
        <v>194</v>
      </c>
      <c r="H571">
        <v>5.4668599999999998E-2</v>
      </c>
      <c r="I571">
        <v>0</v>
      </c>
      <c r="J571" t="s">
        <v>667</v>
      </c>
      <c r="K571" t="s">
        <v>721</v>
      </c>
      <c r="L571" t="s">
        <v>199</v>
      </c>
      <c r="M571" t="s">
        <v>200</v>
      </c>
      <c r="N571" t="s">
        <v>201</v>
      </c>
      <c r="O571" t="s">
        <v>39</v>
      </c>
      <c r="P571" t="s">
        <v>68</v>
      </c>
      <c r="Q571" t="s">
        <v>202</v>
      </c>
      <c r="R571" t="s">
        <v>70</v>
      </c>
      <c r="S571">
        <v>22000</v>
      </c>
      <c r="T571">
        <v>22000</v>
      </c>
      <c r="U571" t="s">
        <v>41</v>
      </c>
      <c r="V571" t="s">
        <v>42</v>
      </c>
      <c r="W571" t="s">
        <v>22</v>
      </c>
      <c r="X571" t="s">
        <v>23</v>
      </c>
      <c r="Y571" t="s">
        <v>24</v>
      </c>
      <c r="Z571" t="s">
        <v>25</v>
      </c>
      <c r="AA571" t="s">
        <v>26</v>
      </c>
      <c r="AB571" t="s">
        <v>27</v>
      </c>
      <c r="AC571" t="s">
        <v>59</v>
      </c>
      <c r="AD571" t="s">
        <v>203</v>
      </c>
    </row>
    <row r="572" spans="1:30" x14ac:dyDescent="0.25">
      <c r="A572">
        <v>2013130523</v>
      </c>
      <c r="B572" t="s">
        <v>684</v>
      </c>
      <c r="C572">
        <v>2018</v>
      </c>
      <c r="D572" t="s">
        <v>31</v>
      </c>
      <c r="E572" t="s">
        <v>32</v>
      </c>
      <c r="F572" t="s">
        <v>173</v>
      </c>
      <c r="G572" t="s">
        <v>628</v>
      </c>
      <c r="H572">
        <v>2.8386000000000002E-2</v>
      </c>
      <c r="I572">
        <v>1.49477E-2</v>
      </c>
      <c r="J572" t="s">
        <v>667</v>
      </c>
      <c r="K572" t="s">
        <v>721</v>
      </c>
      <c r="L572" t="s">
        <v>1996</v>
      </c>
      <c r="M572" t="s">
        <v>1997</v>
      </c>
      <c r="N572" t="s">
        <v>1998</v>
      </c>
      <c r="O572" t="s">
        <v>39</v>
      </c>
      <c r="P572" t="s">
        <v>68</v>
      </c>
      <c r="Q572" t="s">
        <v>460</v>
      </c>
      <c r="R572" t="s">
        <v>70</v>
      </c>
      <c r="S572">
        <v>22000</v>
      </c>
      <c r="T572">
        <v>22000</v>
      </c>
      <c r="U572" t="s">
        <v>41</v>
      </c>
      <c r="V572" t="s">
        <v>42</v>
      </c>
      <c r="W572" t="s">
        <v>22</v>
      </c>
      <c r="X572" t="s">
        <v>44</v>
      </c>
      <c r="Y572" t="s">
        <v>24</v>
      </c>
      <c r="Z572" t="s">
        <v>25</v>
      </c>
      <c r="AA572" t="s">
        <v>26</v>
      </c>
      <c r="AB572" t="s">
        <v>46</v>
      </c>
      <c r="AC572" t="s">
        <v>59</v>
      </c>
      <c r="AD572" t="s">
        <v>277</v>
      </c>
    </row>
    <row r="573" spans="1:30" x14ac:dyDescent="0.25">
      <c r="A573">
        <v>2016001166</v>
      </c>
      <c r="B573" t="s">
        <v>2045</v>
      </c>
      <c r="C573">
        <v>2018</v>
      </c>
      <c r="D573" t="s">
        <v>62</v>
      </c>
      <c r="E573" t="s">
        <v>32</v>
      </c>
      <c r="F573" t="s">
        <v>63</v>
      </c>
      <c r="G573" t="s">
        <v>204</v>
      </c>
      <c r="I573">
        <v>0.18754199999999999</v>
      </c>
      <c r="J573" t="s">
        <v>667</v>
      </c>
      <c r="K573" t="s">
        <v>721</v>
      </c>
      <c r="L573" t="s">
        <v>2046</v>
      </c>
      <c r="M573" t="s">
        <v>2047</v>
      </c>
      <c r="N573" t="s">
        <v>2048</v>
      </c>
      <c r="O573" t="s">
        <v>54</v>
      </c>
      <c r="P573" t="s">
        <v>68</v>
      </c>
      <c r="Q573" t="s">
        <v>69</v>
      </c>
      <c r="R573" t="s">
        <v>70</v>
      </c>
      <c r="S573">
        <v>22000</v>
      </c>
      <c r="T573">
        <v>22000</v>
      </c>
      <c r="U573" t="s">
        <v>41</v>
      </c>
      <c r="V573" t="s">
        <v>42</v>
      </c>
      <c r="W573" t="s">
        <v>22</v>
      </c>
      <c r="X573" t="s">
        <v>44</v>
      </c>
      <c r="Y573" t="s">
        <v>24</v>
      </c>
      <c r="Z573" t="s">
        <v>95</v>
      </c>
      <c r="AA573" t="s">
        <v>45</v>
      </c>
      <c r="AB573" t="s">
        <v>27</v>
      </c>
      <c r="AC573" t="s">
        <v>96</v>
      </c>
      <c r="AD573" t="s">
        <v>27</v>
      </c>
    </row>
    <row r="574" spans="1:30" x14ac:dyDescent="0.25">
      <c r="A574">
        <v>2017170341</v>
      </c>
      <c r="B574" t="s">
        <v>2049</v>
      </c>
      <c r="C574">
        <v>2018</v>
      </c>
      <c r="D574" t="s">
        <v>31</v>
      </c>
      <c r="E574" t="s">
        <v>32</v>
      </c>
      <c r="F574" t="s">
        <v>173</v>
      </c>
      <c r="G574" t="s">
        <v>574</v>
      </c>
      <c r="H574">
        <v>0</v>
      </c>
      <c r="I574">
        <v>2.52231E-4</v>
      </c>
      <c r="J574" t="s">
        <v>667</v>
      </c>
      <c r="K574" t="s">
        <v>721</v>
      </c>
      <c r="L574" t="s">
        <v>2050</v>
      </c>
      <c r="M574" t="s">
        <v>2051</v>
      </c>
      <c r="N574" t="s">
        <v>2052</v>
      </c>
      <c r="O574" t="s">
        <v>39</v>
      </c>
      <c r="P574" t="s">
        <v>68</v>
      </c>
      <c r="Q574" t="s">
        <v>192</v>
      </c>
      <c r="R574" t="s">
        <v>70</v>
      </c>
      <c r="S574">
        <v>22000</v>
      </c>
      <c r="T574">
        <v>22000</v>
      </c>
      <c r="U574" t="s">
        <v>41</v>
      </c>
      <c r="V574" t="s">
        <v>42</v>
      </c>
      <c r="W574" t="s">
        <v>22</v>
      </c>
      <c r="X574" t="s">
        <v>23</v>
      </c>
      <c r="Y574" t="s">
        <v>24</v>
      </c>
      <c r="Z574" t="s">
        <v>25</v>
      </c>
      <c r="AA574" t="s">
        <v>26</v>
      </c>
      <c r="AB574" t="s">
        <v>27</v>
      </c>
      <c r="AC574" t="s">
        <v>59</v>
      </c>
      <c r="AD574" t="s">
        <v>203</v>
      </c>
    </row>
    <row r="575" spans="1:30" x14ac:dyDescent="0.25">
      <c r="A575">
        <v>2018000156</v>
      </c>
      <c r="B575">
        <v>11843</v>
      </c>
      <c r="C575">
        <v>2018</v>
      </c>
      <c r="D575" t="s">
        <v>241</v>
      </c>
      <c r="E575" t="s">
        <v>32</v>
      </c>
      <c r="F575" t="s">
        <v>2053</v>
      </c>
      <c r="G575" t="s">
        <v>346</v>
      </c>
      <c r="H575">
        <v>1.11162E-2</v>
      </c>
      <c r="I575">
        <v>1.11162E-2</v>
      </c>
      <c r="J575" t="s">
        <v>667</v>
      </c>
      <c r="K575" t="s">
        <v>721</v>
      </c>
      <c r="L575" t="s">
        <v>2054</v>
      </c>
      <c r="M575" t="s">
        <v>2055</v>
      </c>
      <c r="N575" t="s">
        <v>2056</v>
      </c>
      <c r="O575" t="s">
        <v>54</v>
      </c>
      <c r="P575" t="s">
        <v>40</v>
      </c>
      <c r="Q575" t="s">
        <v>2057</v>
      </c>
      <c r="R575" t="s">
        <v>2057</v>
      </c>
      <c r="S575">
        <v>41143</v>
      </c>
      <c r="T575">
        <v>41000</v>
      </c>
      <c r="U575" t="s">
        <v>57</v>
      </c>
      <c r="V575" t="s">
        <v>58</v>
      </c>
      <c r="W575" t="s">
        <v>22</v>
      </c>
      <c r="X575" t="s">
        <v>44</v>
      </c>
      <c r="Y575" t="s">
        <v>24</v>
      </c>
      <c r="Z575" t="s">
        <v>95</v>
      </c>
      <c r="AA575" t="s">
        <v>45</v>
      </c>
      <c r="AB575" t="s">
        <v>27</v>
      </c>
      <c r="AC575" t="s">
        <v>96</v>
      </c>
      <c r="AD575" t="s">
        <v>27</v>
      </c>
    </row>
    <row r="576" spans="1:30" x14ac:dyDescent="0.25">
      <c r="A576">
        <v>2018001927</v>
      </c>
      <c r="B576" t="s">
        <v>2058</v>
      </c>
      <c r="C576">
        <v>2018</v>
      </c>
      <c r="D576" t="s">
        <v>62</v>
      </c>
      <c r="E576" t="s">
        <v>32</v>
      </c>
      <c r="F576" t="s">
        <v>63</v>
      </c>
      <c r="G576" t="s">
        <v>218</v>
      </c>
      <c r="H576">
        <v>3.3612499999999997E-2</v>
      </c>
      <c r="I576">
        <v>2.0265200000000001E-2</v>
      </c>
      <c r="J576" t="s">
        <v>667</v>
      </c>
      <c r="K576" t="s">
        <v>721</v>
      </c>
      <c r="L576" t="s">
        <v>219</v>
      </c>
      <c r="M576" t="s">
        <v>220</v>
      </c>
      <c r="N576" t="s">
        <v>221</v>
      </c>
      <c r="O576" t="s">
        <v>54</v>
      </c>
      <c r="P576" t="s">
        <v>68</v>
      </c>
      <c r="Q576" t="s">
        <v>222</v>
      </c>
      <c r="R576" t="s">
        <v>70</v>
      </c>
      <c r="S576">
        <v>22000</v>
      </c>
      <c r="T576">
        <v>22000</v>
      </c>
      <c r="U576" t="s">
        <v>41</v>
      </c>
      <c r="V576" t="s">
        <v>42</v>
      </c>
      <c r="W576" t="s">
        <v>22</v>
      </c>
      <c r="X576" t="s">
        <v>44</v>
      </c>
      <c r="Y576" t="s">
        <v>24</v>
      </c>
      <c r="Z576" t="s">
        <v>95</v>
      </c>
      <c r="AA576" t="s">
        <v>26</v>
      </c>
      <c r="AB576" t="s">
        <v>27</v>
      </c>
      <c r="AC576" t="s">
        <v>59</v>
      </c>
      <c r="AD576" t="s">
        <v>223</v>
      </c>
    </row>
    <row r="577" spans="1:30" x14ac:dyDescent="0.25">
      <c r="A577">
        <v>2018001049</v>
      </c>
      <c r="B577" t="s">
        <v>2059</v>
      </c>
      <c r="C577">
        <v>2018</v>
      </c>
      <c r="D577" t="s">
        <v>62</v>
      </c>
      <c r="E577" t="s">
        <v>32</v>
      </c>
      <c r="F577" t="s">
        <v>63</v>
      </c>
      <c r="G577" t="s">
        <v>218</v>
      </c>
      <c r="H577">
        <v>5.4112700000000001E-3</v>
      </c>
      <c r="I577">
        <v>5.2208200000000001E-3</v>
      </c>
      <c r="J577" t="s">
        <v>667</v>
      </c>
      <c r="K577" t="s">
        <v>721</v>
      </c>
      <c r="L577" t="s">
        <v>219</v>
      </c>
      <c r="M577" t="s">
        <v>220</v>
      </c>
      <c r="N577" t="s">
        <v>2060</v>
      </c>
      <c r="O577" t="s">
        <v>54</v>
      </c>
      <c r="P577" t="s">
        <v>68</v>
      </c>
      <c r="Q577" t="s">
        <v>222</v>
      </c>
      <c r="R577" t="s">
        <v>70</v>
      </c>
      <c r="S577">
        <v>22000</v>
      </c>
      <c r="T577">
        <v>22000</v>
      </c>
      <c r="U577" t="s">
        <v>41</v>
      </c>
      <c r="V577" t="s">
        <v>42</v>
      </c>
      <c r="W577" t="s">
        <v>22</v>
      </c>
      <c r="X577" t="s">
        <v>44</v>
      </c>
      <c r="Y577" t="s">
        <v>24</v>
      </c>
      <c r="Z577" t="s">
        <v>95</v>
      </c>
      <c r="AA577" t="s">
        <v>26</v>
      </c>
      <c r="AB577" t="s">
        <v>27</v>
      </c>
      <c r="AC577" t="s">
        <v>59</v>
      </c>
      <c r="AD577" t="s">
        <v>223</v>
      </c>
    </row>
    <row r="578" spans="1:30" x14ac:dyDescent="0.25">
      <c r="A578">
        <v>2018181611</v>
      </c>
      <c r="B578" t="s">
        <v>2061</v>
      </c>
      <c r="C578">
        <v>2018</v>
      </c>
      <c r="D578" t="s">
        <v>31</v>
      </c>
      <c r="E578" t="s">
        <v>32</v>
      </c>
      <c r="F578" t="s">
        <v>173</v>
      </c>
      <c r="G578" t="s">
        <v>353</v>
      </c>
      <c r="H578">
        <v>6.5059800000000001E-2</v>
      </c>
      <c r="I578">
        <v>1.3146400000000001E-2</v>
      </c>
      <c r="J578" t="s">
        <v>667</v>
      </c>
      <c r="K578" t="s">
        <v>721</v>
      </c>
      <c r="L578" t="s">
        <v>2062</v>
      </c>
      <c r="M578" t="s">
        <v>2063</v>
      </c>
      <c r="N578" t="s">
        <v>2064</v>
      </c>
      <c r="O578" t="s">
        <v>39</v>
      </c>
      <c r="P578" t="s">
        <v>40</v>
      </c>
      <c r="Q578" t="s">
        <v>198</v>
      </c>
      <c r="R578" t="s">
        <v>70</v>
      </c>
      <c r="S578">
        <v>22000</v>
      </c>
      <c r="T578">
        <v>22000</v>
      </c>
      <c r="U578" t="s">
        <v>41</v>
      </c>
      <c r="V578" t="s">
        <v>42</v>
      </c>
      <c r="W578" t="s">
        <v>22</v>
      </c>
      <c r="X578" t="s">
        <v>23</v>
      </c>
      <c r="Y578" t="s">
        <v>24</v>
      </c>
      <c r="Z578" t="s">
        <v>25</v>
      </c>
      <c r="AA578" t="s">
        <v>26</v>
      </c>
      <c r="AB578" t="s">
        <v>27</v>
      </c>
      <c r="AC578" t="s">
        <v>59</v>
      </c>
      <c r="AD578" t="s">
        <v>203</v>
      </c>
    </row>
    <row r="579" spans="1:30" x14ac:dyDescent="0.25">
      <c r="A579">
        <v>2018007514</v>
      </c>
      <c r="B579" t="s">
        <v>2065</v>
      </c>
      <c r="C579">
        <v>2018</v>
      </c>
      <c r="D579" t="s">
        <v>31</v>
      </c>
      <c r="E579" t="s">
        <v>32</v>
      </c>
      <c r="F579" t="s">
        <v>379</v>
      </c>
      <c r="G579" t="s">
        <v>731</v>
      </c>
      <c r="H579">
        <v>0.35299999999999998</v>
      </c>
      <c r="I579">
        <v>0.35299999999999998</v>
      </c>
      <c r="J579" t="s">
        <v>667</v>
      </c>
      <c r="K579" t="s">
        <v>2066</v>
      </c>
      <c r="L579" t="s">
        <v>2067</v>
      </c>
      <c r="M579" t="s">
        <v>2068</v>
      </c>
      <c r="N579" t="s">
        <v>2069</v>
      </c>
      <c r="O579" t="s">
        <v>54</v>
      </c>
      <c r="P579" t="s">
        <v>40</v>
      </c>
      <c r="R579" t="s">
        <v>2070</v>
      </c>
      <c r="S579">
        <v>47066</v>
      </c>
      <c r="T579">
        <v>41000</v>
      </c>
      <c r="U579" t="s">
        <v>57</v>
      </c>
      <c r="V579" t="s">
        <v>58</v>
      </c>
      <c r="W579" t="s">
        <v>43</v>
      </c>
      <c r="X579" t="s">
        <v>23</v>
      </c>
      <c r="Y579" t="s">
        <v>24</v>
      </c>
      <c r="Z579" t="s">
        <v>95</v>
      </c>
      <c r="AA579" t="s">
        <v>45</v>
      </c>
      <c r="AB579" t="s">
        <v>46</v>
      </c>
      <c r="AC579" t="s">
        <v>619</v>
      </c>
      <c r="AD579" t="s">
        <v>23</v>
      </c>
    </row>
    <row r="580" spans="1:30" x14ac:dyDescent="0.25">
      <c r="A580" t="s">
        <v>2071</v>
      </c>
      <c r="B580" t="s">
        <v>2072</v>
      </c>
      <c r="C580">
        <v>2018</v>
      </c>
      <c r="D580" t="s">
        <v>31</v>
      </c>
      <c r="E580" t="s">
        <v>32</v>
      </c>
      <c r="F580" t="s">
        <v>512</v>
      </c>
      <c r="G580" t="s">
        <v>427</v>
      </c>
      <c r="H580">
        <v>5.5610499999999998</v>
      </c>
      <c r="I580">
        <v>2.8612099999999998</v>
      </c>
      <c r="J580" t="s">
        <v>667</v>
      </c>
      <c r="K580" t="s">
        <v>2066</v>
      </c>
      <c r="L580" t="s">
        <v>2073</v>
      </c>
      <c r="M580" t="s">
        <v>2074</v>
      </c>
      <c r="N580" t="s">
        <v>2075</v>
      </c>
      <c r="O580" t="s">
        <v>39</v>
      </c>
      <c r="P580" t="s">
        <v>40</v>
      </c>
      <c r="Q580" t="s">
        <v>2076</v>
      </c>
      <c r="R580" t="s">
        <v>70</v>
      </c>
      <c r="S580">
        <v>22000</v>
      </c>
      <c r="T580">
        <v>22000</v>
      </c>
      <c r="U580" t="s">
        <v>57</v>
      </c>
      <c r="V580" t="s">
        <v>58</v>
      </c>
      <c r="W580" t="s">
        <v>22</v>
      </c>
      <c r="X580" t="s">
        <v>44</v>
      </c>
      <c r="Y580" t="s">
        <v>24</v>
      </c>
      <c r="Z580" t="s">
        <v>95</v>
      </c>
      <c r="AA580" t="s">
        <v>26</v>
      </c>
      <c r="AB580" t="s">
        <v>27</v>
      </c>
      <c r="AC580" t="s">
        <v>59</v>
      </c>
      <c r="AD580" t="s">
        <v>223</v>
      </c>
    </row>
    <row r="581" spans="1:30" x14ac:dyDescent="0.25">
      <c r="A581" t="s">
        <v>2077</v>
      </c>
      <c r="B581" t="s">
        <v>2078</v>
      </c>
      <c r="C581">
        <v>2018</v>
      </c>
      <c r="D581" t="s">
        <v>31</v>
      </c>
      <c r="E581" t="s">
        <v>32</v>
      </c>
      <c r="F581" t="s">
        <v>512</v>
      </c>
      <c r="G581" t="s">
        <v>427</v>
      </c>
      <c r="H581">
        <v>2.2889699999999999E-2</v>
      </c>
      <c r="J581" t="s">
        <v>667</v>
      </c>
      <c r="K581" t="s">
        <v>2066</v>
      </c>
      <c r="L581" t="s">
        <v>2079</v>
      </c>
      <c r="M581" t="s">
        <v>2080</v>
      </c>
      <c r="N581" t="s">
        <v>2075</v>
      </c>
      <c r="O581" t="s">
        <v>39</v>
      </c>
      <c r="P581" t="s">
        <v>40</v>
      </c>
      <c r="Q581" t="s">
        <v>2076</v>
      </c>
      <c r="R581" t="s">
        <v>70</v>
      </c>
      <c r="S581">
        <v>22000</v>
      </c>
      <c r="T581">
        <v>22000</v>
      </c>
      <c r="U581" t="s">
        <v>57</v>
      </c>
      <c r="V581" t="s">
        <v>58</v>
      </c>
      <c r="W581" t="s">
        <v>22</v>
      </c>
      <c r="X581" t="s">
        <v>44</v>
      </c>
      <c r="Y581" t="s">
        <v>24</v>
      </c>
      <c r="Z581" t="s">
        <v>95</v>
      </c>
      <c r="AA581" t="s">
        <v>26</v>
      </c>
      <c r="AB581" t="s">
        <v>27</v>
      </c>
      <c r="AC581" t="s">
        <v>59</v>
      </c>
      <c r="AD581" t="s">
        <v>223</v>
      </c>
    </row>
    <row r="582" spans="1:30" x14ac:dyDescent="0.25">
      <c r="A582">
        <v>2017000308</v>
      </c>
      <c r="B582" t="s">
        <v>2081</v>
      </c>
      <c r="C582">
        <v>2018</v>
      </c>
      <c r="D582" t="s">
        <v>62</v>
      </c>
      <c r="E582" t="s">
        <v>32</v>
      </c>
      <c r="F582" t="s">
        <v>63</v>
      </c>
      <c r="G582" t="s">
        <v>1045</v>
      </c>
      <c r="H582">
        <v>2.4420799999999999E-2</v>
      </c>
      <c r="I582">
        <v>3.6631200000000003E-2</v>
      </c>
      <c r="J582" t="s">
        <v>849</v>
      </c>
      <c r="K582" t="s">
        <v>850</v>
      </c>
      <c r="L582" t="s">
        <v>2082</v>
      </c>
      <c r="M582" t="s">
        <v>2083</v>
      </c>
      <c r="N582" t="s">
        <v>2084</v>
      </c>
      <c r="O582" t="s">
        <v>119</v>
      </c>
      <c r="P582" t="s">
        <v>103</v>
      </c>
      <c r="Q582" t="s">
        <v>2085</v>
      </c>
      <c r="R582" t="s">
        <v>70</v>
      </c>
      <c r="S582">
        <v>22000</v>
      </c>
      <c r="T582">
        <v>22000</v>
      </c>
      <c r="U582" t="s">
        <v>57</v>
      </c>
      <c r="V582" t="s">
        <v>58</v>
      </c>
      <c r="W582" t="s">
        <v>43</v>
      </c>
      <c r="X582" t="s">
        <v>44</v>
      </c>
      <c r="Y582" t="s">
        <v>24</v>
      </c>
      <c r="Z582" t="s">
        <v>25</v>
      </c>
      <c r="AA582" t="s">
        <v>45</v>
      </c>
      <c r="AB582" t="s">
        <v>46</v>
      </c>
      <c r="AC582" t="s">
        <v>47</v>
      </c>
      <c r="AD582" t="s">
        <v>25</v>
      </c>
    </row>
    <row r="583" spans="1:30" x14ac:dyDescent="0.25">
      <c r="A583">
        <v>2017000669002</v>
      </c>
      <c r="B583" t="s">
        <v>2086</v>
      </c>
      <c r="C583">
        <v>2018</v>
      </c>
      <c r="D583" t="s">
        <v>31</v>
      </c>
      <c r="E583" t="s">
        <v>32</v>
      </c>
      <c r="F583" t="s">
        <v>49</v>
      </c>
      <c r="G583" t="s">
        <v>2087</v>
      </c>
      <c r="H583">
        <v>0</v>
      </c>
      <c r="I583">
        <v>0.36396899999999999</v>
      </c>
      <c r="J583" t="s">
        <v>849</v>
      </c>
      <c r="K583" t="s">
        <v>850</v>
      </c>
      <c r="L583" t="s">
        <v>2088</v>
      </c>
      <c r="M583" t="s">
        <v>2089</v>
      </c>
      <c r="N583" t="s">
        <v>2090</v>
      </c>
      <c r="O583" t="s">
        <v>39</v>
      </c>
      <c r="P583" t="s">
        <v>103</v>
      </c>
      <c r="Q583" t="s">
        <v>70</v>
      </c>
      <c r="R583" t="s">
        <v>70</v>
      </c>
      <c r="S583">
        <v>22000</v>
      </c>
      <c r="T583">
        <v>22000</v>
      </c>
      <c r="U583" t="s">
        <v>57</v>
      </c>
      <c r="V583" t="s">
        <v>58</v>
      </c>
      <c r="W583" t="s">
        <v>43</v>
      </c>
      <c r="X583" t="s">
        <v>44</v>
      </c>
      <c r="Y583" t="s">
        <v>24</v>
      </c>
      <c r="Z583" t="s">
        <v>95</v>
      </c>
      <c r="AA583" t="s">
        <v>45</v>
      </c>
      <c r="AB583" t="s">
        <v>46</v>
      </c>
      <c r="AC583" t="s">
        <v>402</v>
      </c>
    </row>
    <row r="584" spans="1:30" x14ac:dyDescent="0.25">
      <c r="A584">
        <v>2015000715</v>
      </c>
      <c r="B584" t="s">
        <v>916</v>
      </c>
      <c r="C584">
        <v>2018</v>
      </c>
      <c r="D584" t="s">
        <v>31</v>
      </c>
      <c r="E584" t="s">
        <v>32</v>
      </c>
      <c r="F584" t="s">
        <v>63</v>
      </c>
      <c r="G584" t="s">
        <v>731</v>
      </c>
      <c r="I584">
        <v>8.8614200000000001E-3</v>
      </c>
      <c r="J584" t="s">
        <v>857</v>
      </c>
      <c r="K584" t="s">
        <v>858</v>
      </c>
      <c r="L584" t="s">
        <v>917</v>
      </c>
      <c r="M584" t="s">
        <v>918</v>
      </c>
      <c r="N584" t="s">
        <v>919</v>
      </c>
      <c r="O584" t="s">
        <v>54</v>
      </c>
      <c r="P584" t="s">
        <v>68</v>
      </c>
      <c r="Q584" t="s">
        <v>920</v>
      </c>
      <c r="R584" t="s">
        <v>56</v>
      </c>
      <c r="S584">
        <v>23000</v>
      </c>
      <c r="T584">
        <v>23000</v>
      </c>
      <c r="U584" t="s">
        <v>57</v>
      </c>
      <c r="V584" t="s">
        <v>58</v>
      </c>
      <c r="W584" t="s">
        <v>22</v>
      </c>
      <c r="X584" t="s">
        <v>44</v>
      </c>
      <c r="Y584" t="s">
        <v>24</v>
      </c>
      <c r="Z584" t="s">
        <v>95</v>
      </c>
      <c r="AA584" t="s">
        <v>26</v>
      </c>
      <c r="AB584" t="s">
        <v>27</v>
      </c>
      <c r="AC584" t="s">
        <v>59</v>
      </c>
      <c r="AD584" t="s">
        <v>223</v>
      </c>
    </row>
    <row r="585" spans="1:30" x14ac:dyDescent="0.25">
      <c r="A585">
        <v>2011000067003</v>
      </c>
      <c r="B585" t="s">
        <v>898</v>
      </c>
      <c r="C585">
        <v>2018</v>
      </c>
      <c r="D585" t="s">
        <v>31</v>
      </c>
      <c r="E585" t="s">
        <v>32</v>
      </c>
      <c r="F585" t="s">
        <v>49</v>
      </c>
      <c r="G585" t="s">
        <v>404</v>
      </c>
      <c r="H585">
        <v>0</v>
      </c>
      <c r="I585">
        <v>2.0408800000000001E-2</v>
      </c>
      <c r="J585" t="s">
        <v>857</v>
      </c>
      <c r="K585" t="s">
        <v>858</v>
      </c>
      <c r="L585" t="s">
        <v>2091</v>
      </c>
      <c r="M585" t="s">
        <v>2092</v>
      </c>
      <c r="N585" t="s">
        <v>901</v>
      </c>
      <c r="O585" t="s">
        <v>54</v>
      </c>
      <c r="P585" t="s">
        <v>55</v>
      </c>
      <c r="Q585" t="s">
        <v>56</v>
      </c>
      <c r="R585" t="s">
        <v>56</v>
      </c>
      <c r="S585">
        <v>23000</v>
      </c>
      <c r="T585">
        <v>23000</v>
      </c>
      <c r="U585" t="s">
        <v>41</v>
      </c>
      <c r="V585" t="s">
        <v>42</v>
      </c>
      <c r="W585" t="s">
        <v>22</v>
      </c>
      <c r="X585" t="s">
        <v>23</v>
      </c>
      <c r="Y585" t="s">
        <v>24</v>
      </c>
      <c r="Z585" t="s">
        <v>95</v>
      </c>
      <c r="AA585" t="s">
        <v>45</v>
      </c>
      <c r="AB585" t="s">
        <v>46</v>
      </c>
      <c r="AC585" t="s">
        <v>619</v>
      </c>
      <c r="AD585" t="s">
        <v>23</v>
      </c>
    </row>
    <row r="586" spans="1:30" x14ac:dyDescent="0.25">
      <c r="A586">
        <v>2018000126</v>
      </c>
      <c r="C586">
        <v>2018</v>
      </c>
      <c r="D586" t="s">
        <v>31</v>
      </c>
      <c r="E586" t="s">
        <v>32</v>
      </c>
      <c r="F586" t="s">
        <v>403</v>
      </c>
      <c r="G586" t="s">
        <v>404</v>
      </c>
      <c r="H586">
        <v>2.6155100000000001E-3</v>
      </c>
      <c r="I586">
        <v>2.6155100000000001E-3</v>
      </c>
      <c r="J586" t="s">
        <v>857</v>
      </c>
      <c r="K586" t="s">
        <v>858</v>
      </c>
      <c r="L586" t="s">
        <v>2093</v>
      </c>
      <c r="M586" t="s">
        <v>2094</v>
      </c>
      <c r="N586" t="s">
        <v>2093</v>
      </c>
      <c r="O586" t="s">
        <v>40</v>
      </c>
      <c r="P586" t="s">
        <v>40</v>
      </c>
      <c r="Q586" t="s">
        <v>2095</v>
      </c>
      <c r="R586" t="s">
        <v>56</v>
      </c>
      <c r="S586">
        <v>23000</v>
      </c>
      <c r="T586">
        <v>23000</v>
      </c>
      <c r="U586" t="s">
        <v>41</v>
      </c>
      <c r="V586" t="s">
        <v>42</v>
      </c>
      <c r="W586" t="s">
        <v>43</v>
      </c>
      <c r="X586" t="s">
        <v>44</v>
      </c>
      <c r="Y586" t="s">
        <v>24</v>
      </c>
      <c r="Z586" t="s">
        <v>95</v>
      </c>
      <c r="AA586" t="s">
        <v>45</v>
      </c>
      <c r="AB586" t="s">
        <v>46</v>
      </c>
      <c r="AC586" t="s">
        <v>402</v>
      </c>
    </row>
    <row r="587" spans="1:30" x14ac:dyDescent="0.25">
      <c r="A587">
        <v>2018000129</v>
      </c>
      <c r="C587">
        <v>2018</v>
      </c>
      <c r="D587" t="s">
        <v>31</v>
      </c>
      <c r="E587" t="s">
        <v>32</v>
      </c>
      <c r="F587" t="s">
        <v>403</v>
      </c>
      <c r="G587" t="s">
        <v>404</v>
      </c>
      <c r="H587">
        <v>1.8890799999999999E-2</v>
      </c>
      <c r="I587">
        <v>1.8890799999999999E-2</v>
      </c>
      <c r="J587" t="s">
        <v>857</v>
      </c>
      <c r="K587" t="s">
        <v>858</v>
      </c>
      <c r="L587" t="s">
        <v>2096</v>
      </c>
      <c r="M587" t="s">
        <v>2097</v>
      </c>
      <c r="N587" t="s">
        <v>2096</v>
      </c>
      <c r="O587" t="s">
        <v>40</v>
      </c>
      <c r="P587" t="s">
        <v>40</v>
      </c>
      <c r="Q587" t="s">
        <v>2098</v>
      </c>
      <c r="R587" t="s">
        <v>56</v>
      </c>
      <c r="S587">
        <v>23000</v>
      </c>
      <c r="T587">
        <v>23000</v>
      </c>
      <c r="U587" t="s">
        <v>41</v>
      </c>
      <c r="V587" t="s">
        <v>42</v>
      </c>
      <c r="W587" t="s">
        <v>43</v>
      </c>
      <c r="X587" t="s">
        <v>44</v>
      </c>
      <c r="Y587" t="s">
        <v>24</v>
      </c>
      <c r="Z587" t="s">
        <v>95</v>
      </c>
      <c r="AA587" t="s">
        <v>45</v>
      </c>
      <c r="AB587" t="s">
        <v>46</v>
      </c>
      <c r="AC587" t="s">
        <v>402</v>
      </c>
    </row>
    <row r="588" spans="1:30" x14ac:dyDescent="0.25">
      <c r="A588">
        <v>2013000108003</v>
      </c>
      <c r="B588" t="s">
        <v>893</v>
      </c>
      <c r="C588">
        <v>2018</v>
      </c>
      <c r="D588" t="s">
        <v>31</v>
      </c>
      <c r="E588" t="s">
        <v>32</v>
      </c>
      <c r="F588" t="s">
        <v>49</v>
      </c>
      <c r="G588" t="s">
        <v>444</v>
      </c>
      <c r="H588">
        <v>0</v>
      </c>
      <c r="I588">
        <v>2.01088E-2</v>
      </c>
      <c r="J588" t="s">
        <v>857</v>
      </c>
      <c r="K588" t="s">
        <v>858</v>
      </c>
      <c r="L588" t="s">
        <v>2099</v>
      </c>
      <c r="M588" t="s">
        <v>2100</v>
      </c>
      <c r="N588" t="s">
        <v>896</v>
      </c>
      <c r="O588" t="s">
        <v>54</v>
      </c>
      <c r="P588" t="s">
        <v>55</v>
      </c>
      <c r="Q588" t="s">
        <v>56</v>
      </c>
      <c r="R588" t="s">
        <v>56</v>
      </c>
      <c r="S588">
        <v>23000</v>
      </c>
      <c r="T588">
        <v>23000</v>
      </c>
      <c r="U588" t="s">
        <v>41</v>
      </c>
      <c r="V588" t="s">
        <v>42</v>
      </c>
      <c r="W588" t="s">
        <v>22</v>
      </c>
      <c r="X588" t="s">
        <v>23</v>
      </c>
      <c r="Y588" t="s">
        <v>24</v>
      </c>
      <c r="Z588" t="s">
        <v>95</v>
      </c>
      <c r="AA588" t="s">
        <v>45</v>
      </c>
      <c r="AB588" t="s">
        <v>46</v>
      </c>
      <c r="AC588" t="s">
        <v>619</v>
      </c>
      <c r="AD588" t="s">
        <v>23</v>
      </c>
    </row>
    <row r="589" spans="1:30" x14ac:dyDescent="0.25">
      <c r="A589">
        <v>2015000139159</v>
      </c>
      <c r="B589" t="s">
        <v>2101</v>
      </c>
      <c r="C589">
        <v>2018</v>
      </c>
      <c r="D589" t="s">
        <v>31</v>
      </c>
      <c r="E589" t="s">
        <v>32</v>
      </c>
      <c r="F589" t="s">
        <v>49</v>
      </c>
      <c r="G589" t="s">
        <v>827</v>
      </c>
      <c r="H589">
        <v>0</v>
      </c>
      <c r="I589">
        <v>7.2369500000000003E-2</v>
      </c>
      <c r="J589" t="s">
        <v>857</v>
      </c>
      <c r="K589" t="s">
        <v>858</v>
      </c>
      <c r="L589" t="s">
        <v>2102</v>
      </c>
      <c r="M589" t="s">
        <v>2103</v>
      </c>
      <c r="N589" t="s">
        <v>2104</v>
      </c>
      <c r="O589" t="s">
        <v>39</v>
      </c>
      <c r="P589" t="s">
        <v>68</v>
      </c>
      <c r="Q589" t="s">
        <v>56</v>
      </c>
      <c r="R589" t="s">
        <v>56</v>
      </c>
      <c r="S589">
        <v>23000</v>
      </c>
      <c r="T589">
        <v>23000</v>
      </c>
      <c r="U589" t="s">
        <v>41</v>
      </c>
      <c r="V589" t="s">
        <v>42</v>
      </c>
      <c r="W589" t="s">
        <v>43</v>
      </c>
      <c r="X589" t="s">
        <v>44</v>
      </c>
      <c r="Y589" t="s">
        <v>24</v>
      </c>
      <c r="Z589" t="s">
        <v>95</v>
      </c>
      <c r="AA589" t="s">
        <v>26</v>
      </c>
      <c r="AB589" t="s">
        <v>46</v>
      </c>
      <c r="AC589" t="s">
        <v>409</v>
      </c>
      <c r="AD589" t="s">
        <v>26</v>
      </c>
    </row>
    <row r="590" spans="1:30" x14ac:dyDescent="0.25">
      <c r="A590">
        <v>2018010028</v>
      </c>
      <c r="B590" t="s">
        <v>2105</v>
      </c>
      <c r="C590">
        <v>2018</v>
      </c>
      <c r="D590" t="s">
        <v>31</v>
      </c>
      <c r="E590" t="s">
        <v>32</v>
      </c>
      <c r="F590" t="s">
        <v>157</v>
      </c>
      <c r="G590" t="s">
        <v>174</v>
      </c>
      <c r="H590">
        <v>0.167959</v>
      </c>
      <c r="I590">
        <v>0.167959</v>
      </c>
      <c r="J590" t="s">
        <v>857</v>
      </c>
      <c r="K590" t="s">
        <v>858</v>
      </c>
      <c r="L590" t="s">
        <v>2106</v>
      </c>
      <c r="M590" t="s">
        <v>2107</v>
      </c>
      <c r="N590" t="s">
        <v>2108</v>
      </c>
      <c r="O590" t="s">
        <v>54</v>
      </c>
      <c r="P590" t="s">
        <v>68</v>
      </c>
      <c r="Q590" t="s">
        <v>2109</v>
      </c>
      <c r="R590" t="s">
        <v>70</v>
      </c>
      <c r="S590">
        <v>22000</v>
      </c>
      <c r="T590">
        <v>22000</v>
      </c>
      <c r="U590" t="s">
        <v>41</v>
      </c>
      <c r="V590" t="s">
        <v>42</v>
      </c>
      <c r="W590" t="s">
        <v>43</v>
      </c>
      <c r="X590" t="s">
        <v>44</v>
      </c>
      <c r="Y590" t="s">
        <v>24</v>
      </c>
      <c r="Z590" t="s">
        <v>95</v>
      </c>
      <c r="AA590" t="s">
        <v>26</v>
      </c>
      <c r="AB590" t="s">
        <v>46</v>
      </c>
      <c r="AC590" t="s">
        <v>409</v>
      </c>
      <c r="AD590" t="s">
        <v>26</v>
      </c>
    </row>
    <row r="591" spans="1:30" x14ac:dyDescent="0.25">
      <c r="A591">
        <v>2017010398</v>
      </c>
      <c r="B591" t="s">
        <v>1021</v>
      </c>
      <c r="C591">
        <v>2018</v>
      </c>
      <c r="D591" t="s">
        <v>31</v>
      </c>
      <c r="E591" t="s">
        <v>32</v>
      </c>
      <c r="F591" t="s">
        <v>157</v>
      </c>
      <c r="G591" t="s">
        <v>174</v>
      </c>
      <c r="H591">
        <v>8.9350799999999994E-2</v>
      </c>
      <c r="I591">
        <v>8.9350799999999994E-2</v>
      </c>
      <c r="J591" t="s">
        <v>857</v>
      </c>
      <c r="K591" t="s">
        <v>858</v>
      </c>
      <c r="L591" t="s">
        <v>2110</v>
      </c>
      <c r="M591" t="s">
        <v>2110</v>
      </c>
      <c r="N591" t="s">
        <v>2111</v>
      </c>
      <c r="O591" t="s">
        <v>39</v>
      </c>
      <c r="P591" t="s">
        <v>68</v>
      </c>
      <c r="Q591" t="s">
        <v>2112</v>
      </c>
      <c r="R591" t="s">
        <v>70</v>
      </c>
      <c r="S591">
        <v>22000</v>
      </c>
      <c r="T591">
        <v>22000</v>
      </c>
      <c r="U591" t="s">
        <v>41</v>
      </c>
      <c r="V591" t="s">
        <v>42</v>
      </c>
      <c r="W591" t="s">
        <v>22</v>
      </c>
      <c r="X591" t="s">
        <v>23</v>
      </c>
      <c r="Y591" t="s">
        <v>24</v>
      </c>
      <c r="Z591" t="s">
        <v>25</v>
      </c>
      <c r="AA591" t="s">
        <v>45</v>
      </c>
      <c r="AB591" t="s">
        <v>27</v>
      </c>
      <c r="AC591" t="s">
        <v>59</v>
      </c>
      <c r="AD591" t="s">
        <v>87</v>
      </c>
    </row>
    <row r="592" spans="1:30" x14ac:dyDescent="0.25">
      <c r="A592">
        <v>2017500073</v>
      </c>
      <c r="B592" t="s">
        <v>2113</v>
      </c>
      <c r="C592">
        <v>2018</v>
      </c>
      <c r="D592" t="s">
        <v>31</v>
      </c>
      <c r="E592" t="s">
        <v>32</v>
      </c>
      <c r="F592" t="s">
        <v>432</v>
      </c>
      <c r="G592" t="s">
        <v>174</v>
      </c>
      <c r="H592">
        <v>0</v>
      </c>
      <c r="I592">
        <v>3.8815099999999998E-2</v>
      </c>
      <c r="J592" t="s">
        <v>857</v>
      </c>
      <c r="K592" t="s">
        <v>858</v>
      </c>
      <c r="L592" t="s">
        <v>2114</v>
      </c>
      <c r="M592" t="s">
        <v>2115</v>
      </c>
      <c r="N592" t="s">
        <v>2116</v>
      </c>
      <c r="O592" t="s">
        <v>39</v>
      </c>
      <c r="P592" t="s">
        <v>40</v>
      </c>
      <c r="Q592" t="s">
        <v>1253</v>
      </c>
      <c r="R592" t="s">
        <v>70</v>
      </c>
      <c r="S592">
        <v>22000</v>
      </c>
      <c r="T592">
        <v>22000</v>
      </c>
      <c r="U592" t="s">
        <v>41</v>
      </c>
      <c r="V592" t="s">
        <v>42</v>
      </c>
      <c r="W592" t="s">
        <v>22</v>
      </c>
      <c r="X592" t="s">
        <v>44</v>
      </c>
      <c r="Y592" t="s">
        <v>24</v>
      </c>
      <c r="Z592" t="s">
        <v>95</v>
      </c>
      <c r="AA592" t="s">
        <v>26</v>
      </c>
      <c r="AB592" t="s">
        <v>27</v>
      </c>
      <c r="AC592" t="s">
        <v>59</v>
      </c>
      <c r="AD592" t="s">
        <v>223</v>
      </c>
    </row>
    <row r="593" spans="1:30" x14ac:dyDescent="0.25">
      <c r="A593">
        <v>2018004042</v>
      </c>
      <c r="B593">
        <v>201675230</v>
      </c>
      <c r="C593">
        <v>2018</v>
      </c>
      <c r="D593" t="s">
        <v>62</v>
      </c>
      <c r="E593" t="s">
        <v>32</v>
      </c>
      <c r="F593" t="s">
        <v>209</v>
      </c>
      <c r="G593" t="s">
        <v>2117</v>
      </c>
      <c r="H593">
        <v>0</v>
      </c>
      <c r="I593">
        <v>0.120715</v>
      </c>
      <c r="J593" t="s">
        <v>857</v>
      </c>
      <c r="K593" t="s">
        <v>858</v>
      </c>
      <c r="L593" t="s">
        <v>2118</v>
      </c>
      <c r="M593" t="s">
        <v>2119</v>
      </c>
      <c r="N593" t="s">
        <v>2118</v>
      </c>
      <c r="O593" t="s">
        <v>39</v>
      </c>
      <c r="P593" t="s">
        <v>40</v>
      </c>
      <c r="Q593" t="s">
        <v>70</v>
      </c>
      <c r="R593" t="s">
        <v>70</v>
      </c>
      <c r="S593">
        <v>22000</v>
      </c>
      <c r="T593">
        <v>22000</v>
      </c>
      <c r="U593" t="s">
        <v>41</v>
      </c>
      <c r="V593" t="s">
        <v>42</v>
      </c>
      <c r="W593" t="s">
        <v>22</v>
      </c>
      <c r="X593" t="s">
        <v>44</v>
      </c>
      <c r="Y593" t="s">
        <v>24</v>
      </c>
      <c r="Z593" t="s">
        <v>25</v>
      </c>
      <c r="AA593" t="s">
        <v>45</v>
      </c>
      <c r="AB593" t="s">
        <v>46</v>
      </c>
      <c r="AC593" t="s">
        <v>47</v>
      </c>
      <c r="AD593" t="s">
        <v>25</v>
      </c>
    </row>
    <row r="594" spans="1:30" x14ac:dyDescent="0.25">
      <c r="A594">
        <v>2017170426</v>
      </c>
      <c r="B594" t="s">
        <v>2120</v>
      </c>
      <c r="C594">
        <v>2018</v>
      </c>
      <c r="D594" t="s">
        <v>31</v>
      </c>
      <c r="E594" t="s">
        <v>32</v>
      </c>
      <c r="F594" t="s">
        <v>173</v>
      </c>
      <c r="G594" t="s">
        <v>261</v>
      </c>
      <c r="H594">
        <v>0</v>
      </c>
      <c r="I594">
        <v>1.10337E-3</v>
      </c>
      <c r="J594" t="s">
        <v>857</v>
      </c>
      <c r="K594" t="s">
        <v>858</v>
      </c>
      <c r="L594" t="s">
        <v>2121</v>
      </c>
      <c r="M594" t="s">
        <v>2122</v>
      </c>
      <c r="N594" t="s">
        <v>2123</v>
      </c>
      <c r="O594" t="s">
        <v>39</v>
      </c>
      <c r="P594" t="s">
        <v>68</v>
      </c>
      <c r="Q594" t="s">
        <v>192</v>
      </c>
      <c r="R594" t="s">
        <v>70</v>
      </c>
      <c r="S594">
        <v>22000</v>
      </c>
      <c r="T594">
        <v>22000</v>
      </c>
      <c r="U594" t="s">
        <v>41</v>
      </c>
      <c r="V594" t="s">
        <v>42</v>
      </c>
      <c r="W594" t="s">
        <v>43</v>
      </c>
      <c r="X594" t="s">
        <v>44</v>
      </c>
      <c r="Y594" t="s">
        <v>24</v>
      </c>
      <c r="Z594" t="s">
        <v>95</v>
      </c>
      <c r="AA594" t="s">
        <v>26</v>
      </c>
      <c r="AB594" t="s">
        <v>46</v>
      </c>
      <c r="AC594" t="s">
        <v>409</v>
      </c>
      <c r="AD594" t="s">
        <v>26</v>
      </c>
    </row>
    <row r="595" spans="1:30" x14ac:dyDescent="0.25">
      <c r="A595">
        <v>2018605091</v>
      </c>
      <c r="B595" t="s">
        <v>2124</v>
      </c>
      <c r="C595">
        <v>2018</v>
      </c>
      <c r="D595" t="s">
        <v>31</v>
      </c>
      <c r="E595" t="s">
        <v>32</v>
      </c>
      <c r="F595" t="s">
        <v>107</v>
      </c>
      <c r="G595" t="s">
        <v>1708</v>
      </c>
      <c r="H595">
        <v>3.1742800000000002E-2</v>
      </c>
      <c r="I595">
        <v>3.1742800000000002E-2</v>
      </c>
      <c r="J595" t="s">
        <v>857</v>
      </c>
      <c r="K595" t="s">
        <v>858</v>
      </c>
      <c r="L595" t="s">
        <v>2125</v>
      </c>
      <c r="M595" t="s">
        <v>2126</v>
      </c>
      <c r="N595" t="s">
        <v>2127</v>
      </c>
      <c r="O595" t="s">
        <v>54</v>
      </c>
      <c r="P595" t="s">
        <v>103</v>
      </c>
      <c r="Q595" t="s">
        <v>238</v>
      </c>
      <c r="R595" t="s">
        <v>238</v>
      </c>
      <c r="S595">
        <v>51000</v>
      </c>
      <c r="T595">
        <v>51000</v>
      </c>
      <c r="U595" t="s">
        <v>57</v>
      </c>
      <c r="V595" t="s">
        <v>58</v>
      </c>
      <c r="W595" t="s">
        <v>43</v>
      </c>
      <c r="X595" t="s">
        <v>44</v>
      </c>
      <c r="Y595" t="s">
        <v>24</v>
      </c>
      <c r="Z595" t="s">
        <v>25</v>
      </c>
      <c r="AA595" t="s">
        <v>45</v>
      </c>
      <c r="AB595" t="s">
        <v>46</v>
      </c>
      <c r="AC595" t="s">
        <v>47</v>
      </c>
      <c r="AD595" t="s">
        <v>25</v>
      </c>
    </row>
    <row r="596" spans="1:30" x14ac:dyDescent="0.25">
      <c r="A596" t="s">
        <v>2128</v>
      </c>
      <c r="B596" t="s">
        <v>2129</v>
      </c>
      <c r="C596">
        <v>2018</v>
      </c>
      <c r="D596" t="s">
        <v>31</v>
      </c>
      <c r="E596" t="s">
        <v>32</v>
      </c>
      <c r="F596" t="s">
        <v>89</v>
      </c>
      <c r="G596" t="s">
        <v>366</v>
      </c>
      <c r="I596">
        <v>0.44278600000000001</v>
      </c>
      <c r="J596" t="s">
        <v>857</v>
      </c>
      <c r="K596" t="s">
        <v>858</v>
      </c>
      <c r="L596" t="s">
        <v>2130</v>
      </c>
      <c r="M596" t="s">
        <v>2131</v>
      </c>
      <c r="N596" t="s">
        <v>2132</v>
      </c>
      <c r="O596" t="s">
        <v>119</v>
      </c>
      <c r="P596" t="s">
        <v>40</v>
      </c>
      <c r="Q596" t="s">
        <v>2133</v>
      </c>
      <c r="R596" t="s">
        <v>70</v>
      </c>
      <c r="S596">
        <v>22000</v>
      </c>
      <c r="T596">
        <v>22000</v>
      </c>
      <c r="U596" t="s">
        <v>41</v>
      </c>
      <c r="V596" t="s">
        <v>42</v>
      </c>
      <c r="W596" t="s">
        <v>22</v>
      </c>
      <c r="X596" t="s">
        <v>23</v>
      </c>
      <c r="Y596" t="s">
        <v>24</v>
      </c>
      <c r="Z596" t="s">
        <v>25</v>
      </c>
      <c r="AA596" t="s">
        <v>45</v>
      </c>
      <c r="AB596" t="s">
        <v>46</v>
      </c>
      <c r="AC596" t="s">
        <v>59</v>
      </c>
      <c r="AD596" t="s">
        <v>60</v>
      </c>
    </row>
    <row r="597" spans="1:30" x14ac:dyDescent="0.25">
      <c r="A597" t="s">
        <v>2134</v>
      </c>
      <c r="B597" t="s">
        <v>2129</v>
      </c>
      <c r="C597">
        <v>2018</v>
      </c>
      <c r="D597" t="s">
        <v>31</v>
      </c>
      <c r="E597" t="s">
        <v>32</v>
      </c>
      <c r="F597" t="s">
        <v>89</v>
      </c>
      <c r="G597" t="s">
        <v>366</v>
      </c>
      <c r="H597">
        <v>1.22254</v>
      </c>
      <c r="I597">
        <v>0</v>
      </c>
      <c r="J597" t="s">
        <v>857</v>
      </c>
      <c r="K597" t="s">
        <v>858</v>
      </c>
      <c r="L597" t="s">
        <v>2130</v>
      </c>
      <c r="M597" t="s">
        <v>2131</v>
      </c>
      <c r="N597" t="s">
        <v>2132</v>
      </c>
      <c r="O597" t="s">
        <v>119</v>
      </c>
      <c r="P597" t="s">
        <v>40</v>
      </c>
      <c r="Q597" t="s">
        <v>2133</v>
      </c>
      <c r="R597" t="s">
        <v>70</v>
      </c>
      <c r="S597">
        <v>22000</v>
      </c>
      <c r="T597">
        <v>22000</v>
      </c>
      <c r="U597" t="s">
        <v>41</v>
      </c>
      <c r="V597" t="s">
        <v>42</v>
      </c>
      <c r="W597" t="s">
        <v>22</v>
      </c>
      <c r="X597" t="s">
        <v>23</v>
      </c>
      <c r="Y597" t="s">
        <v>24</v>
      </c>
      <c r="Z597" t="s">
        <v>25</v>
      </c>
      <c r="AA597" t="s">
        <v>45</v>
      </c>
      <c r="AB597" t="s">
        <v>46</v>
      </c>
      <c r="AC597" t="s">
        <v>59</v>
      </c>
      <c r="AD597" t="s">
        <v>60</v>
      </c>
    </row>
    <row r="598" spans="1:30" x14ac:dyDescent="0.25">
      <c r="A598" t="s">
        <v>2135</v>
      </c>
      <c r="B598" t="s">
        <v>2129</v>
      </c>
      <c r="C598">
        <v>2018</v>
      </c>
      <c r="D598" t="s">
        <v>31</v>
      </c>
      <c r="E598" t="s">
        <v>32</v>
      </c>
      <c r="F598" t="s">
        <v>89</v>
      </c>
      <c r="G598" t="s">
        <v>366</v>
      </c>
      <c r="I598">
        <v>0.464283</v>
      </c>
      <c r="J598" t="s">
        <v>857</v>
      </c>
      <c r="K598" t="s">
        <v>858</v>
      </c>
      <c r="L598" t="s">
        <v>2130</v>
      </c>
      <c r="M598" t="s">
        <v>2131</v>
      </c>
      <c r="N598" t="s">
        <v>2132</v>
      </c>
      <c r="O598" t="s">
        <v>119</v>
      </c>
      <c r="P598" t="s">
        <v>40</v>
      </c>
      <c r="Q598" t="s">
        <v>2133</v>
      </c>
      <c r="R598" t="s">
        <v>70</v>
      </c>
      <c r="S598">
        <v>22000</v>
      </c>
      <c r="T598">
        <v>22000</v>
      </c>
      <c r="U598" t="s">
        <v>41</v>
      </c>
      <c r="V598" t="s">
        <v>42</v>
      </c>
      <c r="W598" t="s">
        <v>22</v>
      </c>
      <c r="X598" t="s">
        <v>23</v>
      </c>
      <c r="Y598" t="s">
        <v>24</v>
      </c>
      <c r="Z598" t="s">
        <v>25</v>
      </c>
      <c r="AA598" t="s">
        <v>45</v>
      </c>
      <c r="AB598" t="s">
        <v>46</v>
      </c>
      <c r="AC598" t="s">
        <v>59</v>
      </c>
      <c r="AD598" t="s">
        <v>60</v>
      </c>
    </row>
    <row r="599" spans="1:30" x14ac:dyDescent="0.25">
      <c r="A599">
        <v>2017170157</v>
      </c>
      <c r="B599">
        <v>67201116</v>
      </c>
      <c r="C599">
        <v>2018</v>
      </c>
      <c r="D599" t="s">
        <v>31</v>
      </c>
      <c r="E599" t="s">
        <v>32</v>
      </c>
      <c r="F599" t="s">
        <v>173</v>
      </c>
      <c r="G599" t="s">
        <v>34</v>
      </c>
      <c r="H599">
        <v>0</v>
      </c>
      <c r="I599">
        <v>4.0001400000000001E-3</v>
      </c>
      <c r="J599" t="s">
        <v>857</v>
      </c>
      <c r="K599" t="s">
        <v>858</v>
      </c>
      <c r="L599" t="s">
        <v>2002</v>
      </c>
      <c r="M599" t="s">
        <v>2003</v>
      </c>
      <c r="N599" t="s">
        <v>2004</v>
      </c>
      <c r="O599" t="s">
        <v>54</v>
      </c>
      <c r="P599" t="s">
        <v>68</v>
      </c>
      <c r="Q599" t="s">
        <v>179</v>
      </c>
      <c r="R599" t="s">
        <v>180</v>
      </c>
      <c r="S599">
        <v>11001</v>
      </c>
      <c r="T599">
        <v>11000</v>
      </c>
      <c r="U599" t="s">
        <v>57</v>
      </c>
      <c r="V599" t="s">
        <v>58</v>
      </c>
      <c r="W599" t="s">
        <v>43</v>
      </c>
      <c r="X599" t="s">
        <v>44</v>
      </c>
      <c r="Y599" t="s">
        <v>24</v>
      </c>
      <c r="Z599" t="s">
        <v>95</v>
      </c>
      <c r="AA599" t="s">
        <v>45</v>
      </c>
      <c r="AB599" t="s">
        <v>46</v>
      </c>
      <c r="AC599" t="s">
        <v>402</v>
      </c>
    </row>
    <row r="600" spans="1:30" x14ac:dyDescent="0.25">
      <c r="A600">
        <v>2018002256</v>
      </c>
      <c r="B600" t="s">
        <v>2136</v>
      </c>
      <c r="C600">
        <v>2018</v>
      </c>
      <c r="D600" t="s">
        <v>62</v>
      </c>
      <c r="E600" t="s">
        <v>32</v>
      </c>
      <c r="F600" t="s">
        <v>81</v>
      </c>
      <c r="G600" t="s">
        <v>2137</v>
      </c>
      <c r="H600">
        <v>1.3888299999999999E-2</v>
      </c>
      <c r="I600">
        <v>6.9441700000000004E-3</v>
      </c>
      <c r="J600" t="s">
        <v>857</v>
      </c>
      <c r="K600" t="s">
        <v>858</v>
      </c>
      <c r="L600" t="s">
        <v>2138</v>
      </c>
      <c r="M600" t="s">
        <v>2139</v>
      </c>
      <c r="N600" t="s">
        <v>2140</v>
      </c>
      <c r="O600" t="s">
        <v>54</v>
      </c>
      <c r="P600" t="s">
        <v>103</v>
      </c>
      <c r="Q600" t="s">
        <v>2141</v>
      </c>
      <c r="R600" t="s">
        <v>70</v>
      </c>
      <c r="S600">
        <v>22000</v>
      </c>
      <c r="T600">
        <v>22000</v>
      </c>
      <c r="U600" t="s">
        <v>41</v>
      </c>
      <c r="V600" t="s">
        <v>42</v>
      </c>
      <c r="W600" t="s">
        <v>43</v>
      </c>
      <c r="X600" t="s">
        <v>44</v>
      </c>
      <c r="Y600" t="s">
        <v>24</v>
      </c>
      <c r="Z600" t="s">
        <v>95</v>
      </c>
      <c r="AA600" t="s">
        <v>45</v>
      </c>
      <c r="AB600" t="s">
        <v>46</v>
      </c>
      <c r="AC600" t="s">
        <v>402</v>
      </c>
    </row>
    <row r="601" spans="1:30" x14ac:dyDescent="0.25">
      <c r="A601">
        <v>2013130471</v>
      </c>
      <c r="B601">
        <v>89892250</v>
      </c>
      <c r="C601">
        <v>2018</v>
      </c>
      <c r="D601" t="s">
        <v>241</v>
      </c>
      <c r="E601" t="s">
        <v>32</v>
      </c>
      <c r="F601" t="s">
        <v>173</v>
      </c>
      <c r="G601" t="s">
        <v>346</v>
      </c>
      <c r="H601">
        <v>0</v>
      </c>
      <c r="I601">
        <v>0.16667299999999999</v>
      </c>
      <c r="J601" t="s">
        <v>857</v>
      </c>
      <c r="K601" t="s">
        <v>858</v>
      </c>
      <c r="L601" t="s">
        <v>725</v>
      </c>
      <c r="M601" t="s">
        <v>726</v>
      </c>
      <c r="N601" t="s">
        <v>2026</v>
      </c>
      <c r="O601" t="s">
        <v>39</v>
      </c>
      <c r="P601" t="s">
        <v>68</v>
      </c>
      <c r="Q601" t="s">
        <v>728</v>
      </c>
      <c r="R601" t="s">
        <v>729</v>
      </c>
      <c r="S601">
        <v>41114</v>
      </c>
      <c r="T601">
        <v>41000</v>
      </c>
      <c r="U601" t="s">
        <v>41</v>
      </c>
      <c r="V601" t="s">
        <v>42</v>
      </c>
      <c r="W601" t="s">
        <v>22</v>
      </c>
      <c r="X601" t="s">
        <v>23</v>
      </c>
      <c r="Y601" t="s">
        <v>24</v>
      </c>
      <c r="Z601" t="s">
        <v>25</v>
      </c>
      <c r="AA601" t="s">
        <v>45</v>
      </c>
      <c r="AB601" t="s">
        <v>27</v>
      </c>
      <c r="AC601" t="s">
        <v>59</v>
      </c>
      <c r="AD601" t="s">
        <v>87</v>
      </c>
    </row>
    <row r="602" spans="1:30" x14ac:dyDescent="0.25">
      <c r="A602">
        <v>2016001398</v>
      </c>
      <c r="B602" t="s">
        <v>2142</v>
      </c>
      <c r="C602">
        <v>2018</v>
      </c>
      <c r="D602" t="s">
        <v>62</v>
      </c>
      <c r="E602" t="s">
        <v>32</v>
      </c>
      <c r="F602" t="s">
        <v>81</v>
      </c>
      <c r="G602" t="s">
        <v>1736</v>
      </c>
      <c r="H602">
        <v>0</v>
      </c>
      <c r="I602">
        <v>3.4120900000000003E-2</v>
      </c>
      <c r="J602" t="s">
        <v>857</v>
      </c>
      <c r="K602" t="s">
        <v>858</v>
      </c>
      <c r="L602" t="s">
        <v>2143</v>
      </c>
      <c r="M602" t="s">
        <v>2144</v>
      </c>
      <c r="N602" t="s">
        <v>2145</v>
      </c>
      <c r="O602" t="s">
        <v>54</v>
      </c>
      <c r="P602" t="s">
        <v>40</v>
      </c>
      <c r="Q602" t="s">
        <v>2146</v>
      </c>
      <c r="R602" t="s">
        <v>56</v>
      </c>
      <c r="S602">
        <v>23000</v>
      </c>
      <c r="T602">
        <v>23000</v>
      </c>
      <c r="U602" t="s">
        <v>57</v>
      </c>
      <c r="V602" t="s">
        <v>58</v>
      </c>
      <c r="W602" t="s">
        <v>22</v>
      </c>
      <c r="X602" t="s">
        <v>44</v>
      </c>
      <c r="Y602" t="s">
        <v>24</v>
      </c>
      <c r="Z602" t="s">
        <v>25</v>
      </c>
      <c r="AA602" t="s">
        <v>45</v>
      </c>
      <c r="AB602" t="s">
        <v>46</v>
      </c>
      <c r="AC602" t="s">
        <v>47</v>
      </c>
      <c r="AD602" t="s">
        <v>25</v>
      </c>
    </row>
    <row r="603" spans="1:30" x14ac:dyDescent="0.25">
      <c r="A603">
        <v>2018668014</v>
      </c>
      <c r="B603" t="s">
        <v>2147</v>
      </c>
      <c r="C603">
        <v>2018</v>
      </c>
      <c r="D603" t="s">
        <v>31</v>
      </c>
      <c r="E603" t="s">
        <v>32</v>
      </c>
      <c r="F603" t="s">
        <v>432</v>
      </c>
      <c r="G603" t="s">
        <v>2148</v>
      </c>
      <c r="H603">
        <v>1.3308E-2</v>
      </c>
      <c r="I603">
        <v>1.3308E-2</v>
      </c>
      <c r="J603" t="s">
        <v>857</v>
      </c>
      <c r="K603" t="s">
        <v>858</v>
      </c>
      <c r="L603" t="s">
        <v>2149</v>
      </c>
      <c r="M603" t="s">
        <v>2150</v>
      </c>
      <c r="N603" t="s">
        <v>2151</v>
      </c>
      <c r="O603" t="s">
        <v>39</v>
      </c>
      <c r="P603" t="s">
        <v>40</v>
      </c>
      <c r="Q603" t="s">
        <v>2152</v>
      </c>
      <c r="R603" t="s">
        <v>70</v>
      </c>
      <c r="S603">
        <v>22000</v>
      </c>
      <c r="T603">
        <v>22000</v>
      </c>
      <c r="U603" t="s">
        <v>41</v>
      </c>
      <c r="V603" t="s">
        <v>42</v>
      </c>
      <c r="W603" t="s">
        <v>22</v>
      </c>
      <c r="X603" t="s">
        <v>23</v>
      </c>
      <c r="Y603" t="s">
        <v>24</v>
      </c>
      <c r="Z603" t="s">
        <v>95</v>
      </c>
      <c r="AA603" t="s">
        <v>45</v>
      </c>
      <c r="AB603" t="s">
        <v>27</v>
      </c>
      <c r="AC603" t="s">
        <v>59</v>
      </c>
      <c r="AD603" t="s">
        <v>172</v>
      </c>
    </row>
    <row r="604" spans="1:30" x14ac:dyDescent="0.25">
      <c r="A604">
        <v>2018005511</v>
      </c>
      <c r="B604">
        <v>201826114</v>
      </c>
      <c r="C604">
        <v>2018</v>
      </c>
      <c r="D604" t="s">
        <v>62</v>
      </c>
      <c r="E604" t="s">
        <v>32</v>
      </c>
      <c r="F604" t="s">
        <v>209</v>
      </c>
      <c r="G604" t="s">
        <v>867</v>
      </c>
      <c r="H604">
        <v>1.1538900000000001</v>
      </c>
      <c r="I604">
        <v>0</v>
      </c>
      <c r="J604" t="s">
        <v>857</v>
      </c>
      <c r="K604" t="s">
        <v>858</v>
      </c>
      <c r="L604" t="s">
        <v>2153</v>
      </c>
      <c r="M604" t="s">
        <v>2154</v>
      </c>
      <c r="N604" t="s">
        <v>2155</v>
      </c>
      <c r="O604" t="s">
        <v>39</v>
      </c>
      <c r="P604" t="s">
        <v>40</v>
      </c>
      <c r="Q604" t="s">
        <v>70</v>
      </c>
      <c r="R604" t="s">
        <v>70</v>
      </c>
      <c r="S604">
        <v>22000</v>
      </c>
      <c r="T604">
        <v>22000</v>
      </c>
      <c r="U604" t="s">
        <v>57</v>
      </c>
      <c r="V604" t="s">
        <v>58</v>
      </c>
      <c r="W604" t="s">
        <v>22</v>
      </c>
      <c r="X604" t="s">
        <v>44</v>
      </c>
      <c r="Y604" t="s">
        <v>24</v>
      </c>
      <c r="Z604" t="s">
        <v>95</v>
      </c>
      <c r="AA604" t="s">
        <v>45</v>
      </c>
      <c r="AB604" t="s">
        <v>46</v>
      </c>
      <c r="AC604" t="s">
        <v>402</v>
      </c>
    </row>
    <row r="605" spans="1:30" x14ac:dyDescent="0.25">
      <c r="A605">
        <v>2018002471</v>
      </c>
      <c r="B605">
        <v>201526045</v>
      </c>
      <c r="C605">
        <v>2018</v>
      </c>
      <c r="D605" t="s">
        <v>62</v>
      </c>
      <c r="E605" t="s">
        <v>32</v>
      </c>
      <c r="F605" t="s">
        <v>209</v>
      </c>
      <c r="G605" t="s">
        <v>867</v>
      </c>
      <c r="H605">
        <v>0</v>
      </c>
      <c r="I605">
        <v>0.51932699999999998</v>
      </c>
      <c r="J605" t="s">
        <v>857</v>
      </c>
      <c r="K605" t="s">
        <v>858</v>
      </c>
      <c r="L605" t="s">
        <v>868</v>
      </c>
      <c r="M605" t="s">
        <v>869</v>
      </c>
      <c r="N605" t="s">
        <v>870</v>
      </c>
      <c r="O605" t="s">
        <v>39</v>
      </c>
      <c r="P605" t="s">
        <v>40</v>
      </c>
      <c r="Q605" t="s">
        <v>70</v>
      </c>
      <c r="R605" t="s">
        <v>70</v>
      </c>
      <c r="S605">
        <v>22000</v>
      </c>
      <c r="T605">
        <v>22000</v>
      </c>
      <c r="U605" t="s">
        <v>57</v>
      </c>
      <c r="V605" t="s">
        <v>58</v>
      </c>
      <c r="W605" t="s">
        <v>22</v>
      </c>
      <c r="X605" t="s">
        <v>44</v>
      </c>
      <c r="Y605" t="s">
        <v>24</v>
      </c>
      <c r="Z605" t="s">
        <v>95</v>
      </c>
      <c r="AA605" t="s">
        <v>26</v>
      </c>
      <c r="AB605" t="s">
        <v>27</v>
      </c>
      <c r="AC605" t="s">
        <v>59</v>
      </c>
      <c r="AD605" t="s">
        <v>223</v>
      </c>
    </row>
    <row r="606" spans="1:30" x14ac:dyDescent="0.25">
      <c r="A606">
        <v>2017170406</v>
      </c>
      <c r="B606" t="s">
        <v>372</v>
      </c>
      <c r="C606">
        <v>2018</v>
      </c>
      <c r="D606" t="s">
        <v>31</v>
      </c>
      <c r="E606" t="s">
        <v>32</v>
      </c>
      <c r="F606" t="s">
        <v>173</v>
      </c>
      <c r="G606" t="s">
        <v>373</v>
      </c>
      <c r="H606">
        <v>0</v>
      </c>
      <c r="I606">
        <v>1.38894E-4</v>
      </c>
      <c r="J606" t="s">
        <v>857</v>
      </c>
      <c r="K606" t="s">
        <v>858</v>
      </c>
      <c r="L606" t="s">
        <v>374</v>
      </c>
      <c r="M606" t="s">
        <v>375</v>
      </c>
      <c r="N606" t="s">
        <v>376</v>
      </c>
      <c r="O606" t="s">
        <v>39</v>
      </c>
      <c r="P606" t="s">
        <v>68</v>
      </c>
      <c r="Q606" t="s">
        <v>192</v>
      </c>
      <c r="R606" t="s">
        <v>70</v>
      </c>
      <c r="S606">
        <v>22000</v>
      </c>
      <c r="T606">
        <v>22000</v>
      </c>
      <c r="U606" t="s">
        <v>41</v>
      </c>
      <c r="V606" t="s">
        <v>42</v>
      </c>
      <c r="W606" t="s">
        <v>43</v>
      </c>
      <c r="X606" t="s">
        <v>23</v>
      </c>
      <c r="Y606" t="s">
        <v>24</v>
      </c>
      <c r="Z606" t="s">
        <v>95</v>
      </c>
      <c r="AA606" t="s">
        <v>26</v>
      </c>
      <c r="AB606" t="s">
        <v>46</v>
      </c>
      <c r="AC606" t="s">
        <v>59</v>
      </c>
      <c r="AD606" t="s">
        <v>377</v>
      </c>
    </row>
    <row r="607" spans="1:30" x14ac:dyDescent="0.25">
      <c r="A607">
        <v>2018601066</v>
      </c>
      <c r="B607" t="s">
        <v>2156</v>
      </c>
      <c r="C607">
        <v>2018</v>
      </c>
      <c r="D607" t="s">
        <v>31</v>
      </c>
      <c r="E607" t="s">
        <v>32</v>
      </c>
      <c r="F607" t="s">
        <v>107</v>
      </c>
      <c r="G607" t="s">
        <v>373</v>
      </c>
      <c r="H607">
        <v>4.7709399999999999E-2</v>
      </c>
      <c r="I607">
        <v>4.7709399999999999E-2</v>
      </c>
      <c r="J607" t="s">
        <v>857</v>
      </c>
      <c r="K607" t="s">
        <v>858</v>
      </c>
      <c r="L607" t="s">
        <v>2157</v>
      </c>
      <c r="M607" t="s">
        <v>2158</v>
      </c>
      <c r="N607" t="s">
        <v>2159</v>
      </c>
      <c r="O607" t="s">
        <v>54</v>
      </c>
      <c r="P607" t="s">
        <v>103</v>
      </c>
      <c r="Q607" t="s">
        <v>402</v>
      </c>
      <c r="R607" t="s">
        <v>402</v>
      </c>
      <c r="S607">
        <v>90000</v>
      </c>
      <c r="T607">
        <v>90000</v>
      </c>
      <c r="U607" t="s">
        <v>41</v>
      </c>
      <c r="V607" t="s">
        <v>42</v>
      </c>
      <c r="W607" t="s">
        <v>43</v>
      </c>
      <c r="X607" t="s">
        <v>44</v>
      </c>
      <c r="Y607" t="s">
        <v>24</v>
      </c>
      <c r="Z607" t="s">
        <v>25</v>
      </c>
      <c r="AA607" t="s">
        <v>45</v>
      </c>
      <c r="AB607" t="s">
        <v>46</v>
      </c>
      <c r="AC607" t="s">
        <v>47</v>
      </c>
      <c r="AD607" t="s">
        <v>25</v>
      </c>
    </row>
    <row r="608" spans="1:30" x14ac:dyDescent="0.25">
      <c r="A608">
        <v>2018600031</v>
      </c>
      <c r="C608">
        <v>2018</v>
      </c>
      <c r="D608" t="s">
        <v>62</v>
      </c>
      <c r="E608" t="s">
        <v>32</v>
      </c>
      <c r="F608" t="s">
        <v>107</v>
      </c>
      <c r="G608" t="s">
        <v>2160</v>
      </c>
      <c r="H608">
        <v>0.192159</v>
      </c>
      <c r="I608">
        <v>0.192159</v>
      </c>
      <c r="J608" t="s">
        <v>857</v>
      </c>
      <c r="K608" t="s">
        <v>858</v>
      </c>
      <c r="L608" t="s">
        <v>618</v>
      </c>
      <c r="M608" t="s">
        <v>2161</v>
      </c>
      <c r="N608" t="s">
        <v>618</v>
      </c>
      <c r="O608" t="s">
        <v>54</v>
      </c>
      <c r="P608" t="s">
        <v>55</v>
      </c>
      <c r="Q608" t="s">
        <v>70</v>
      </c>
      <c r="R608" t="s">
        <v>70</v>
      </c>
      <c r="S608">
        <v>22000</v>
      </c>
      <c r="T608">
        <v>22000</v>
      </c>
      <c r="U608" t="s">
        <v>41</v>
      </c>
      <c r="V608" t="s">
        <v>42</v>
      </c>
      <c r="W608" t="s">
        <v>43</v>
      </c>
      <c r="X608" t="s">
        <v>23</v>
      </c>
      <c r="Y608" t="s">
        <v>24</v>
      </c>
      <c r="Z608" t="s">
        <v>95</v>
      </c>
      <c r="AA608" t="s">
        <v>45</v>
      </c>
      <c r="AB608" t="s">
        <v>46</v>
      </c>
      <c r="AC608" t="s">
        <v>619</v>
      </c>
      <c r="AD608" t="s">
        <v>23</v>
      </c>
    </row>
    <row r="609" spans="1:30" x14ac:dyDescent="0.25">
      <c r="A609">
        <v>2012000343</v>
      </c>
      <c r="B609">
        <v>85202503</v>
      </c>
      <c r="C609">
        <v>2018</v>
      </c>
      <c r="D609" t="s">
        <v>31</v>
      </c>
      <c r="E609" t="s">
        <v>32</v>
      </c>
      <c r="F609" t="s">
        <v>173</v>
      </c>
      <c r="G609" t="s">
        <v>291</v>
      </c>
      <c r="H609">
        <v>0.22223000000000001</v>
      </c>
      <c r="I609">
        <v>0.102004</v>
      </c>
      <c r="J609" t="s">
        <v>857</v>
      </c>
      <c r="K609" t="s">
        <v>858</v>
      </c>
      <c r="L609" t="s">
        <v>422</v>
      </c>
      <c r="M609" t="s">
        <v>423</v>
      </c>
      <c r="N609" t="s">
        <v>424</v>
      </c>
      <c r="O609" t="s">
        <v>39</v>
      </c>
      <c r="P609" t="s">
        <v>55</v>
      </c>
      <c r="Q609" t="s">
        <v>425</v>
      </c>
      <c r="R609" t="s">
        <v>70</v>
      </c>
      <c r="S609">
        <v>22000</v>
      </c>
      <c r="T609">
        <v>22000</v>
      </c>
      <c r="U609" t="s">
        <v>41</v>
      </c>
      <c r="V609" t="s">
        <v>42</v>
      </c>
      <c r="W609" t="s">
        <v>22</v>
      </c>
      <c r="X609" t="s">
        <v>44</v>
      </c>
      <c r="Y609" t="s">
        <v>24</v>
      </c>
      <c r="Z609" t="s">
        <v>25</v>
      </c>
      <c r="AA609" t="s">
        <v>26</v>
      </c>
      <c r="AB609" t="s">
        <v>46</v>
      </c>
      <c r="AC609" t="s">
        <v>59</v>
      </c>
      <c r="AD609" t="s">
        <v>277</v>
      </c>
    </row>
    <row r="610" spans="1:30" x14ac:dyDescent="0.25">
      <c r="A610">
        <v>2018002214</v>
      </c>
      <c r="B610" t="s">
        <v>2162</v>
      </c>
      <c r="C610">
        <v>2018</v>
      </c>
      <c r="D610" t="s">
        <v>62</v>
      </c>
      <c r="E610" t="s">
        <v>32</v>
      </c>
      <c r="F610" t="s">
        <v>81</v>
      </c>
      <c r="G610" t="s">
        <v>385</v>
      </c>
      <c r="H610">
        <v>3.4720800000000003E-2</v>
      </c>
      <c r="I610">
        <v>1.7360400000000002E-2</v>
      </c>
      <c r="J610" t="s">
        <v>857</v>
      </c>
      <c r="K610" t="s">
        <v>858</v>
      </c>
      <c r="L610" t="s">
        <v>2163</v>
      </c>
      <c r="M610" t="s">
        <v>2164</v>
      </c>
      <c r="N610" t="s">
        <v>2165</v>
      </c>
      <c r="O610" t="s">
        <v>54</v>
      </c>
      <c r="P610" t="s">
        <v>68</v>
      </c>
      <c r="Q610" t="s">
        <v>2166</v>
      </c>
      <c r="R610" t="s">
        <v>70</v>
      </c>
      <c r="S610">
        <v>22000</v>
      </c>
      <c r="T610">
        <v>22000</v>
      </c>
      <c r="U610" t="s">
        <v>41</v>
      </c>
      <c r="V610" t="s">
        <v>42</v>
      </c>
      <c r="W610" t="s">
        <v>22</v>
      </c>
      <c r="X610" t="s">
        <v>23</v>
      </c>
      <c r="Y610" t="s">
        <v>24</v>
      </c>
      <c r="Z610" t="s">
        <v>95</v>
      </c>
      <c r="AA610" t="s">
        <v>45</v>
      </c>
      <c r="AB610" t="s">
        <v>46</v>
      </c>
      <c r="AC610" t="s">
        <v>619</v>
      </c>
      <c r="AD610" t="s">
        <v>23</v>
      </c>
    </row>
    <row r="611" spans="1:30" x14ac:dyDescent="0.25">
      <c r="A611">
        <v>2015000139058</v>
      </c>
      <c r="B611" t="s">
        <v>2167</v>
      </c>
      <c r="C611">
        <v>2018</v>
      </c>
      <c r="D611" t="s">
        <v>31</v>
      </c>
      <c r="E611" t="s">
        <v>32</v>
      </c>
      <c r="F611" t="s">
        <v>49</v>
      </c>
      <c r="G611" t="s">
        <v>564</v>
      </c>
      <c r="H611">
        <v>0</v>
      </c>
      <c r="I611">
        <v>0.11303100000000001</v>
      </c>
      <c r="J611" t="s">
        <v>857</v>
      </c>
      <c r="K611" t="s">
        <v>858</v>
      </c>
      <c r="L611" t="s">
        <v>2168</v>
      </c>
      <c r="M611" t="s">
        <v>2169</v>
      </c>
      <c r="N611" t="s">
        <v>2170</v>
      </c>
      <c r="O611" t="s">
        <v>54</v>
      </c>
      <c r="P611" t="s">
        <v>68</v>
      </c>
      <c r="Q611" t="s">
        <v>70</v>
      </c>
      <c r="R611" t="s">
        <v>70</v>
      </c>
      <c r="S611">
        <v>22000</v>
      </c>
      <c r="T611">
        <v>22000</v>
      </c>
      <c r="U611" t="s">
        <v>41</v>
      </c>
      <c r="V611" t="s">
        <v>42</v>
      </c>
      <c r="W611" t="s">
        <v>22</v>
      </c>
      <c r="X611" t="s">
        <v>44</v>
      </c>
      <c r="Y611" t="s">
        <v>24</v>
      </c>
      <c r="Z611" t="s">
        <v>95</v>
      </c>
      <c r="AA611" t="s">
        <v>26</v>
      </c>
      <c r="AB611" t="s">
        <v>27</v>
      </c>
      <c r="AC611" t="s">
        <v>59</v>
      </c>
      <c r="AD611" t="s">
        <v>223</v>
      </c>
    </row>
    <row r="612" spans="1:30" x14ac:dyDescent="0.25">
      <c r="A612">
        <v>2014000103002</v>
      </c>
      <c r="B612" t="s">
        <v>2171</v>
      </c>
      <c r="C612">
        <v>2018</v>
      </c>
      <c r="D612" t="s">
        <v>31</v>
      </c>
      <c r="E612" t="s">
        <v>32</v>
      </c>
      <c r="F612" t="s">
        <v>49</v>
      </c>
      <c r="G612" t="s">
        <v>711</v>
      </c>
      <c r="H612">
        <v>0</v>
      </c>
      <c r="I612">
        <v>5.7104599999999997E-3</v>
      </c>
      <c r="J612" t="s">
        <v>857</v>
      </c>
      <c r="K612" t="s">
        <v>858</v>
      </c>
      <c r="L612" t="s">
        <v>2172</v>
      </c>
      <c r="M612" t="s">
        <v>2173</v>
      </c>
      <c r="N612" t="s">
        <v>2174</v>
      </c>
      <c r="O612" t="s">
        <v>39</v>
      </c>
      <c r="P612" t="s">
        <v>68</v>
      </c>
      <c r="Q612" t="s">
        <v>70</v>
      </c>
      <c r="R612" t="s">
        <v>70</v>
      </c>
      <c r="S612">
        <v>22000</v>
      </c>
      <c r="T612">
        <v>22000</v>
      </c>
      <c r="U612" t="s">
        <v>41</v>
      </c>
      <c r="V612" t="s">
        <v>42</v>
      </c>
      <c r="W612" t="s">
        <v>22</v>
      </c>
      <c r="X612" t="s">
        <v>23</v>
      </c>
      <c r="Y612" t="s">
        <v>24</v>
      </c>
      <c r="Z612" t="s">
        <v>95</v>
      </c>
      <c r="AA612" t="s">
        <v>45</v>
      </c>
      <c r="AB612" t="s">
        <v>27</v>
      </c>
      <c r="AC612" t="s">
        <v>59</v>
      </c>
      <c r="AD612" t="s">
        <v>172</v>
      </c>
    </row>
    <row r="613" spans="1:30" x14ac:dyDescent="0.25">
      <c r="A613">
        <v>2017010001</v>
      </c>
      <c r="B613" t="s">
        <v>2175</v>
      </c>
      <c r="C613">
        <v>2018</v>
      </c>
      <c r="D613" t="s">
        <v>31</v>
      </c>
      <c r="E613" t="s">
        <v>32</v>
      </c>
      <c r="F613" t="s">
        <v>1012</v>
      </c>
      <c r="G613" t="s">
        <v>711</v>
      </c>
      <c r="H613">
        <v>6.9922899999999996E-2</v>
      </c>
      <c r="I613">
        <v>6.8060800000000005E-2</v>
      </c>
      <c r="J613" t="s">
        <v>857</v>
      </c>
      <c r="K613" t="s">
        <v>858</v>
      </c>
      <c r="L613" t="s">
        <v>2176</v>
      </c>
      <c r="M613" t="s">
        <v>2177</v>
      </c>
      <c r="N613" t="s">
        <v>2178</v>
      </c>
      <c r="O613" t="s">
        <v>54</v>
      </c>
      <c r="P613" t="s">
        <v>68</v>
      </c>
      <c r="Q613" t="s">
        <v>2179</v>
      </c>
      <c r="R613" t="s">
        <v>70</v>
      </c>
      <c r="S613">
        <v>22000</v>
      </c>
      <c r="T613">
        <v>22000</v>
      </c>
      <c r="U613" t="s">
        <v>41</v>
      </c>
      <c r="V613" t="s">
        <v>42</v>
      </c>
      <c r="W613" t="s">
        <v>43</v>
      </c>
      <c r="X613" t="s">
        <v>23</v>
      </c>
      <c r="Y613" t="s">
        <v>24</v>
      </c>
      <c r="Z613" t="s">
        <v>95</v>
      </c>
      <c r="AA613" t="s">
        <v>45</v>
      </c>
      <c r="AB613" t="s">
        <v>46</v>
      </c>
      <c r="AC613" t="s">
        <v>619</v>
      </c>
      <c r="AD613" t="s">
        <v>23</v>
      </c>
    </row>
    <row r="614" spans="1:30" x14ac:dyDescent="0.25">
      <c r="A614">
        <v>2017000187</v>
      </c>
      <c r="B614" t="s">
        <v>2180</v>
      </c>
      <c r="C614">
        <v>2018</v>
      </c>
      <c r="D614" t="s">
        <v>31</v>
      </c>
      <c r="E614" t="s">
        <v>32</v>
      </c>
      <c r="F614" t="s">
        <v>345</v>
      </c>
      <c r="G614" t="s">
        <v>711</v>
      </c>
      <c r="I614">
        <v>1.8486099999999998E-2</v>
      </c>
      <c r="J614" t="s">
        <v>857</v>
      </c>
      <c r="K614" t="s">
        <v>858</v>
      </c>
      <c r="L614" t="s">
        <v>2181</v>
      </c>
      <c r="M614" t="s">
        <v>2182</v>
      </c>
      <c r="N614" t="s">
        <v>2183</v>
      </c>
      <c r="O614" t="s">
        <v>40</v>
      </c>
      <c r="P614" t="s">
        <v>40</v>
      </c>
      <c r="Q614" t="s">
        <v>2184</v>
      </c>
      <c r="R614" t="s">
        <v>2185</v>
      </c>
      <c r="S614">
        <v>20000</v>
      </c>
      <c r="T614">
        <v>20000</v>
      </c>
      <c r="U614" t="s">
        <v>41</v>
      </c>
      <c r="V614" t="s">
        <v>42</v>
      </c>
      <c r="W614" t="s">
        <v>43</v>
      </c>
      <c r="X614" t="s">
        <v>23</v>
      </c>
      <c r="Y614" t="s">
        <v>24</v>
      </c>
      <c r="Z614" t="s">
        <v>25</v>
      </c>
      <c r="AA614" t="s">
        <v>45</v>
      </c>
      <c r="AB614" t="s">
        <v>46</v>
      </c>
      <c r="AC614" t="s">
        <v>59</v>
      </c>
      <c r="AD614" t="s">
        <v>60</v>
      </c>
    </row>
    <row r="615" spans="1:30" x14ac:dyDescent="0.25">
      <c r="A615">
        <v>2018002056</v>
      </c>
      <c r="B615" t="s">
        <v>2186</v>
      </c>
      <c r="C615">
        <v>2018</v>
      </c>
      <c r="D615" t="s">
        <v>62</v>
      </c>
      <c r="E615" t="s">
        <v>32</v>
      </c>
      <c r="F615" t="s">
        <v>81</v>
      </c>
      <c r="G615" t="s">
        <v>139</v>
      </c>
      <c r="H615">
        <v>6.2846399999999997E-2</v>
      </c>
      <c r="I615">
        <v>3.2019800000000001E-2</v>
      </c>
      <c r="J615" t="s">
        <v>857</v>
      </c>
      <c r="K615" t="s">
        <v>858</v>
      </c>
      <c r="L615" t="s">
        <v>2187</v>
      </c>
      <c r="M615" t="s">
        <v>2188</v>
      </c>
      <c r="N615" t="s">
        <v>2187</v>
      </c>
      <c r="O615" t="s">
        <v>54</v>
      </c>
      <c r="P615" t="s">
        <v>40</v>
      </c>
      <c r="Q615" t="s">
        <v>2189</v>
      </c>
      <c r="R615" t="s">
        <v>56</v>
      </c>
      <c r="S615">
        <v>23000</v>
      </c>
      <c r="T615">
        <v>23000</v>
      </c>
      <c r="U615" t="s">
        <v>41</v>
      </c>
      <c r="V615" t="s">
        <v>42</v>
      </c>
      <c r="W615" t="s">
        <v>22</v>
      </c>
      <c r="X615" t="s">
        <v>44</v>
      </c>
      <c r="Y615" t="s">
        <v>24</v>
      </c>
      <c r="Z615" t="s">
        <v>95</v>
      </c>
      <c r="AA615" t="s">
        <v>45</v>
      </c>
      <c r="AB615" t="s">
        <v>46</v>
      </c>
      <c r="AC615" t="s">
        <v>402</v>
      </c>
    </row>
    <row r="616" spans="1:30" x14ac:dyDescent="0.25">
      <c r="A616" t="s">
        <v>2190</v>
      </c>
      <c r="B616" t="s">
        <v>2191</v>
      </c>
      <c r="C616">
        <v>2018</v>
      </c>
      <c r="D616" t="s">
        <v>31</v>
      </c>
      <c r="E616" t="s">
        <v>32</v>
      </c>
      <c r="F616" t="s">
        <v>74</v>
      </c>
      <c r="G616" t="s">
        <v>326</v>
      </c>
      <c r="H616">
        <v>0</v>
      </c>
      <c r="I616">
        <v>0</v>
      </c>
      <c r="J616" t="s">
        <v>857</v>
      </c>
      <c r="K616" t="s">
        <v>858</v>
      </c>
      <c r="L616" t="s">
        <v>2192</v>
      </c>
      <c r="M616" t="s">
        <v>2193</v>
      </c>
      <c r="N616" t="s">
        <v>2194</v>
      </c>
      <c r="O616" t="s">
        <v>39</v>
      </c>
      <c r="P616" t="s">
        <v>103</v>
      </c>
      <c r="Q616" t="s">
        <v>2195</v>
      </c>
      <c r="R616" t="s">
        <v>120</v>
      </c>
      <c r="S616">
        <v>12000</v>
      </c>
      <c r="T616">
        <v>12000</v>
      </c>
      <c r="U616" t="s">
        <v>41</v>
      </c>
      <c r="V616" t="s">
        <v>42</v>
      </c>
      <c r="W616" t="s">
        <v>43</v>
      </c>
      <c r="X616" t="s">
        <v>44</v>
      </c>
      <c r="Y616" t="s">
        <v>24</v>
      </c>
      <c r="Z616" t="s">
        <v>95</v>
      </c>
      <c r="AA616" t="s">
        <v>45</v>
      </c>
      <c r="AB616" t="s">
        <v>46</v>
      </c>
      <c r="AC616" t="s">
        <v>402</v>
      </c>
    </row>
    <row r="617" spans="1:30" x14ac:dyDescent="0.25">
      <c r="A617">
        <v>2018605232</v>
      </c>
      <c r="B617" t="s">
        <v>2196</v>
      </c>
      <c r="C617">
        <v>2018</v>
      </c>
      <c r="D617" t="s">
        <v>31</v>
      </c>
      <c r="E617" t="s">
        <v>32</v>
      </c>
      <c r="F617" t="s">
        <v>107</v>
      </c>
      <c r="G617" t="s">
        <v>151</v>
      </c>
      <c r="H617">
        <v>7.6078300000000001E-2</v>
      </c>
      <c r="I617">
        <v>7.6078300000000001E-2</v>
      </c>
      <c r="J617" t="s">
        <v>857</v>
      </c>
      <c r="K617" t="s">
        <v>858</v>
      </c>
      <c r="L617" t="s">
        <v>2197</v>
      </c>
      <c r="M617" t="s">
        <v>2198</v>
      </c>
      <c r="N617" t="s">
        <v>2199</v>
      </c>
      <c r="O617" t="s">
        <v>39</v>
      </c>
      <c r="P617" t="s">
        <v>103</v>
      </c>
      <c r="Q617" t="s">
        <v>56</v>
      </c>
      <c r="R617" t="s">
        <v>56</v>
      </c>
      <c r="S617">
        <v>23000</v>
      </c>
      <c r="T617">
        <v>23000</v>
      </c>
      <c r="U617" t="s">
        <v>41</v>
      </c>
      <c r="V617" t="s">
        <v>42</v>
      </c>
      <c r="W617" t="s">
        <v>43</v>
      </c>
      <c r="X617" t="s">
        <v>23</v>
      </c>
      <c r="Y617" t="s">
        <v>24</v>
      </c>
      <c r="Z617" t="s">
        <v>25</v>
      </c>
      <c r="AA617" t="s">
        <v>45</v>
      </c>
      <c r="AB617" t="s">
        <v>46</v>
      </c>
      <c r="AC617" t="s">
        <v>59</v>
      </c>
      <c r="AD617" t="s">
        <v>60</v>
      </c>
    </row>
    <row r="618" spans="1:30" x14ac:dyDescent="0.25">
      <c r="A618">
        <v>2018628007</v>
      </c>
      <c r="B618" t="s">
        <v>2200</v>
      </c>
      <c r="C618">
        <v>2018</v>
      </c>
      <c r="D618" t="s">
        <v>31</v>
      </c>
      <c r="E618" t="s">
        <v>32</v>
      </c>
      <c r="F618" t="s">
        <v>432</v>
      </c>
      <c r="G618" t="s">
        <v>720</v>
      </c>
      <c r="H618">
        <v>8.5393099999999996E-3</v>
      </c>
      <c r="I618">
        <v>8.5393099999999996E-3</v>
      </c>
      <c r="J618" t="s">
        <v>857</v>
      </c>
      <c r="K618" t="s">
        <v>858</v>
      </c>
      <c r="L618" t="s">
        <v>2201</v>
      </c>
      <c r="M618" t="s">
        <v>2202</v>
      </c>
      <c r="N618" t="s">
        <v>2203</v>
      </c>
      <c r="O618" t="s">
        <v>54</v>
      </c>
      <c r="P618" t="s">
        <v>40</v>
      </c>
      <c r="Q618" t="s">
        <v>2204</v>
      </c>
      <c r="R618" t="s">
        <v>70</v>
      </c>
      <c r="S618">
        <v>22000</v>
      </c>
      <c r="T618">
        <v>22000</v>
      </c>
      <c r="U618" t="s">
        <v>41</v>
      </c>
      <c r="V618" t="s">
        <v>42</v>
      </c>
      <c r="W618" t="s">
        <v>43</v>
      </c>
      <c r="X618" t="s">
        <v>23</v>
      </c>
      <c r="Y618" t="s">
        <v>24</v>
      </c>
      <c r="Z618" t="s">
        <v>25</v>
      </c>
      <c r="AA618" t="s">
        <v>45</v>
      </c>
      <c r="AB618" t="s">
        <v>46</v>
      </c>
      <c r="AC618" t="s">
        <v>59</v>
      </c>
      <c r="AD618" t="s">
        <v>60</v>
      </c>
    </row>
    <row r="619" spans="1:30" x14ac:dyDescent="0.25">
      <c r="A619">
        <v>2015500153</v>
      </c>
      <c r="B619" t="s">
        <v>976</v>
      </c>
      <c r="C619">
        <v>2018</v>
      </c>
      <c r="D619" t="s">
        <v>31</v>
      </c>
      <c r="E619" t="s">
        <v>32</v>
      </c>
      <c r="F619" t="s">
        <v>432</v>
      </c>
      <c r="G619" t="s">
        <v>633</v>
      </c>
      <c r="H619">
        <v>0</v>
      </c>
      <c r="I619">
        <v>0.15271499999999999</v>
      </c>
      <c r="J619" t="s">
        <v>857</v>
      </c>
      <c r="K619" t="s">
        <v>858</v>
      </c>
      <c r="L619" t="s">
        <v>977</v>
      </c>
      <c r="M619" t="s">
        <v>978</v>
      </c>
      <c r="N619" t="s">
        <v>977</v>
      </c>
      <c r="O619" t="s">
        <v>39</v>
      </c>
      <c r="P619" t="s">
        <v>40</v>
      </c>
      <c r="Q619" t="s">
        <v>980</v>
      </c>
      <c r="R619" t="s">
        <v>70</v>
      </c>
      <c r="S619">
        <v>22000</v>
      </c>
      <c r="T619">
        <v>22000</v>
      </c>
      <c r="U619" t="s">
        <v>41</v>
      </c>
      <c r="V619" t="s">
        <v>42</v>
      </c>
      <c r="W619" t="s">
        <v>22</v>
      </c>
      <c r="X619" t="s">
        <v>44</v>
      </c>
      <c r="Y619" t="s">
        <v>24</v>
      </c>
      <c r="Z619" t="s">
        <v>95</v>
      </c>
      <c r="AA619" t="s">
        <v>45</v>
      </c>
      <c r="AB619" t="s">
        <v>46</v>
      </c>
      <c r="AC619" t="s">
        <v>402</v>
      </c>
    </row>
    <row r="620" spans="1:30" x14ac:dyDescent="0.25">
      <c r="A620">
        <v>2018181611</v>
      </c>
      <c r="B620" t="s">
        <v>2061</v>
      </c>
      <c r="C620">
        <v>2018</v>
      </c>
      <c r="D620" t="s">
        <v>31</v>
      </c>
      <c r="E620" t="s">
        <v>32</v>
      </c>
      <c r="F620" t="s">
        <v>173</v>
      </c>
      <c r="G620" t="s">
        <v>353</v>
      </c>
      <c r="H620">
        <v>0.260239</v>
      </c>
      <c r="I620">
        <v>5.25855E-2</v>
      </c>
      <c r="J620" t="s">
        <v>857</v>
      </c>
      <c r="K620" t="s">
        <v>858</v>
      </c>
      <c r="L620" t="s">
        <v>2062</v>
      </c>
      <c r="M620" t="s">
        <v>2063</v>
      </c>
      <c r="N620" t="s">
        <v>2064</v>
      </c>
      <c r="O620" t="s">
        <v>39</v>
      </c>
      <c r="P620" t="s">
        <v>40</v>
      </c>
      <c r="Q620" t="s">
        <v>198</v>
      </c>
      <c r="R620" t="s">
        <v>70</v>
      </c>
      <c r="S620">
        <v>22000</v>
      </c>
      <c r="T620">
        <v>22000</v>
      </c>
      <c r="U620" t="s">
        <v>41</v>
      </c>
      <c r="V620" t="s">
        <v>42</v>
      </c>
      <c r="W620" t="s">
        <v>22</v>
      </c>
      <c r="X620" t="s">
        <v>23</v>
      </c>
      <c r="Y620" t="s">
        <v>24</v>
      </c>
      <c r="Z620" t="s">
        <v>25</v>
      </c>
      <c r="AA620" t="s">
        <v>26</v>
      </c>
      <c r="AB620" t="s">
        <v>27</v>
      </c>
      <c r="AC620" t="s">
        <v>59</v>
      </c>
      <c r="AD620" t="s">
        <v>203</v>
      </c>
    </row>
    <row r="621" spans="1:30" x14ac:dyDescent="0.25">
      <c r="A621">
        <v>2018004543</v>
      </c>
      <c r="B621">
        <v>201730688</v>
      </c>
      <c r="C621">
        <v>2018</v>
      </c>
      <c r="D621" t="s">
        <v>62</v>
      </c>
      <c r="E621" t="s">
        <v>32</v>
      </c>
      <c r="F621" t="s">
        <v>209</v>
      </c>
      <c r="G621" t="s">
        <v>353</v>
      </c>
      <c r="H621">
        <v>0</v>
      </c>
      <c r="I621">
        <v>0.121695</v>
      </c>
      <c r="J621" t="s">
        <v>857</v>
      </c>
      <c r="K621" t="s">
        <v>858</v>
      </c>
      <c r="L621" t="s">
        <v>2205</v>
      </c>
      <c r="M621" t="s">
        <v>2206</v>
      </c>
      <c r="N621" t="s">
        <v>2205</v>
      </c>
      <c r="O621" t="s">
        <v>54</v>
      </c>
      <c r="P621" t="s">
        <v>40</v>
      </c>
      <c r="Q621" t="s">
        <v>70</v>
      </c>
      <c r="R621" t="s">
        <v>70</v>
      </c>
      <c r="S621">
        <v>22000</v>
      </c>
      <c r="T621">
        <v>22000</v>
      </c>
      <c r="U621" t="s">
        <v>41</v>
      </c>
      <c r="V621" t="s">
        <v>42</v>
      </c>
      <c r="W621" t="s">
        <v>43</v>
      </c>
      <c r="X621" t="s">
        <v>44</v>
      </c>
      <c r="Y621" t="s">
        <v>24</v>
      </c>
      <c r="Z621" t="s">
        <v>95</v>
      </c>
      <c r="AA621" t="s">
        <v>45</v>
      </c>
      <c r="AB621" t="s">
        <v>46</v>
      </c>
      <c r="AC621" t="s">
        <v>402</v>
      </c>
    </row>
    <row r="622" spans="1:30" x14ac:dyDescent="0.25">
      <c r="A622">
        <v>2017170494</v>
      </c>
      <c r="B622" t="s">
        <v>2207</v>
      </c>
      <c r="C622">
        <v>2018</v>
      </c>
      <c r="D622" t="s">
        <v>31</v>
      </c>
      <c r="E622" t="s">
        <v>32</v>
      </c>
      <c r="F622" t="s">
        <v>173</v>
      </c>
      <c r="G622" t="s">
        <v>651</v>
      </c>
      <c r="H622">
        <v>0</v>
      </c>
      <c r="I622">
        <v>1.18337E-4</v>
      </c>
      <c r="J622" t="s">
        <v>857</v>
      </c>
      <c r="K622" t="s">
        <v>1040</v>
      </c>
      <c r="L622" t="s">
        <v>2208</v>
      </c>
      <c r="M622" t="s">
        <v>2209</v>
      </c>
      <c r="N622" t="s">
        <v>2210</v>
      </c>
      <c r="O622" t="s">
        <v>39</v>
      </c>
      <c r="P622" t="s">
        <v>68</v>
      </c>
      <c r="Q622" t="s">
        <v>192</v>
      </c>
      <c r="R622" t="s">
        <v>70</v>
      </c>
      <c r="S622">
        <v>22000</v>
      </c>
      <c r="T622">
        <v>22000</v>
      </c>
      <c r="U622" t="s">
        <v>41</v>
      </c>
      <c r="V622" t="s">
        <v>42</v>
      </c>
      <c r="W622" t="s">
        <v>43</v>
      </c>
      <c r="X622" t="s">
        <v>23</v>
      </c>
      <c r="Y622" t="s">
        <v>24</v>
      </c>
      <c r="Z622" t="s">
        <v>95</v>
      </c>
      <c r="AA622" t="s">
        <v>45</v>
      </c>
      <c r="AB622" t="s">
        <v>46</v>
      </c>
      <c r="AC622" t="s">
        <v>619</v>
      </c>
      <c r="AD622" t="s">
        <v>23</v>
      </c>
    </row>
    <row r="623" spans="1:30" x14ac:dyDescent="0.25">
      <c r="A623">
        <v>2017170414</v>
      </c>
      <c r="B623" t="s">
        <v>2211</v>
      </c>
      <c r="C623">
        <v>2018</v>
      </c>
      <c r="D623" t="s">
        <v>31</v>
      </c>
      <c r="E623" t="s">
        <v>32</v>
      </c>
      <c r="F623" t="s">
        <v>173</v>
      </c>
      <c r="G623" t="s">
        <v>261</v>
      </c>
      <c r="H623">
        <v>0</v>
      </c>
      <c r="I623">
        <v>8.4002999999999997E-4</v>
      </c>
      <c r="J623" t="s">
        <v>857</v>
      </c>
      <c r="K623" t="s">
        <v>1040</v>
      </c>
      <c r="L623" t="s">
        <v>2212</v>
      </c>
      <c r="M623" t="s">
        <v>2213</v>
      </c>
      <c r="N623" t="s">
        <v>2214</v>
      </c>
      <c r="O623" t="s">
        <v>119</v>
      </c>
      <c r="P623" t="s">
        <v>68</v>
      </c>
      <c r="Q623" t="s">
        <v>192</v>
      </c>
      <c r="R623" t="s">
        <v>70</v>
      </c>
      <c r="S623">
        <v>22000</v>
      </c>
      <c r="T623">
        <v>22000</v>
      </c>
      <c r="U623" t="s">
        <v>41</v>
      </c>
      <c r="V623" t="s">
        <v>42</v>
      </c>
      <c r="W623" t="s">
        <v>43</v>
      </c>
      <c r="X623" t="s">
        <v>44</v>
      </c>
      <c r="Y623" t="s">
        <v>24</v>
      </c>
      <c r="Z623" t="s">
        <v>95</v>
      </c>
      <c r="AA623" t="s">
        <v>26</v>
      </c>
      <c r="AB623" t="s">
        <v>46</v>
      </c>
      <c r="AC623" t="s">
        <v>409</v>
      </c>
      <c r="AD623" t="s">
        <v>26</v>
      </c>
    </row>
    <row r="624" spans="1:30" x14ac:dyDescent="0.25">
      <c r="A624">
        <v>2016161205</v>
      </c>
      <c r="B624" t="s">
        <v>2215</v>
      </c>
      <c r="C624">
        <v>2018</v>
      </c>
      <c r="D624" t="s">
        <v>31</v>
      </c>
      <c r="E624" t="s">
        <v>32</v>
      </c>
      <c r="F624" t="s">
        <v>173</v>
      </c>
      <c r="G624" t="s">
        <v>64</v>
      </c>
      <c r="H624">
        <v>0</v>
      </c>
      <c r="I624">
        <v>9.1003199999999996E-4</v>
      </c>
      <c r="J624" t="s">
        <v>857</v>
      </c>
      <c r="K624" t="s">
        <v>1040</v>
      </c>
      <c r="L624" t="s">
        <v>2216</v>
      </c>
      <c r="M624" t="s">
        <v>2217</v>
      </c>
      <c r="N624" t="s">
        <v>2218</v>
      </c>
      <c r="O624" t="s">
        <v>39</v>
      </c>
      <c r="P624" t="s">
        <v>68</v>
      </c>
      <c r="Q624" t="s">
        <v>192</v>
      </c>
      <c r="R624" t="s">
        <v>70</v>
      </c>
      <c r="S624">
        <v>22000</v>
      </c>
      <c r="T624">
        <v>22000</v>
      </c>
      <c r="U624" t="s">
        <v>41</v>
      </c>
      <c r="V624" t="s">
        <v>42</v>
      </c>
      <c r="W624" t="s">
        <v>43</v>
      </c>
      <c r="X624" t="s">
        <v>44</v>
      </c>
      <c r="Y624" t="s">
        <v>24</v>
      </c>
      <c r="Z624" t="s">
        <v>95</v>
      </c>
      <c r="AA624" t="s">
        <v>26</v>
      </c>
      <c r="AB624" t="s">
        <v>46</v>
      </c>
      <c r="AC624" t="s">
        <v>409</v>
      </c>
      <c r="AD624" t="s">
        <v>26</v>
      </c>
    </row>
    <row r="625" spans="1:30" x14ac:dyDescent="0.25">
      <c r="A625">
        <v>2018000891</v>
      </c>
      <c r="B625" t="s">
        <v>1962</v>
      </c>
      <c r="C625">
        <v>2018</v>
      </c>
      <c r="D625" t="s">
        <v>31</v>
      </c>
      <c r="E625" t="s">
        <v>32</v>
      </c>
      <c r="F625" t="s">
        <v>81</v>
      </c>
      <c r="G625" t="s">
        <v>1963</v>
      </c>
      <c r="H625">
        <v>8.2663400000000005E-3</v>
      </c>
      <c r="I625">
        <v>0</v>
      </c>
      <c r="J625" t="s">
        <v>857</v>
      </c>
      <c r="K625" t="s">
        <v>1040</v>
      </c>
      <c r="L625" t="s">
        <v>1964</v>
      </c>
      <c r="M625" t="s">
        <v>1965</v>
      </c>
      <c r="N625" t="s">
        <v>1966</v>
      </c>
      <c r="O625" t="s">
        <v>40</v>
      </c>
      <c r="P625" t="s">
        <v>40</v>
      </c>
      <c r="Q625" t="s">
        <v>1967</v>
      </c>
      <c r="R625" t="s">
        <v>70</v>
      </c>
      <c r="S625">
        <v>22000</v>
      </c>
      <c r="T625">
        <v>22000</v>
      </c>
      <c r="U625" t="s">
        <v>57</v>
      </c>
      <c r="V625" t="s">
        <v>58</v>
      </c>
      <c r="W625" t="s">
        <v>43</v>
      </c>
      <c r="X625" t="s">
        <v>23</v>
      </c>
      <c r="Y625" t="s">
        <v>24</v>
      </c>
      <c r="Z625" t="s">
        <v>95</v>
      </c>
      <c r="AA625" t="s">
        <v>45</v>
      </c>
      <c r="AB625" t="s">
        <v>46</v>
      </c>
      <c r="AC625" t="s">
        <v>619</v>
      </c>
      <c r="AD625" t="s">
        <v>23</v>
      </c>
    </row>
    <row r="626" spans="1:30" x14ac:dyDescent="0.25">
      <c r="A626">
        <v>2017010001</v>
      </c>
      <c r="B626" t="s">
        <v>2175</v>
      </c>
      <c r="C626">
        <v>2018</v>
      </c>
      <c r="D626" t="s">
        <v>31</v>
      </c>
      <c r="E626" t="s">
        <v>32</v>
      </c>
      <c r="F626" t="s">
        <v>1012</v>
      </c>
      <c r="G626" t="s">
        <v>711</v>
      </c>
      <c r="H626">
        <v>6.9922899999999996E-2</v>
      </c>
      <c r="I626">
        <v>6.8060800000000005E-2</v>
      </c>
      <c r="J626" t="s">
        <v>857</v>
      </c>
      <c r="K626" t="s">
        <v>1040</v>
      </c>
      <c r="L626" t="s">
        <v>2176</v>
      </c>
      <c r="M626" t="s">
        <v>2177</v>
      </c>
      <c r="N626" t="s">
        <v>2178</v>
      </c>
      <c r="O626" t="s">
        <v>54</v>
      </c>
      <c r="P626" t="s">
        <v>68</v>
      </c>
      <c r="Q626" t="s">
        <v>2179</v>
      </c>
      <c r="R626" t="s">
        <v>70</v>
      </c>
      <c r="S626">
        <v>22000</v>
      </c>
      <c r="T626">
        <v>22000</v>
      </c>
      <c r="U626" t="s">
        <v>41</v>
      </c>
      <c r="V626" t="s">
        <v>42</v>
      </c>
      <c r="W626" t="s">
        <v>43</v>
      </c>
      <c r="X626" t="s">
        <v>23</v>
      </c>
      <c r="Y626" t="s">
        <v>24</v>
      </c>
      <c r="Z626" t="s">
        <v>95</v>
      </c>
      <c r="AA626" t="s">
        <v>45</v>
      </c>
      <c r="AB626" t="s">
        <v>46</v>
      </c>
      <c r="AC626" t="s">
        <v>619</v>
      </c>
      <c r="AD626" t="s">
        <v>23</v>
      </c>
    </row>
    <row r="627" spans="1:30" x14ac:dyDescent="0.25">
      <c r="A627" t="s">
        <v>2219</v>
      </c>
      <c r="B627" t="s">
        <v>2220</v>
      </c>
      <c r="C627">
        <v>2018</v>
      </c>
      <c r="D627" t="s">
        <v>31</v>
      </c>
      <c r="E627" t="s">
        <v>32</v>
      </c>
      <c r="F627" t="s">
        <v>74</v>
      </c>
      <c r="G627" t="s">
        <v>139</v>
      </c>
      <c r="H627">
        <v>6.1849899999999996E-3</v>
      </c>
      <c r="I627">
        <v>6.1849899999999996E-3</v>
      </c>
      <c r="J627" t="s">
        <v>857</v>
      </c>
      <c r="K627" t="s">
        <v>2221</v>
      </c>
      <c r="L627" t="s">
        <v>2222</v>
      </c>
      <c r="M627" t="s">
        <v>2223</v>
      </c>
      <c r="N627" t="s">
        <v>2224</v>
      </c>
      <c r="O627" t="s">
        <v>54</v>
      </c>
      <c r="P627" t="s">
        <v>68</v>
      </c>
      <c r="Q627" t="s">
        <v>1875</v>
      </c>
      <c r="R627" t="s">
        <v>70</v>
      </c>
      <c r="S627">
        <v>22000</v>
      </c>
      <c r="T627">
        <v>22000</v>
      </c>
      <c r="U627" t="s">
        <v>41</v>
      </c>
      <c r="V627" t="s">
        <v>42</v>
      </c>
      <c r="W627" t="s">
        <v>22</v>
      </c>
      <c r="X627" t="s">
        <v>44</v>
      </c>
      <c r="Y627" t="s">
        <v>24</v>
      </c>
      <c r="Z627" t="s">
        <v>95</v>
      </c>
      <c r="AA627" t="s">
        <v>26</v>
      </c>
      <c r="AB627" t="s">
        <v>27</v>
      </c>
      <c r="AC627" t="s">
        <v>59</v>
      </c>
      <c r="AD627" t="s">
        <v>223</v>
      </c>
    </row>
    <row r="628" spans="1:30" x14ac:dyDescent="0.25">
      <c r="A628">
        <v>2013130471</v>
      </c>
      <c r="B628">
        <v>89892250</v>
      </c>
      <c r="C628">
        <v>2018</v>
      </c>
      <c r="D628" t="s">
        <v>241</v>
      </c>
      <c r="E628" t="s">
        <v>32</v>
      </c>
      <c r="F628" t="s">
        <v>173</v>
      </c>
      <c r="G628" t="s">
        <v>346</v>
      </c>
      <c r="H628">
        <v>0</v>
      </c>
      <c r="I628">
        <v>0.16667299999999999</v>
      </c>
      <c r="J628" t="s">
        <v>857</v>
      </c>
      <c r="K628" t="s">
        <v>1056</v>
      </c>
      <c r="L628" t="s">
        <v>725</v>
      </c>
      <c r="M628" t="s">
        <v>726</v>
      </c>
      <c r="N628" t="s">
        <v>2026</v>
      </c>
      <c r="O628" t="s">
        <v>39</v>
      </c>
      <c r="P628" t="s">
        <v>68</v>
      </c>
      <c r="Q628" t="s">
        <v>728</v>
      </c>
      <c r="R628" t="s">
        <v>729</v>
      </c>
      <c r="S628">
        <v>41114</v>
      </c>
      <c r="T628">
        <v>41000</v>
      </c>
      <c r="U628" t="s">
        <v>41</v>
      </c>
      <c r="V628" t="s">
        <v>42</v>
      </c>
      <c r="W628" t="s">
        <v>22</v>
      </c>
      <c r="X628" t="s">
        <v>23</v>
      </c>
      <c r="Y628" t="s">
        <v>24</v>
      </c>
      <c r="Z628" t="s">
        <v>25</v>
      </c>
      <c r="AA628" t="s">
        <v>45</v>
      </c>
      <c r="AB628" t="s">
        <v>27</v>
      </c>
      <c r="AC628" t="s">
        <v>59</v>
      </c>
      <c r="AD628" t="s">
        <v>87</v>
      </c>
    </row>
    <row r="629" spans="1:30" x14ac:dyDescent="0.25">
      <c r="A629" t="s">
        <v>2225</v>
      </c>
      <c r="B629" t="s">
        <v>2226</v>
      </c>
      <c r="C629">
        <v>2018</v>
      </c>
      <c r="D629" t="s">
        <v>31</v>
      </c>
      <c r="E629" t="s">
        <v>32</v>
      </c>
      <c r="F629" t="s">
        <v>74</v>
      </c>
      <c r="G629" t="s">
        <v>1301</v>
      </c>
      <c r="H629">
        <v>3.9091800000000003E-2</v>
      </c>
      <c r="I629">
        <v>3.9091800000000003E-2</v>
      </c>
      <c r="J629" t="s">
        <v>857</v>
      </c>
      <c r="K629" t="s">
        <v>1056</v>
      </c>
      <c r="L629" t="s">
        <v>2227</v>
      </c>
      <c r="M629" t="s">
        <v>2228</v>
      </c>
      <c r="N629" t="s">
        <v>2229</v>
      </c>
      <c r="O629" t="s">
        <v>54</v>
      </c>
      <c r="P629" t="s">
        <v>68</v>
      </c>
      <c r="Q629" t="s">
        <v>2230</v>
      </c>
      <c r="R629" t="s">
        <v>80</v>
      </c>
      <c r="S629">
        <v>11000</v>
      </c>
      <c r="T629">
        <v>11000</v>
      </c>
      <c r="U629" t="s">
        <v>57</v>
      </c>
      <c r="V629" t="s">
        <v>58</v>
      </c>
      <c r="W629" t="s">
        <v>43</v>
      </c>
      <c r="X629" t="s">
        <v>44</v>
      </c>
      <c r="Y629" t="s">
        <v>24</v>
      </c>
      <c r="Z629" t="s">
        <v>25</v>
      </c>
      <c r="AA629" t="s">
        <v>45</v>
      </c>
      <c r="AB629" t="s">
        <v>46</v>
      </c>
      <c r="AC629" t="s">
        <v>47</v>
      </c>
      <c r="AD629" t="s">
        <v>25</v>
      </c>
    </row>
    <row r="630" spans="1:30" x14ac:dyDescent="0.25">
      <c r="A630" t="s">
        <v>2231</v>
      </c>
      <c r="B630">
        <v>1161</v>
      </c>
      <c r="C630">
        <v>2018</v>
      </c>
      <c r="D630" t="s">
        <v>62</v>
      </c>
      <c r="E630" t="s">
        <v>32</v>
      </c>
      <c r="F630" t="s">
        <v>352</v>
      </c>
      <c r="G630" t="s">
        <v>1301</v>
      </c>
      <c r="H630">
        <v>0.21974399999999999</v>
      </c>
      <c r="I630">
        <v>0.21974399999999999</v>
      </c>
      <c r="J630" t="s">
        <v>857</v>
      </c>
      <c r="K630" t="s">
        <v>1056</v>
      </c>
      <c r="L630" t="s">
        <v>2232</v>
      </c>
      <c r="M630" t="s">
        <v>2233</v>
      </c>
      <c r="N630" t="s">
        <v>492</v>
      </c>
      <c r="O630" t="s">
        <v>54</v>
      </c>
      <c r="P630" t="s">
        <v>40</v>
      </c>
      <c r="Q630" t="s">
        <v>493</v>
      </c>
      <c r="R630" t="s">
        <v>70</v>
      </c>
      <c r="S630">
        <v>22000</v>
      </c>
      <c r="T630">
        <v>22000</v>
      </c>
      <c r="U630" t="s">
        <v>41</v>
      </c>
      <c r="V630" t="s">
        <v>42</v>
      </c>
      <c r="W630" t="s">
        <v>22</v>
      </c>
      <c r="X630" t="s">
        <v>23</v>
      </c>
      <c r="Y630" t="s">
        <v>24</v>
      </c>
      <c r="Z630" t="s">
        <v>95</v>
      </c>
      <c r="AA630" t="s">
        <v>26</v>
      </c>
      <c r="AB630" t="s">
        <v>27</v>
      </c>
      <c r="AC630" t="s">
        <v>59</v>
      </c>
      <c r="AD630" t="s">
        <v>494</v>
      </c>
    </row>
    <row r="631" spans="1:30" x14ac:dyDescent="0.25">
      <c r="A631">
        <v>2017170302</v>
      </c>
      <c r="B631">
        <v>11819</v>
      </c>
      <c r="C631">
        <v>2018</v>
      </c>
      <c r="D631" t="s">
        <v>31</v>
      </c>
      <c r="E631" t="s">
        <v>32</v>
      </c>
      <c r="F631" t="s">
        <v>173</v>
      </c>
      <c r="G631" t="s">
        <v>385</v>
      </c>
      <c r="H631">
        <v>1.5069900000000001E-2</v>
      </c>
      <c r="I631">
        <v>2.5320599999999999E-2</v>
      </c>
      <c r="J631" t="s">
        <v>857</v>
      </c>
      <c r="K631" t="s">
        <v>1066</v>
      </c>
      <c r="L631" t="s">
        <v>386</v>
      </c>
      <c r="M631" t="s">
        <v>387</v>
      </c>
      <c r="N631" t="s">
        <v>388</v>
      </c>
      <c r="O631" t="s">
        <v>54</v>
      </c>
      <c r="P631" t="s">
        <v>40</v>
      </c>
      <c r="Q631" t="s">
        <v>389</v>
      </c>
      <c r="R631" t="s">
        <v>70</v>
      </c>
      <c r="S631">
        <v>22000</v>
      </c>
      <c r="T631">
        <v>22000</v>
      </c>
      <c r="U631" t="s">
        <v>57</v>
      </c>
      <c r="V631" t="s">
        <v>58</v>
      </c>
      <c r="W631" t="s">
        <v>43</v>
      </c>
      <c r="X631" t="s">
        <v>23</v>
      </c>
      <c r="Y631" t="s">
        <v>24</v>
      </c>
      <c r="Z631" t="s">
        <v>25</v>
      </c>
      <c r="AA631" t="s">
        <v>26</v>
      </c>
      <c r="AB631" t="s">
        <v>46</v>
      </c>
      <c r="AC631" t="s">
        <v>59</v>
      </c>
      <c r="AD631" t="s">
        <v>148</v>
      </c>
    </row>
    <row r="632" spans="1:30" x14ac:dyDescent="0.25">
      <c r="A632">
        <v>2018000337</v>
      </c>
      <c r="C632">
        <v>2018</v>
      </c>
      <c r="D632" t="s">
        <v>31</v>
      </c>
      <c r="E632" t="s">
        <v>32</v>
      </c>
      <c r="F632" t="s">
        <v>403</v>
      </c>
      <c r="G632" t="s">
        <v>743</v>
      </c>
      <c r="H632">
        <v>5.8122499999999999E-4</v>
      </c>
      <c r="I632">
        <v>5.8122499999999999E-4</v>
      </c>
      <c r="J632" t="s">
        <v>857</v>
      </c>
      <c r="K632" t="s">
        <v>1066</v>
      </c>
      <c r="L632" t="s">
        <v>2234</v>
      </c>
      <c r="M632" t="s">
        <v>2235</v>
      </c>
      <c r="N632" t="s">
        <v>2234</v>
      </c>
      <c r="O632" t="s">
        <v>40</v>
      </c>
      <c r="P632" t="s">
        <v>40</v>
      </c>
      <c r="Q632" t="s">
        <v>2236</v>
      </c>
      <c r="R632" t="s">
        <v>56</v>
      </c>
      <c r="S632">
        <v>23000</v>
      </c>
      <c r="T632">
        <v>23000</v>
      </c>
      <c r="U632" t="s">
        <v>41</v>
      </c>
      <c r="V632" t="s">
        <v>42</v>
      </c>
      <c r="W632" t="s">
        <v>43</v>
      </c>
      <c r="X632" t="s">
        <v>44</v>
      </c>
      <c r="Y632" t="s">
        <v>24</v>
      </c>
      <c r="Z632" t="s">
        <v>95</v>
      </c>
      <c r="AA632" t="s">
        <v>45</v>
      </c>
      <c r="AB632" t="s">
        <v>46</v>
      </c>
      <c r="AC632" t="s">
        <v>402</v>
      </c>
    </row>
    <row r="633" spans="1:30" x14ac:dyDescent="0.25">
      <c r="A633">
        <v>2018006827</v>
      </c>
      <c r="B633" t="s">
        <v>30</v>
      </c>
      <c r="C633">
        <v>2018</v>
      </c>
      <c r="D633" t="s">
        <v>31</v>
      </c>
      <c r="E633" t="s">
        <v>32</v>
      </c>
      <c r="F633" t="s">
        <v>33</v>
      </c>
      <c r="G633" t="s">
        <v>34</v>
      </c>
      <c r="H633">
        <v>1.9642700000000002E-3</v>
      </c>
      <c r="I633">
        <v>1.9642700000000002E-3</v>
      </c>
      <c r="J633" t="s">
        <v>857</v>
      </c>
      <c r="K633" t="s">
        <v>1073</v>
      </c>
      <c r="L633" t="s">
        <v>37</v>
      </c>
      <c r="M633" t="s">
        <v>37</v>
      </c>
      <c r="N633" t="s">
        <v>38</v>
      </c>
      <c r="O633" t="s">
        <v>39</v>
      </c>
      <c r="P633" t="s">
        <v>40</v>
      </c>
      <c r="U633" t="s">
        <v>41</v>
      </c>
      <c r="V633" t="s">
        <v>42</v>
      </c>
      <c r="W633" t="s">
        <v>43</v>
      </c>
      <c r="X633" t="s">
        <v>44</v>
      </c>
      <c r="Y633" t="s">
        <v>24</v>
      </c>
      <c r="Z633" t="s">
        <v>25</v>
      </c>
      <c r="AA633" t="s">
        <v>45</v>
      </c>
      <c r="AB633" t="s">
        <v>46</v>
      </c>
      <c r="AC633" t="s">
        <v>47</v>
      </c>
      <c r="AD633" t="s">
        <v>25</v>
      </c>
    </row>
    <row r="634" spans="1:30" x14ac:dyDescent="0.25">
      <c r="A634" t="s">
        <v>2237</v>
      </c>
      <c r="B634">
        <v>1161</v>
      </c>
      <c r="C634">
        <v>2018</v>
      </c>
      <c r="D634" t="s">
        <v>62</v>
      </c>
      <c r="E634" t="s">
        <v>32</v>
      </c>
      <c r="F634" t="s">
        <v>352</v>
      </c>
      <c r="G634" t="s">
        <v>489</v>
      </c>
      <c r="H634">
        <v>0.20988299999999999</v>
      </c>
      <c r="I634">
        <v>0.20988299999999999</v>
      </c>
      <c r="J634" t="s">
        <v>2238</v>
      </c>
      <c r="K634" t="s">
        <v>2239</v>
      </c>
      <c r="L634" t="s">
        <v>2240</v>
      </c>
      <c r="M634" t="s">
        <v>2241</v>
      </c>
      <c r="N634" t="s">
        <v>492</v>
      </c>
      <c r="O634" t="s">
        <v>54</v>
      </c>
      <c r="P634" t="s">
        <v>40</v>
      </c>
      <c r="Q634" t="s">
        <v>493</v>
      </c>
      <c r="R634" t="s">
        <v>70</v>
      </c>
      <c r="S634">
        <v>22000</v>
      </c>
      <c r="T634">
        <v>22000</v>
      </c>
      <c r="U634" t="s">
        <v>41</v>
      </c>
      <c r="V634" t="s">
        <v>42</v>
      </c>
      <c r="W634" t="s">
        <v>22</v>
      </c>
      <c r="X634" t="s">
        <v>23</v>
      </c>
      <c r="Y634" t="s">
        <v>24</v>
      </c>
      <c r="Z634" t="s">
        <v>95</v>
      </c>
      <c r="AA634" t="s">
        <v>26</v>
      </c>
      <c r="AB634" t="s">
        <v>27</v>
      </c>
      <c r="AC634" t="s">
        <v>59</v>
      </c>
      <c r="AD634" t="s">
        <v>494</v>
      </c>
    </row>
    <row r="635" spans="1:30" x14ac:dyDescent="0.25">
      <c r="A635">
        <v>2018002868</v>
      </c>
      <c r="B635" t="s">
        <v>2242</v>
      </c>
      <c r="C635">
        <v>2018</v>
      </c>
      <c r="D635" t="s">
        <v>279</v>
      </c>
      <c r="E635" t="s">
        <v>32</v>
      </c>
      <c r="F635" t="s">
        <v>2243</v>
      </c>
      <c r="G635" t="s">
        <v>2244</v>
      </c>
      <c r="I635">
        <v>7.3166300000000004E-2</v>
      </c>
      <c r="J635" t="s">
        <v>1899</v>
      </c>
      <c r="K635" t="s">
        <v>1900</v>
      </c>
      <c r="L635" t="s">
        <v>2245</v>
      </c>
      <c r="M635" t="s">
        <v>2246</v>
      </c>
      <c r="N635" t="s">
        <v>2247</v>
      </c>
      <c r="O635" t="s">
        <v>54</v>
      </c>
      <c r="P635" t="s">
        <v>40</v>
      </c>
      <c r="R635" t="s">
        <v>120</v>
      </c>
      <c r="S635">
        <v>12000</v>
      </c>
      <c r="T635">
        <v>12000</v>
      </c>
      <c r="U635" t="s">
        <v>57</v>
      </c>
      <c r="V635" t="s">
        <v>58</v>
      </c>
      <c r="W635" t="s">
        <v>22</v>
      </c>
      <c r="X635" t="s">
        <v>44</v>
      </c>
      <c r="Y635" t="s">
        <v>24</v>
      </c>
      <c r="Z635" t="s">
        <v>25</v>
      </c>
      <c r="AA635" t="s">
        <v>45</v>
      </c>
      <c r="AB635" t="s">
        <v>27</v>
      </c>
      <c r="AC635" t="s">
        <v>59</v>
      </c>
      <c r="AD635" t="s">
        <v>71</v>
      </c>
    </row>
    <row r="636" spans="1:30" x14ac:dyDescent="0.25">
      <c r="A636">
        <v>2018002868</v>
      </c>
      <c r="B636" t="s">
        <v>2242</v>
      </c>
      <c r="C636">
        <v>2018</v>
      </c>
      <c r="D636" t="s">
        <v>279</v>
      </c>
      <c r="E636" t="s">
        <v>32</v>
      </c>
      <c r="F636" t="s">
        <v>2243</v>
      </c>
      <c r="G636" t="s">
        <v>2244</v>
      </c>
      <c r="I636">
        <v>7.3166300000000004E-2</v>
      </c>
      <c r="J636" t="s">
        <v>1899</v>
      </c>
      <c r="K636" t="s">
        <v>2248</v>
      </c>
      <c r="L636" t="s">
        <v>2245</v>
      </c>
      <c r="M636" t="s">
        <v>2246</v>
      </c>
      <c r="N636" t="s">
        <v>2247</v>
      </c>
      <c r="O636" t="s">
        <v>54</v>
      </c>
      <c r="P636" t="s">
        <v>40</v>
      </c>
      <c r="R636" t="s">
        <v>120</v>
      </c>
      <c r="S636">
        <v>12000</v>
      </c>
      <c r="T636">
        <v>12000</v>
      </c>
      <c r="U636" t="s">
        <v>57</v>
      </c>
      <c r="V636" t="s">
        <v>58</v>
      </c>
      <c r="W636" t="s">
        <v>22</v>
      </c>
      <c r="X636" t="s">
        <v>44</v>
      </c>
      <c r="Y636" t="s">
        <v>24</v>
      </c>
      <c r="Z636" t="s">
        <v>25</v>
      </c>
      <c r="AA636" t="s">
        <v>45</v>
      </c>
      <c r="AB636" t="s">
        <v>27</v>
      </c>
      <c r="AC636" t="s">
        <v>59</v>
      </c>
      <c r="AD636" t="s">
        <v>71</v>
      </c>
    </row>
    <row r="637" spans="1:30" x14ac:dyDescent="0.25">
      <c r="A637">
        <v>2018004680</v>
      </c>
      <c r="B637">
        <v>3263</v>
      </c>
      <c r="C637">
        <v>2018</v>
      </c>
      <c r="D637" t="s">
        <v>62</v>
      </c>
      <c r="E637" t="s">
        <v>32</v>
      </c>
      <c r="F637" t="s">
        <v>81</v>
      </c>
      <c r="G637" t="s">
        <v>82</v>
      </c>
      <c r="H637">
        <v>6.0530899999999997E-3</v>
      </c>
      <c r="I637">
        <v>6.0530899999999997E-3</v>
      </c>
      <c r="J637" t="s">
        <v>2249</v>
      </c>
      <c r="K637" t="s">
        <v>2250</v>
      </c>
      <c r="L637" t="s">
        <v>83</v>
      </c>
      <c r="M637" t="s">
        <v>84</v>
      </c>
      <c r="N637" t="s">
        <v>85</v>
      </c>
      <c r="O637" t="s">
        <v>39</v>
      </c>
      <c r="P637" t="s">
        <v>68</v>
      </c>
      <c r="Q637" t="s">
        <v>86</v>
      </c>
      <c r="R637" t="s">
        <v>70</v>
      </c>
      <c r="S637">
        <v>22000</v>
      </c>
      <c r="T637">
        <v>22000</v>
      </c>
      <c r="U637" t="s">
        <v>57</v>
      </c>
      <c r="V637" t="s">
        <v>58</v>
      </c>
      <c r="W637" t="s">
        <v>22</v>
      </c>
      <c r="X637" t="s">
        <v>23</v>
      </c>
      <c r="Y637" t="s">
        <v>24</v>
      </c>
      <c r="Z637" t="s">
        <v>25</v>
      </c>
      <c r="AA637" t="s">
        <v>45</v>
      </c>
      <c r="AB637" t="s">
        <v>27</v>
      </c>
      <c r="AC637" t="s">
        <v>59</v>
      </c>
      <c r="AD637" t="s">
        <v>87</v>
      </c>
    </row>
    <row r="638" spans="1:30" x14ac:dyDescent="0.25">
      <c r="A638">
        <v>2018600006</v>
      </c>
      <c r="C638">
        <v>2018</v>
      </c>
      <c r="D638" t="s">
        <v>62</v>
      </c>
      <c r="E638" t="s">
        <v>32</v>
      </c>
      <c r="F638" t="s">
        <v>107</v>
      </c>
      <c r="G638" t="s">
        <v>366</v>
      </c>
      <c r="H638">
        <v>0.184005</v>
      </c>
      <c r="I638">
        <v>0.184005</v>
      </c>
      <c r="J638" t="s">
        <v>1079</v>
      </c>
      <c r="K638" t="s">
        <v>1080</v>
      </c>
      <c r="L638" t="s">
        <v>616</v>
      </c>
      <c r="M638" t="s">
        <v>617</v>
      </c>
      <c r="N638" t="s">
        <v>618</v>
      </c>
      <c r="O638" t="s">
        <v>54</v>
      </c>
      <c r="P638" t="s">
        <v>103</v>
      </c>
      <c r="Q638" t="s">
        <v>70</v>
      </c>
      <c r="R638" t="s">
        <v>70</v>
      </c>
      <c r="S638">
        <v>22000</v>
      </c>
      <c r="T638">
        <v>22000</v>
      </c>
      <c r="U638" t="s">
        <v>57</v>
      </c>
      <c r="V638" t="s">
        <v>58</v>
      </c>
      <c r="W638" t="s">
        <v>43</v>
      </c>
      <c r="X638" t="s">
        <v>23</v>
      </c>
      <c r="Y638" t="s">
        <v>24</v>
      </c>
      <c r="Z638" t="s">
        <v>95</v>
      </c>
      <c r="AA638" t="s">
        <v>45</v>
      </c>
      <c r="AB638" t="s">
        <v>46</v>
      </c>
      <c r="AC638" t="s">
        <v>619</v>
      </c>
      <c r="AD638" t="s">
        <v>23</v>
      </c>
    </row>
    <row r="639" spans="1:30" x14ac:dyDescent="0.25">
      <c r="A639">
        <v>2018002834</v>
      </c>
      <c r="B639">
        <v>201533710</v>
      </c>
      <c r="C639">
        <v>2018</v>
      </c>
      <c r="D639" t="s">
        <v>62</v>
      </c>
      <c r="E639" t="s">
        <v>32</v>
      </c>
      <c r="F639" t="s">
        <v>209</v>
      </c>
      <c r="G639" t="s">
        <v>326</v>
      </c>
      <c r="H639">
        <v>0</v>
      </c>
      <c r="I639">
        <v>3.7836099999999998E-2</v>
      </c>
      <c r="J639" t="s">
        <v>1079</v>
      </c>
      <c r="K639" t="s">
        <v>1080</v>
      </c>
      <c r="L639" t="s">
        <v>1081</v>
      </c>
      <c r="M639" t="s">
        <v>1082</v>
      </c>
      <c r="N639" t="s">
        <v>1081</v>
      </c>
      <c r="O639" t="s">
        <v>39</v>
      </c>
      <c r="P639" t="s">
        <v>40</v>
      </c>
      <c r="Q639" t="s">
        <v>70</v>
      </c>
      <c r="R639" t="s">
        <v>70</v>
      </c>
      <c r="S639">
        <v>22000</v>
      </c>
      <c r="T639">
        <v>22000</v>
      </c>
      <c r="U639" t="s">
        <v>41</v>
      </c>
      <c r="V639" t="s">
        <v>42</v>
      </c>
      <c r="W639" t="s">
        <v>43</v>
      </c>
      <c r="X639" t="s">
        <v>44</v>
      </c>
      <c r="Y639" t="s">
        <v>24</v>
      </c>
      <c r="Z639" t="s">
        <v>25</v>
      </c>
      <c r="AA639" t="s">
        <v>45</v>
      </c>
      <c r="AB639" t="s">
        <v>46</v>
      </c>
      <c r="AC639" t="s">
        <v>47</v>
      </c>
      <c r="AD639" t="s">
        <v>25</v>
      </c>
    </row>
    <row r="640" spans="1:30" x14ac:dyDescent="0.25">
      <c r="A640">
        <v>2017170494</v>
      </c>
      <c r="B640" t="s">
        <v>2207</v>
      </c>
      <c r="C640">
        <v>2018</v>
      </c>
      <c r="D640" t="s">
        <v>31</v>
      </c>
      <c r="E640" t="s">
        <v>32</v>
      </c>
      <c r="F640" t="s">
        <v>173</v>
      </c>
      <c r="G640" t="s">
        <v>651</v>
      </c>
      <c r="H640">
        <v>0</v>
      </c>
      <c r="I640">
        <v>1.18337E-4</v>
      </c>
      <c r="J640" t="s">
        <v>1079</v>
      </c>
      <c r="K640" t="s">
        <v>1093</v>
      </c>
      <c r="L640" t="s">
        <v>2208</v>
      </c>
      <c r="M640" t="s">
        <v>2209</v>
      </c>
      <c r="N640" t="s">
        <v>2210</v>
      </c>
      <c r="O640" t="s">
        <v>39</v>
      </c>
      <c r="P640" t="s">
        <v>68</v>
      </c>
      <c r="Q640" t="s">
        <v>192</v>
      </c>
      <c r="R640" t="s">
        <v>70</v>
      </c>
      <c r="S640">
        <v>22000</v>
      </c>
      <c r="T640">
        <v>22000</v>
      </c>
      <c r="U640" t="s">
        <v>41</v>
      </c>
      <c r="V640" t="s">
        <v>42</v>
      </c>
      <c r="W640" t="s">
        <v>43</v>
      </c>
      <c r="X640" t="s">
        <v>23</v>
      </c>
      <c r="Y640" t="s">
        <v>24</v>
      </c>
      <c r="Z640" t="s">
        <v>95</v>
      </c>
      <c r="AA640" t="s">
        <v>45</v>
      </c>
      <c r="AB640" t="s">
        <v>46</v>
      </c>
      <c r="AC640" t="s">
        <v>619</v>
      </c>
      <c r="AD640" t="s">
        <v>23</v>
      </c>
    </row>
    <row r="641" spans="1:30" x14ac:dyDescent="0.25">
      <c r="A641" t="s">
        <v>2251</v>
      </c>
      <c r="B641" t="s">
        <v>2252</v>
      </c>
      <c r="C641">
        <v>2018</v>
      </c>
      <c r="D641" t="s">
        <v>31</v>
      </c>
      <c r="E641" t="s">
        <v>32</v>
      </c>
      <c r="F641" t="s">
        <v>74</v>
      </c>
      <c r="G641" t="s">
        <v>391</v>
      </c>
      <c r="H641">
        <v>1.38497E-2</v>
      </c>
      <c r="I641">
        <v>1.38497E-2</v>
      </c>
      <c r="J641" t="s">
        <v>1079</v>
      </c>
      <c r="K641" t="s">
        <v>1093</v>
      </c>
      <c r="L641" t="s">
        <v>2253</v>
      </c>
      <c r="M641" t="s">
        <v>2253</v>
      </c>
      <c r="N641" t="s">
        <v>2254</v>
      </c>
      <c r="O641" t="s">
        <v>39</v>
      </c>
      <c r="P641" t="s">
        <v>68</v>
      </c>
      <c r="Q641" t="s">
        <v>2255</v>
      </c>
      <c r="R641" t="s">
        <v>70</v>
      </c>
      <c r="S641">
        <v>22000</v>
      </c>
      <c r="T641">
        <v>22000</v>
      </c>
      <c r="U641" t="s">
        <v>57</v>
      </c>
      <c r="V641" t="s">
        <v>58</v>
      </c>
      <c r="W641" t="s">
        <v>43</v>
      </c>
      <c r="X641" t="s">
        <v>23</v>
      </c>
      <c r="Y641" t="s">
        <v>24</v>
      </c>
      <c r="Z641" t="s">
        <v>95</v>
      </c>
      <c r="AA641" t="s">
        <v>45</v>
      </c>
      <c r="AB641" t="s">
        <v>46</v>
      </c>
      <c r="AC641" t="s">
        <v>619</v>
      </c>
      <c r="AD641" t="s">
        <v>23</v>
      </c>
    </row>
    <row r="642" spans="1:30" x14ac:dyDescent="0.25">
      <c r="A642">
        <v>2018000980</v>
      </c>
      <c r="B642" t="s">
        <v>2256</v>
      </c>
      <c r="C642">
        <v>2018</v>
      </c>
      <c r="D642" t="s">
        <v>31</v>
      </c>
      <c r="E642" t="s">
        <v>32</v>
      </c>
      <c r="F642" t="s">
        <v>89</v>
      </c>
      <c r="G642" t="s">
        <v>720</v>
      </c>
      <c r="I642">
        <v>5.6853099999999997E-2</v>
      </c>
      <c r="J642" t="s">
        <v>1907</v>
      </c>
      <c r="K642" t="s">
        <v>2257</v>
      </c>
      <c r="L642" t="s">
        <v>2258</v>
      </c>
      <c r="M642" t="s">
        <v>2259</v>
      </c>
      <c r="N642" t="s">
        <v>2260</v>
      </c>
      <c r="O642" t="s">
        <v>54</v>
      </c>
      <c r="P642" t="s">
        <v>40</v>
      </c>
      <c r="Q642" t="s">
        <v>2261</v>
      </c>
      <c r="R642" t="s">
        <v>70</v>
      </c>
      <c r="S642">
        <v>22000</v>
      </c>
      <c r="T642">
        <v>22000</v>
      </c>
      <c r="U642" t="s">
        <v>41</v>
      </c>
      <c r="V642" t="s">
        <v>42</v>
      </c>
      <c r="W642" t="s">
        <v>43</v>
      </c>
      <c r="X642" t="s">
        <v>23</v>
      </c>
      <c r="Y642" t="s">
        <v>24</v>
      </c>
      <c r="Z642" t="s">
        <v>25</v>
      </c>
      <c r="AA642" t="s">
        <v>45</v>
      </c>
      <c r="AB642" t="s">
        <v>46</v>
      </c>
      <c r="AC642" t="s">
        <v>59</v>
      </c>
      <c r="AD642" t="s">
        <v>60</v>
      </c>
    </row>
    <row r="643" spans="1:30" x14ac:dyDescent="0.25">
      <c r="A643">
        <v>2018007021</v>
      </c>
      <c r="B643" t="s">
        <v>2262</v>
      </c>
      <c r="C643">
        <v>2018</v>
      </c>
      <c r="D643" t="s">
        <v>31</v>
      </c>
      <c r="E643" t="s">
        <v>32</v>
      </c>
      <c r="F643" t="s">
        <v>335</v>
      </c>
      <c r="G643" t="s">
        <v>556</v>
      </c>
      <c r="H643">
        <v>0</v>
      </c>
      <c r="I643">
        <v>0.74244100000000002</v>
      </c>
      <c r="J643" t="s">
        <v>1110</v>
      </c>
      <c r="K643" t="s">
        <v>1111</v>
      </c>
      <c r="L643" t="s">
        <v>2263</v>
      </c>
      <c r="M643" t="s">
        <v>2264</v>
      </c>
      <c r="N643" t="s">
        <v>2265</v>
      </c>
      <c r="O643" t="s">
        <v>54</v>
      </c>
      <c r="P643" t="s">
        <v>68</v>
      </c>
      <c r="Q643" t="s">
        <v>847</v>
      </c>
      <c r="R643" t="s">
        <v>531</v>
      </c>
      <c r="S643">
        <v>21000</v>
      </c>
      <c r="T643">
        <v>21000</v>
      </c>
      <c r="U643" t="s">
        <v>41</v>
      </c>
      <c r="V643" t="s">
        <v>42</v>
      </c>
      <c r="W643" t="s">
        <v>43</v>
      </c>
      <c r="X643" t="s">
        <v>44</v>
      </c>
      <c r="Y643" t="s">
        <v>24</v>
      </c>
      <c r="Z643" t="s">
        <v>95</v>
      </c>
      <c r="AA643" t="s">
        <v>26</v>
      </c>
      <c r="AB643" t="s">
        <v>46</v>
      </c>
      <c r="AC643" t="s">
        <v>409</v>
      </c>
      <c r="AD643" t="s">
        <v>26</v>
      </c>
    </row>
    <row r="644" spans="1:30" x14ac:dyDescent="0.25">
      <c r="A644">
        <v>2018000030</v>
      </c>
      <c r="C644">
        <v>2018</v>
      </c>
      <c r="D644" t="s">
        <v>31</v>
      </c>
      <c r="E644" t="s">
        <v>32</v>
      </c>
      <c r="F644" t="s">
        <v>403</v>
      </c>
      <c r="G644" t="s">
        <v>404</v>
      </c>
      <c r="H644">
        <v>0.53016300000000005</v>
      </c>
      <c r="I644">
        <v>0.53016300000000005</v>
      </c>
      <c r="J644" t="s">
        <v>1110</v>
      </c>
      <c r="K644" t="s">
        <v>2266</v>
      </c>
      <c r="L644" t="s">
        <v>2267</v>
      </c>
      <c r="M644" t="s">
        <v>2268</v>
      </c>
      <c r="N644" t="s">
        <v>2269</v>
      </c>
      <c r="O644" t="s">
        <v>40</v>
      </c>
      <c r="P644" t="s">
        <v>40</v>
      </c>
      <c r="Q644" t="s">
        <v>80</v>
      </c>
      <c r="R644" t="s">
        <v>80</v>
      </c>
      <c r="S644">
        <v>11000</v>
      </c>
      <c r="T644">
        <v>11000</v>
      </c>
      <c r="U644" t="s">
        <v>57</v>
      </c>
      <c r="V644" t="s">
        <v>58</v>
      </c>
      <c r="W644" t="s">
        <v>43</v>
      </c>
      <c r="X644" t="s">
        <v>44</v>
      </c>
      <c r="Y644" t="s">
        <v>24</v>
      </c>
      <c r="Z644" t="s">
        <v>95</v>
      </c>
      <c r="AA644" t="s">
        <v>45</v>
      </c>
      <c r="AB644" t="s">
        <v>46</v>
      </c>
      <c r="AC644" t="s">
        <v>402</v>
      </c>
    </row>
    <row r="645" spans="1:30" x14ac:dyDescent="0.25">
      <c r="A645">
        <v>2018000148</v>
      </c>
      <c r="B645" t="s">
        <v>2270</v>
      </c>
      <c r="C645">
        <v>2018</v>
      </c>
      <c r="D645" t="s">
        <v>31</v>
      </c>
      <c r="E645" t="s">
        <v>32</v>
      </c>
      <c r="F645" t="s">
        <v>2271</v>
      </c>
      <c r="G645" t="s">
        <v>2272</v>
      </c>
      <c r="I645">
        <v>3.08376E-2</v>
      </c>
      <c r="J645" t="s">
        <v>1110</v>
      </c>
      <c r="K645" t="s">
        <v>2266</v>
      </c>
      <c r="L645" t="s">
        <v>2273</v>
      </c>
      <c r="M645" t="s">
        <v>2274</v>
      </c>
      <c r="N645" t="s">
        <v>2275</v>
      </c>
      <c r="O645" t="s">
        <v>40</v>
      </c>
      <c r="P645" t="s">
        <v>40</v>
      </c>
      <c r="U645" t="s">
        <v>57</v>
      </c>
      <c r="V645" t="s">
        <v>58</v>
      </c>
      <c r="W645" t="s">
        <v>22</v>
      </c>
      <c r="X645" t="s">
        <v>44</v>
      </c>
      <c r="Y645" t="s">
        <v>24</v>
      </c>
      <c r="Z645" t="s">
        <v>25</v>
      </c>
      <c r="AA645" t="s">
        <v>45</v>
      </c>
      <c r="AB645" t="s">
        <v>46</v>
      </c>
      <c r="AC645" t="s">
        <v>47</v>
      </c>
      <c r="AD645" t="s">
        <v>25</v>
      </c>
    </row>
    <row r="646" spans="1:30" x14ac:dyDescent="0.25">
      <c r="A646">
        <v>2017000043</v>
      </c>
      <c r="B646" t="s">
        <v>2276</v>
      </c>
      <c r="C646">
        <v>2018</v>
      </c>
      <c r="D646" t="s">
        <v>31</v>
      </c>
      <c r="E646" t="s">
        <v>32</v>
      </c>
      <c r="F646" t="s">
        <v>345</v>
      </c>
      <c r="G646" t="s">
        <v>2010</v>
      </c>
      <c r="I646">
        <v>1.6311200000000001E-2</v>
      </c>
      <c r="J646" t="s">
        <v>1141</v>
      </c>
      <c r="K646" t="s">
        <v>1142</v>
      </c>
      <c r="L646" t="s">
        <v>2277</v>
      </c>
      <c r="M646" t="s">
        <v>2278</v>
      </c>
      <c r="N646" t="s">
        <v>2279</v>
      </c>
      <c r="O646" t="s">
        <v>40</v>
      </c>
      <c r="P646" t="s">
        <v>40</v>
      </c>
      <c r="Q646" t="s">
        <v>2280</v>
      </c>
      <c r="R646" t="s">
        <v>70</v>
      </c>
      <c r="S646">
        <v>22000</v>
      </c>
      <c r="T646">
        <v>22000</v>
      </c>
      <c r="U646" t="s">
        <v>57</v>
      </c>
      <c r="V646" t="s">
        <v>58</v>
      </c>
      <c r="W646" t="s">
        <v>43</v>
      </c>
      <c r="X646" t="s">
        <v>23</v>
      </c>
      <c r="Y646" t="s">
        <v>24</v>
      </c>
      <c r="Z646" t="s">
        <v>25</v>
      </c>
      <c r="AA646" t="s">
        <v>45</v>
      </c>
      <c r="AB646" t="s">
        <v>46</v>
      </c>
      <c r="AC646" t="s">
        <v>59</v>
      </c>
      <c r="AD646" t="s">
        <v>60</v>
      </c>
    </row>
    <row r="647" spans="1:30" x14ac:dyDescent="0.25">
      <c r="A647" t="s">
        <v>2281</v>
      </c>
      <c r="B647" t="s">
        <v>2282</v>
      </c>
      <c r="C647">
        <v>2018</v>
      </c>
      <c r="D647" t="s">
        <v>31</v>
      </c>
      <c r="E647" t="s">
        <v>32</v>
      </c>
      <c r="F647" t="s">
        <v>74</v>
      </c>
      <c r="G647" t="s">
        <v>291</v>
      </c>
      <c r="H647">
        <v>0</v>
      </c>
      <c r="I647">
        <v>0.27935500000000002</v>
      </c>
      <c r="J647" t="s">
        <v>1141</v>
      </c>
      <c r="K647" t="s">
        <v>1142</v>
      </c>
      <c r="L647" t="s">
        <v>2283</v>
      </c>
      <c r="M647" t="s">
        <v>2284</v>
      </c>
      <c r="N647" t="s">
        <v>2285</v>
      </c>
      <c r="O647" t="s">
        <v>39</v>
      </c>
      <c r="P647" t="s">
        <v>103</v>
      </c>
      <c r="Q647" t="s">
        <v>1146</v>
      </c>
      <c r="R647" t="s">
        <v>70</v>
      </c>
      <c r="S647">
        <v>22000</v>
      </c>
      <c r="T647">
        <v>22000</v>
      </c>
      <c r="U647" t="s">
        <v>41</v>
      </c>
      <c r="V647" t="s">
        <v>42</v>
      </c>
      <c r="W647" t="s">
        <v>43</v>
      </c>
      <c r="X647" t="s">
        <v>44</v>
      </c>
      <c r="Y647" t="s">
        <v>24</v>
      </c>
      <c r="Z647" t="s">
        <v>95</v>
      </c>
      <c r="AA647" t="s">
        <v>45</v>
      </c>
      <c r="AB647" t="s">
        <v>46</v>
      </c>
      <c r="AC647" t="s">
        <v>402</v>
      </c>
    </row>
    <row r="648" spans="1:30" x14ac:dyDescent="0.25">
      <c r="A648" t="s">
        <v>2286</v>
      </c>
      <c r="B648" t="s">
        <v>2287</v>
      </c>
      <c r="C648">
        <v>2018</v>
      </c>
      <c r="D648" t="s">
        <v>31</v>
      </c>
      <c r="E648" t="s">
        <v>32</v>
      </c>
      <c r="F648" t="s">
        <v>74</v>
      </c>
      <c r="G648" t="s">
        <v>622</v>
      </c>
      <c r="H648">
        <v>8.2371900000000001E-3</v>
      </c>
      <c r="I648">
        <v>8.2371900000000001E-3</v>
      </c>
      <c r="J648" t="s">
        <v>1141</v>
      </c>
      <c r="K648" t="s">
        <v>1142</v>
      </c>
      <c r="L648" t="s">
        <v>2288</v>
      </c>
      <c r="M648" t="s">
        <v>2289</v>
      </c>
      <c r="N648" t="s">
        <v>2290</v>
      </c>
      <c r="O648" t="s">
        <v>54</v>
      </c>
      <c r="P648" t="s">
        <v>103</v>
      </c>
      <c r="Q648" t="s">
        <v>2291</v>
      </c>
      <c r="R648" t="s">
        <v>70</v>
      </c>
      <c r="S648">
        <v>22000</v>
      </c>
      <c r="T648">
        <v>22000</v>
      </c>
      <c r="U648" t="s">
        <v>57</v>
      </c>
      <c r="V648" t="s">
        <v>58</v>
      </c>
      <c r="W648" t="s">
        <v>43</v>
      </c>
      <c r="X648" t="s">
        <v>44</v>
      </c>
      <c r="Y648" t="s">
        <v>24</v>
      </c>
      <c r="Z648" t="s">
        <v>95</v>
      </c>
      <c r="AA648" t="s">
        <v>26</v>
      </c>
      <c r="AB648" t="s">
        <v>46</v>
      </c>
      <c r="AC648" t="s">
        <v>409</v>
      </c>
      <c r="AD648" t="s">
        <v>26</v>
      </c>
    </row>
    <row r="649" spans="1:30" x14ac:dyDescent="0.25">
      <c r="A649" t="s">
        <v>2292</v>
      </c>
      <c r="B649" t="s">
        <v>2293</v>
      </c>
      <c r="C649">
        <v>2018</v>
      </c>
      <c r="D649" t="s">
        <v>31</v>
      </c>
      <c r="E649" t="s">
        <v>32</v>
      </c>
      <c r="F649" t="s">
        <v>74</v>
      </c>
      <c r="G649" t="s">
        <v>108</v>
      </c>
      <c r="H649">
        <v>0.34065699999999999</v>
      </c>
      <c r="I649">
        <v>0.34065699999999999</v>
      </c>
      <c r="J649" t="s">
        <v>1141</v>
      </c>
      <c r="K649" t="s">
        <v>1186</v>
      </c>
      <c r="L649" t="s">
        <v>2294</v>
      </c>
      <c r="M649" t="s">
        <v>2295</v>
      </c>
      <c r="N649" t="s">
        <v>2296</v>
      </c>
      <c r="O649" t="s">
        <v>119</v>
      </c>
      <c r="P649" t="s">
        <v>103</v>
      </c>
      <c r="Q649" t="s">
        <v>2297</v>
      </c>
      <c r="R649" t="s">
        <v>56</v>
      </c>
      <c r="S649">
        <v>23000</v>
      </c>
      <c r="T649">
        <v>23000</v>
      </c>
      <c r="U649" t="s">
        <v>41</v>
      </c>
      <c r="V649" t="s">
        <v>42</v>
      </c>
      <c r="W649" t="s">
        <v>43</v>
      </c>
      <c r="X649" t="s">
        <v>44</v>
      </c>
      <c r="Y649" t="s">
        <v>24</v>
      </c>
      <c r="Z649" t="s">
        <v>95</v>
      </c>
      <c r="AA649" t="s">
        <v>45</v>
      </c>
      <c r="AB649" t="s">
        <v>46</v>
      </c>
      <c r="AC649" t="s">
        <v>402</v>
      </c>
    </row>
    <row r="650" spans="1:30" x14ac:dyDescent="0.25">
      <c r="A650" t="s">
        <v>2298</v>
      </c>
      <c r="B650" t="s">
        <v>2299</v>
      </c>
      <c r="C650">
        <v>2018</v>
      </c>
      <c r="D650" t="s">
        <v>31</v>
      </c>
      <c r="E650" t="s">
        <v>32</v>
      </c>
      <c r="F650" t="s">
        <v>74</v>
      </c>
      <c r="G650" t="s">
        <v>108</v>
      </c>
      <c r="H650">
        <v>1.3402900000000001E-2</v>
      </c>
      <c r="I650">
        <v>1.3402900000000001E-2</v>
      </c>
      <c r="J650" t="s">
        <v>1141</v>
      </c>
      <c r="K650" t="s">
        <v>1186</v>
      </c>
      <c r="L650" t="s">
        <v>2300</v>
      </c>
      <c r="M650" t="s">
        <v>2301</v>
      </c>
      <c r="N650" t="s">
        <v>2302</v>
      </c>
      <c r="O650" t="s">
        <v>54</v>
      </c>
      <c r="P650" t="s">
        <v>68</v>
      </c>
      <c r="Q650" t="s">
        <v>2303</v>
      </c>
      <c r="R650" t="s">
        <v>70</v>
      </c>
      <c r="S650">
        <v>22000</v>
      </c>
      <c r="T650">
        <v>22000</v>
      </c>
      <c r="U650" t="s">
        <v>626</v>
      </c>
      <c r="V650" t="s">
        <v>42</v>
      </c>
      <c r="W650" t="s">
        <v>43</v>
      </c>
      <c r="X650" t="s">
        <v>44</v>
      </c>
      <c r="Y650" t="s">
        <v>24</v>
      </c>
      <c r="Z650" t="s">
        <v>95</v>
      </c>
      <c r="AA650" t="s">
        <v>45</v>
      </c>
      <c r="AB650" t="s">
        <v>46</v>
      </c>
      <c r="AC650" t="s">
        <v>402</v>
      </c>
    </row>
    <row r="651" spans="1:30" x14ac:dyDescent="0.25">
      <c r="A651" t="s">
        <v>2304</v>
      </c>
      <c r="B651">
        <v>3017472</v>
      </c>
      <c r="C651">
        <v>2018</v>
      </c>
      <c r="D651" t="s">
        <v>31</v>
      </c>
      <c r="E651" t="s">
        <v>32</v>
      </c>
      <c r="F651" t="s">
        <v>352</v>
      </c>
      <c r="G651" t="s">
        <v>1185</v>
      </c>
      <c r="H651">
        <v>7.9036899999999993E-2</v>
      </c>
      <c r="I651">
        <v>7.9036899999999993E-2</v>
      </c>
      <c r="J651" t="s">
        <v>1141</v>
      </c>
      <c r="K651" t="s">
        <v>1186</v>
      </c>
      <c r="L651" t="s">
        <v>2305</v>
      </c>
      <c r="M651" t="s">
        <v>2306</v>
      </c>
      <c r="N651" t="s">
        <v>2307</v>
      </c>
      <c r="O651" t="s">
        <v>39</v>
      </c>
      <c r="P651" t="s">
        <v>40</v>
      </c>
      <c r="Q651" t="s">
        <v>493</v>
      </c>
      <c r="R651" t="s">
        <v>70</v>
      </c>
      <c r="S651">
        <v>22000</v>
      </c>
      <c r="T651">
        <v>22000</v>
      </c>
      <c r="U651" t="s">
        <v>41</v>
      </c>
      <c r="V651" t="s">
        <v>42</v>
      </c>
      <c r="W651" t="s">
        <v>22</v>
      </c>
      <c r="X651" t="s">
        <v>44</v>
      </c>
      <c r="Y651" t="s">
        <v>24</v>
      </c>
      <c r="Z651" t="s">
        <v>95</v>
      </c>
      <c r="AA651" t="s">
        <v>26</v>
      </c>
      <c r="AB651" t="s">
        <v>46</v>
      </c>
      <c r="AC651" t="s">
        <v>409</v>
      </c>
      <c r="AD651" t="s">
        <v>26</v>
      </c>
    </row>
    <row r="652" spans="1:30" x14ac:dyDescent="0.25">
      <c r="A652" t="s">
        <v>2308</v>
      </c>
      <c r="B652">
        <v>3017472</v>
      </c>
      <c r="C652">
        <v>2018</v>
      </c>
      <c r="D652" t="s">
        <v>31</v>
      </c>
      <c r="E652" t="s">
        <v>32</v>
      </c>
      <c r="F652" t="s">
        <v>352</v>
      </c>
      <c r="G652" t="s">
        <v>633</v>
      </c>
      <c r="H652">
        <v>0.112265</v>
      </c>
      <c r="I652">
        <v>0.112265</v>
      </c>
      <c r="J652" t="s">
        <v>1141</v>
      </c>
      <c r="K652" t="s">
        <v>1186</v>
      </c>
      <c r="L652" t="s">
        <v>2309</v>
      </c>
      <c r="M652" t="s">
        <v>2310</v>
      </c>
      <c r="N652" t="s">
        <v>2311</v>
      </c>
      <c r="O652" t="s">
        <v>39</v>
      </c>
      <c r="P652" t="s">
        <v>40</v>
      </c>
      <c r="Q652" t="s">
        <v>493</v>
      </c>
      <c r="R652" t="s">
        <v>70</v>
      </c>
      <c r="S652">
        <v>22000</v>
      </c>
      <c r="T652">
        <v>22000</v>
      </c>
      <c r="U652" t="s">
        <v>41</v>
      </c>
      <c r="V652" t="s">
        <v>42</v>
      </c>
      <c r="W652" t="s">
        <v>22</v>
      </c>
      <c r="X652" t="s">
        <v>44</v>
      </c>
      <c r="Y652" t="s">
        <v>24</v>
      </c>
      <c r="Z652" t="s">
        <v>95</v>
      </c>
      <c r="AA652" t="s">
        <v>26</v>
      </c>
      <c r="AB652" t="s">
        <v>46</v>
      </c>
      <c r="AC652" t="s">
        <v>409</v>
      </c>
      <c r="AD652" t="s">
        <v>26</v>
      </c>
    </row>
    <row r="653" spans="1:30" x14ac:dyDescent="0.25">
      <c r="A653" t="s">
        <v>2312</v>
      </c>
      <c r="B653">
        <v>3017472</v>
      </c>
      <c r="C653">
        <v>2018</v>
      </c>
      <c r="D653" t="s">
        <v>31</v>
      </c>
      <c r="E653" t="s">
        <v>32</v>
      </c>
      <c r="F653" t="s">
        <v>352</v>
      </c>
      <c r="G653" t="s">
        <v>167</v>
      </c>
      <c r="H653">
        <v>0.13522899999999999</v>
      </c>
      <c r="I653">
        <v>0.13522899999999999</v>
      </c>
      <c r="J653" t="s">
        <v>1141</v>
      </c>
      <c r="K653" t="s">
        <v>1186</v>
      </c>
      <c r="L653" t="s">
        <v>2313</v>
      </c>
      <c r="M653" t="s">
        <v>2314</v>
      </c>
      <c r="N653" t="s">
        <v>2315</v>
      </c>
      <c r="O653" t="s">
        <v>39</v>
      </c>
      <c r="P653" t="s">
        <v>40</v>
      </c>
      <c r="Q653" t="s">
        <v>493</v>
      </c>
      <c r="R653" t="s">
        <v>70</v>
      </c>
      <c r="S653">
        <v>22000</v>
      </c>
      <c r="T653">
        <v>22000</v>
      </c>
      <c r="U653" t="s">
        <v>41</v>
      </c>
      <c r="V653" t="s">
        <v>42</v>
      </c>
      <c r="W653" t="s">
        <v>22</v>
      </c>
      <c r="X653" t="s">
        <v>44</v>
      </c>
      <c r="Y653" t="s">
        <v>24</v>
      </c>
      <c r="Z653" t="s">
        <v>95</v>
      </c>
      <c r="AA653" t="s">
        <v>26</v>
      </c>
      <c r="AB653" t="s">
        <v>46</v>
      </c>
      <c r="AC653" t="s">
        <v>409</v>
      </c>
      <c r="AD653" t="s">
        <v>26</v>
      </c>
    </row>
    <row r="654" spans="1:30" x14ac:dyDescent="0.25">
      <c r="A654">
        <v>2017003651003</v>
      </c>
      <c r="B654" t="s">
        <v>2316</v>
      </c>
      <c r="C654">
        <v>2018</v>
      </c>
      <c r="D654" t="s">
        <v>31</v>
      </c>
      <c r="E654" t="s">
        <v>32</v>
      </c>
      <c r="F654" t="s">
        <v>49</v>
      </c>
      <c r="G654" t="s">
        <v>2117</v>
      </c>
      <c r="H654">
        <v>0</v>
      </c>
      <c r="I654">
        <v>0.44439299999999998</v>
      </c>
      <c r="J654" t="s">
        <v>1141</v>
      </c>
      <c r="K654" t="s">
        <v>1194</v>
      </c>
      <c r="L654" t="s">
        <v>2317</v>
      </c>
      <c r="M654" t="s">
        <v>2318</v>
      </c>
      <c r="N654" t="s">
        <v>2317</v>
      </c>
      <c r="O654" t="s">
        <v>39</v>
      </c>
      <c r="P654" t="s">
        <v>103</v>
      </c>
      <c r="Q654" t="s">
        <v>70</v>
      </c>
      <c r="R654" t="s">
        <v>70</v>
      </c>
      <c r="S654">
        <v>22000</v>
      </c>
      <c r="T654">
        <v>22000</v>
      </c>
      <c r="U654" t="s">
        <v>41</v>
      </c>
      <c r="V654" t="s">
        <v>42</v>
      </c>
      <c r="W654" t="s">
        <v>22</v>
      </c>
      <c r="X654" t="s">
        <v>44</v>
      </c>
      <c r="Y654" t="s">
        <v>24</v>
      </c>
      <c r="Z654" t="s">
        <v>25</v>
      </c>
      <c r="AA654" t="s">
        <v>45</v>
      </c>
      <c r="AB654" t="s">
        <v>46</v>
      </c>
      <c r="AC654" t="s">
        <v>47</v>
      </c>
      <c r="AD654" t="s">
        <v>25</v>
      </c>
    </row>
    <row r="655" spans="1:30" x14ac:dyDescent="0.25">
      <c r="A655" t="s">
        <v>2319</v>
      </c>
      <c r="B655">
        <v>1229</v>
      </c>
      <c r="C655">
        <v>2018</v>
      </c>
      <c r="D655" t="s">
        <v>31</v>
      </c>
      <c r="E655" t="s">
        <v>32</v>
      </c>
      <c r="F655" t="s">
        <v>352</v>
      </c>
      <c r="G655" t="s">
        <v>291</v>
      </c>
      <c r="H655">
        <v>0.55449000000000004</v>
      </c>
      <c r="I655">
        <v>0.55449000000000004</v>
      </c>
      <c r="J655" t="s">
        <v>1141</v>
      </c>
      <c r="K655" t="s">
        <v>1194</v>
      </c>
      <c r="L655" t="s">
        <v>2320</v>
      </c>
      <c r="M655" t="s">
        <v>2321</v>
      </c>
      <c r="N655" t="s">
        <v>2322</v>
      </c>
      <c r="O655" t="s">
        <v>39</v>
      </c>
      <c r="P655" t="s">
        <v>40</v>
      </c>
      <c r="Q655" t="s">
        <v>2323</v>
      </c>
      <c r="R655" t="s">
        <v>1213</v>
      </c>
      <c r="S655">
        <v>41130</v>
      </c>
      <c r="T655">
        <v>41000</v>
      </c>
      <c r="U655" t="s">
        <v>57</v>
      </c>
      <c r="V655" t="s">
        <v>58</v>
      </c>
      <c r="W655" t="s">
        <v>22</v>
      </c>
      <c r="X655" t="s">
        <v>23</v>
      </c>
      <c r="Y655" t="s">
        <v>24</v>
      </c>
      <c r="Z655" t="s">
        <v>25</v>
      </c>
      <c r="AA655" t="s">
        <v>45</v>
      </c>
      <c r="AB655" t="s">
        <v>27</v>
      </c>
      <c r="AC655" t="s">
        <v>59</v>
      </c>
      <c r="AD655" t="s">
        <v>87</v>
      </c>
    </row>
    <row r="656" spans="1:30" x14ac:dyDescent="0.25">
      <c r="A656" t="s">
        <v>2324</v>
      </c>
      <c r="B656">
        <v>1529</v>
      </c>
      <c r="C656">
        <v>2018</v>
      </c>
      <c r="D656" t="s">
        <v>241</v>
      </c>
      <c r="E656" t="s">
        <v>32</v>
      </c>
      <c r="F656" t="s">
        <v>352</v>
      </c>
      <c r="G656" t="s">
        <v>1702</v>
      </c>
      <c r="H656">
        <v>3.0955499999999998</v>
      </c>
      <c r="I656">
        <v>2.3216600000000001</v>
      </c>
      <c r="J656" t="s">
        <v>1141</v>
      </c>
      <c r="K656" t="s">
        <v>1194</v>
      </c>
      <c r="L656" t="s">
        <v>2325</v>
      </c>
      <c r="M656" t="s">
        <v>2326</v>
      </c>
      <c r="N656" t="s">
        <v>2327</v>
      </c>
      <c r="O656" t="s">
        <v>54</v>
      </c>
      <c r="P656" t="s">
        <v>40</v>
      </c>
      <c r="Q656" t="s">
        <v>2328</v>
      </c>
      <c r="R656" t="s">
        <v>265</v>
      </c>
      <c r="S656">
        <v>41122</v>
      </c>
      <c r="T656">
        <v>41000</v>
      </c>
      <c r="U656" t="s">
        <v>57</v>
      </c>
      <c r="V656" t="s">
        <v>58</v>
      </c>
      <c r="W656" t="s">
        <v>22</v>
      </c>
      <c r="X656" t="s">
        <v>23</v>
      </c>
      <c r="Y656" t="s">
        <v>24</v>
      </c>
      <c r="Z656" t="s">
        <v>25</v>
      </c>
      <c r="AA656" t="s">
        <v>26</v>
      </c>
      <c r="AB656" t="s">
        <v>27</v>
      </c>
      <c r="AC656" t="s">
        <v>59</v>
      </c>
      <c r="AD656" t="s">
        <v>203</v>
      </c>
    </row>
    <row r="657" spans="1:30" x14ac:dyDescent="0.25">
      <c r="A657" t="s">
        <v>2329</v>
      </c>
      <c r="B657">
        <v>1229</v>
      </c>
      <c r="C657">
        <v>2018</v>
      </c>
      <c r="D657" t="s">
        <v>31</v>
      </c>
      <c r="E657" t="s">
        <v>32</v>
      </c>
      <c r="F657" t="s">
        <v>352</v>
      </c>
      <c r="G657" t="s">
        <v>556</v>
      </c>
      <c r="H657">
        <v>0.27724500000000002</v>
      </c>
      <c r="I657">
        <v>0.27724500000000002</v>
      </c>
      <c r="J657" t="s">
        <v>1141</v>
      </c>
      <c r="K657" t="s">
        <v>1194</v>
      </c>
      <c r="L657" t="s">
        <v>2330</v>
      </c>
      <c r="M657" t="s">
        <v>2331</v>
      </c>
      <c r="N657" t="s">
        <v>2332</v>
      </c>
      <c r="O657" t="s">
        <v>39</v>
      </c>
      <c r="P657" t="s">
        <v>40</v>
      </c>
      <c r="Q657" t="s">
        <v>2323</v>
      </c>
      <c r="R657" t="s">
        <v>1213</v>
      </c>
      <c r="S657">
        <v>41130</v>
      </c>
      <c r="T657">
        <v>41000</v>
      </c>
      <c r="U657" t="s">
        <v>57</v>
      </c>
      <c r="V657" t="s">
        <v>58</v>
      </c>
      <c r="W657" t="s">
        <v>22</v>
      </c>
      <c r="X657" t="s">
        <v>23</v>
      </c>
      <c r="Y657" t="s">
        <v>24</v>
      </c>
      <c r="Z657" t="s">
        <v>25</v>
      </c>
      <c r="AA657" t="s">
        <v>45</v>
      </c>
      <c r="AB657" t="s">
        <v>27</v>
      </c>
      <c r="AC657" t="s">
        <v>59</v>
      </c>
      <c r="AD657" t="s">
        <v>87</v>
      </c>
    </row>
    <row r="658" spans="1:30" x14ac:dyDescent="0.25">
      <c r="A658">
        <v>2014000529001</v>
      </c>
      <c r="B658" t="s">
        <v>1207</v>
      </c>
      <c r="C658">
        <v>2018</v>
      </c>
      <c r="D658" t="s">
        <v>31</v>
      </c>
      <c r="E658" t="s">
        <v>32</v>
      </c>
      <c r="F658" t="s">
        <v>49</v>
      </c>
      <c r="G658" t="s">
        <v>385</v>
      </c>
      <c r="H658">
        <v>0</v>
      </c>
      <c r="I658">
        <v>0.54811500000000002</v>
      </c>
      <c r="J658" t="s">
        <v>1208</v>
      </c>
      <c r="K658" t="s">
        <v>1209</v>
      </c>
      <c r="L658" t="s">
        <v>1210</v>
      </c>
      <c r="M658" t="s">
        <v>1211</v>
      </c>
      <c r="N658" t="s">
        <v>2333</v>
      </c>
      <c r="O658" t="s">
        <v>39</v>
      </c>
      <c r="P658" t="s">
        <v>103</v>
      </c>
      <c r="Q658" t="s">
        <v>1213</v>
      </c>
      <c r="R658" t="s">
        <v>1213</v>
      </c>
      <c r="S658">
        <v>41130</v>
      </c>
      <c r="T658">
        <v>41000</v>
      </c>
      <c r="U658" t="s">
        <v>57</v>
      </c>
      <c r="V658" t="s">
        <v>58</v>
      </c>
      <c r="W658" t="s">
        <v>22</v>
      </c>
      <c r="X658" t="s">
        <v>44</v>
      </c>
      <c r="Y658" t="s">
        <v>24</v>
      </c>
      <c r="Z658" t="s">
        <v>25</v>
      </c>
      <c r="AA658" t="s">
        <v>45</v>
      </c>
      <c r="AB658" t="s">
        <v>27</v>
      </c>
      <c r="AC658" t="s">
        <v>59</v>
      </c>
      <c r="AD658" t="s">
        <v>71</v>
      </c>
    </row>
    <row r="659" spans="1:30" x14ac:dyDescent="0.25">
      <c r="A659" t="s">
        <v>2334</v>
      </c>
      <c r="B659" t="s">
        <v>2335</v>
      </c>
      <c r="C659">
        <v>2018</v>
      </c>
      <c r="D659" t="s">
        <v>2336</v>
      </c>
      <c r="E659" t="s">
        <v>32</v>
      </c>
      <c r="F659" t="s">
        <v>74</v>
      </c>
      <c r="G659" t="s">
        <v>108</v>
      </c>
      <c r="H659">
        <v>3.9148500000000003E-2</v>
      </c>
      <c r="I659">
        <v>3.9148500000000003E-2</v>
      </c>
      <c r="J659" t="s">
        <v>2337</v>
      </c>
      <c r="K659" t="s">
        <v>2338</v>
      </c>
      <c r="L659" t="s">
        <v>2339</v>
      </c>
      <c r="M659" t="s">
        <v>2340</v>
      </c>
      <c r="N659" t="s">
        <v>2341</v>
      </c>
      <c r="O659" t="s">
        <v>54</v>
      </c>
      <c r="P659" t="s">
        <v>103</v>
      </c>
      <c r="Q659" t="s">
        <v>609</v>
      </c>
      <c r="R659" t="s">
        <v>70</v>
      </c>
      <c r="S659">
        <v>22000</v>
      </c>
      <c r="T659">
        <v>22000</v>
      </c>
      <c r="U659" t="s">
        <v>41</v>
      </c>
      <c r="V659" t="s">
        <v>42</v>
      </c>
      <c r="W659" t="s">
        <v>43</v>
      </c>
      <c r="X659" t="s">
        <v>44</v>
      </c>
      <c r="Y659" t="s">
        <v>24</v>
      </c>
      <c r="Z659" t="s">
        <v>25</v>
      </c>
      <c r="AA659" t="s">
        <v>45</v>
      </c>
      <c r="AB659" t="s">
        <v>46</v>
      </c>
      <c r="AC659" t="s">
        <v>47</v>
      </c>
      <c r="AD659" t="s">
        <v>25</v>
      </c>
    </row>
    <row r="660" spans="1:30" x14ac:dyDescent="0.25">
      <c r="A660" t="s">
        <v>2342</v>
      </c>
      <c r="B660" t="s">
        <v>2343</v>
      </c>
      <c r="C660">
        <v>2018</v>
      </c>
      <c r="D660" t="s">
        <v>31</v>
      </c>
      <c r="E660" t="s">
        <v>32</v>
      </c>
      <c r="F660" t="s">
        <v>74</v>
      </c>
      <c r="G660" t="s">
        <v>445</v>
      </c>
      <c r="H660">
        <v>0</v>
      </c>
      <c r="I660">
        <v>0</v>
      </c>
      <c r="J660" t="s">
        <v>1219</v>
      </c>
      <c r="K660" t="s">
        <v>2344</v>
      </c>
      <c r="L660" t="s">
        <v>2345</v>
      </c>
      <c r="M660" t="s">
        <v>2345</v>
      </c>
      <c r="N660" t="s">
        <v>2346</v>
      </c>
      <c r="O660" t="s">
        <v>39</v>
      </c>
      <c r="P660" t="s">
        <v>103</v>
      </c>
      <c r="Q660" t="s">
        <v>553</v>
      </c>
      <c r="R660" t="s">
        <v>70</v>
      </c>
      <c r="S660">
        <v>22000</v>
      </c>
      <c r="T660">
        <v>22000</v>
      </c>
      <c r="U660" t="s">
        <v>41</v>
      </c>
      <c r="V660" t="s">
        <v>42</v>
      </c>
      <c r="W660" t="s">
        <v>22</v>
      </c>
      <c r="X660" t="s">
        <v>44</v>
      </c>
      <c r="Y660" t="s">
        <v>24</v>
      </c>
      <c r="Z660" t="s">
        <v>25</v>
      </c>
      <c r="AA660" t="s">
        <v>26</v>
      </c>
      <c r="AB660" t="s">
        <v>46</v>
      </c>
      <c r="AC660" t="s">
        <v>59</v>
      </c>
      <c r="AD660" t="s">
        <v>277</v>
      </c>
    </row>
    <row r="661" spans="1:30" x14ac:dyDescent="0.25">
      <c r="A661" t="s">
        <v>2347</v>
      </c>
      <c r="B661" t="s">
        <v>2348</v>
      </c>
      <c r="C661">
        <v>2018</v>
      </c>
      <c r="D661" t="s">
        <v>31</v>
      </c>
      <c r="E661" t="s">
        <v>32</v>
      </c>
      <c r="F661" t="s">
        <v>74</v>
      </c>
      <c r="G661" t="s">
        <v>2349</v>
      </c>
      <c r="H661">
        <v>2.6248500000000001E-2</v>
      </c>
      <c r="I661">
        <v>2.6248500000000001E-2</v>
      </c>
      <c r="J661" t="s">
        <v>1219</v>
      </c>
      <c r="K661" t="s">
        <v>2344</v>
      </c>
      <c r="L661" t="s">
        <v>2350</v>
      </c>
      <c r="M661" t="s">
        <v>2351</v>
      </c>
      <c r="N661" t="s">
        <v>2352</v>
      </c>
      <c r="O661" t="s">
        <v>39</v>
      </c>
      <c r="P661" t="s">
        <v>103</v>
      </c>
      <c r="Q661" t="s">
        <v>2353</v>
      </c>
      <c r="R661" t="s">
        <v>70</v>
      </c>
      <c r="S661">
        <v>22000</v>
      </c>
      <c r="T661">
        <v>22000</v>
      </c>
      <c r="U661" t="s">
        <v>41</v>
      </c>
      <c r="V661" t="s">
        <v>42</v>
      </c>
      <c r="W661" t="s">
        <v>43</v>
      </c>
      <c r="X661" t="s">
        <v>44</v>
      </c>
      <c r="Y661" t="s">
        <v>24</v>
      </c>
      <c r="Z661" t="s">
        <v>25</v>
      </c>
      <c r="AA661" t="s">
        <v>26</v>
      </c>
      <c r="AB661" t="s">
        <v>46</v>
      </c>
      <c r="AC661" t="s">
        <v>59</v>
      </c>
      <c r="AD661" t="s">
        <v>277</v>
      </c>
    </row>
    <row r="662" spans="1:30" x14ac:dyDescent="0.25">
      <c r="A662" t="s">
        <v>2354</v>
      </c>
      <c r="B662" t="s">
        <v>2355</v>
      </c>
      <c r="C662">
        <v>2018</v>
      </c>
      <c r="D662" t="s">
        <v>1218</v>
      </c>
      <c r="E662" t="s">
        <v>32</v>
      </c>
      <c r="F662" t="s">
        <v>74</v>
      </c>
      <c r="G662" t="s">
        <v>346</v>
      </c>
      <c r="H662">
        <v>6.7014500000000003E-3</v>
      </c>
      <c r="I662">
        <v>6.7014500000000003E-3</v>
      </c>
      <c r="J662" t="s">
        <v>1219</v>
      </c>
      <c r="K662" t="s">
        <v>1220</v>
      </c>
      <c r="L662" t="s">
        <v>2356</v>
      </c>
      <c r="M662" t="s">
        <v>2357</v>
      </c>
      <c r="N662" t="s">
        <v>2358</v>
      </c>
      <c r="O662" t="s">
        <v>39</v>
      </c>
      <c r="P662" t="s">
        <v>103</v>
      </c>
      <c r="Q662" t="s">
        <v>2359</v>
      </c>
      <c r="R662" t="s">
        <v>70</v>
      </c>
      <c r="S662">
        <v>22000</v>
      </c>
      <c r="T662">
        <v>22000</v>
      </c>
      <c r="U662" t="s">
        <v>57</v>
      </c>
      <c r="V662" t="s">
        <v>58</v>
      </c>
      <c r="W662" t="s">
        <v>22</v>
      </c>
      <c r="X662" t="s">
        <v>44</v>
      </c>
      <c r="Y662" t="s">
        <v>24</v>
      </c>
      <c r="Z662" t="s">
        <v>25</v>
      </c>
      <c r="AA662" t="s">
        <v>26</v>
      </c>
      <c r="AB662" t="s">
        <v>46</v>
      </c>
      <c r="AC662" t="s">
        <v>59</v>
      </c>
      <c r="AD662" t="s">
        <v>277</v>
      </c>
    </row>
    <row r="663" spans="1:30" x14ac:dyDescent="0.25">
      <c r="A663">
        <v>2015000135040</v>
      </c>
      <c r="B663" t="s">
        <v>2360</v>
      </c>
      <c r="C663">
        <v>2018</v>
      </c>
      <c r="D663" t="s">
        <v>1218</v>
      </c>
      <c r="E663" t="s">
        <v>32</v>
      </c>
      <c r="F663" t="s">
        <v>49</v>
      </c>
      <c r="G663" t="s">
        <v>346</v>
      </c>
      <c r="H663">
        <v>0</v>
      </c>
      <c r="I663">
        <v>2.6274800000000001E-2</v>
      </c>
      <c r="J663" t="s">
        <v>1219</v>
      </c>
      <c r="K663" t="s">
        <v>1220</v>
      </c>
      <c r="L663" t="s">
        <v>2361</v>
      </c>
      <c r="M663" t="s">
        <v>2362</v>
      </c>
      <c r="O663" t="s">
        <v>54</v>
      </c>
      <c r="P663" t="s">
        <v>68</v>
      </c>
      <c r="Q663" t="s">
        <v>2363</v>
      </c>
      <c r="R663" t="s">
        <v>2363</v>
      </c>
      <c r="S663">
        <v>11004</v>
      </c>
      <c r="T663">
        <v>11000</v>
      </c>
      <c r="U663" t="s">
        <v>41</v>
      </c>
      <c r="V663" t="s">
        <v>42</v>
      </c>
      <c r="W663" t="s">
        <v>43</v>
      </c>
      <c r="X663" t="s">
        <v>23</v>
      </c>
      <c r="Y663" t="s">
        <v>24</v>
      </c>
      <c r="Z663" t="s">
        <v>25</v>
      </c>
      <c r="AA663" t="s">
        <v>45</v>
      </c>
      <c r="AB663" t="s">
        <v>46</v>
      </c>
      <c r="AC663" t="s">
        <v>59</v>
      </c>
      <c r="AD663" t="s">
        <v>60</v>
      </c>
    </row>
    <row r="664" spans="1:30" x14ac:dyDescent="0.25">
      <c r="A664" t="s">
        <v>2364</v>
      </c>
      <c r="B664" t="s">
        <v>2365</v>
      </c>
      <c r="C664">
        <v>2018</v>
      </c>
      <c r="D664" t="s">
        <v>1218</v>
      </c>
      <c r="E664" t="s">
        <v>32</v>
      </c>
      <c r="F664" t="s">
        <v>74</v>
      </c>
      <c r="G664" t="s">
        <v>346</v>
      </c>
      <c r="H664">
        <v>4.4676300000000002E-2</v>
      </c>
      <c r="I664">
        <v>4.4676300000000002E-2</v>
      </c>
      <c r="J664" t="s">
        <v>1219</v>
      </c>
      <c r="K664" t="s">
        <v>1220</v>
      </c>
      <c r="L664" t="s">
        <v>2366</v>
      </c>
      <c r="M664" t="s">
        <v>2367</v>
      </c>
      <c r="N664" t="s">
        <v>2368</v>
      </c>
      <c r="O664" t="s">
        <v>119</v>
      </c>
      <c r="P664" t="s">
        <v>68</v>
      </c>
      <c r="Q664" t="s">
        <v>2369</v>
      </c>
      <c r="R664" t="s">
        <v>70</v>
      </c>
      <c r="S664">
        <v>22000</v>
      </c>
      <c r="T664">
        <v>22000</v>
      </c>
      <c r="U664" t="s">
        <v>41</v>
      </c>
      <c r="V664" t="s">
        <v>42</v>
      </c>
      <c r="W664" t="s">
        <v>22</v>
      </c>
      <c r="X664" t="s">
        <v>44</v>
      </c>
      <c r="Y664" t="s">
        <v>24</v>
      </c>
      <c r="Z664" t="s">
        <v>95</v>
      </c>
      <c r="AA664" t="s">
        <v>45</v>
      </c>
      <c r="AB664" t="s">
        <v>46</v>
      </c>
      <c r="AC664" t="s">
        <v>402</v>
      </c>
    </row>
    <row r="665" spans="1:30" x14ac:dyDescent="0.25">
      <c r="A665">
        <v>2018180127</v>
      </c>
      <c r="B665">
        <v>25916449</v>
      </c>
      <c r="C665">
        <v>2018</v>
      </c>
      <c r="D665" t="s">
        <v>31</v>
      </c>
      <c r="E665" t="s">
        <v>32</v>
      </c>
      <c r="F665" t="s">
        <v>173</v>
      </c>
      <c r="G665" t="s">
        <v>99</v>
      </c>
      <c r="H665">
        <v>0.13333800000000001</v>
      </c>
      <c r="I665">
        <v>0</v>
      </c>
      <c r="J665" t="s">
        <v>1219</v>
      </c>
      <c r="K665" t="s">
        <v>1220</v>
      </c>
      <c r="L665" t="s">
        <v>226</v>
      </c>
      <c r="M665" t="s">
        <v>227</v>
      </c>
      <c r="N665" t="s">
        <v>228</v>
      </c>
      <c r="O665" t="s">
        <v>39</v>
      </c>
      <c r="P665" t="s">
        <v>103</v>
      </c>
      <c r="Q665" t="s">
        <v>229</v>
      </c>
      <c r="R665" t="s">
        <v>70</v>
      </c>
      <c r="S665">
        <v>22000</v>
      </c>
      <c r="T665">
        <v>22000</v>
      </c>
      <c r="U665" t="s">
        <v>57</v>
      </c>
      <c r="V665" t="s">
        <v>58</v>
      </c>
      <c r="W665" t="s">
        <v>22</v>
      </c>
      <c r="X665" t="s">
        <v>23</v>
      </c>
      <c r="Y665" t="s">
        <v>24</v>
      </c>
      <c r="Z665" t="s">
        <v>25</v>
      </c>
      <c r="AA665" t="s">
        <v>45</v>
      </c>
      <c r="AB665" t="s">
        <v>27</v>
      </c>
      <c r="AC665" t="s">
        <v>59</v>
      </c>
      <c r="AD665" t="s">
        <v>87</v>
      </c>
    </row>
    <row r="666" spans="1:30" x14ac:dyDescent="0.25">
      <c r="A666">
        <v>2016001188</v>
      </c>
      <c r="B666" t="s">
        <v>61</v>
      </c>
      <c r="C666">
        <v>2017</v>
      </c>
      <c r="D666" t="s">
        <v>62</v>
      </c>
      <c r="E666" t="s">
        <v>32</v>
      </c>
      <c r="F666" t="s">
        <v>63</v>
      </c>
      <c r="G666" t="s">
        <v>64</v>
      </c>
      <c r="I666">
        <v>1.29658E-2</v>
      </c>
      <c r="J666" t="s">
        <v>35</v>
      </c>
      <c r="K666" t="s">
        <v>36</v>
      </c>
      <c r="L666" t="s">
        <v>65</v>
      </c>
      <c r="M666" t="s">
        <v>66</v>
      </c>
      <c r="N666" t="s">
        <v>67</v>
      </c>
      <c r="O666" t="s">
        <v>54</v>
      </c>
      <c r="P666" t="s">
        <v>40</v>
      </c>
      <c r="Q666" t="s">
        <v>69</v>
      </c>
      <c r="R666" t="s">
        <v>70</v>
      </c>
      <c r="S666">
        <v>22000</v>
      </c>
      <c r="T666">
        <v>22000</v>
      </c>
      <c r="U666" t="s">
        <v>41</v>
      </c>
      <c r="V666" t="s">
        <v>42</v>
      </c>
      <c r="W666" t="s">
        <v>22</v>
      </c>
      <c r="X666" t="s">
        <v>44</v>
      </c>
      <c r="Y666" t="s">
        <v>24</v>
      </c>
      <c r="Z666" t="s">
        <v>25</v>
      </c>
      <c r="AA666" t="s">
        <v>45</v>
      </c>
      <c r="AB666" t="s">
        <v>27</v>
      </c>
      <c r="AC666" t="s">
        <v>59</v>
      </c>
      <c r="AD666" t="s">
        <v>71</v>
      </c>
    </row>
    <row r="667" spans="1:30" x14ac:dyDescent="0.25">
      <c r="A667">
        <v>2012000036</v>
      </c>
      <c r="B667">
        <v>23816808</v>
      </c>
      <c r="C667">
        <v>2017</v>
      </c>
      <c r="D667" t="s">
        <v>279</v>
      </c>
      <c r="E667" t="s">
        <v>32</v>
      </c>
      <c r="F667" t="s">
        <v>173</v>
      </c>
      <c r="G667" t="s">
        <v>158</v>
      </c>
      <c r="I667">
        <v>0.56139499999999998</v>
      </c>
      <c r="J667" t="s">
        <v>35</v>
      </c>
      <c r="K667" t="s">
        <v>36</v>
      </c>
      <c r="L667" t="s">
        <v>1270</v>
      </c>
      <c r="M667" t="s">
        <v>1271</v>
      </c>
      <c r="N667" t="s">
        <v>1272</v>
      </c>
      <c r="O667" t="s">
        <v>39</v>
      </c>
      <c r="P667" t="s">
        <v>40</v>
      </c>
      <c r="Q667" t="s">
        <v>2370</v>
      </c>
      <c r="R667" t="s">
        <v>2371</v>
      </c>
      <c r="S667">
        <v>61009</v>
      </c>
      <c r="T667">
        <v>61000</v>
      </c>
      <c r="U667" t="s">
        <v>41</v>
      </c>
      <c r="V667" t="s">
        <v>42</v>
      </c>
      <c r="W667" t="s">
        <v>22</v>
      </c>
      <c r="X667" t="s">
        <v>44</v>
      </c>
      <c r="Y667" t="s">
        <v>24</v>
      </c>
      <c r="Z667" t="s">
        <v>25</v>
      </c>
      <c r="AA667" t="s">
        <v>45</v>
      </c>
      <c r="AB667" t="s">
        <v>46</v>
      </c>
      <c r="AC667" t="s">
        <v>47</v>
      </c>
      <c r="AD667" t="s">
        <v>25</v>
      </c>
    </row>
    <row r="668" spans="1:30" x14ac:dyDescent="0.25">
      <c r="A668">
        <v>2013000829</v>
      </c>
      <c r="B668" t="s">
        <v>1243</v>
      </c>
      <c r="C668">
        <v>2017</v>
      </c>
      <c r="D668" t="s">
        <v>31</v>
      </c>
      <c r="E668" t="s">
        <v>32</v>
      </c>
      <c r="F668" t="s">
        <v>63</v>
      </c>
      <c r="G668" t="s">
        <v>780</v>
      </c>
      <c r="J668" t="s">
        <v>35</v>
      </c>
      <c r="K668" t="s">
        <v>36</v>
      </c>
      <c r="L668" t="s">
        <v>1244</v>
      </c>
      <c r="M668" t="s">
        <v>1245</v>
      </c>
      <c r="N668" t="s">
        <v>1246</v>
      </c>
      <c r="O668" t="s">
        <v>54</v>
      </c>
      <c r="P668" t="s">
        <v>40</v>
      </c>
      <c r="Q668" t="s">
        <v>1247</v>
      </c>
      <c r="R668" t="s">
        <v>80</v>
      </c>
      <c r="S668">
        <v>11000</v>
      </c>
      <c r="T668">
        <v>11000</v>
      </c>
      <c r="U668" t="s">
        <v>57</v>
      </c>
      <c r="V668" t="s">
        <v>58</v>
      </c>
      <c r="W668" t="s">
        <v>22</v>
      </c>
      <c r="X668" t="s">
        <v>23</v>
      </c>
      <c r="Y668" t="s">
        <v>24</v>
      </c>
      <c r="Z668" t="s">
        <v>25</v>
      </c>
      <c r="AA668" t="s">
        <v>45</v>
      </c>
      <c r="AB668" t="s">
        <v>27</v>
      </c>
      <c r="AC668" t="s">
        <v>59</v>
      </c>
      <c r="AD668" t="s">
        <v>87</v>
      </c>
    </row>
    <row r="669" spans="1:30" x14ac:dyDescent="0.25">
      <c r="A669">
        <v>20152000500005</v>
      </c>
      <c r="B669" t="s">
        <v>2372</v>
      </c>
      <c r="C669">
        <v>2017</v>
      </c>
      <c r="D669" t="s">
        <v>31</v>
      </c>
      <c r="E669" t="s">
        <v>32</v>
      </c>
      <c r="F669" t="s">
        <v>527</v>
      </c>
      <c r="G669" t="s">
        <v>167</v>
      </c>
      <c r="H669">
        <v>0</v>
      </c>
      <c r="I669">
        <v>0.21023800000000001</v>
      </c>
      <c r="J669" t="s">
        <v>35</v>
      </c>
      <c r="K669" t="s">
        <v>36</v>
      </c>
      <c r="L669" t="s">
        <v>2373</v>
      </c>
      <c r="M669" t="s">
        <v>2374</v>
      </c>
      <c r="N669" t="s">
        <v>2375</v>
      </c>
      <c r="O669" t="s">
        <v>39</v>
      </c>
      <c r="P669" t="s">
        <v>40</v>
      </c>
      <c r="Q669" t="s">
        <v>2376</v>
      </c>
      <c r="R669" t="s">
        <v>531</v>
      </c>
      <c r="S669">
        <v>21000</v>
      </c>
      <c r="T669">
        <v>21000</v>
      </c>
      <c r="U669" t="s">
        <v>57</v>
      </c>
      <c r="V669" t="s">
        <v>58</v>
      </c>
      <c r="W669" t="s">
        <v>22</v>
      </c>
      <c r="X669" t="s">
        <v>23</v>
      </c>
      <c r="Y669" t="s">
        <v>24</v>
      </c>
      <c r="Z669" t="s">
        <v>25</v>
      </c>
      <c r="AA669" t="s">
        <v>45</v>
      </c>
      <c r="AB669" t="s">
        <v>27</v>
      </c>
      <c r="AC669" t="s">
        <v>59</v>
      </c>
      <c r="AD669" t="s">
        <v>87</v>
      </c>
    </row>
    <row r="670" spans="1:30" x14ac:dyDescent="0.25">
      <c r="A670">
        <v>20172003980003</v>
      </c>
      <c r="B670" t="s">
        <v>2377</v>
      </c>
      <c r="C670">
        <v>2017</v>
      </c>
      <c r="D670" t="s">
        <v>1238</v>
      </c>
      <c r="E670" t="s">
        <v>32</v>
      </c>
      <c r="F670" t="s">
        <v>527</v>
      </c>
      <c r="G670" t="s">
        <v>82</v>
      </c>
      <c r="H670" s="1">
        <v>2.0953699999999999E-5</v>
      </c>
      <c r="I670" s="1">
        <v>2.0953699999999999E-5</v>
      </c>
      <c r="J670" t="s">
        <v>35</v>
      </c>
      <c r="K670" t="s">
        <v>36</v>
      </c>
      <c r="L670" t="s">
        <v>2378</v>
      </c>
      <c r="M670" t="s">
        <v>2379</v>
      </c>
      <c r="N670" t="s">
        <v>2380</v>
      </c>
      <c r="O670" t="s">
        <v>54</v>
      </c>
      <c r="P670" t="s">
        <v>40</v>
      </c>
      <c r="Q670" t="s">
        <v>1242</v>
      </c>
      <c r="R670" t="s">
        <v>120</v>
      </c>
      <c r="S670">
        <v>12000</v>
      </c>
      <c r="T670">
        <v>12000</v>
      </c>
      <c r="U670" t="s">
        <v>57</v>
      </c>
      <c r="V670" t="s">
        <v>58</v>
      </c>
      <c r="W670" t="s">
        <v>43</v>
      </c>
      <c r="X670" t="s">
        <v>44</v>
      </c>
      <c r="Y670" t="s">
        <v>24</v>
      </c>
      <c r="Z670" t="s">
        <v>25</v>
      </c>
      <c r="AA670" t="s">
        <v>45</v>
      </c>
      <c r="AB670" t="s">
        <v>46</v>
      </c>
      <c r="AC670" t="s">
        <v>47</v>
      </c>
      <c r="AD670" t="s">
        <v>25</v>
      </c>
    </row>
    <row r="671" spans="1:30" x14ac:dyDescent="0.25">
      <c r="A671">
        <v>20172003980004</v>
      </c>
      <c r="B671" t="s">
        <v>2377</v>
      </c>
      <c r="C671">
        <v>2017</v>
      </c>
      <c r="D671" t="s">
        <v>1238</v>
      </c>
      <c r="E671" t="s">
        <v>32</v>
      </c>
      <c r="F671" t="s">
        <v>527</v>
      </c>
      <c r="G671" t="s">
        <v>82</v>
      </c>
      <c r="I671">
        <v>4.5978499999999999E-4</v>
      </c>
      <c r="J671" t="s">
        <v>35</v>
      </c>
      <c r="K671" t="s">
        <v>36</v>
      </c>
      <c r="L671" t="s">
        <v>2378</v>
      </c>
      <c r="M671" t="s">
        <v>2379</v>
      </c>
      <c r="N671" t="s">
        <v>2380</v>
      </c>
      <c r="O671" t="s">
        <v>54</v>
      </c>
      <c r="P671" t="s">
        <v>40</v>
      </c>
      <c r="Q671" t="s">
        <v>1242</v>
      </c>
      <c r="R671" t="s">
        <v>120</v>
      </c>
      <c r="S671">
        <v>12000</v>
      </c>
      <c r="T671">
        <v>12000</v>
      </c>
      <c r="U671" t="s">
        <v>57</v>
      </c>
      <c r="V671" t="s">
        <v>58</v>
      </c>
      <c r="W671" t="s">
        <v>43</v>
      </c>
      <c r="X671" t="s">
        <v>44</v>
      </c>
      <c r="Y671" t="s">
        <v>24</v>
      </c>
      <c r="Z671" t="s">
        <v>25</v>
      </c>
      <c r="AA671" t="s">
        <v>45</v>
      </c>
      <c r="AB671" t="s">
        <v>46</v>
      </c>
      <c r="AC671" t="s">
        <v>47</v>
      </c>
      <c r="AD671" t="s">
        <v>25</v>
      </c>
    </row>
    <row r="672" spans="1:30" x14ac:dyDescent="0.25">
      <c r="A672">
        <v>2017010239</v>
      </c>
      <c r="B672" t="s">
        <v>2381</v>
      </c>
      <c r="C672">
        <v>2017</v>
      </c>
      <c r="D672" t="s">
        <v>31</v>
      </c>
      <c r="E672" t="s">
        <v>32</v>
      </c>
      <c r="F672" t="s">
        <v>1012</v>
      </c>
      <c r="G672" t="s">
        <v>291</v>
      </c>
      <c r="H672">
        <v>2.2185E-2</v>
      </c>
      <c r="I672">
        <v>2.1887E-2</v>
      </c>
      <c r="J672" t="s">
        <v>35</v>
      </c>
      <c r="K672" t="s">
        <v>109</v>
      </c>
      <c r="L672" t="s">
        <v>2382</v>
      </c>
      <c r="M672" t="s">
        <v>2383</v>
      </c>
      <c r="N672" t="s">
        <v>2384</v>
      </c>
      <c r="O672" t="s">
        <v>54</v>
      </c>
      <c r="P672" t="s">
        <v>40</v>
      </c>
      <c r="Q672" t="s">
        <v>2385</v>
      </c>
      <c r="R672" t="s">
        <v>180</v>
      </c>
      <c r="S672">
        <v>11001</v>
      </c>
      <c r="T672">
        <v>11000</v>
      </c>
      <c r="U672" t="s">
        <v>41</v>
      </c>
      <c r="V672" t="s">
        <v>42</v>
      </c>
      <c r="W672" t="s">
        <v>43</v>
      </c>
      <c r="X672" t="s">
        <v>23</v>
      </c>
      <c r="Y672" t="s">
        <v>24</v>
      </c>
      <c r="Z672" t="s">
        <v>25</v>
      </c>
      <c r="AA672" t="s">
        <v>45</v>
      </c>
      <c r="AB672" t="s">
        <v>46</v>
      </c>
      <c r="AC672" t="s">
        <v>59</v>
      </c>
      <c r="AD672" t="s">
        <v>60</v>
      </c>
    </row>
    <row r="673" spans="1:30" x14ac:dyDescent="0.25">
      <c r="A673" t="s">
        <v>2386</v>
      </c>
      <c r="B673" t="s">
        <v>2387</v>
      </c>
      <c r="C673">
        <v>2017</v>
      </c>
      <c r="D673" t="s">
        <v>31</v>
      </c>
      <c r="E673" t="s">
        <v>32</v>
      </c>
      <c r="F673" t="s">
        <v>74</v>
      </c>
      <c r="G673" t="s">
        <v>291</v>
      </c>
      <c r="H673">
        <v>8.0052600000000002E-2</v>
      </c>
      <c r="I673">
        <v>8.0052600000000002E-2</v>
      </c>
      <c r="J673" t="s">
        <v>35</v>
      </c>
      <c r="K673" t="s">
        <v>109</v>
      </c>
      <c r="L673" t="s">
        <v>2388</v>
      </c>
      <c r="M673" t="s">
        <v>2389</v>
      </c>
      <c r="N673" t="s">
        <v>2390</v>
      </c>
      <c r="O673" t="s">
        <v>54</v>
      </c>
      <c r="P673" t="s">
        <v>40</v>
      </c>
      <c r="Q673" t="s">
        <v>2391</v>
      </c>
      <c r="R673" t="s">
        <v>80</v>
      </c>
      <c r="S673">
        <v>11000</v>
      </c>
      <c r="T673">
        <v>11000</v>
      </c>
      <c r="U673" t="s">
        <v>57</v>
      </c>
      <c r="V673" t="s">
        <v>58</v>
      </c>
      <c r="W673" t="s">
        <v>43</v>
      </c>
      <c r="X673" t="s">
        <v>44</v>
      </c>
      <c r="Y673" t="s">
        <v>24</v>
      </c>
      <c r="Z673" t="s">
        <v>25</v>
      </c>
      <c r="AA673" t="s">
        <v>45</v>
      </c>
      <c r="AB673" t="s">
        <v>46</v>
      </c>
      <c r="AC673" t="s">
        <v>47</v>
      </c>
      <c r="AD673" t="s">
        <v>25</v>
      </c>
    </row>
    <row r="674" spans="1:30" x14ac:dyDescent="0.25">
      <c r="A674">
        <v>2017001412</v>
      </c>
      <c r="B674" t="s">
        <v>138</v>
      </c>
      <c r="C674">
        <v>2017</v>
      </c>
      <c r="D674" t="s">
        <v>62</v>
      </c>
      <c r="E674" t="s">
        <v>32</v>
      </c>
      <c r="F674" t="s">
        <v>81</v>
      </c>
      <c r="G674" t="s">
        <v>139</v>
      </c>
      <c r="H674">
        <v>0.15837799999999999</v>
      </c>
      <c r="I674">
        <v>7.9472399999999999E-2</v>
      </c>
      <c r="J674" t="s">
        <v>35</v>
      </c>
      <c r="K674" t="s">
        <v>109</v>
      </c>
      <c r="L674" t="s">
        <v>140</v>
      </c>
      <c r="M674" t="s">
        <v>141</v>
      </c>
      <c r="N674" t="s">
        <v>142</v>
      </c>
      <c r="O674" t="s">
        <v>54</v>
      </c>
      <c r="P674" t="s">
        <v>40</v>
      </c>
      <c r="R674" t="s">
        <v>70</v>
      </c>
      <c r="S674">
        <v>22000</v>
      </c>
      <c r="T674">
        <v>22000</v>
      </c>
      <c r="U674" t="s">
        <v>41</v>
      </c>
      <c r="V674" t="s">
        <v>42</v>
      </c>
      <c r="W674" t="s">
        <v>43</v>
      </c>
      <c r="X674" t="s">
        <v>23</v>
      </c>
      <c r="Y674" t="s">
        <v>24</v>
      </c>
      <c r="Z674" t="s">
        <v>25</v>
      </c>
      <c r="AA674" t="s">
        <v>45</v>
      </c>
      <c r="AB674" t="s">
        <v>46</v>
      </c>
      <c r="AC674" t="s">
        <v>59</v>
      </c>
      <c r="AD674" t="s">
        <v>60</v>
      </c>
    </row>
    <row r="675" spans="1:30" x14ac:dyDescent="0.25">
      <c r="A675">
        <v>2017001453</v>
      </c>
      <c r="B675" t="s">
        <v>144</v>
      </c>
      <c r="C675">
        <v>2017</v>
      </c>
      <c r="D675" t="s">
        <v>62</v>
      </c>
      <c r="E675" t="s">
        <v>32</v>
      </c>
      <c r="F675" t="s">
        <v>81</v>
      </c>
      <c r="G675" t="s">
        <v>139</v>
      </c>
      <c r="H675">
        <v>0.28493299999999999</v>
      </c>
      <c r="I675">
        <v>0.13850000000000001</v>
      </c>
      <c r="J675" t="s">
        <v>35</v>
      </c>
      <c r="K675" t="s">
        <v>109</v>
      </c>
      <c r="L675" t="s">
        <v>145</v>
      </c>
      <c r="M675" t="s">
        <v>146</v>
      </c>
      <c r="N675" t="s">
        <v>147</v>
      </c>
      <c r="O675" t="s">
        <v>54</v>
      </c>
      <c r="P675" t="s">
        <v>40</v>
      </c>
      <c r="R675" t="s">
        <v>70</v>
      </c>
      <c r="S675">
        <v>22000</v>
      </c>
      <c r="T675">
        <v>22000</v>
      </c>
      <c r="U675" t="s">
        <v>57</v>
      </c>
      <c r="V675" t="s">
        <v>58</v>
      </c>
      <c r="W675" t="s">
        <v>43</v>
      </c>
      <c r="X675" t="s">
        <v>23</v>
      </c>
      <c r="Y675" t="s">
        <v>24</v>
      </c>
      <c r="Z675" t="s">
        <v>25</v>
      </c>
      <c r="AA675" t="s">
        <v>26</v>
      </c>
      <c r="AB675" t="s">
        <v>46</v>
      </c>
      <c r="AC675" t="s">
        <v>59</v>
      </c>
      <c r="AD675" t="s">
        <v>148</v>
      </c>
    </row>
    <row r="676" spans="1:30" x14ac:dyDescent="0.25">
      <c r="A676">
        <v>2013130043</v>
      </c>
      <c r="B676">
        <v>23816823</v>
      </c>
      <c r="C676">
        <v>2017</v>
      </c>
      <c r="D676" t="s">
        <v>241</v>
      </c>
      <c r="E676" t="s">
        <v>32</v>
      </c>
      <c r="F676" t="s">
        <v>173</v>
      </c>
      <c r="G676" t="s">
        <v>158</v>
      </c>
      <c r="I676">
        <v>4.7908900000000001</v>
      </c>
      <c r="J676" t="s">
        <v>35</v>
      </c>
      <c r="K676" t="s">
        <v>109</v>
      </c>
      <c r="L676" t="s">
        <v>1331</v>
      </c>
      <c r="M676" t="s">
        <v>1332</v>
      </c>
      <c r="N676" t="s">
        <v>1333</v>
      </c>
      <c r="O676" t="s">
        <v>39</v>
      </c>
      <c r="P676" t="s">
        <v>40</v>
      </c>
      <c r="Q676" t="s">
        <v>1334</v>
      </c>
      <c r="R676" t="s">
        <v>1335</v>
      </c>
      <c r="S676">
        <v>44000</v>
      </c>
      <c r="T676">
        <v>44000</v>
      </c>
      <c r="U676" t="s">
        <v>57</v>
      </c>
      <c r="V676" t="s">
        <v>58</v>
      </c>
      <c r="W676" t="s">
        <v>43</v>
      </c>
      <c r="X676" t="s">
        <v>23</v>
      </c>
      <c r="Y676" t="s">
        <v>24</v>
      </c>
      <c r="Z676" t="s">
        <v>25</v>
      </c>
      <c r="AA676" t="s">
        <v>45</v>
      </c>
      <c r="AB676" t="s">
        <v>46</v>
      </c>
      <c r="AC676" t="s">
        <v>59</v>
      </c>
      <c r="AD676" t="s">
        <v>60</v>
      </c>
    </row>
    <row r="677" spans="1:30" x14ac:dyDescent="0.25">
      <c r="A677">
        <v>2017081329</v>
      </c>
      <c r="B677">
        <v>2017140000009</v>
      </c>
      <c r="C677">
        <v>2017</v>
      </c>
      <c r="D677" t="s">
        <v>31</v>
      </c>
      <c r="E677" t="s">
        <v>32</v>
      </c>
      <c r="F677" t="s">
        <v>286</v>
      </c>
      <c r="G677" t="s">
        <v>188</v>
      </c>
      <c r="H677">
        <v>0.89190000000000003</v>
      </c>
      <c r="I677">
        <v>0.296593</v>
      </c>
      <c r="J677" t="s">
        <v>35</v>
      </c>
      <c r="K677" t="s">
        <v>109</v>
      </c>
      <c r="L677" t="s">
        <v>287</v>
      </c>
      <c r="M677" t="s">
        <v>288</v>
      </c>
      <c r="N677" t="s">
        <v>2392</v>
      </c>
      <c r="O677" t="s">
        <v>54</v>
      </c>
      <c r="P677" t="s">
        <v>40</v>
      </c>
      <c r="Q677" t="s">
        <v>70</v>
      </c>
      <c r="R677" t="s">
        <v>70</v>
      </c>
      <c r="S677">
        <v>22000</v>
      </c>
      <c r="T677">
        <v>22000</v>
      </c>
      <c r="U677" t="s">
        <v>41</v>
      </c>
      <c r="V677" t="s">
        <v>42</v>
      </c>
      <c r="W677" t="s">
        <v>43</v>
      </c>
      <c r="X677" t="s">
        <v>44</v>
      </c>
      <c r="Y677" t="s">
        <v>24</v>
      </c>
      <c r="Z677" t="s">
        <v>25</v>
      </c>
      <c r="AA677" t="s">
        <v>45</v>
      </c>
      <c r="AB677" t="s">
        <v>46</v>
      </c>
      <c r="AC677" t="s">
        <v>47</v>
      </c>
      <c r="AD677" t="s">
        <v>25</v>
      </c>
    </row>
    <row r="678" spans="1:30" x14ac:dyDescent="0.25">
      <c r="A678">
        <v>2017000215</v>
      </c>
      <c r="B678">
        <v>101000000000</v>
      </c>
      <c r="C678">
        <v>2017</v>
      </c>
      <c r="D678" t="s">
        <v>31</v>
      </c>
      <c r="E678" t="s">
        <v>32</v>
      </c>
      <c r="F678" t="s">
        <v>1266</v>
      </c>
      <c r="G678" t="s">
        <v>346</v>
      </c>
      <c r="H678">
        <v>0.28111199999999997</v>
      </c>
      <c r="J678" t="s">
        <v>35</v>
      </c>
      <c r="K678" t="s">
        <v>109</v>
      </c>
      <c r="L678" t="s">
        <v>2393</v>
      </c>
      <c r="M678" t="s">
        <v>2394</v>
      </c>
      <c r="N678" t="s">
        <v>2393</v>
      </c>
      <c r="O678" t="s">
        <v>40</v>
      </c>
      <c r="P678" t="s">
        <v>40</v>
      </c>
      <c r="Q678" t="s">
        <v>2395</v>
      </c>
      <c r="U678" t="s">
        <v>41</v>
      </c>
      <c r="V678" t="s">
        <v>42</v>
      </c>
      <c r="W678" t="s">
        <v>22</v>
      </c>
      <c r="X678" t="s">
        <v>44</v>
      </c>
      <c r="Y678" t="s">
        <v>24</v>
      </c>
      <c r="Z678" t="s">
        <v>95</v>
      </c>
      <c r="AA678" t="s">
        <v>45</v>
      </c>
      <c r="AB678" t="s">
        <v>27</v>
      </c>
      <c r="AC678" t="s">
        <v>96</v>
      </c>
      <c r="AD678" t="s">
        <v>27</v>
      </c>
    </row>
    <row r="679" spans="1:30" x14ac:dyDescent="0.25">
      <c r="A679" t="s">
        <v>2396</v>
      </c>
      <c r="B679" t="s">
        <v>2397</v>
      </c>
      <c r="C679">
        <v>2017</v>
      </c>
      <c r="D679" t="s">
        <v>31</v>
      </c>
      <c r="E679" t="s">
        <v>32</v>
      </c>
      <c r="F679" t="s">
        <v>74</v>
      </c>
      <c r="G679" t="s">
        <v>318</v>
      </c>
      <c r="H679">
        <v>0</v>
      </c>
      <c r="I679">
        <v>0</v>
      </c>
      <c r="J679" t="s">
        <v>35</v>
      </c>
      <c r="K679" t="s">
        <v>109</v>
      </c>
      <c r="L679" t="s">
        <v>2398</v>
      </c>
      <c r="M679" t="s">
        <v>2399</v>
      </c>
      <c r="N679" t="s">
        <v>2400</v>
      </c>
      <c r="O679" t="s">
        <v>39</v>
      </c>
      <c r="P679" t="s">
        <v>40</v>
      </c>
      <c r="Q679" t="s">
        <v>2401</v>
      </c>
      <c r="R679" t="s">
        <v>70</v>
      </c>
      <c r="S679">
        <v>22000</v>
      </c>
      <c r="T679">
        <v>22000</v>
      </c>
      <c r="U679" t="s">
        <v>57</v>
      </c>
      <c r="V679" t="s">
        <v>58</v>
      </c>
      <c r="W679" t="s">
        <v>22</v>
      </c>
      <c r="X679" t="s">
        <v>44</v>
      </c>
      <c r="Y679" t="s">
        <v>24</v>
      </c>
      <c r="Z679" t="s">
        <v>25</v>
      </c>
      <c r="AA679" t="s">
        <v>26</v>
      </c>
      <c r="AB679" t="s">
        <v>27</v>
      </c>
      <c r="AC679" t="s">
        <v>59</v>
      </c>
      <c r="AD679" t="s">
        <v>105</v>
      </c>
    </row>
    <row r="680" spans="1:30" x14ac:dyDescent="0.25">
      <c r="A680" t="s">
        <v>149</v>
      </c>
      <c r="B680" t="s">
        <v>150</v>
      </c>
      <c r="C680">
        <v>2017</v>
      </c>
      <c r="D680" t="s">
        <v>31</v>
      </c>
      <c r="E680" t="s">
        <v>32</v>
      </c>
      <c r="F680" t="s">
        <v>74</v>
      </c>
      <c r="G680" t="s">
        <v>151</v>
      </c>
      <c r="H680">
        <v>0.12667500000000001</v>
      </c>
      <c r="I680">
        <v>6.49946E-2</v>
      </c>
      <c r="J680" t="s">
        <v>35</v>
      </c>
      <c r="K680" t="s">
        <v>109</v>
      </c>
      <c r="L680" t="s">
        <v>152</v>
      </c>
      <c r="M680" t="s">
        <v>153</v>
      </c>
      <c r="N680" t="s">
        <v>154</v>
      </c>
      <c r="O680" t="s">
        <v>119</v>
      </c>
      <c r="P680" t="s">
        <v>40</v>
      </c>
      <c r="Q680" t="s">
        <v>155</v>
      </c>
      <c r="R680" t="s">
        <v>70</v>
      </c>
      <c r="S680">
        <v>22000</v>
      </c>
      <c r="T680">
        <v>22000</v>
      </c>
      <c r="U680" t="s">
        <v>57</v>
      </c>
      <c r="V680" t="s">
        <v>58</v>
      </c>
      <c r="W680" t="s">
        <v>22</v>
      </c>
      <c r="X680" t="s">
        <v>44</v>
      </c>
      <c r="Y680" t="s">
        <v>24</v>
      </c>
      <c r="Z680" t="s">
        <v>25</v>
      </c>
      <c r="AA680" t="s">
        <v>26</v>
      </c>
      <c r="AB680" t="s">
        <v>27</v>
      </c>
      <c r="AC680" t="s">
        <v>59</v>
      </c>
      <c r="AD680" t="s">
        <v>105</v>
      </c>
    </row>
    <row r="681" spans="1:30" x14ac:dyDescent="0.25">
      <c r="A681">
        <v>2017010308</v>
      </c>
      <c r="B681" t="s">
        <v>2402</v>
      </c>
      <c r="C681">
        <v>2017</v>
      </c>
      <c r="D681" t="s">
        <v>31</v>
      </c>
      <c r="E681" t="s">
        <v>32</v>
      </c>
      <c r="F681" t="s">
        <v>157</v>
      </c>
      <c r="G681" t="s">
        <v>261</v>
      </c>
      <c r="H681">
        <v>1.07568E-2</v>
      </c>
      <c r="I681">
        <v>1.07565E-2</v>
      </c>
      <c r="J681" t="s">
        <v>35</v>
      </c>
      <c r="K681" t="s">
        <v>109</v>
      </c>
      <c r="L681" t="s">
        <v>2403</v>
      </c>
      <c r="M681" t="s">
        <v>2404</v>
      </c>
      <c r="N681" t="s">
        <v>2405</v>
      </c>
      <c r="O681" t="s">
        <v>54</v>
      </c>
      <c r="P681" t="s">
        <v>40</v>
      </c>
      <c r="Q681" t="s">
        <v>2406</v>
      </c>
      <c r="R681" t="s">
        <v>2407</v>
      </c>
      <c r="S681">
        <v>12003</v>
      </c>
      <c r="T681">
        <v>12000</v>
      </c>
      <c r="U681" t="s">
        <v>57</v>
      </c>
      <c r="V681" t="s">
        <v>58</v>
      </c>
      <c r="W681" t="s">
        <v>43</v>
      </c>
      <c r="X681" t="s">
        <v>44</v>
      </c>
      <c r="Y681" t="s">
        <v>24</v>
      </c>
      <c r="Z681" t="s">
        <v>25</v>
      </c>
      <c r="AA681" t="s">
        <v>45</v>
      </c>
      <c r="AB681" t="s">
        <v>46</v>
      </c>
      <c r="AC681" t="s">
        <v>47</v>
      </c>
      <c r="AD681" t="s">
        <v>25</v>
      </c>
    </row>
    <row r="682" spans="1:30" x14ac:dyDescent="0.25">
      <c r="A682">
        <v>2017609089</v>
      </c>
      <c r="B682" t="s">
        <v>2408</v>
      </c>
      <c r="C682">
        <v>2017</v>
      </c>
      <c r="D682" t="s">
        <v>31</v>
      </c>
      <c r="E682" t="s">
        <v>32</v>
      </c>
      <c r="F682" t="s">
        <v>107</v>
      </c>
      <c r="G682" t="s">
        <v>628</v>
      </c>
      <c r="H682">
        <v>7.9038399999999995E-2</v>
      </c>
      <c r="I682">
        <v>7.9038399999999995E-2</v>
      </c>
      <c r="J682" t="s">
        <v>35</v>
      </c>
      <c r="K682" t="s">
        <v>109</v>
      </c>
      <c r="L682" t="s">
        <v>2409</v>
      </c>
      <c r="M682" t="s">
        <v>2410</v>
      </c>
      <c r="N682" t="s">
        <v>2411</v>
      </c>
      <c r="O682" t="s">
        <v>54</v>
      </c>
      <c r="P682" t="s">
        <v>40</v>
      </c>
      <c r="Q682" t="s">
        <v>56</v>
      </c>
      <c r="R682" t="s">
        <v>56</v>
      </c>
      <c r="S682">
        <v>23000</v>
      </c>
      <c r="T682">
        <v>23000</v>
      </c>
      <c r="U682" t="s">
        <v>41</v>
      </c>
      <c r="V682" t="s">
        <v>42</v>
      </c>
      <c r="W682" t="s">
        <v>43</v>
      </c>
      <c r="X682" t="s">
        <v>44</v>
      </c>
      <c r="Y682" t="s">
        <v>24</v>
      </c>
      <c r="Z682" t="s">
        <v>25</v>
      </c>
      <c r="AA682" t="s">
        <v>45</v>
      </c>
      <c r="AB682" t="s">
        <v>46</v>
      </c>
      <c r="AC682" t="s">
        <v>47</v>
      </c>
      <c r="AD682" t="s">
        <v>25</v>
      </c>
    </row>
    <row r="683" spans="1:30" x14ac:dyDescent="0.25">
      <c r="A683">
        <v>2017000234</v>
      </c>
      <c r="B683" t="s">
        <v>2412</v>
      </c>
      <c r="C683">
        <v>2017</v>
      </c>
      <c r="D683" t="s">
        <v>31</v>
      </c>
      <c r="E683" t="s">
        <v>32</v>
      </c>
      <c r="F683" t="s">
        <v>2413</v>
      </c>
      <c r="G683" t="s">
        <v>628</v>
      </c>
      <c r="H683">
        <v>2.2100000000000002E-3</v>
      </c>
      <c r="I683">
        <v>2.2100000000000002E-3</v>
      </c>
      <c r="J683" t="s">
        <v>35</v>
      </c>
      <c r="K683" t="s">
        <v>109</v>
      </c>
      <c r="L683" t="s">
        <v>2414</v>
      </c>
      <c r="M683" t="s">
        <v>2415</v>
      </c>
      <c r="N683" t="s">
        <v>2416</v>
      </c>
      <c r="O683" t="s">
        <v>54</v>
      </c>
      <c r="P683" t="s">
        <v>40</v>
      </c>
      <c r="Q683" t="s">
        <v>120</v>
      </c>
      <c r="R683" t="s">
        <v>120</v>
      </c>
      <c r="S683">
        <v>12000</v>
      </c>
      <c r="T683">
        <v>12000</v>
      </c>
      <c r="U683" t="s">
        <v>57</v>
      </c>
      <c r="V683" t="s">
        <v>58</v>
      </c>
      <c r="W683" t="s">
        <v>22</v>
      </c>
      <c r="X683" t="s">
        <v>23</v>
      </c>
      <c r="Y683" t="s">
        <v>24</v>
      </c>
      <c r="Z683" t="s">
        <v>25</v>
      </c>
      <c r="AA683" t="s">
        <v>45</v>
      </c>
      <c r="AB683" t="s">
        <v>46</v>
      </c>
      <c r="AC683" t="s">
        <v>59</v>
      </c>
      <c r="AD683" t="s">
        <v>60</v>
      </c>
    </row>
    <row r="684" spans="1:30" x14ac:dyDescent="0.25">
      <c r="A684">
        <v>2017001485</v>
      </c>
      <c r="B684" t="s">
        <v>2417</v>
      </c>
      <c r="C684">
        <v>2017</v>
      </c>
      <c r="D684" t="s">
        <v>62</v>
      </c>
      <c r="E684" t="s">
        <v>32</v>
      </c>
      <c r="F684" t="s">
        <v>81</v>
      </c>
      <c r="G684" t="s">
        <v>628</v>
      </c>
      <c r="H684">
        <v>3.1479E-2</v>
      </c>
      <c r="I684">
        <v>3.1479E-2</v>
      </c>
      <c r="J684" t="s">
        <v>35</v>
      </c>
      <c r="K684" t="s">
        <v>109</v>
      </c>
      <c r="L684" t="s">
        <v>2418</v>
      </c>
      <c r="M684" t="s">
        <v>2419</v>
      </c>
      <c r="N684" t="s">
        <v>2420</v>
      </c>
      <c r="O684" t="s">
        <v>54</v>
      </c>
      <c r="P684" t="s">
        <v>40</v>
      </c>
      <c r="R684" t="s">
        <v>56</v>
      </c>
      <c r="S684">
        <v>23000</v>
      </c>
      <c r="T684">
        <v>23000</v>
      </c>
      <c r="U684" t="s">
        <v>57</v>
      </c>
      <c r="V684" t="s">
        <v>58</v>
      </c>
      <c r="W684" t="s">
        <v>43</v>
      </c>
      <c r="X684" t="s">
        <v>44</v>
      </c>
      <c r="Y684" t="s">
        <v>24</v>
      </c>
      <c r="Z684" t="s">
        <v>25</v>
      </c>
      <c r="AA684" t="s">
        <v>45</v>
      </c>
      <c r="AB684" t="s">
        <v>46</v>
      </c>
      <c r="AC684" t="s">
        <v>47</v>
      </c>
      <c r="AD684" t="s">
        <v>25</v>
      </c>
    </row>
    <row r="685" spans="1:30" x14ac:dyDescent="0.25">
      <c r="A685">
        <v>2017609107</v>
      </c>
      <c r="B685" t="s">
        <v>2421</v>
      </c>
      <c r="C685">
        <v>2017</v>
      </c>
      <c r="D685" t="s">
        <v>31</v>
      </c>
      <c r="E685" t="s">
        <v>32</v>
      </c>
      <c r="F685" t="s">
        <v>107</v>
      </c>
      <c r="G685" t="s">
        <v>498</v>
      </c>
      <c r="H685">
        <v>0.17122699999999999</v>
      </c>
      <c r="I685">
        <v>0.17122699999999999</v>
      </c>
      <c r="J685" t="s">
        <v>35</v>
      </c>
      <c r="K685" t="s">
        <v>109</v>
      </c>
      <c r="L685" t="s">
        <v>2422</v>
      </c>
      <c r="M685" t="s">
        <v>2423</v>
      </c>
      <c r="N685" t="s">
        <v>2424</v>
      </c>
      <c r="O685" t="s">
        <v>54</v>
      </c>
      <c r="P685" t="s">
        <v>40</v>
      </c>
      <c r="Q685" t="s">
        <v>56</v>
      </c>
      <c r="R685" t="s">
        <v>56</v>
      </c>
      <c r="S685">
        <v>23000</v>
      </c>
      <c r="T685">
        <v>23000</v>
      </c>
      <c r="U685" t="s">
        <v>57</v>
      </c>
      <c r="V685" t="s">
        <v>58</v>
      </c>
      <c r="W685" t="s">
        <v>43</v>
      </c>
      <c r="X685" t="s">
        <v>23</v>
      </c>
      <c r="Y685" t="s">
        <v>24</v>
      </c>
      <c r="Z685" t="s">
        <v>25</v>
      </c>
      <c r="AA685" t="s">
        <v>45</v>
      </c>
      <c r="AB685" t="s">
        <v>46</v>
      </c>
      <c r="AC685" t="s">
        <v>59</v>
      </c>
      <c r="AD685" t="s">
        <v>60</v>
      </c>
    </row>
    <row r="686" spans="1:30" x14ac:dyDescent="0.25">
      <c r="A686">
        <v>2017609108</v>
      </c>
      <c r="B686" t="s">
        <v>2425</v>
      </c>
      <c r="C686">
        <v>2017</v>
      </c>
      <c r="D686" t="s">
        <v>31</v>
      </c>
      <c r="E686" t="s">
        <v>32</v>
      </c>
      <c r="F686" t="s">
        <v>107</v>
      </c>
      <c r="G686" t="s">
        <v>498</v>
      </c>
      <c r="H686">
        <v>9.7996600000000003E-2</v>
      </c>
      <c r="I686">
        <v>9.7996600000000003E-2</v>
      </c>
      <c r="J686" t="s">
        <v>35</v>
      </c>
      <c r="K686" t="s">
        <v>109</v>
      </c>
      <c r="L686" t="s">
        <v>2426</v>
      </c>
      <c r="M686" t="s">
        <v>2427</v>
      </c>
      <c r="N686" t="s">
        <v>2428</v>
      </c>
      <c r="O686" t="s">
        <v>54</v>
      </c>
      <c r="P686" t="s">
        <v>40</v>
      </c>
      <c r="Q686" t="s">
        <v>56</v>
      </c>
      <c r="R686" t="s">
        <v>56</v>
      </c>
      <c r="S686">
        <v>23000</v>
      </c>
      <c r="T686">
        <v>23000</v>
      </c>
      <c r="U686" t="s">
        <v>57</v>
      </c>
      <c r="V686" t="s">
        <v>58</v>
      </c>
      <c r="W686" t="s">
        <v>43</v>
      </c>
      <c r="X686" t="s">
        <v>23</v>
      </c>
      <c r="Y686" t="s">
        <v>24</v>
      </c>
      <c r="Z686" t="s">
        <v>25</v>
      </c>
      <c r="AA686" t="s">
        <v>45</v>
      </c>
      <c r="AB686" t="s">
        <v>46</v>
      </c>
      <c r="AC686" t="s">
        <v>59</v>
      </c>
      <c r="AD686" t="s">
        <v>60</v>
      </c>
    </row>
    <row r="687" spans="1:30" x14ac:dyDescent="0.25">
      <c r="A687">
        <v>2017000805</v>
      </c>
      <c r="B687" t="s">
        <v>30</v>
      </c>
      <c r="C687">
        <v>2017</v>
      </c>
      <c r="D687" t="s">
        <v>31</v>
      </c>
      <c r="E687" t="s">
        <v>32</v>
      </c>
      <c r="F687" t="s">
        <v>33</v>
      </c>
      <c r="G687" t="s">
        <v>34</v>
      </c>
      <c r="H687">
        <v>5.6000000000000001E-2</v>
      </c>
      <c r="I687">
        <v>5.6000000000000001E-2</v>
      </c>
      <c r="J687" t="s">
        <v>35</v>
      </c>
      <c r="K687" t="s">
        <v>109</v>
      </c>
      <c r="L687" t="s">
        <v>37</v>
      </c>
      <c r="M687" t="s">
        <v>37</v>
      </c>
      <c r="O687" t="s">
        <v>39</v>
      </c>
      <c r="P687" t="s">
        <v>40</v>
      </c>
      <c r="U687" t="s">
        <v>41</v>
      </c>
      <c r="V687" t="s">
        <v>42</v>
      </c>
      <c r="W687" t="s">
        <v>43</v>
      </c>
      <c r="X687" t="s">
        <v>44</v>
      </c>
      <c r="Y687" t="s">
        <v>24</v>
      </c>
      <c r="Z687" t="s">
        <v>25</v>
      </c>
      <c r="AA687" t="s">
        <v>45</v>
      </c>
      <c r="AB687" t="s">
        <v>46</v>
      </c>
      <c r="AC687" t="s">
        <v>47</v>
      </c>
      <c r="AD687" t="s">
        <v>25</v>
      </c>
    </row>
    <row r="688" spans="1:30" x14ac:dyDescent="0.25">
      <c r="A688">
        <v>2017609154</v>
      </c>
      <c r="B688" t="s">
        <v>2429</v>
      </c>
      <c r="C688">
        <v>2017</v>
      </c>
      <c r="D688" t="s">
        <v>31</v>
      </c>
      <c r="E688" t="s">
        <v>32</v>
      </c>
      <c r="F688" t="s">
        <v>107</v>
      </c>
      <c r="G688" t="s">
        <v>2430</v>
      </c>
      <c r="H688">
        <v>7.5980099999999995E-2</v>
      </c>
      <c r="I688">
        <v>7.5980099999999995E-2</v>
      </c>
      <c r="J688" t="s">
        <v>35</v>
      </c>
      <c r="K688" t="s">
        <v>109</v>
      </c>
      <c r="L688" t="s">
        <v>2431</v>
      </c>
      <c r="M688" t="s">
        <v>2432</v>
      </c>
      <c r="N688" t="s">
        <v>2433</v>
      </c>
      <c r="O688" t="s">
        <v>54</v>
      </c>
      <c r="P688" t="s">
        <v>40</v>
      </c>
      <c r="Q688" t="s">
        <v>238</v>
      </c>
      <c r="R688" t="s">
        <v>238</v>
      </c>
      <c r="S688">
        <v>51000</v>
      </c>
      <c r="T688">
        <v>51000</v>
      </c>
      <c r="U688" t="s">
        <v>41</v>
      </c>
      <c r="V688" t="s">
        <v>42</v>
      </c>
      <c r="W688" t="s">
        <v>43</v>
      </c>
      <c r="X688" t="s">
        <v>44</v>
      </c>
      <c r="Y688" t="s">
        <v>24</v>
      </c>
      <c r="Z688" t="s">
        <v>25</v>
      </c>
      <c r="AA688" t="s">
        <v>45</v>
      </c>
      <c r="AB688" t="s">
        <v>46</v>
      </c>
      <c r="AC688" t="s">
        <v>47</v>
      </c>
      <c r="AD688" t="s">
        <v>25</v>
      </c>
    </row>
    <row r="689" spans="1:30" x14ac:dyDescent="0.25">
      <c r="A689">
        <v>20172003980005</v>
      </c>
      <c r="B689" t="s">
        <v>2377</v>
      </c>
      <c r="C689">
        <v>2017</v>
      </c>
      <c r="D689" t="s">
        <v>1238</v>
      </c>
      <c r="E689" t="s">
        <v>32</v>
      </c>
      <c r="F689" t="s">
        <v>527</v>
      </c>
      <c r="G689" t="s">
        <v>82</v>
      </c>
      <c r="I689">
        <v>9.6147799999999999E-4</v>
      </c>
      <c r="J689" t="s">
        <v>35</v>
      </c>
      <c r="K689" t="s">
        <v>109</v>
      </c>
      <c r="L689" t="s">
        <v>2378</v>
      </c>
      <c r="M689" t="s">
        <v>2379</v>
      </c>
      <c r="N689" t="s">
        <v>2380</v>
      </c>
      <c r="O689" t="s">
        <v>54</v>
      </c>
      <c r="P689" t="s">
        <v>40</v>
      </c>
      <c r="Q689" t="s">
        <v>1242</v>
      </c>
      <c r="R689" t="s">
        <v>120</v>
      </c>
      <c r="S689">
        <v>12000</v>
      </c>
      <c r="T689">
        <v>12000</v>
      </c>
      <c r="U689" t="s">
        <v>57</v>
      </c>
      <c r="V689" t="s">
        <v>58</v>
      </c>
      <c r="W689" t="s">
        <v>43</v>
      </c>
      <c r="X689" t="s">
        <v>44</v>
      </c>
      <c r="Y689" t="s">
        <v>24</v>
      </c>
      <c r="Z689" t="s">
        <v>25</v>
      </c>
      <c r="AA689" t="s">
        <v>45</v>
      </c>
      <c r="AB689" t="s">
        <v>46</v>
      </c>
      <c r="AC689" t="s">
        <v>47</v>
      </c>
      <c r="AD689" t="s">
        <v>25</v>
      </c>
    </row>
    <row r="690" spans="1:30" x14ac:dyDescent="0.25">
      <c r="A690" t="s">
        <v>2434</v>
      </c>
      <c r="B690" t="s">
        <v>2435</v>
      </c>
      <c r="C690">
        <v>2017</v>
      </c>
      <c r="D690" t="s">
        <v>31</v>
      </c>
      <c r="E690" t="s">
        <v>32</v>
      </c>
      <c r="F690" t="s">
        <v>74</v>
      </c>
      <c r="G690" t="s">
        <v>82</v>
      </c>
      <c r="H690">
        <v>0</v>
      </c>
      <c r="I690">
        <v>0</v>
      </c>
      <c r="J690" t="s">
        <v>35</v>
      </c>
      <c r="K690" t="s">
        <v>109</v>
      </c>
      <c r="L690" t="s">
        <v>2436</v>
      </c>
      <c r="M690" t="s">
        <v>2437</v>
      </c>
      <c r="N690" t="s">
        <v>2438</v>
      </c>
      <c r="O690" t="s">
        <v>39</v>
      </c>
      <c r="P690" t="s">
        <v>40</v>
      </c>
      <c r="Q690" t="s">
        <v>2439</v>
      </c>
      <c r="R690" t="s">
        <v>70</v>
      </c>
      <c r="S690">
        <v>22000</v>
      </c>
      <c r="T690">
        <v>22000</v>
      </c>
      <c r="U690" t="s">
        <v>57</v>
      </c>
      <c r="V690" t="s">
        <v>58</v>
      </c>
      <c r="W690" t="s">
        <v>43</v>
      </c>
      <c r="X690" t="s">
        <v>44</v>
      </c>
      <c r="Y690" t="s">
        <v>24</v>
      </c>
      <c r="Z690" t="s">
        <v>25</v>
      </c>
      <c r="AA690" t="s">
        <v>45</v>
      </c>
      <c r="AB690" t="s">
        <v>46</v>
      </c>
      <c r="AC690" t="s">
        <v>47</v>
      </c>
      <c r="AD690" t="s">
        <v>25</v>
      </c>
    </row>
    <row r="691" spans="1:30" x14ac:dyDescent="0.25">
      <c r="A691" t="s">
        <v>2440</v>
      </c>
      <c r="B691" t="s">
        <v>2441</v>
      </c>
      <c r="C691">
        <v>2017</v>
      </c>
      <c r="D691" t="s">
        <v>31</v>
      </c>
      <c r="E691" t="s">
        <v>32</v>
      </c>
      <c r="F691" t="s">
        <v>74</v>
      </c>
      <c r="G691" t="s">
        <v>108</v>
      </c>
      <c r="H691">
        <v>0</v>
      </c>
      <c r="I691">
        <v>0</v>
      </c>
      <c r="J691" t="s">
        <v>35</v>
      </c>
      <c r="K691" t="s">
        <v>109</v>
      </c>
      <c r="L691" t="s">
        <v>2442</v>
      </c>
      <c r="M691" t="s">
        <v>2443</v>
      </c>
      <c r="N691" t="s">
        <v>2444</v>
      </c>
      <c r="O691" t="s">
        <v>39</v>
      </c>
      <c r="P691" t="s">
        <v>40</v>
      </c>
      <c r="Q691" t="s">
        <v>2445</v>
      </c>
      <c r="R691" t="s">
        <v>70</v>
      </c>
      <c r="S691">
        <v>22000</v>
      </c>
      <c r="T691">
        <v>22000</v>
      </c>
      <c r="U691" t="s">
        <v>41</v>
      </c>
      <c r="V691" t="s">
        <v>42</v>
      </c>
      <c r="W691" t="s">
        <v>22</v>
      </c>
      <c r="X691" t="s">
        <v>23</v>
      </c>
      <c r="Y691" t="s">
        <v>24</v>
      </c>
      <c r="Z691" t="s">
        <v>25</v>
      </c>
      <c r="AA691" t="s">
        <v>45</v>
      </c>
      <c r="AB691" t="s">
        <v>46</v>
      </c>
      <c r="AC691" t="s">
        <v>59</v>
      </c>
      <c r="AD691" t="s">
        <v>60</v>
      </c>
    </row>
    <row r="692" spans="1:30" x14ac:dyDescent="0.25">
      <c r="A692">
        <v>2016160033</v>
      </c>
      <c r="B692">
        <v>23816875</v>
      </c>
      <c r="C692">
        <v>2017</v>
      </c>
      <c r="D692" t="s">
        <v>31</v>
      </c>
      <c r="E692" t="s">
        <v>32</v>
      </c>
      <c r="F692" t="s">
        <v>173</v>
      </c>
      <c r="G692" t="s">
        <v>158</v>
      </c>
      <c r="I692">
        <v>3.1109200000000001E-3</v>
      </c>
      <c r="J692" t="s">
        <v>35</v>
      </c>
      <c r="K692" t="s">
        <v>109</v>
      </c>
      <c r="L692" t="s">
        <v>2446</v>
      </c>
      <c r="M692" t="s">
        <v>2447</v>
      </c>
      <c r="N692" t="s">
        <v>2448</v>
      </c>
      <c r="O692" t="s">
        <v>54</v>
      </c>
      <c r="P692" t="s">
        <v>40</v>
      </c>
      <c r="Q692" t="s">
        <v>179</v>
      </c>
      <c r="R692" t="s">
        <v>80</v>
      </c>
      <c r="S692">
        <v>11000</v>
      </c>
      <c r="T692">
        <v>11000</v>
      </c>
      <c r="U692" t="s">
        <v>57</v>
      </c>
      <c r="V692" t="s">
        <v>58</v>
      </c>
      <c r="W692" t="s">
        <v>22</v>
      </c>
      <c r="X692" t="s">
        <v>23</v>
      </c>
      <c r="Y692" t="s">
        <v>24</v>
      </c>
      <c r="Z692" t="s">
        <v>25</v>
      </c>
      <c r="AA692" t="s">
        <v>26</v>
      </c>
      <c r="AB692" t="s">
        <v>27</v>
      </c>
      <c r="AC692" t="s">
        <v>59</v>
      </c>
      <c r="AD692" t="s">
        <v>203</v>
      </c>
    </row>
    <row r="693" spans="1:30" x14ac:dyDescent="0.25">
      <c r="A693">
        <v>2017006164</v>
      </c>
      <c r="B693">
        <v>201739564</v>
      </c>
      <c r="C693">
        <v>2017</v>
      </c>
      <c r="D693" t="s">
        <v>62</v>
      </c>
      <c r="E693" t="s">
        <v>32</v>
      </c>
      <c r="F693" t="s">
        <v>209</v>
      </c>
      <c r="G693" t="s">
        <v>210</v>
      </c>
      <c r="H693">
        <v>0.129636</v>
      </c>
      <c r="I693">
        <v>0</v>
      </c>
      <c r="J693" t="s">
        <v>35</v>
      </c>
      <c r="K693" t="s">
        <v>175</v>
      </c>
      <c r="L693" t="s">
        <v>211</v>
      </c>
      <c r="M693" t="s">
        <v>212</v>
      </c>
      <c r="N693" t="s">
        <v>211</v>
      </c>
      <c r="O693" t="s">
        <v>39</v>
      </c>
      <c r="P693" t="s">
        <v>40</v>
      </c>
      <c r="Q693" t="s">
        <v>70</v>
      </c>
      <c r="R693" t="s">
        <v>70</v>
      </c>
      <c r="S693">
        <v>22000</v>
      </c>
      <c r="T693">
        <v>22000</v>
      </c>
      <c r="U693" t="s">
        <v>41</v>
      </c>
      <c r="V693" t="s">
        <v>42</v>
      </c>
      <c r="W693" t="s">
        <v>43</v>
      </c>
      <c r="X693" t="s">
        <v>44</v>
      </c>
      <c r="Y693" t="s">
        <v>24</v>
      </c>
      <c r="Z693" t="s">
        <v>25</v>
      </c>
      <c r="AA693" t="s">
        <v>45</v>
      </c>
      <c r="AB693" t="s">
        <v>46</v>
      </c>
      <c r="AC693" t="s">
        <v>47</v>
      </c>
      <c r="AD693" t="s">
        <v>25</v>
      </c>
    </row>
    <row r="694" spans="1:30" x14ac:dyDescent="0.25">
      <c r="A694">
        <v>2014140009</v>
      </c>
      <c r="B694" t="s">
        <v>1373</v>
      </c>
      <c r="C694">
        <v>2017</v>
      </c>
      <c r="D694" t="s">
        <v>31</v>
      </c>
      <c r="E694" t="s">
        <v>32</v>
      </c>
      <c r="F694" t="s">
        <v>173</v>
      </c>
      <c r="G694" t="s">
        <v>158</v>
      </c>
      <c r="I694">
        <v>6.3572299999999998E-2</v>
      </c>
      <c r="J694" t="s">
        <v>35</v>
      </c>
      <c r="K694" t="s">
        <v>175</v>
      </c>
      <c r="L694" t="s">
        <v>2449</v>
      </c>
      <c r="M694" t="s">
        <v>2450</v>
      </c>
      <c r="N694" t="s">
        <v>216</v>
      </c>
      <c r="O694" t="s">
        <v>39</v>
      </c>
      <c r="P694" t="s">
        <v>40</v>
      </c>
      <c r="Q694" t="s">
        <v>198</v>
      </c>
      <c r="R694" t="s">
        <v>70</v>
      </c>
      <c r="S694">
        <v>22000</v>
      </c>
      <c r="T694">
        <v>22000</v>
      </c>
      <c r="U694" t="s">
        <v>41</v>
      </c>
      <c r="V694" t="s">
        <v>42</v>
      </c>
      <c r="W694" t="s">
        <v>22</v>
      </c>
      <c r="X694" t="s">
        <v>23</v>
      </c>
      <c r="Y694" t="s">
        <v>24</v>
      </c>
      <c r="Z694" t="s">
        <v>25</v>
      </c>
      <c r="AA694" t="s">
        <v>45</v>
      </c>
      <c r="AB694" t="s">
        <v>46</v>
      </c>
      <c r="AC694" t="s">
        <v>59</v>
      </c>
      <c r="AD694" t="s">
        <v>60</v>
      </c>
    </row>
    <row r="695" spans="1:30" x14ac:dyDescent="0.25">
      <c r="A695">
        <v>20152000500004</v>
      </c>
      <c r="B695" t="s">
        <v>2372</v>
      </c>
      <c r="C695">
        <v>2017</v>
      </c>
      <c r="D695" t="s">
        <v>31</v>
      </c>
      <c r="E695" t="s">
        <v>32</v>
      </c>
      <c r="F695" t="s">
        <v>527</v>
      </c>
      <c r="G695" t="s">
        <v>167</v>
      </c>
      <c r="H695">
        <v>0</v>
      </c>
      <c r="I695">
        <v>0.21023800000000001</v>
      </c>
      <c r="J695" t="s">
        <v>35</v>
      </c>
      <c r="K695" t="s">
        <v>175</v>
      </c>
      <c r="L695" t="s">
        <v>2373</v>
      </c>
      <c r="M695" t="s">
        <v>2374</v>
      </c>
      <c r="N695" t="s">
        <v>2375</v>
      </c>
      <c r="O695" t="s">
        <v>39</v>
      </c>
      <c r="P695" t="s">
        <v>40</v>
      </c>
      <c r="Q695" t="s">
        <v>2376</v>
      </c>
      <c r="R695" t="s">
        <v>531</v>
      </c>
      <c r="S695">
        <v>21000</v>
      </c>
      <c r="T695">
        <v>21000</v>
      </c>
      <c r="U695" t="s">
        <v>57</v>
      </c>
      <c r="V695" t="s">
        <v>58</v>
      </c>
      <c r="W695" t="s">
        <v>22</v>
      </c>
      <c r="X695" t="s">
        <v>23</v>
      </c>
      <c r="Y695" t="s">
        <v>24</v>
      </c>
      <c r="Z695" t="s">
        <v>25</v>
      </c>
      <c r="AA695" t="s">
        <v>45</v>
      </c>
      <c r="AB695" t="s">
        <v>27</v>
      </c>
      <c r="AC695" t="s">
        <v>59</v>
      </c>
      <c r="AD695" t="s">
        <v>87</v>
      </c>
    </row>
    <row r="696" spans="1:30" x14ac:dyDescent="0.25">
      <c r="A696">
        <v>20172003980002</v>
      </c>
      <c r="B696" t="s">
        <v>2377</v>
      </c>
      <c r="C696">
        <v>2017</v>
      </c>
      <c r="D696" t="s">
        <v>1238</v>
      </c>
      <c r="E696" t="s">
        <v>32</v>
      </c>
      <c r="F696" t="s">
        <v>527</v>
      </c>
      <c r="G696" t="s">
        <v>82</v>
      </c>
      <c r="I696">
        <v>9.6147799999999999E-4</v>
      </c>
      <c r="J696" t="s">
        <v>35</v>
      </c>
      <c r="K696" t="s">
        <v>175</v>
      </c>
      <c r="L696" t="s">
        <v>2378</v>
      </c>
      <c r="M696" t="s">
        <v>2379</v>
      </c>
      <c r="N696" t="s">
        <v>2380</v>
      </c>
      <c r="O696" t="s">
        <v>54</v>
      </c>
      <c r="P696" t="s">
        <v>40</v>
      </c>
      <c r="Q696" t="s">
        <v>1242</v>
      </c>
      <c r="R696" t="s">
        <v>120</v>
      </c>
      <c r="S696">
        <v>12000</v>
      </c>
      <c r="T696">
        <v>12000</v>
      </c>
      <c r="U696" t="s">
        <v>57</v>
      </c>
      <c r="V696" t="s">
        <v>58</v>
      </c>
      <c r="W696" t="s">
        <v>43</v>
      </c>
      <c r="X696" t="s">
        <v>44</v>
      </c>
      <c r="Y696" t="s">
        <v>24</v>
      </c>
      <c r="Z696" t="s">
        <v>25</v>
      </c>
      <c r="AA696" t="s">
        <v>45</v>
      </c>
      <c r="AB696" t="s">
        <v>46</v>
      </c>
      <c r="AC696" t="s">
        <v>47</v>
      </c>
      <c r="AD696" t="s">
        <v>25</v>
      </c>
    </row>
    <row r="697" spans="1:30" x14ac:dyDescent="0.25">
      <c r="A697" t="s">
        <v>2451</v>
      </c>
      <c r="B697" t="s">
        <v>2452</v>
      </c>
      <c r="C697">
        <v>2017</v>
      </c>
      <c r="D697" t="s">
        <v>31</v>
      </c>
      <c r="E697" t="s">
        <v>32</v>
      </c>
      <c r="F697" t="s">
        <v>74</v>
      </c>
      <c r="G697" t="s">
        <v>90</v>
      </c>
      <c r="H697">
        <v>0</v>
      </c>
      <c r="I697">
        <v>0</v>
      </c>
      <c r="J697" t="s">
        <v>35</v>
      </c>
      <c r="K697" t="s">
        <v>175</v>
      </c>
      <c r="L697" t="s">
        <v>2453</v>
      </c>
      <c r="M697" t="s">
        <v>2454</v>
      </c>
      <c r="N697" t="s">
        <v>2455</v>
      </c>
      <c r="O697" t="s">
        <v>54</v>
      </c>
      <c r="P697" t="s">
        <v>40</v>
      </c>
      <c r="Q697" t="s">
        <v>2456</v>
      </c>
      <c r="R697" t="s">
        <v>238</v>
      </c>
      <c r="S697">
        <v>51000</v>
      </c>
      <c r="T697">
        <v>51000</v>
      </c>
      <c r="U697" t="s">
        <v>41</v>
      </c>
      <c r="V697" t="s">
        <v>42</v>
      </c>
      <c r="W697" t="s">
        <v>22</v>
      </c>
      <c r="X697" t="s">
        <v>44</v>
      </c>
      <c r="Y697" t="s">
        <v>24</v>
      </c>
      <c r="Z697" t="s">
        <v>25</v>
      </c>
      <c r="AA697" t="s">
        <v>45</v>
      </c>
      <c r="AB697" t="s">
        <v>46</v>
      </c>
      <c r="AC697" t="s">
        <v>47</v>
      </c>
      <c r="AD697" t="s">
        <v>25</v>
      </c>
    </row>
    <row r="698" spans="1:30" x14ac:dyDescent="0.25">
      <c r="A698" t="s">
        <v>2457</v>
      </c>
      <c r="B698" t="s">
        <v>2458</v>
      </c>
      <c r="C698">
        <v>2017</v>
      </c>
      <c r="D698" t="s">
        <v>31</v>
      </c>
      <c r="E698" t="s">
        <v>32</v>
      </c>
      <c r="F698" t="s">
        <v>74</v>
      </c>
      <c r="G698" t="s">
        <v>2459</v>
      </c>
      <c r="H698">
        <v>1.4541800000000001E-2</v>
      </c>
      <c r="I698">
        <v>1.4541800000000001E-2</v>
      </c>
      <c r="J698" t="s">
        <v>35</v>
      </c>
      <c r="K698" t="s">
        <v>175</v>
      </c>
      <c r="L698" t="s">
        <v>2460</v>
      </c>
      <c r="M698" t="s">
        <v>2461</v>
      </c>
      <c r="N698" t="s">
        <v>2462</v>
      </c>
      <c r="O698" t="s">
        <v>54</v>
      </c>
      <c r="P698" t="s">
        <v>40</v>
      </c>
      <c r="R698" t="s">
        <v>402</v>
      </c>
      <c r="S698">
        <v>90000</v>
      </c>
      <c r="T698">
        <v>90000</v>
      </c>
      <c r="U698" t="s">
        <v>41</v>
      </c>
      <c r="V698" t="s">
        <v>42</v>
      </c>
      <c r="W698" t="s">
        <v>22</v>
      </c>
      <c r="X698" t="s">
        <v>44</v>
      </c>
      <c r="Y698" t="s">
        <v>24</v>
      </c>
      <c r="Z698" t="s">
        <v>25</v>
      </c>
      <c r="AA698" t="s">
        <v>45</v>
      </c>
      <c r="AB698" t="s">
        <v>46</v>
      </c>
      <c r="AC698" t="s">
        <v>47</v>
      </c>
      <c r="AD698" t="s">
        <v>25</v>
      </c>
    </row>
    <row r="699" spans="1:30" x14ac:dyDescent="0.25">
      <c r="A699" t="s">
        <v>230</v>
      </c>
      <c r="B699" t="s">
        <v>231</v>
      </c>
      <c r="C699">
        <v>2017</v>
      </c>
      <c r="D699" t="s">
        <v>31</v>
      </c>
      <c r="E699" t="s">
        <v>32</v>
      </c>
      <c r="F699" t="s">
        <v>74</v>
      </c>
      <c r="G699" t="s">
        <v>232</v>
      </c>
      <c r="H699">
        <v>0</v>
      </c>
      <c r="I699">
        <v>0</v>
      </c>
      <c r="J699" t="s">
        <v>35</v>
      </c>
      <c r="K699" t="s">
        <v>233</v>
      </c>
      <c r="L699" t="s">
        <v>234</v>
      </c>
      <c r="M699" t="s">
        <v>235</v>
      </c>
      <c r="N699" t="s">
        <v>236</v>
      </c>
      <c r="O699" t="s">
        <v>54</v>
      </c>
      <c r="P699" t="s">
        <v>40</v>
      </c>
      <c r="Q699" t="s">
        <v>237</v>
      </c>
      <c r="R699" t="s">
        <v>238</v>
      </c>
      <c r="S699">
        <v>51000</v>
      </c>
      <c r="T699">
        <v>51000</v>
      </c>
      <c r="U699" t="s">
        <v>41</v>
      </c>
      <c r="V699" t="s">
        <v>42</v>
      </c>
      <c r="W699" t="s">
        <v>43</v>
      </c>
      <c r="X699" t="s">
        <v>44</v>
      </c>
      <c r="Y699" t="s">
        <v>24</v>
      </c>
      <c r="Z699" t="s">
        <v>25</v>
      </c>
      <c r="AA699" t="s">
        <v>45</v>
      </c>
      <c r="AB699" t="s">
        <v>46</v>
      </c>
      <c r="AC699" t="s">
        <v>47</v>
      </c>
      <c r="AD699" t="s">
        <v>25</v>
      </c>
    </row>
    <row r="700" spans="1:30" x14ac:dyDescent="0.25">
      <c r="A700">
        <v>2014024265</v>
      </c>
      <c r="B700">
        <v>2014010089430</v>
      </c>
      <c r="C700">
        <v>2017</v>
      </c>
      <c r="D700" t="s">
        <v>31</v>
      </c>
      <c r="E700" t="s">
        <v>32</v>
      </c>
      <c r="F700" t="s">
        <v>286</v>
      </c>
      <c r="G700" t="s">
        <v>556</v>
      </c>
      <c r="H700">
        <v>0</v>
      </c>
      <c r="I700">
        <v>2.2675000000000001</v>
      </c>
      <c r="J700" t="s">
        <v>254</v>
      </c>
      <c r="K700" t="s">
        <v>255</v>
      </c>
      <c r="L700" t="s">
        <v>2463</v>
      </c>
      <c r="M700" t="s">
        <v>2464</v>
      </c>
      <c r="N700" t="s">
        <v>2465</v>
      </c>
      <c r="O700" t="s">
        <v>39</v>
      </c>
      <c r="P700" t="s">
        <v>40</v>
      </c>
      <c r="Q700" t="s">
        <v>315</v>
      </c>
      <c r="R700" t="s">
        <v>80</v>
      </c>
      <c r="S700">
        <v>11000</v>
      </c>
      <c r="T700">
        <v>11000</v>
      </c>
      <c r="U700" t="s">
        <v>41</v>
      </c>
      <c r="V700" t="s">
        <v>42</v>
      </c>
      <c r="W700" t="s">
        <v>43</v>
      </c>
      <c r="X700" t="s">
        <v>44</v>
      </c>
      <c r="Y700" t="s">
        <v>24</v>
      </c>
      <c r="Z700" t="s">
        <v>25</v>
      </c>
      <c r="AA700" t="s">
        <v>45</v>
      </c>
      <c r="AB700" t="s">
        <v>46</v>
      </c>
      <c r="AC700" t="s">
        <v>47</v>
      </c>
      <c r="AD700" t="s">
        <v>25</v>
      </c>
    </row>
    <row r="701" spans="1:30" x14ac:dyDescent="0.25">
      <c r="A701">
        <v>2012000168005</v>
      </c>
      <c r="B701" t="s">
        <v>290</v>
      </c>
      <c r="C701">
        <v>2017</v>
      </c>
      <c r="D701" t="s">
        <v>31</v>
      </c>
      <c r="E701" t="s">
        <v>32</v>
      </c>
      <c r="F701" t="s">
        <v>49</v>
      </c>
      <c r="G701" t="s">
        <v>291</v>
      </c>
      <c r="H701">
        <v>0</v>
      </c>
      <c r="I701">
        <v>9.5502199999999995E-2</v>
      </c>
      <c r="J701" t="s">
        <v>254</v>
      </c>
      <c r="K701" t="s">
        <v>255</v>
      </c>
      <c r="L701" t="s">
        <v>292</v>
      </c>
      <c r="M701" t="s">
        <v>293</v>
      </c>
      <c r="O701" t="s">
        <v>54</v>
      </c>
      <c r="P701" t="s">
        <v>40</v>
      </c>
      <c r="Q701" t="s">
        <v>70</v>
      </c>
      <c r="R701" t="s">
        <v>70</v>
      </c>
      <c r="S701">
        <v>22000</v>
      </c>
      <c r="T701">
        <v>22000</v>
      </c>
      <c r="U701" t="s">
        <v>41</v>
      </c>
      <c r="V701" t="s">
        <v>42</v>
      </c>
      <c r="W701" t="s">
        <v>22</v>
      </c>
      <c r="X701" t="s">
        <v>44</v>
      </c>
      <c r="Y701" t="s">
        <v>24</v>
      </c>
      <c r="Z701" t="s">
        <v>25</v>
      </c>
      <c r="AA701" t="s">
        <v>45</v>
      </c>
      <c r="AB701" t="s">
        <v>46</v>
      </c>
      <c r="AC701" t="s">
        <v>47</v>
      </c>
      <c r="AD701" t="s">
        <v>25</v>
      </c>
    </row>
    <row r="702" spans="1:30" x14ac:dyDescent="0.25">
      <c r="A702">
        <v>2017007121</v>
      </c>
      <c r="B702" t="s">
        <v>308</v>
      </c>
      <c r="C702">
        <v>2017</v>
      </c>
      <c r="D702" t="s">
        <v>62</v>
      </c>
      <c r="E702" t="s">
        <v>32</v>
      </c>
      <c r="F702" t="s">
        <v>209</v>
      </c>
      <c r="G702" t="s">
        <v>210</v>
      </c>
      <c r="H702">
        <v>0.48630499999999999</v>
      </c>
      <c r="I702">
        <v>6.2815899999999994E-2</v>
      </c>
      <c r="J702" t="s">
        <v>254</v>
      </c>
      <c r="K702" t="s">
        <v>255</v>
      </c>
      <c r="L702" t="s">
        <v>309</v>
      </c>
      <c r="M702" t="s">
        <v>310</v>
      </c>
      <c r="N702" t="s">
        <v>309</v>
      </c>
      <c r="O702" t="s">
        <v>39</v>
      </c>
      <c r="P702" t="s">
        <v>40</v>
      </c>
      <c r="Q702" t="s">
        <v>311</v>
      </c>
      <c r="R702" t="s">
        <v>238</v>
      </c>
      <c r="S702">
        <v>51000</v>
      </c>
      <c r="T702">
        <v>51000</v>
      </c>
      <c r="U702" t="s">
        <v>41</v>
      </c>
      <c r="V702" t="s">
        <v>42</v>
      </c>
      <c r="W702" t="s">
        <v>22</v>
      </c>
      <c r="X702" t="s">
        <v>44</v>
      </c>
      <c r="Y702" t="s">
        <v>24</v>
      </c>
      <c r="Z702" t="s">
        <v>25</v>
      </c>
      <c r="AA702" t="s">
        <v>45</v>
      </c>
      <c r="AB702" t="s">
        <v>46</v>
      </c>
      <c r="AC702" t="s">
        <v>47</v>
      </c>
      <c r="AD702" t="s">
        <v>25</v>
      </c>
    </row>
    <row r="703" spans="1:30" x14ac:dyDescent="0.25">
      <c r="A703">
        <v>2017022465</v>
      </c>
      <c r="B703" t="s">
        <v>2466</v>
      </c>
      <c r="C703">
        <v>2017</v>
      </c>
      <c r="D703" t="s">
        <v>31</v>
      </c>
      <c r="E703" t="s">
        <v>32</v>
      </c>
      <c r="F703" t="s">
        <v>89</v>
      </c>
      <c r="G703" t="s">
        <v>318</v>
      </c>
      <c r="H703">
        <v>3.33</v>
      </c>
      <c r="I703">
        <v>2.7841100000000001</v>
      </c>
      <c r="J703" t="s">
        <v>254</v>
      </c>
      <c r="K703" t="s">
        <v>255</v>
      </c>
      <c r="L703" t="s">
        <v>319</v>
      </c>
      <c r="M703" t="s">
        <v>320</v>
      </c>
      <c r="N703" t="s">
        <v>2467</v>
      </c>
      <c r="O703" t="s">
        <v>39</v>
      </c>
      <c r="P703" t="s">
        <v>40</v>
      </c>
      <c r="Q703" t="s">
        <v>322</v>
      </c>
      <c r="R703" t="s">
        <v>238</v>
      </c>
      <c r="S703">
        <v>51000</v>
      </c>
      <c r="T703">
        <v>51000</v>
      </c>
      <c r="U703" t="s">
        <v>57</v>
      </c>
      <c r="V703" t="s">
        <v>58</v>
      </c>
      <c r="W703" t="s">
        <v>22</v>
      </c>
      <c r="X703" t="s">
        <v>23</v>
      </c>
      <c r="Y703" t="s">
        <v>24</v>
      </c>
      <c r="Z703" t="s">
        <v>25</v>
      </c>
      <c r="AA703" t="s">
        <v>45</v>
      </c>
      <c r="AB703" t="s">
        <v>46</v>
      </c>
      <c r="AC703" t="s">
        <v>59</v>
      </c>
      <c r="AD703" t="s">
        <v>60</v>
      </c>
    </row>
    <row r="704" spans="1:30" x14ac:dyDescent="0.25">
      <c r="A704">
        <v>2017020312</v>
      </c>
      <c r="B704" t="s">
        <v>2468</v>
      </c>
      <c r="C704">
        <v>2017</v>
      </c>
      <c r="D704" t="s">
        <v>31</v>
      </c>
      <c r="E704" t="s">
        <v>32</v>
      </c>
      <c r="F704" t="s">
        <v>89</v>
      </c>
      <c r="G704" t="s">
        <v>780</v>
      </c>
      <c r="I704">
        <v>3.4000000000000002E-4</v>
      </c>
      <c r="J704" t="s">
        <v>254</v>
      </c>
      <c r="K704" t="s">
        <v>255</v>
      </c>
      <c r="L704" t="s">
        <v>2469</v>
      </c>
      <c r="M704" t="s">
        <v>2470</v>
      </c>
      <c r="N704" t="s">
        <v>1391</v>
      </c>
      <c r="O704" t="s">
        <v>54</v>
      </c>
      <c r="P704" t="s">
        <v>40</v>
      </c>
      <c r="Q704" t="s">
        <v>180</v>
      </c>
      <c r="R704" t="s">
        <v>180</v>
      </c>
      <c r="S704">
        <v>11001</v>
      </c>
      <c r="T704">
        <v>11000</v>
      </c>
      <c r="U704" t="s">
        <v>57</v>
      </c>
      <c r="V704" t="s">
        <v>58</v>
      </c>
      <c r="W704" t="s">
        <v>43</v>
      </c>
      <c r="X704" t="s">
        <v>44</v>
      </c>
      <c r="Y704" t="s">
        <v>24</v>
      </c>
      <c r="Z704" t="s">
        <v>25</v>
      </c>
      <c r="AA704" t="s">
        <v>45</v>
      </c>
      <c r="AB704" t="s">
        <v>46</v>
      </c>
      <c r="AC704" t="s">
        <v>47</v>
      </c>
      <c r="AD704" t="s">
        <v>25</v>
      </c>
    </row>
    <row r="705" spans="1:30" x14ac:dyDescent="0.25">
      <c r="A705">
        <v>2015000007005</v>
      </c>
      <c r="B705" t="s">
        <v>2471</v>
      </c>
      <c r="C705">
        <v>2017</v>
      </c>
      <c r="D705" t="s">
        <v>31</v>
      </c>
      <c r="E705" t="s">
        <v>32</v>
      </c>
      <c r="F705" t="s">
        <v>49</v>
      </c>
      <c r="G705" t="s">
        <v>1430</v>
      </c>
      <c r="H705">
        <v>0</v>
      </c>
      <c r="I705">
        <v>1.2467600000000001E-2</v>
      </c>
      <c r="J705" t="s">
        <v>254</v>
      </c>
      <c r="K705" t="s">
        <v>255</v>
      </c>
      <c r="L705" t="s">
        <v>2472</v>
      </c>
      <c r="M705" t="s">
        <v>2473</v>
      </c>
      <c r="N705" t="s">
        <v>2474</v>
      </c>
      <c r="O705" t="s">
        <v>54</v>
      </c>
      <c r="P705" t="s">
        <v>40</v>
      </c>
      <c r="Q705" t="s">
        <v>238</v>
      </c>
      <c r="R705" t="s">
        <v>238</v>
      </c>
      <c r="S705">
        <v>51000</v>
      </c>
      <c r="T705">
        <v>51000</v>
      </c>
      <c r="U705" t="s">
        <v>41</v>
      </c>
      <c r="V705" t="s">
        <v>42</v>
      </c>
      <c r="W705" t="s">
        <v>22</v>
      </c>
      <c r="X705" t="s">
        <v>44</v>
      </c>
      <c r="Y705" t="s">
        <v>24</v>
      </c>
      <c r="Z705" t="s">
        <v>25</v>
      </c>
      <c r="AA705" t="s">
        <v>45</v>
      </c>
      <c r="AB705" t="s">
        <v>46</v>
      </c>
      <c r="AC705" t="s">
        <v>47</v>
      </c>
      <c r="AD705" t="s">
        <v>25</v>
      </c>
    </row>
    <row r="706" spans="1:30" x14ac:dyDescent="0.25">
      <c r="A706">
        <v>2010000303005</v>
      </c>
      <c r="B706" t="s">
        <v>2475</v>
      </c>
      <c r="C706">
        <v>2017</v>
      </c>
      <c r="D706" t="s">
        <v>31</v>
      </c>
      <c r="E706" t="s">
        <v>32</v>
      </c>
      <c r="F706" t="s">
        <v>49</v>
      </c>
      <c r="G706" t="s">
        <v>1430</v>
      </c>
      <c r="H706">
        <v>0</v>
      </c>
      <c r="I706">
        <v>7.9472399999999995E-3</v>
      </c>
      <c r="J706" t="s">
        <v>254</v>
      </c>
      <c r="K706" t="s">
        <v>255</v>
      </c>
      <c r="L706" t="s">
        <v>2476</v>
      </c>
      <c r="M706" t="s">
        <v>2477</v>
      </c>
      <c r="O706" t="s">
        <v>54</v>
      </c>
      <c r="P706" t="s">
        <v>40</v>
      </c>
      <c r="Q706" t="s">
        <v>2478</v>
      </c>
      <c r="R706" t="s">
        <v>536</v>
      </c>
      <c r="S706">
        <v>60000</v>
      </c>
      <c r="T706">
        <v>60000</v>
      </c>
      <c r="U706" t="s">
        <v>41</v>
      </c>
      <c r="V706" t="s">
        <v>42</v>
      </c>
      <c r="W706" t="s">
        <v>22</v>
      </c>
      <c r="X706" t="s">
        <v>44</v>
      </c>
      <c r="Y706" t="s">
        <v>24</v>
      </c>
      <c r="Z706" t="s">
        <v>25</v>
      </c>
      <c r="AA706" t="s">
        <v>45</v>
      </c>
      <c r="AB706" t="s">
        <v>46</v>
      </c>
      <c r="AC706" t="s">
        <v>47</v>
      </c>
      <c r="AD706" t="s">
        <v>25</v>
      </c>
    </row>
    <row r="707" spans="1:30" x14ac:dyDescent="0.25">
      <c r="A707">
        <v>2010000303003</v>
      </c>
      <c r="B707" t="s">
        <v>1429</v>
      </c>
      <c r="C707">
        <v>2017</v>
      </c>
      <c r="D707" t="s">
        <v>31</v>
      </c>
      <c r="E707" t="s">
        <v>32</v>
      </c>
      <c r="F707" t="s">
        <v>49</v>
      </c>
      <c r="G707" t="s">
        <v>1430</v>
      </c>
      <c r="H707">
        <v>0</v>
      </c>
      <c r="I707">
        <v>0.215083</v>
      </c>
      <c r="J707" t="s">
        <v>254</v>
      </c>
      <c r="K707" t="s">
        <v>255</v>
      </c>
      <c r="L707" t="s">
        <v>2479</v>
      </c>
      <c r="M707" t="s">
        <v>2480</v>
      </c>
      <c r="N707" t="s">
        <v>2481</v>
      </c>
      <c r="O707" t="s">
        <v>54</v>
      </c>
      <c r="P707" t="s">
        <v>40</v>
      </c>
      <c r="Q707" t="s">
        <v>2478</v>
      </c>
      <c r="R707" t="s">
        <v>536</v>
      </c>
      <c r="S707">
        <v>60000</v>
      </c>
      <c r="T707">
        <v>60000</v>
      </c>
      <c r="U707" t="s">
        <v>41</v>
      </c>
      <c r="V707" t="s">
        <v>42</v>
      </c>
      <c r="W707" t="s">
        <v>22</v>
      </c>
      <c r="X707" t="s">
        <v>44</v>
      </c>
      <c r="Y707" t="s">
        <v>24</v>
      </c>
      <c r="Z707" t="s">
        <v>25</v>
      </c>
      <c r="AA707" t="s">
        <v>45</v>
      </c>
      <c r="AB707" t="s">
        <v>46</v>
      </c>
      <c r="AC707" t="s">
        <v>47</v>
      </c>
      <c r="AD707" t="s">
        <v>25</v>
      </c>
    </row>
    <row r="708" spans="1:30" x14ac:dyDescent="0.25">
      <c r="A708">
        <v>2017078779</v>
      </c>
      <c r="B708">
        <v>2017040158236</v>
      </c>
      <c r="C708">
        <v>2017</v>
      </c>
      <c r="D708" t="s">
        <v>279</v>
      </c>
      <c r="E708" t="s">
        <v>32</v>
      </c>
      <c r="F708" t="s">
        <v>286</v>
      </c>
      <c r="G708" t="s">
        <v>210</v>
      </c>
      <c r="H708">
        <v>0.17608699999999999</v>
      </c>
      <c r="I708">
        <v>0.143369</v>
      </c>
      <c r="J708" t="s">
        <v>254</v>
      </c>
      <c r="K708" t="s">
        <v>255</v>
      </c>
      <c r="L708" t="s">
        <v>312</v>
      </c>
      <c r="M708" t="s">
        <v>313</v>
      </c>
      <c r="N708" t="s">
        <v>2482</v>
      </c>
      <c r="O708" t="s">
        <v>54</v>
      </c>
      <c r="P708" t="s">
        <v>40</v>
      </c>
      <c r="Q708" t="s">
        <v>315</v>
      </c>
      <c r="R708" t="s">
        <v>80</v>
      </c>
      <c r="S708">
        <v>11000</v>
      </c>
      <c r="T708">
        <v>11000</v>
      </c>
      <c r="U708" t="s">
        <v>41</v>
      </c>
      <c r="V708" t="s">
        <v>42</v>
      </c>
      <c r="W708" t="s">
        <v>43</v>
      </c>
      <c r="X708" t="s">
        <v>23</v>
      </c>
      <c r="Y708" t="s">
        <v>24</v>
      </c>
      <c r="Z708" t="s">
        <v>25</v>
      </c>
      <c r="AA708" t="s">
        <v>45</v>
      </c>
      <c r="AB708" t="s">
        <v>46</v>
      </c>
      <c r="AC708" t="s">
        <v>59</v>
      </c>
      <c r="AD708" t="s">
        <v>60</v>
      </c>
    </row>
    <row r="709" spans="1:30" x14ac:dyDescent="0.25">
      <c r="A709">
        <v>2017006473</v>
      </c>
      <c r="B709">
        <v>201775899</v>
      </c>
      <c r="C709">
        <v>2017</v>
      </c>
      <c r="D709" t="s">
        <v>62</v>
      </c>
      <c r="E709" t="s">
        <v>32</v>
      </c>
      <c r="F709" t="s">
        <v>209</v>
      </c>
      <c r="G709" t="s">
        <v>340</v>
      </c>
      <c r="H709">
        <v>0.32690799999999998</v>
      </c>
      <c r="I709">
        <v>6.03128E-2</v>
      </c>
      <c r="J709" t="s">
        <v>254</v>
      </c>
      <c r="K709" t="s">
        <v>255</v>
      </c>
      <c r="L709" t="s">
        <v>341</v>
      </c>
      <c r="M709" t="s">
        <v>342</v>
      </c>
      <c r="N709" t="s">
        <v>343</v>
      </c>
      <c r="O709" t="s">
        <v>39</v>
      </c>
      <c r="P709" t="s">
        <v>40</v>
      </c>
      <c r="Q709" t="s">
        <v>70</v>
      </c>
      <c r="R709" t="s">
        <v>70</v>
      </c>
      <c r="S709">
        <v>22000</v>
      </c>
      <c r="T709">
        <v>22000</v>
      </c>
      <c r="U709" t="s">
        <v>41</v>
      </c>
      <c r="V709" t="s">
        <v>42</v>
      </c>
      <c r="W709" t="s">
        <v>22</v>
      </c>
      <c r="X709" t="s">
        <v>44</v>
      </c>
      <c r="Y709" t="s">
        <v>24</v>
      </c>
      <c r="Z709" t="s">
        <v>25</v>
      </c>
      <c r="AA709" t="s">
        <v>45</v>
      </c>
      <c r="AB709" t="s">
        <v>46</v>
      </c>
      <c r="AC709" t="s">
        <v>47</v>
      </c>
      <c r="AD709" t="s">
        <v>25</v>
      </c>
    </row>
    <row r="710" spans="1:30" x14ac:dyDescent="0.25">
      <c r="A710">
        <v>20172003980001</v>
      </c>
      <c r="B710" t="s">
        <v>2377</v>
      </c>
      <c r="C710">
        <v>2017</v>
      </c>
      <c r="D710" t="s">
        <v>1238</v>
      </c>
      <c r="E710" t="s">
        <v>32</v>
      </c>
      <c r="F710" t="s">
        <v>527</v>
      </c>
      <c r="G710" t="s">
        <v>82</v>
      </c>
      <c r="I710">
        <v>1.92296E-3</v>
      </c>
      <c r="J710" t="s">
        <v>254</v>
      </c>
      <c r="K710" t="s">
        <v>255</v>
      </c>
      <c r="L710" t="s">
        <v>2378</v>
      </c>
      <c r="M710" t="s">
        <v>2379</v>
      </c>
      <c r="N710" t="s">
        <v>2380</v>
      </c>
      <c r="O710" t="s">
        <v>54</v>
      </c>
      <c r="P710" t="s">
        <v>40</v>
      </c>
      <c r="Q710" t="s">
        <v>1242</v>
      </c>
      <c r="R710" t="s">
        <v>120</v>
      </c>
      <c r="S710">
        <v>12000</v>
      </c>
      <c r="T710">
        <v>12000</v>
      </c>
      <c r="U710" t="s">
        <v>57</v>
      </c>
      <c r="V710" t="s">
        <v>58</v>
      </c>
      <c r="W710" t="s">
        <v>43</v>
      </c>
      <c r="X710" t="s">
        <v>44</v>
      </c>
      <c r="Y710" t="s">
        <v>24</v>
      </c>
      <c r="Z710" t="s">
        <v>25</v>
      </c>
      <c r="AA710" t="s">
        <v>45</v>
      </c>
      <c r="AB710" t="s">
        <v>46</v>
      </c>
      <c r="AC710" t="s">
        <v>47</v>
      </c>
      <c r="AD710" t="s">
        <v>25</v>
      </c>
    </row>
    <row r="711" spans="1:30" x14ac:dyDescent="0.25">
      <c r="A711" t="s">
        <v>2483</v>
      </c>
      <c r="B711" t="s">
        <v>2484</v>
      </c>
      <c r="C711">
        <v>2017</v>
      </c>
      <c r="D711" t="s">
        <v>1088</v>
      </c>
      <c r="E711" t="s">
        <v>32</v>
      </c>
      <c r="F711" t="s">
        <v>74</v>
      </c>
      <c r="G711" t="s">
        <v>484</v>
      </c>
      <c r="H711">
        <v>4.8004700000000003E-3</v>
      </c>
      <c r="I711">
        <v>4.8004700000000003E-3</v>
      </c>
      <c r="J711" t="s">
        <v>254</v>
      </c>
      <c r="K711" t="s">
        <v>255</v>
      </c>
      <c r="L711" t="s">
        <v>2485</v>
      </c>
      <c r="M711" t="s">
        <v>2486</v>
      </c>
      <c r="N711" t="s">
        <v>2487</v>
      </c>
      <c r="O711" t="s">
        <v>54</v>
      </c>
      <c r="P711" t="s">
        <v>40</v>
      </c>
      <c r="Q711" t="s">
        <v>2488</v>
      </c>
      <c r="R711" t="s">
        <v>238</v>
      </c>
      <c r="S711">
        <v>51000</v>
      </c>
      <c r="T711">
        <v>51000</v>
      </c>
      <c r="U711" t="s">
        <v>57</v>
      </c>
      <c r="V711" t="s">
        <v>58</v>
      </c>
      <c r="W711" t="s">
        <v>43</v>
      </c>
      <c r="X711" t="s">
        <v>44</v>
      </c>
      <c r="Y711" t="s">
        <v>24</v>
      </c>
      <c r="Z711" t="s">
        <v>95</v>
      </c>
      <c r="AA711" t="s">
        <v>45</v>
      </c>
      <c r="AB711" t="s">
        <v>46</v>
      </c>
      <c r="AC711" t="s">
        <v>402</v>
      </c>
    </row>
    <row r="712" spans="1:30" x14ac:dyDescent="0.25">
      <c r="A712" t="s">
        <v>2489</v>
      </c>
      <c r="B712" t="s">
        <v>2490</v>
      </c>
      <c r="C712">
        <v>2017</v>
      </c>
      <c r="D712" t="s">
        <v>31</v>
      </c>
      <c r="E712" t="s">
        <v>32</v>
      </c>
      <c r="F712" t="s">
        <v>74</v>
      </c>
      <c r="G712" t="s">
        <v>108</v>
      </c>
      <c r="H712">
        <v>5.8618000000000003E-3</v>
      </c>
      <c r="I712">
        <v>5.8618000000000003E-3</v>
      </c>
      <c r="J712" t="s">
        <v>254</v>
      </c>
      <c r="K712" t="s">
        <v>255</v>
      </c>
      <c r="L712" t="s">
        <v>2491</v>
      </c>
      <c r="M712" t="s">
        <v>2492</v>
      </c>
      <c r="N712" t="s">
        <v>2493</v>
      </c>
      <c r="O712" t="s">
        <v>54</v>
      </c>
      <c r="P712" t="s">
        <v>40</v>
      </c>
      <c r="Q712" t="s">
        <v>2445</v>
      </c>
      <c r="R712" t="s">
        <v>70</v>
      </c>
      <c r="S712">
        <v>22000</v>
      </c>
      <c r="T712">
        <v>22000</v>
      </c>
      <c r="U712" t="s">
        <v>41</v>
      </c>
      <c r="V712" t="s">
        <v>42</v>
      </c>
      <c r="W712" t="s">
        <v>22</v>
      </c>
      <c r="X712" t="s">
        <v>23</v>
      </c>
      <c r="Y712" t="s">
        <v>24</v>
      </c>
      <c r="Z712" t="s">
        <v>25</v>
      </c>
      <c r="AA712" t="s">
        <v>45</v>
      </c>
      <c r="AB712" t="s">
        <v>27</v>
      </c>
      <c r="AC712" t="s">
        <v>59</v>
      </c>
      <c r="AD712" t="s">
        <v>87</v>
      </c>
    </row>
    <row r="713" spans="1:30" x14ac:dyDescent="0.25">
      <c r="A713" t="s">
        <v>2494</v>
      </c>
      <c r="B713" t="s">
        <v>2495</v>
      </c>
      <c r="C713">
        <v>2017</v>
      </c>
      <c r="D713" t="s">
        <v>31</v>
      </c>
      <c r="E713" t="s">
        <v>32</v>
      </c>
      <c r="F713" t="s">
        <v>74</v>
      </c>
      <c r="G713" t="s">
        <v>108</v>
      </c>
      <c r="H713">
        <v>0</v>
      </c>
      <c r="I713">
        <v>0</v>
      </c>
      <c r="J713" t="s">
        <v>254</v>
      </c>
      <c r="K713" t="s">
        <v>255</v>
      </c>
      <c r="L713" t="s">
        <v>2496</v>
      </c>
      <c r="M713" t="s">
        <v>2497</v>
      </c>
      <c r="N713" t="s">
        <v>2498</v>
      </c>
      <c r="O713" t="s">
        <v>39</v>
      </c>
      <c r="P713" t="s">
        <v>40</v>
      </c>
      <c r="R713" t="s">
        <v>70</v>
      </c>
      <c r="S713">
        <v>22000</v>
      </c>
      <c r="T713">
        <v>22000</v>
      </c>
      <c r="U713" t="s">
        <v>57</v>
      </c>
      <c r="V713" t="s">
        <v>58</v>
      </c>
      <c r="W713" t="s">
        <v>43</v>
      </c>
      <c r="X713" t="s">
        <v>44</v>
      </c>
      <c r="Y713" t="s">
        <v>24</v>
      </c>
      <c r="Z713" t="s">
        <v>25</v>
      </c>
      <c r="AA713" t="s">
        <v>26</v>
      </c>
      <c r="AB713" t="s">
        <v>46</v>
      </c>
      <c r="AC713" t="s">
        <v>59</v>
      </c>
      <c r="AD713" t="s">
        <v>277</v>
      </c>
    </row>
    <row r="714" spans="1:30" x14ac:dyDescent="0.25">
      <c r="A714" t="s">
        <v>2499</v>
      </c>
      <c r="B714" t="s">
        <v>2500</v>
      </c>
      <c r="C714">
        <v>2017</v>
      </c>
      <c r="D714" t="s">
        <v>31</v>
      </c>
      <c r="E714" t="s">
        <v>32</v>
      </c>
      <c r="F714" t="s">
        <v>74</v>
      </c>
      <c r="G714" t="s">
        <v>108</v>
      </c>
      <c r="H714">
        <v>0</v>
      </c>
      <c r="I714">
        <v>0</v>
      </c>
      <c r="J714" t="s">
        <v>254</v>
      </c>
      <c r="K714" t="s">
        <v>255</v>
      </c>
      <c r="L714" t="s">
        <v>2501</v>
      </c>
      <c r="M714" t="s">
        <v>2502</v>
      </c>
      <c r="N714" t="s">
        <v>2503</v>
      </c>
      <c r="O714" t="s">
        <v>119</v>
      </c>
      <c r="P714" t="s">
        <v>40</v>
      </c>
      <c r="R714" t="s">
        <v>70</v>
      </c>
      <c r="S714">
        <v>22000</v>
      </c>
      <c r="T714">
        <v>22000</v>
      </c>
      <c r="U714" t="s">
        <v>57</v>
      </c>
      <c r="V714" t="s">
        <v>58</v>
      </c>
      <c r="W714" t="s">
        <v>22</v>
      </c>
      <c r="X714" t="s">
        <v>44</v>
      </c>
      <c r="Y714" t="s">
        <v>24</v>
      </c>
      <c r="Z714" t="s">
        <v>25</v>
      </c>
      <c r="AA714" t="s">
        <v>26</v>
      </c>
      <c r="AB714" t="s">
        <v>27</v>
      </c>
      <c r="AC714" t="s">
        <v>59</v>
      </c>
      <c r="AD714" t="s">
        <v>105</v>
      </c>
    </row>
    <row r="715" spans="1:30" x14ac:dyDescent="0.25">
      <c r="A715" t="s">
        <v>303</v>
      </c>
      <c r="B715" t="s">
        <v>304</v>
      </c>
      <c r="C715">
        <v>2017</v>
      </c>
      <c r="D715" t="s">
        <v>31</v>
      </c>
      <c r="E715" t="s">
        <v>32</v>
      </c>
      <c r="F715" t="s">
        <v>74</v>
      </c>
      <c r="G715" t="s">
        <v>90</v>
      </c>
      <c r="H715">
        <v>1.2482500000000001E-2</v>
      </c>
      <c r="I715">
        <v>0</v>
      </c>
      <c r="J715" t="s">
        <v>254</v>
      </c>
      <c r="K715" t="s">
        <v>255</v>
      </c>
      <c r="L715" t="s">
        <v>305</v>
      </c>
      <c r="M715" t="s">
        <v>305</v>
      </c>
      <c r="N715" t="s">
        <v>306</v>
      </c>
      <c r="O715" t="s">
        <v>119</v>
      </c>
      <c r="P715" t="s">
        <v>40</v>
      </c>
      <c r="Q715" t="s">
        <v>307</v>
      </c>
      <c r="R715" t="s">
        <v>70</v>
      </c>
      <c r="S715">
        <v>22000</v>
      </c>
      <c r="T715">
        <v>22000</v>
      </c>
      <c r="U715" t="s">
        <v>41</v>
      </c>
      <c r="V715" t="s">
        <v>42</v>
      </c>
      <c r="W715" t="s">
        <v>22</v>
      </c>
      <c r="X715" t="s">
        <v>23</v>
      </c>
      <c r="Y715" t="s">
        <v>24</v>
      </c>
      <c r="Z715" t="s">
        <v>25</v>
      </c>
      <c r="AA715" t="s">
        <v>45</v>
      </c>
      <c r="AB715" t="s">
        <v>46</v>
      </c>
      <c r="AC715" t="s">
        <v>59</v>
      </c>
      <c r="AD715" t="s">
        <v>60</v>
      </c>
    </row>
    <row r="716" spans="1:30" x14ac:dyDescent="0.25">
      <c r="A716">
        <v>2013130044</v>
      </c>
      <c r="B716">
        <v>23816824</v>
      </c>
      <c r="C716">
        <v>2017</v>
      </c>
      <c r="D716" t="s">
        <v>31</v>
      </c>
      <c r="E716" t="s">
        <v>32</v>
      </c>
      <c r="F716" t="s">
        <v>173</v>
      </c>
      <c r="G716" t="s">
        <v>158</v>
      </c>
      <c r="I716">
        <v>0.116109</v>
      </c>
      <c r="J716" t="s">
        <v>254</v>
      </c>
      <c r="K716" t="s">
        <v>255</v>
      </c>
      <c r="L716" t="s">
        <v>330</v>
      </c>
      <c r="M716" t="s">
        <v>331</v>
      </c>
      <c r="N716" t="s">
        <v>2504</v>
      </c>
      <c r="O716" t="s">
        <v>39</v>
      </c>
      <c r="P716" t="s">
        <v>40</v>
      </c>
      <c r="Q716" t="s">
        <v>333</v>
      </c>
      <c r="R716" t="s">
        <v>70</v>
      </c>
      <c r="S716">
        <v>22000</v>
      </c>
      <c r="T716">
        <v>22000</v>
      </c>
      <c r="U716" t="s">
        <v>41</v>
      </c>
      <c r="V716" t="s">
        <v>42</v>
      </c>
      <c r="W716" t="s">
        <v>22</v>
      </c>
      <c r="X716" t="s">
        <v>23</v>
      </c>
      <c r="Y716" t="s">
        <v>24</v>
      </c>
      <c r="Z716" t="s">
        <v>25</v>
      </c>
      <c r="AA716" t="s">
        <v>26</v>
      </c>
      <c r="AB716" t="s">
        <v>27</v>
      </c>
      <c r="AC716" t="s">
        <v>59</v>
      </c>
      <c r="AD716" t="s">
        <v>203</v>
      </c>
    </row>
    <row r="717" spans="1:30" x14ac:dyDescent="0.25">
      <c r="A717">
        <v>2017001176</v>
      </c>
      <c r="B717" t="s">
        <v>2505</v>
      </c>
      <c r="C717">
        <v>2017</v>
      </c>
      <c r="D717" t="s">
        <v>62</v>
      </c>
      <c r="E717" t="s">
        <v>32</v>
      </c>
      <c r="F717" t="s">
        <v>81</v>
      </c>
      <c r="G717" t="s">
        <v>592</v>
      </c>
      <c r="H717">
        <v>7.6977799999999999E-2</v>
      </c>
      <c r="I717">
        <v>7.6977799999999999E-2</v>
      </c>
      <c r="J717" t="s">
        <v>254</v>
      </c>
      <c r="K717" t="s">
        <v>255</v>
      </c>
      <c r="L717" t="s">
        <v>2506</v>
      </c>
      <c r="M717" t="s">
        <v>2507</v>
      </c>
      <c r="N717" t="s">
        <v>2508</v>
      </c>
      <c r="O717" t="s">
        <v>54</v>
      </c>
      <c r="P717" t="s">
        <v>40</v>
      </c>
      <c r="R717" t="s">
        <v>56</v>
      </c>
      <c r="S717">
        <v>23000</v>
      </c>
      <c r="T717">
        <v>23000</v>
      </c>
      <c r="U717" t="s">
        <v>57</v>
      </c>
      <c r="V717" t="s">
        <v>58</v>
      </c>
      <c r="W717" t="s">
        <v>43</v>
      </c>
      <c r="X717" t="s">
        <v>23</v>
      </c>
      <c r="Y717" t="s">
        <v>24</v>
      </c>
      <c r="Z717" t="s">
        <v>25</v>
      </c>
      <c r="AA717" t="s">
        <v>26</v>
      </c>
      <c r="AB717" t="s">
        <v>46</v>
      </c>
      <c r="AC717" t="s">
        <v>59</v>
      </c>
      <c r="AD717" t="s">
        <v>148</v>
      </c>
    </row>
    <row r="718" spans="1:30" x14ac:dyDescent="0.25">
      <c r="A718">
        <v>2016003220</v>
      </c>
      <c r="B718" t="s">
        <v>384</v>
      </c>
      <c r="C718">
        <v>2017</v>
      </c>
      <c r="D718" t="s">
        <v>31</v>
      </c>
      <c r="E718" t="s">
        <v>32</v>
      </c>
      <c r="F718" t="s">
        <v>379</v>
      </c>
      <c r="G718" t="s">
        <v>291</v>
      </c>
      <c r="I718">
        <v>0.108822</v>
      </c>
      <c r="J718" t="s">
        <v>254</v>
      </c>
      <c r="K718" t="s">
        <v>367</v>
      </c>
      <c r="L718" t="s">
        <v>2509</v>
      </c>
      <c r="M718" t="s">
        <v>2510</v>
      </c>
      <c r="N718" t="s">
        <v>382</v>
      </c>
      <c r="O718" t="s">
        <v>39</v>
      </c>
      <c r="P718" t="s">
        <v>40</v>
      </c>
      <c r="R718" t="s">
        <v>56</v>
      </c>
      <c r="S718">
        <v>23000</v>
      </c>
      <c r="T718">
        <v>23000</v>
      </c>
      <c r="U718" t="s">
        <v>57</v>
      </c>
      <c r="V718" t="s">
        <v>58</v>
      </c>
      <c r="W718" t="s">
        <v>43</v>
      </c>
      <c r="X718" t="s">
        <v>23</v>
      </c>
      <c r="Y718" t="s">
        <v>24</v>
      </c>
      <c r="Z718" t="s">
        <v>25</v>
      </c>
      <c r="AA718" t="s">
        <v>45</v>
      </c>
      <c r="AB718" t="s">
        <v>46</v>
      </c>
      <c r="AC718" t="s">
        <v>59</v>
      </c>
      <c r="AD718" t="s">
        <v>60</v>
      </c>
    </row>
    <row r="719" spans="1:30" x14ac:dyDescent="0.25">
      <c r="A719">
        <v>2016003221</v>
      </c>
      <c r="B719" t="s">
        <v>378</v>
      </c>
      <c r="C719">
        <v>2017</v>
      </c>
      <c r="D719" t="s">
        <v>31</v>
      </c>
      <c r="E719" t="s">
        <v>32</v>
      </c>
      <c r="F719" t="s">
        <v>379</v>
      </c>
      <c r="G719" t="s">
        <v>291</v>
      </c>
      <c r="I719">
        <v>8.9428300000000006E-3</v>
      </c>
      <c r="J719" t="s">
        <v>254</v>
      </c>
      <c r="K719" t="s">
        <v>367</v>
      </c>
      <c r="L719" t="s">
        <v>2509</v>
      </c>
      <c r="M719" t="s">
        <v>2510</v>
      </c>
      <c r="N719" t="s">
        <v>382</v>
      </c>
      <c r="O719" t="s">
        <v>39</v>
      </c>
      <c r="P719" t="s">
        <v>40</v>
      </c>
      <c r="R719" t="s">
        <v>383</v>
      </c>
      <c r="S719">
        <v>62000</v>
      </c>
      <c r="T719">
        <v>62000</v>
      </c>
      <c r="U719" t="s">
        <v>57</v>
      </c>
      <c r="V719" t="s">
        <v>58</v>
      </c>
      <c r="W719" t="s">
        <v>43</v>
      </c>
      <c r="X719" t="s">
        <v>23</v>
      </c>
      <c r="Y719" t="s">
        <v>24</v>
      </c>
      <c r="Z719" t="s">
        <v>25</v>
      </c>
      <c r="AA719" t="s">
        <v>45</v>
      </c>
      <c r="AB719" t="s">
        <v>46</v>
      </c>
      <c r="AC719" t="s">
        <v>59</v>
      </c>
      <c r="AD719" t="s">
        <v>60</v>
      </c>
    </row>
    <row r="720" spans="1:30" x14ac:dyDescent="0.25">
      <c r="A720">
        <v>2017010966</v>
      </c>
      <c r="B720" t="s">
        <v>2511</v>
      </c>
      <c r="C720">
        <v>2017</v>
      </c>
      <c r="D720" t="s">
        <v>279</v>
      </c>
      <c r="E720" t="s">
        <v>32</v>
      </c>
      <c r="F720" t="s">
        <v>209</v>
      </c>
      <c r="G720" t="s">
        <v>291</v>
      </c>
      <c r="H720">
        <v>8.0294900000000002E-2</v>
      </c>
      <c r="I720">
        <v>8.0294900000000002E-2</v>
      </c>
      <c r="J720" t="s">
        <v>254</v>
      </c>
      <c r="K720" t="s">
        <v>367</v>
      </c>
      <c r="L720" t="s">
        <v>2512</v>
      </c>
      <c r="M720" t="s">
        <v>2513</v>
      </c>
      <c r="N720" t="s">
        <v>2514</v>
      </c>
      <c r="O720" t="s">
        <v>54</v>
      </c>
      <c r="P720" t="s">
        <v>40</v>
      </c>
      <c r="Q720" t="s">
        <v>2363</v>
      </c>
      <c r="R720" t="s">
        <v>2363</v>
      </c>
      <c r="S720">
        <v>11004</v>
      </c>
      <c r="T720">
        <v>11000</v>
      </c>
      <c r="U720" t="s">
        <v>41</v>
      </c>
      <c r="V720" t="s">
        <v>42</v>
      </c>
      <c r="W720" t="s">
        <v>43</v>
      </c>
      <c r="X720" t="s">
        <v>44</v>
      </c>
      <c r="Y720" t="s">
        <v>24</v>
      </c>
      <c r="Z720" t="s">
        <v>25</v>
      </c>
      <c r="AA720" t="s">
        <v>45</v>
      </c>
      <c r="AB720" t="s">
        <v>46</v>
      </c>
      <c r="AC720" t="s">
        <v>47</v>
      </c>
      <c r="AD720" t="s">
        <v>25</v>
      </c>
    </row>
    <row r="721" spans="1:30" x14ac:dyDescent="0.25">
      <c r="A721">
        <v>2017170302</v>
      </c>
      <c r="B721">
        <v>11819</v>
      </c>
      <c r="C721">
        <v>2017</v>
      </c>
      <c r="D721" t="s">
        <v>31</v>
      </c>
      <c r="E721" t="s">
        <v>32</v>
      </c>
      <c r="F721" t="s">
        <v>173</v>
      </c>
      <c r="G721" t="s">
        <v>385</v>
      </c>
      <c r="I721">
        <v>3.3818099999999999E-3</v>
      </c>
      <c r="J721" t="s">
        <v>254</v>
      </c>
      <c r="K721" t="s">
        <v>367</v>
      </c>
      <c r="L721" t="s">
        <v>2515</v>
      </c>
      <c r="M721" t="s">
        <v>2516</v>
      </c>
      <c r="N721" t="s">
        <v>2517</v>
      </c>
      <c r="O721" t="s">
        <v>54</v>
      </c>
      <c r="P721" t="s">
        <v>40</v>
      </c>
      <c r="Q721" t="s">
        <v>389</v>
      </c>
      <c r="R721" t="s">
        <v>70</v>
      </c>
      <c r="S721">
        <v>22000</v>
      </c>
      <c r="T721">
        <v>22000</v>
      </c>
      <c r="U721" t="s">
        <v>57</v>
      </c>
      <c r="V721" t="s">
        <v>58</v>
      </c>
      <c r="W721" t="s">
        <v>43</v>
      </c>
      <c r="X721" t="s">
        <v>23</v>
      </c>
      <c r="Y721" t="s">
        <v>24</v>
      </c>
      <c r="Z721" t="s">
        <v>25</v>
      </c>
      <c r="AA721" t="s">
        <v>26</v>
      </c>
      <c r="AB721" t="s">
        <v>46</v>
      </c>
      <c r="AC721" t="s">
        <v>59</v>
      </c>
      <c r="AD721" t="s">
        <v>148</v>
      </c>
    </row>
    <row r="722" spans="1:30" x14ac:dyDescent="0.25">
      <c r="A722">
        <v>2017010965</v>
      </c>
      <c r="B722" t="s">
        <v>2518</v>
      </c>
      <c r="C722">
        <v>2017</v>
      </c>
      <c r="D722" t="s">
        <v>279</v>
      </c>
      <c r="E722" t="s">
        <v>32</v>
      </c>
      <c r="F722" t="s">
        <v>209</v>
      </c>
      <c r="G722" t="s">
        <v>556</v>
      </c>
      <c r="H722">
        <v>0.112889</v>
      </c>
      <c r="I722">
        <v>0.112889</v>
      </c>
      <c r="J722" t="s">
        <v>254</v>
      </c>
      <c r="K722" t="s">
        <v>367</v>
      </c>
      <c r="L722" t="s">
        <v>2512</v>
      </c>
      <c r="M722" t="s">
        <v>2513</v>
      </c>
      <c r="N722" t="s">
        <v>2514</v>
      </c>
      <c r="O722" t="s">
        <v>54</v>
      </c>
      <c r="P722" t="s">
        <v>40</v>
      </c>
      <c r="Q722" t="s">
        <v>2363</v>
      </c>
      <c r="R722" t="s">
        <v>2363</v>
      </c>
      <c r="S722">
        <v>11004</v>
      </c>
      <c r="T722">
        <v>11000</v>
      </c>
      <c r="U722" t="s">
        <v>41</v>
      </c>
      <c r="V722" t="s">
        <v>42</v>
      </c>
      <c r="W722" t="s">
        <v>43</v>
      </c>
      <c r="X722" t="s">
        <v>44</v>
      </c>
      <c r="Y722" t="s">
        <v>24</v>
      </c>
      <c r="Z722" t="s">
        <v>25</v>
      </c>
      <c r="AA722" t="s">
        <v>45</v>
      </c>
      <c r="AB722" t="s">
        <v>46</v>
      </c>
      <c r="AC722" t="s">
        <v>47</v>
      </c>
      <c r="AD722" t="s">
        <v>25</v>
      </c>
    </row>
    <row r="723" spans="1:30" x14ac:dyDescent="0.25">
      <c r="A723">
        <v>2017170406</v>
      </c>
      <c r="B723" t="s">
        <v>372</v>
      </c>
      <c r="C723">
        <v>2017</v>
      </c>
      <c r="D723" t="s">
        <v>31</v>
      </c>
      <c r="E723" t="s">
        <v>32</v>
      </c>
      <c r="F723" t="s">
        <v>173</v>
      </c>
      <c r="G723" t="s">
        <v>373</v>
      </c>
      <c r="I723">
        <v>2.5363500000000001E-3</v>
      </c>
      <c r="J723" t="s">
        <v>254</v>
      </c>
      <c r="K723" t="s">
        <v>367</v>
      </c>
      <c r="L723" t="s">
        <v>374</v>
      </c>
      <c r="M723" t="s">
        <v>375</v>
      </c>
      <c r="N723" t="s">
        <v>376</v>
      </c>
      <c r="O723" t="s">
        <v>39</v>
      </c>
      <c r="P723" t="s">
        <v>40</v>
      </c>
      <c r="Q723" t="s">
        <v>192</v>
      </c>
      <c r="R723" t="s">
        <v>70</v>
      </c>
      <c r="S723">
        <v>22000</v>
      </c>
      <c r="T723">
        <v>22000</v>
      </c>
      <c r="U723" t="s">
        <v>41</v>
      </c>
      <c r="V723" t="s">
        <v>42</v>
      </c>
      <c r="W723" t="s">
        <v>43</v>
      </c>
      <c r="X723" t="s">
        <v>23</v>
      </c>
      <c r="Y723" t="s">
        <v>24</v>
      </c>
      <c r="Z723" t="s">
        <v>95</v>
      </c>
      <c r="AA723" t="s">
        <v>26</v>
      </c>
      <c r="AB723" t="s">
        <v>46</v>
      </c>
      <c r="AC723" t="s">
        <v>59</v>
      </c>
      <c r="AD723" t="s">
        <v>377</v>
      </c>
    </row>
    <row r="724" spans="1:30" x14ac:dyDescent="0.25">
      <c r="A724">
        <v>2017001789</v>
      </c>
      <c r="B724" t="s">
        <v>365</v>
      </c>
      <c r="C724">
        <v>2017</v>
      </c>
      <c r="D724" t="s">
        <v>62</v>
      </c>
      <c r="E724" t="s">
        <v>32</v>
      </c>
      <c r="F724" t="s">
        <v>81</v>
      </c>
      <c r="G724" t="s">
        <v>366</v>
      </c>
      <c r="H724">
        <v>2.26108E-2</v>
      </c>
      <c r="I724">
        <v>0</v>
      </c>
      <c r="J724" t="s">
        <v>254</v>
      </c>
      <c r="K724" t="s">
        <v>367</v>
      </c>
      <c r="L724" t="s">
        <v>368</v>
      </c>
      <c r="M724" t="s">
        <v>369</v>
      </c>
      <c r="N724" t="s">
        <v>370</v>
      </c>
      <c r="O724" t="s">
        <v>39</v>
      </c>
      <c r="P724" t="s">
        <v>40</v>
      </c>
      <c r="Q724" t="s">
        <v>371</v>
      </c>
      <c r="R724" t="s">
        <v>70</v>
      </c>
      <c r="S724">
        <v>22000</v>
      </c>
      <c r="T724">
        <v>22000</v>
      </c>
      <c r="U724" t="s">
        <v>57</v>
      </c>
      <c r="V724" t="s">
        <v>58</v>
      </c>
      <c r="W724" t="s">
        <v>43</v>
      </c>
      <c r="X724" t="s">
        <v>23</v>
      </c>
      <c r="Y724" t="s">
        <v>24</v>
      </c>
      <c r="Z724" t="s">
        <v>25</v>
      </c>
      <c r="AA724" t="s">
        <v>45</v>
      </c>
      <c r="AB724" t="s">
        <v>46</v>
      </c>
      <c r="AC724" t="s">
        <v>59</v>
      </c>
      <c r="AD724" t="s">
        <v>60</v>
      </c>
    </row>
    <row r="725" spans="1:30" x14ac:dyDescent="0.25">
      <c r="A725">
        <v>2017010964</v>
      </c>
      <c r="B725" t="s">
        <v>2519</v>
      </c>
      <c r="C725">
        <v>2017</v>
      </c>
      <c r="D725" t="s">
        <v>279</v>
      </c>
      <c r="E725" t="s">
        <v>32</v>
      </c>
      <c r="F725" t="s">
        <v>209</v>
      </c>
      <c r="G725" t="s">
        <v>701</v>
      </c>
      <c r="H725">
        <v>7.4910699999999997E-2</v>
      </c>
      <c r="I725">
        <v>7.4910699999999997E-2</v>
      </c>
      <c r="J725" t="s">
        <v>254</v>
      </c>
      <c r="K725" t="s">
        <v>367</v>
      </c>
      <c r="L725" t="s">
        <v>2512</v>
      </c>
      <c r="M725" t="s">
        <v>2513</v>
      </c>
      <c r="N725" t="s">
        <v>2514</v>
      </c>
      <c r="O725" t="s">
        <v>54</v>
      </c>
      <c r="P725" t="s">
        <v>40</v>
      </c>
      <c r="Q725" t="s">
        <v>2363</v>
      </c>
      <c r="R725" t="s">
        <v>2363</v>
      </c>
      <c r="S725">
        <v>11004</v>
      </c>
      <c r="T725">
        <v>11000</v>
      </c>
      <c r="U725" t="s">
        <v>41</v>
      </c>
      <c r="V725" t="s">
        <v>42</v>
      </c>
      <c r="W725" t="s">
        <v>43</v>
      </c>
      <c r="X725" t="s">
        <v>44</v>
      </c>
      <c r="Y725" t="s">
        <v>24</v>
      </c>
      <c r="Z725" t="s">
        <v>25</v>
      </c>
      <c r="AA725" t="s">
        <v>45</v>
      </c>
      <c r="AB725" t="s">
        <v>46</v>
      </c>
      <c r="AC725" t="s">
        <v>47</v>
      </c>
      <c r="AD725" t="s">
        <v>25</v>
      </c>
    </row>
    <row r="726" spans="1:30" x14ac:dyDescent="0.25">
      <c r="A726">
        <v>2017010967</v>
      </c>
      <c r="B726" t="s">
        <v>2520</v>
      </c>
      <c r="C726">
        <v>2017</v>
      </c>
      <c r="D726" t="s">
        <v>279</v>
      </c>
      <c r="E726" t="s">
        <v>32</v>
      </c>
      <c r="F726" t="s">
        <v>209</v>
      </c>
      <c r="G726" t="s">
        <v>2010</v>
      </c>
      <c r="H726">
        <v>0.45353500000000002</v>
      </c>
      <c r="I726">
        <v>0.45353500000000002</v>
      </c>
      <c r="J726" t="s">
        <v>254</v>
      </c>
      <c r="K726" t="s">
        <v>367</v>
      </c>
      <c r="L726" t="s">
        <v>2512</v>
      </c>
      <c r="M726" t="s">
        <v>2513</v>
      </c>
      <c r="N726" t="s">
        <v>2514</v>
      </c>
      <c r="O726" t="s">
        <v>54</v>
      </c>
      <c r="P726" t="s">
        <v>40</v>
      </c>
      <c r="Q726" t="s">
        <v>2363</v>
      </c>
      <c r="R726" t="s">
        <v>2363</v>
      </c>
      <c r="S726">
        <v>11004</v>
      </c>
      <c r="T726">
        <v>11000</v>
      </c>
      <c r="U726" t="s">
        <v>41</v>
      </c>
      <c r="V726" t="s">
        <v>42</v>
      </c>
      <c r="W726" t="s">
        <v>43</v>
      </c>
      <c r="X726" t="s">
        <v>44</v>
      </c>
      <c r="Y726" t="s">
        <v>24</v>
      </c>
      <c r="Z726" t="s">
        <v>25</v>
      </c>
      <c r="AA726" t="s">
        <v>45</v>
      </c>
      <c r="AB726" t="s">
        <v>46</v>
      </c>
      <c r="AC726" t="s">
        <v>47</v>
      </c>
      <c r="AD726" t="s">
        <v>25</v>
      </c>
    </row>
    <row r="727" spans="1:30" x14ac:dyDescent="0.25">
      <c r="A727">
        <v>2016161190</v>
      </c>
      <c r="B727" t="s">
        <v>2521</v>
      </c>
      <c r="C727">
        <v>2017</v>
      </c>
      <c r="D727" t="s">
        <v>31</v>
      </c>
      <c r="E727" t="s">
        <v>32</v>
      </c>
      <c r="F727" t="s">
        <v>173</v>
      </c>
      <c r="G727" t="s">
        <v>64</v>
      </c>
      <c r="I727">
        <v>2.8181700000000002E-4</v>
      </c>
      <c r="J727" t="s">
        <v>254</v>
      </c>
      <c r="K727" t="s">
        <v>367</v>
      </c>
      <c r="L727" t="s">
        <v>2522</v>
      </c>
      <c r="M727" t="s">
        <v>2523</v>
      </c>
      <c r="N727" t="s">
        <v>2524</v>
      </c>
      <c r="O727" t="s">
        <v>39</v>
      </c>
      <c r="P727" t="s">
        <v>40</v>
      </c>
      <c r="Q727" t="s">
        <v>192</v>
      </c>
      <c r="R727" t="s">
        <v>70</v>
      </c>
      <c r="S727">
        <v>22000</v>
      </c>
      <c r="T727">
        <v>22000</v>
      </c>
      <c r="U727" t="s">
        <v>41</v>
      </c>
      <c r="V727" t="s">
        <v>42</v>
      </c>
      <c r="W727" t="s">
        <v>22</v>
      </c>
      <c r="X727" t="s">
        <v>23</v>
      </c>
      <c r="Y727" t="s">
        <v>24</v>
      </c>
      <c r="Z727" t="s">
        <v>25</v>
      </c>
      <c r="AA727" t="s">
        <v>26</v>
      </c>
      <c r="AB727" t="s">
        <v>27</v>
      </c>
      <c r="AC727" t="s">
        <v>59</v>
      </c>
      <c r="AD727" t="s">
        <v>203</v>
      </c>
    </row>
    <row r="728" spans="1:30" x14ac:dyDescent="0.25">
      <c r="A728" t="s">
        <v>2525</v>
      </c>
      <c r="B728" t="s">
        <v>2526</v>
      </c>
      <c r="C728">
        <v>2017</v>
      </c>
      <c r="D728" t="s">
        <v>31</v>
      </c>
      <c r="E728" t="s">
        <v>32</v>
      </c>
      <c r="F728" t="s">
        <v>74</v>
      </c>
      <c r="G728" t="s">
        <v>108</v>
      </c>
      <c r="H728">
        <v>0</v>
      </c>
      <c r="I728">
        <v>0</v>
      </c>
      <c r="J728" t="s">
        <v>254</v>
      </c>
      <c r="K728" t="s">
        <v>367</v>
      </c>
      <c r="L728" t="s">
        <v>2527</v>
      </c>
      <c r="M728" t="s">
        <v>2528</v>
      </c>
      <c r="N728" t="s">
        <v>2529</v>
      </c>
      <c r="O728" t="s">
        <v>54</v>
      </c>
      <c r="P728" t="s">
        <v>40</v>
      </c>
      <c r="Q728" t="s">
        <v>2445</v>
      </c>
      <c r="R728" t="s">
        <v>70</v>
      </c>
      <c r="S728">
        <v>22000</v>
      </c>
      <c r="T728">
        <v>22000</v>
      </c>
      <c r="U728" t="s">
        <v>41</v>
      </c>
      <c r="V728" t="s">
        <v>42</v>
      </c>
      <c r="W728" t="s">
        <v>22</v>
      </c>
      <c r="X728" t="s">
        <v>44</v>
      </c>
      <c r="Y728" t="s">
        <v>24</v>
      </c>
      <c r="Z728" t="s">
        <v>25</v>
      </c>
      <c r="AA728" t="s">
        <v>45</v>
      </c>
      <c r="AB728" t="s">
        <v>27</v>
      </c>
      <c r="AC728" t="s">
        <v>59</v>
      </c>
      <c r="AD728" t="s">
        <v>71</v>
      </c>
    </row>
    <row r="729" spans="1:30" x14ac:dyDescent="0.25">
      <c r="A729">
        <v>2016000307004</v>
      </c>
      <c r="B729" t="s">
        <v>418</v>
      </c>
      <c r="C729">
        <v>2017</v>
      </c>
      <c r="D729" t="s">
        <v>31</v>
      </c>
      <c r="E729" t="s">
        <v>32</v>
      </c>
      <c r="F729" t="s">
        <v>49</v>
      </c>
      <c r="G729" t="s">
        <v>385</v>
      </c>
      <c r="H729">
        <v>0</v>
      </c>
      <c r="I729">
        <v>0.91793499999999995</v>
      </c>
      <c r="J729" t="s">
        <v>254</v>
      </c>
      <c r="K729" t="s">
        <v>405</v>
      </c>
      <c r="L729" t="s">
        <v>419</v>
      </c>
      <c r="M729" t="s">
        <v>420</v>
      </c>
      <c r="N729" t="s">
        <v>421</v>
      </c>
      <c r="O729" t="s">
        <v>39</v>
      </c>
      <c r="P729" t="s">
        <v>40</v>
      </c>
      <c r="Q729" t="s">
        <v>56</v>
      </c>
      <c r="R729" t="s">
        <v>56</v>
      </c>
      <c r="S729">
        <v>23000</v>
      </c>
      <c r="T729">
        <v>23000</v>
      </c>
      <c r="U729" t="s">
        <v>57</v>
      </c>
      <c r="V729" t="s">
        <v>58</v>
      </c>
      <c r="W729" t="s">
        <v>22</v>
      </c>
      <c r="X729" t="s">
        <v>23</v>
      </c>
      <c r="Y729" t="s">
        <v>24</v>
      </c>
      <c r="Z729" t="s">
        <v>25</v>
      </c>
      <c r="AA729" t="s">
        <v>45</v>
      </c>
      <c r="AB729" t="s">
        <v>46</v>
      </c>
      <c r="AC729" t="s">
        <v>59</v>
      </c>
      <c r="AD729" t="s">
        <v>60</v>
      </c>
    </row>
    <row r="730" spans="1:30" x14ac:dyDescent="0.25">
      <c r="A730">
        <v>20172003980006</v>
      </c>
      <c r="B730" t="s">
        <v>2377</v>
      </c>
      <c r="C730">
        <v>2017</v>
      </c>
      <c r="D730" t="s">
        <v>1238</v>
      </c>
      <c r="E730" t="s">
        <v>32</v>
      </c>
      <c r="F730" t="s">
        <v>527</v>
      </c>
      <c r="G730" t="s">
        <v>82</v>
      </c>
      <c r="I730">
        <v>4.8073899999999999E-4</v>
      </c>
      <c r="J730" t="s">
        <v>254</v>
      </c>
      <c r="K730" t="s">
        <v>405</v>
      </c>
      <c r="L730" t="s">
        <v>2378</v>
      </c>
      <c r="M730" t="s">
        <v>2379</v>
      </c>
      <c r="N730" t="s">
        <v>2380</v>
      </c>
      <c r="O730" t="s">
        <v>54</v>
      </c>
      <c r="P730" t="s">
        <v>40</v>
      </c>
      <c r="Q730" t="s">
        <v>1242</v>
      </c>
      <c r="R730" t="s">
        <v>120</v>
      </c>
      <c r="S730">
        <v>12000</v>
      </c>
      <c r="T730">
        <v>12000</v>
      </c>
      <c r="U730" t="s">
        <v>57</v>
      </c>
      <c r="V730" t="s">
        <v>58</v>
      </c>
      <c r="W730" t="s">
        <v>43</v>
      </c>
      <c r="X730" t="s">
        <v>44</v>
      </c>
      <c r="Y730" t="s">
        <v>24</v>
      </c>
      <c r="Z730" t="s">
        <v>25</v>
      </c>
      <c r="AA730" t="s">
        <v>45</v>
      </c>
      <c r="AB730" t="s">
        <v>46</v>
      </c>
      <c r="AC730" t="s">
        <v>47</v>
      </c>
      <c r="AD730" t="s">
        <v>25</v>
      </c>
    </row>
    <row r="731" spans="1:30" x14ac:dyDescent="0.25">
      <c r="A731">
        <v>2015000139217</v>
      </c>
      <c r="B731" t="s">
        <v>413</v>
      </c>
      <c r="C731">
        <v>2017</v>
      </c>
      <c r="D731" t="s">
        <v>31</v>
      </c>
      <c r="E731" t="s">
        <v>32</v>
      </c>
      <c r="F731" t="s">
        <v>49</v>
      </c>
      <c r="G731" t="s">
        <v>414</v>
      </c>
      <c r="H731">
        <v>0</v>
      </c>
      <c r="I731">
        <v>0.20449800000000001</v>
      </c>
      <c r="J731" t="s">
        <v>254</v>
      </c>
      <c r="K731" t="s">
        <v>405</v>
      </c>
      <c r="L731" t="s">
        <v>415</v>
      </c>
      <c r="M731" t="s">
        <v>416</v>
      </c>
      <c r="N731" t="s">
        <v>417</v>
      </c>
      <c r="O731" t="s">
        <v>54</v>
      </c>
      <c r="P731" t="s">
        <v>40</v>
      </c>
      <c r="Q731" t="s">
        <v>70</v>
      </c>
      <c r="R731" t="s">
        <v>70</v>
      </c>
      <c r="S731">
        <v>22000</v>
      </c>
      <c r="T731">
        <v>22000</v>
      </c>
      <c r="U731" t="s">
        <v>57</v>
      </c>
      <c r="V731" t="s">
        <v>58</v>
      </c>
      <c r="W731" t="s">
        <v>22</v>
      </c>
      <c r="X731" t="s">
        <v>44</v>
      </c>
      <c r="Y731" t="s">
        <v>24</v>
      </c>
      <c r="Z731" t="s">
        <v>95</v>
      </c>
      <c r="AA731" t="s">
        <v>45</v>
      </c>
      <c r="AB731" t="s">
        <v>27</v>
      </c>
      <c r="AC731" t="s">
        <v>96</v>
      </c>
      <c r="AD731" t="s">
        <v>27</v>
      </c>
    </row>
    <row r="732" spans="1:30" x14ac:dyDescent="0.25">
      <c r="A732">
        <v>2015000139218</v>
      </c>
      <c r="B732" t="s">
        <v>2530</v>
      </c>
      <c r="C732">
        <v>2017</v>
      </c>
      <c r="D732" t="s">
        <v>31</v>
      </c>
      <c r="E732" t="s">
        <v>32</v>
      </c>
      <c r="F732" t="s">
        <v>49</v>
      </c>
      <c r="G732" t="s">
        <v>867</v>
      </c>
      <c r="H732">
        <v>0</v>
      </c>
      <c r="I732">
        <v>0.165686</v>
      </c>
      <c r="J732" t="s">
        <v>254</v>
      </c>
      <c r="K732" t="s">
        <v>405</v>
      </c>
      <c r="L732" t="s">
        <v>2531</v>
      </c>
      <c r="M732" t="s">
        <v>2532</v>
      </c>
      <c r="N732" t="s">
        <v>2533</v>
      </c>
      <c r="O732" t="s">
        <v>54</v>
      </c>
      <c r="P732" t="s">
        <v>40</v>
      </c>
      <c r="Q732" t="s">
        <v>56</v>
      </c>
      <c r="R732" t="s">
        <v>56</v>
      </c>
      <c r="S732">
        <v>23000</v>
      </c>
      <c r="T732">
        <v>23000</v>
      </c>
      <c r="U732" t="s">
        <v>41</v>
      </c>
      <c r="V732" t="s">
        <v>42</v>
      </c>
      <c r="W732" t="s">
        <v>22</v>
      </c>
      <c r="X732" t="s">
        <v>44</v>
      </c>
      <c r="Y732" t="s">
        <v>24</v>
      </c>
      <c r="Z732" t="s">
        <v>95</v>
      </c>
      <c r="AA732" t="s">
        <v>45</v>
      </c>
      <c r="AB732" t="s">
        <v>27</v>
      </c>
      <c r="AC732" t="s">
        <v>96</v>
      </c>
      <c r="AD732" t="s">
        <v>27</v>
      </c>
    </row>
    <row r="733" spans="1:30" x14ac:dyDescent="0.25">
      <c r="A733">
        <v>2016160031</v>
      </c>
      <c r="B733">
        <v>23816873</v>
      </c>
      <c r="C733">
        <v>2017</v>
      </c>
      <c r="D733" t="s">
        <v>31</v>
      </c>
      <c r="E733" t="s">
        <v>32</v>
      </c>
      <c r="F733" t="s">
        <v>173</v>
      </c>
      <c r="G733" t="s">
        <v>158</v>
      </c>
      <c r="I733">
        <v>3.3506899999999999E-3</v>
      </c>
      <c r="J733" t="s">
        <v>254</v>
      </c>
      <c r="K733" t="s">
        <v>405</v>
      </c>
      <c r="L733" t="s">
        <v>1477</v>
      </c>
      <c r="M733" t="s">
        <v>1478</v>
      </c>
      <c r="N733" t="s">
        <v>2534</v>
      </c>
      <c r="O733" t="s">
        <v>54</v>
      </c>
      <c r="P733" t="s">
        <v>40</v>
      </c>
      <c r="Q733" t="s">
        <v>179</v>
      </c>
      <c r="R733" t="s">
        <v>80</v>
      </c>
      <c r="S733">
        <v>11000</v>
      </c>
      <c r="T733">
        <v>11000</v>
      </c>
      <c r="U733" t="s">
        <v>57</v>
      </c>
      <c r="V733" t="s">
        <v>58</v>
      </c>
      <c r="W733" t="s">
        <v>22</v>
      </c>
      <c r="X733" t="s">
        <v>23</v>
      </c>
      <c r="Y733" t="s">
        <v>24</v>
      </c>
      <c r="Z733" t="s">
        <v>25</v>
      </c>
      <c r="AA733" t="s">
        <v>26</v>
      </c>
      <c r="AB733" t="s">
        <v>27</v>
      </c>
      <c r="AC733" t="s">
        <v>59</v>
      </c>
      <c r="AD733" t="s">
        <v>203</v>
      </c>
    </row>
    <row r="734" spans="1:30" x14ac:dyDescent="0.25">
      <c r="A734">
        <v>2017170425</v>
      </c>
      <c r="B734" t="s">
        <v>426</v>
      </c>
      <c r="C734">
        <v>2017</v>
      </c>
      <c r="D734" t="s">
        <v>31</v>
      </c>
      <c r="E734" t="s">
        <v>32</v>
      </c>
      <c r="F734" t="s">
        <v>173</v>
      </c>
      <c r="G734" t="s">
        <v>427</v>
      </c>
      <c r="I734">
        <v>8.9493899999999998E-3</v>
      </c>
      <c r="J734" t="s">
        <v>254</v>
      </c>
      <c r="K734" t="s">
        <v>405</v>
      </c>
      <c r="L734" t="s">
        <v>428</v>
      </c>
      <c r="M734" t="s">
        <v>429</v>
      </c>
      <c r="N734" t="s">
        <v>430</v>
      </c>
      <c r="O734" t="s">
        <v>39</v>
      </c>
      <c r="P734" t="s">
        <v>40</v>
      </c>
      <c r="Q734" t="s">
        <v>192</v>
      </c>
      <c r="R734" t="s">
        <v>70</v>
      </c>
      <c r="S734">
        <v>22000</v>
      </c>
      <c r="T734">
        <v>22000</v>
      </c>
      <c r="U734" t="s">
        <v>41</v>
      </c>
      <c r="V734" t="s">
        <v>42</v>
      </c>
      <c r="W734" t="s">
        <v>22</v>
      </c>
      <c r="X734" t="s">
        <v>44</v>
      </c>
      <c r="Y734" t="s">
        <v>24</v>
      </c>
      <c r="Z734" t="s">
        <v>25</v>
      </c>
      <c r="AA734" t="s">
        <v>26</v>
      </c>
      <c r="AB734" t="s">
        <v>46</v>
      </c>
      <c r="AC734" t="s">
        <v>59</v>
      </c>
      <c r="AD734" t="s">
        <v>277</v>
      </c>
    </row>
    <row r="735" spans="1:30" x14ac:dyDescent="0.25">
      <c r="A735">
        <v>2016160083</v>
      </c>
      <c r="B735">
        <v>28235834</v>
      </c>
      <c r="C735">
        <v>2017</v>
      </c>
      <c r="D735" t="s">
        <v>31</v>
      </c>
      <c r="E735" t="s">
        <v>32</v>
      </c>
      <c r="F735" t="s">
        <v>173</v>
      </c>
      <c r="G735" t="s">
        <v>194</v>
      </c>
      <c r="I735">
        <v>0.10731599999999999</v>
      </c>
      <c r="J735" t="s">
        <v>433</v>
      </c>
      <c r="K735" t="s">
        <v>434</v>
      </c>
      <c r="L735" t="s">
        <v>247</v>
      </c>
      <c r="M735" t="s">
        <v>248</v>
      </c>
      <c r="N735" t="s">
        <v>2535</v>
      </c>
      <c r="O735" t="s">
        <v>119</v>
      </c>
      <c r="P735" t="s">
        <v>40</v>
      </c>
      <c r="Q735" t="s">
        <v>250</v>
      </c>
      <c r="R735" t="s">
        <v>70</v>
      </c>
      <c r="S735">
        <v>22000</v>
      </c>
      <c r="T735">
        <v>22000</v>
      </c>
      <c r="U735" t="s">
        <v>57</v>
      </c>
      <c r="V735" t="s">
        <v>58</v>
      </c>
      <c r="W735" t="s">
        <v>22</v>
      </c>
      <c r="X735" t="s">
        <v>23</v>
      </c>
      <c r="Y735" t="s">
        <v>24</v>
      </c>
      <c r="Z735" t="s">
        <v>25</v>
      </c>
      <c r="AA735" t="s">
        <v>26</v>
      </c>
      <c r="AB735" t="s">
        <v>27</v>
      </c>
      <c r="AC735" t="s">
        <v>59</v>
      </c>
      <c r="AD735" t="s">
        <v>203</v>
      </c>
    </row>
    <row r="736" spans="1:30" x14ac:dyDescent="0.25">
      <c r="A736">
        <v>2017988039</v>
      </c>
      <c r="B736" t="s">
        <v>2536</v>
      </c>
      <c r="C736">
        <v>2017</v>
      </c>
      <c r="D736" t="s">
        <v>279</v>
      </c>
      <c r="E736" t="s">
        <v>32</v>
      </c>
      <c r="F736" t="s">
        <v>432</v>
      </c>
      <c r="G736" t="s">
        <v>444</v>
      </c>
      <c r="H736">
        <v>2.07309E-2</v>
      </c>
      <c r="I736">
        <v>2.07309E-2</v>
      </c>
      <c r="J736" t="s">
        <v>433</v>
      </c>
      <c r="K736" t="s">
        <v>434</v>
      </c>
      <c r="L736" t="s">
        <v>441</v>
      </c>
      <c r="M736" t="s">
        <v>442</v>
      </c>
      <c r="N736" t="s">
        <v>2537</v>
      </c>
      <c r="O736" t="s">
        <v>39</v>
      </c>
      <c r="P736" t="s">
        <v>40</v>
      </c>
      <c r="Q736" t="s">
        <v>438</v>
      </c>
      <c r="R736" t="s">
        <v>70</v>
      </c>
      <c r="S736">
        <v>22000</v>
      </c>
      <c r="T736">
        <v>22000</v>
      </c>
      <c r="U736" t="s">
        <v>41</v>
      </c>
      <c r="V736" t="s">
        <v>42</v>
      </c>
      <c r="W736" t="s">
        <v>22</v>
      </c>
      <c r="X736" t="s">
        <v>23</v>
      </c>
      <c r="Y736" t="s">
        <v>24</v>
      </c>
      <c r="Z736" t="s">
        <v>25</v>
      </c>
      <c r="AA736" t="s">
        <v>45</v>
      </c>
      <c r="AB736" t="s">
        <v>46</v>
      </c>
      <c r="AC736" t="s">
        <v>59</v>
      </c>
      <c r="AD736" t="s">
        <v>60</v>
      </c>
    </row>
    <row r="737" spans="1:30" x14ac:dyDescent="0.25">
      <c r="A737">
        <v>2017170570</v>
      </c>
      <c r="B737" t="s">
        <v>456</v>
      </c>
      <c r="C737">
        <v>2017</v>
      </c>
      <c r="D737" t="s">
        <v>31</v>
      </c>
      <c r="E737" t="s">
        <v>32</v>
      </c>
      <c r="F737" t="s">
        <v>173</v>
      </c>
      <c r="G737" t="s">
        <v>194</v>
      </c>
      <c r="I737">
        <v>2.22376E-2</v>
      </c>
      <c r="J737" t="s">
        <v>433</v>
      </c>
      <c r="K737" t="s">
        <v>446</v>
      </c>
      <c r="L737" t="s">
        <v>457</v>
      </c>
      <c r="M737" t="s">
        <v>458</v>
      </c>
      <c r="N737" t="s">
        <v>459</v>
      </c>
      <c r="O737" t="s">
        <v>39</v>
      </c>
      <c r="P737" t="s">
        <v>40</v>
      </c>
      <c r="Q737" t="s">
        <v>2538</v>
      </c>
      <c r="R737" t="s">
        <v>70</v>
      </c>
      <c r="S737">
        <v>22000</v>
      </c>
      <c r="T737">
        <v>22000</v>
      </c>
      <c r="U737" t="s">
        <v>41</v>
      </c>
      <c r="V737" t="s">
        <v>42</v>
      </c>
      <c r="W737" t="s">
        <v>22</v>
      </c>
      <c r="X737" t="s">
        <v>23</v>
      </c>
      <c r="Y737" t="s">
        <v>24</v>
      </c>
      <c r="Z737" t="s">
        <v>25</v>
      </c>
      <c r="AA737" t="s">
        <v>45</v>
      </c>
      <c r="AB737" t="s">
        <v>46</v>
      </c>
      <c r="AC737" t="s">
        <v>59</v>
      </c>
      <c r="AD737" t="s">
        <v>60</v>
      </c>
    </row>
    <row r="738" spans="1:30" x14ac:dyDescent="0.25">
      <c r="A738">
        <v>2017081354</v>
      </c>
      <c r="B738">
        <v>2017140000034</v>
      </c>
      <c r="C738">
        <v>2017</v>
      </c>
      <c r="D738" t="s">
        <v>31</v>
      </c>
      <c r="E738" t="s">
        <v>32</v>
      </c>
      <c r="F738" t="s">
        <v>286</v>
      </c>
      <c r="G738" t="s">
        <v>445</v>
      </c>
      <c r="H738">
        <v>0.16955100000000001</v>
      </c>
      <c r="I738">
        <v>8.9550000000000005E-2</v>
      </c>
      <c r="J738" t="s">
        <v>433</v>
      </c>
      <c r="K738" t="s">
        <v>446</v>
      </c>
      <c r="L738" t="s">
        <v>2539</v>
      </c>
      <c r="M738" t="s">
        <v>2540</v>
      </c>
      <c r="N738" t="s">
        <v>2541</v>
      </c>
      <c r="O738" t="s">
        <v>39</v>
      </c>
      <c r="P738" t="s">
        <v>40</v>
      </c>
      <c r="Q738" t="s">
        <v>70</v>
      </c>
      <c r="R738" t="s">
        <v>70</v>
      </c>
      <c r="S738">
        <v>22000</v>
      </c>
      <c r="T738">
        <v>22000</v>
      </c>
      <c r="U738" t="s">
        <v>41</v>
      </c>
      <c r="V738" t="s">
        <v>42</v>
      </c>
      <c r="W738" t="s">
        <v>22</v>
      </c>
      <c r="X738" t="s">
        <v>23</v>
      </c>
      <c r="Y738" t="s">
        <v>24</v>
      </c>
      <c r="Z738" t="s">
        <v>25</v>
      </c>
      <c r="AA738" t="s">
        <v>45</v>
      </c>
      <c r="AB738" t="s">
        <v>46</v>
      </c>
      <c r="AC738" t="s">
        <v>59</v>
      </c>
      <c r="AD738" t="s">
        <v>60</v>
      </c>
    </row>
    <row r="739" spans="1:30" x14ac:dyDescent="0.25">
      <c r="A739">
        <v>2017006485</v>
      </c>
      <c r="B739">
        <v>201776012</v>
      </c>
      <c r="C739">
        <v>2017</v>
      </c>
      <c r="D739" t="s">
        <v>62</v>
      </c>
      <c r="E739" t="s">
        <v>32</v>
      </c>
      <c r="F739" t="s">
        <v>209</v>
      </c>
      <c r="G739" t="s">
        <v>194</v>
      </c>
      <c r="H739">
        <v>0.158945</v>
      </c>
      <c r="I739">
        <v>0</v>
      </c>
      <c r="J739" t="s">
        <v>433</v>
      </c>
      <c r="K739" t="s">
        <v>446</v>
      </c>
      <c r="L739" t="s">
        <v>454</v>
      </c>
      <c r="M739" t="s">
        <v>455</v>
      </c>
      <c r="N739" t="s">
        <v>454</v>
      </c>
      <c r="O739" t="s">
        <v>39</v>
      </c>
      <c r="P739" t="s">
        <v>40</v>
      </c>
      <c r="Q739" t="s">
        <v>70</v>
      </c>
      <c r="R739" t="s">
        <v>70</v>
      </c>
      <c r="S739">
        <v>22000</v>
      </c>
      <c r="T739">
        <v>22000</v>
      </c>
      <c r="U739" t="s">
        <v>41</v>
      </c>
      <c r="V739" t="s">
        <v>42</v>
      </c>
      <c r="W739" t="s">
        <v>43</v>
      </c>
      <c r="X739" t="s">
        <v>44</v>
      </c>
      <c r="Y739" t="s">
        <v>24</v>
      </c>
      <c r="Z739" t="s">
        <v>25</v>
      </c>
      <c r="AA739" t="s">
        <v>45</v>
      </c>
      <c r="AB739" t="s">
        <v>46</v>
      </c>
      <c r="AC739" t="s">
        <v>47</v>
      </c>
      <c r="AD739" t="s">
        <v>25</v>
      </c>
    </row>
    <row r="740" spans="1:30" x14ac:dyDescent="0.25">
      <c r="A740">
        <v>2017988035</v>
      </c>
      <c r="B740" t="s">
        <v>2542</v>
      </c>
      <c r="C740">
        <v>2017</v>
      </c>
      <c r="D740" t="s">
        <v>279</v>
      </c>
      <c r="E740" t="s">
        <v>32</v>
      </c>
      <c r="F740" t="s">
        <v>432</v>
      </c>
      <c r="G740" t="s">
        <v>174</v>
      </c>
      <c r="H740">
        <v>8.2611299999999999E-2</v>
      </c>
      <c r="I740">
        <v>8.2611299999999999E-2</v>
      </c>
      <c r="J740" t="s">
        <v>433</v>
      </c>
      <c r="K740" t="s">
        <v>446</v>
      </c>
      <c r="L740" t="s">
        <v>441</v>
      </c>
      <c r="M740" t="s">
        <v>442</v>
      </c>
      <c r="N740" t="s">
        <v>2543</v>
      </c>
      <c r="O740" t="s">
        <v>39</v>
      </c>
      <c r="P740" t="s">
        <v>40</v>
      </c>
      <c r="Q740" t="s">
        <v>438</v>
      </c>
      <c r="R740" t="s">
        <v>70</v>
      </c>
      <c r="S740">
        <v>22000</v>
      </c>
      <c r="T740">
        <v>22000</v>
      </c>
      <c r="U740" t="s">
        <v>41</v>
      </c>
      <c r="V740" t="s">
        <v>42</v>
      </c>
      <c r="W740" t="s">
        <v>22</v>
      </c>
      <c r="X740" t="s">
        <v>23</v>
      </c>
      <c r="Y740" t="s">
        <v>24</v>
      </c>
      <c r="Z740" t="s">
        <v>25</v>
      </c>
      <c r="AA740" t="s">
        <v>45</v>
      </c>
      <c r="AB740" t="s">
        <v>46</v>
      </c>
      <c r="AC740" t="s">
        <v>59</v>
      </c>
      <c r="AD740" t="s">
        <v>60</v>
      </c>
    </row>
    <row r="741" spans="1:30" x14ac:dyDescent="0.25">
      <c r="A741">
        <v>2016161254</v>
      </c>
      <c r="B741" t="s">
        <v>2544</v>
      </c>
      <c r="C741">
        <v>2017</v>
      </c>
      <c r="D741" t="s">
        <v>31</v>
      </c>
      <c r="E741" t="s">
        <v>32</v>
      </c>
      <c r="F741" t="s">
        <v>173</v>
      </c>
      <c r="G741" t="s">
        <v>99</v>
      </c>
      <c r="I741">
        <v>2.7832299999999998E-3</v>
      </c>
      <c r="J741" t="s">
        <v>433</v>
      </c>
      <c r="K741" t="s">
        <v>446</v>
      </c>
      <c r="L741" t="s">
        <v>2545</v>
      </c>
      <c r="M741" t="s">
        <v>2546</v>
      </c>
      <c r="N741" t="s">
        <v>2547</v>
      </c>
      <c r="O741" t="s">
        <v>39</v>
      </c>
      <c r="P741" t="s">
        <v>40</v>
      </c>
      <c r="Q741" t="s">
        <v>192</v>
      </c>
      <c r="R741" t="s">
        <v>70</v>
      </c>
      <c r="S741">
        <v>22000</v>
      </c>
      <c r="T741">
        <v>22000</v>
      </c>
      <c r="U741" t="s">
        <v>41</v>
      </c>
      <c r="V741" t="s">
        <v>42</v>
      </c>
      <c r="W741" t="s">
        <v>43</v>
      </c>
      <c r="X741" t="s">
        <v>23</v>
      </c>
      <c r="Y741" t="s">
        <v>24</v>
      </c>
      <c r="Z741" t="s">
        <v>95</v>
      </c>
      <c r="AA741" t="s">
        <v>45</v>
      </c>
      <c r="AB741" t="s">
        <v>46</v>
      </c>
      <c r="AC741" t="s">
        <v>619</v>
      </c>
      <c r="AD741" t="s">
        <v>23</v>
      </c>
    </row>
    <row r="742" spans="1:30" x14ac:dyDescent="0.25">
      <c r="A742">
        <v>2017118101</v>
      </c>
      <c r="B742" t="s">
        <v>2548</v>
      </c>
      <c r="C742">
        <v>2017</v>
      </c>
      <c r="D742" t="s">
        <v>62</v>
      </c>
      <c r="E742" t="s">
        <v>32</v>
      </c>
      <c r="F742" t="s">
        <v>107</v>
      </c>
      <c r="G742" t="s">
        <v>346</v>
      </c>
      <c r="H742">
        <v>3.3338399999999997E-2</v>
      </c>
      <c r="I742">
        <v>3.3338399999999997E-2</v>
      </c>
      <c r="J742" t="s">
        <v>433</v>
      </c>
      <c r="K742" t="s">
        <v>446</v>
      </c>
      <c r="L742" t="s">
        <v>2549</v>
      </c>
      <c r="M742" t="s">
        <v>2550</v>
      </c>
      <c r="N742" t="s">
        <v>2551</v>
      </c>
      <c r="O742" t="s">
        <v>40</v>
      </c>
      <c r="P742" t="s">
        <v>40</v>
      </c>
      <c r="Q742" t="s">
        <v>70</v>
      </c>
      <c r="R742" t="s">
        <v>70</v>
      </c>
      <c r="S742">
        <v>22000</v>
      </c>
      <c r="T742">
        <v>22000</v>
      </c>
      <c r="U742" t="s">
        <v>41</v>
      </c>
      <c r="V742" t="s">
        <v>42</v>
      </c>
      <c r="W742" t="s">
        <v>43</v>
      </c>
      <c r="X742" t="s">
        <v>23</v>
      </c>
      <c r="Y742" t="s">
        <v>24</v>
      </c>
      <c r="Z742" t="s">
        <v>25</v>
      </c>
      <c r="AA742" t="s">
        <v>45</v>
      </c>
      <c r="AB742" t="s">
        <v>46</v>
      </c>
      <c r="AC742" t="s">
        <v>59</v>
      </c>
      <c r="AD742" t="s">
        <v>60</v>
      </c>
    </row>
    <row r="743" spans="1:30" x14ac:dyDescent="0.25">
      <c r="A743">
        <v>2013003226</v>
      </c>
      <c r="B743" t="s">
        <v>470</v>
      </c>
      <c r="C743">
        <v>2017</v>
      </c>
      <c r="D743" t="s">
        <v>279</v>
      </c>
      <c r="E743" t="s">
        <v>32</v>
      </c>
      <c r="F743" t="s">
        <v>63</v>
      </c>
      <c r="G743" t="s">
        <v>391</v>
      </c>
      <c r="I743">
        <v>0.24676799999999999</v>
      </c>
      <c r="J743" t="s">
        <v>464</v>
      </c>
      <c r="K743" t="s">
        <v>465</v>
      </c>
      <c r="L743" t="s">
        <v>471</v>
      </c>
      <c r="M743" t="s">
        <v>472</v>
      </c>
      <c r="N743" t="s">
        <v>473</v>
      </c>
      <c r="O743" t="s">
        <v>54</v>
      </c>
      <c r="P743" t="s">
        <v>40</v>
      </c>
      <c r="Q743" t="s">
        <v>474</v>
      </c>
      <c r="R743" t="s">
        <v>238</v>
      </c>
      <c r="S743">
        <v>51000</v>
      </c>
      <c r="T743">
        <v>51000</v>
      </c>
      <c r="U743" t="s">
        <v>41</v>
      </c>
      <c r="V743" t="s">
        <v>42</v>
      </c>
      <c r="W743" t="s">
        <v>22</v>
      </c>
      <c r="X743" t="s">
        <v>44</v>
      </c>
      <c r="Y743" t="s">
        <v>24</v>
      </c>
      <c r="Z743" t="s">
        <v>25</v>
      </c>
      <c r="AA743" t="s">
        <v>45</v>
      </c>
      <c r="AB743" t="s">
        <v>46</v>
      </c>
      <c r="AC743" t="s">
        <v>47</v>
      </c>
      <c r="AD743" t="s">
        <v>25</v>
      </c>
    </row>
    <row r="744" spans="1:30" x14ac:dyDescent="0.25">
      <c r="A744">
        <v>2011000352038</v>
      </c>
      <c r="B744" t="s">
        <v>1519</v>
      </c>
      <c r="C744">
        <v>2017</v>
      </c>
      <c r="D744" t="s">
        <v>31</v>
      </c>
      <c r="E744" t="s">
        <v>32</v>
      </c>
      <c r="F744" t="s">
        <v>49</v>
      </c>
      <c r="G744" t="s">
        <v>1520</v>
      </c>
      <c r="H744">
        <v>0</v>
      </c>
      <c r="I744">
        <v>7.9697899999999992E-3</v>
      </c>
      <c r="J744" t="s">
        <v>464</v>
      </c>
      <c r="K744" t="s">
        <v>465</v>
      </c>
      <c r="L744" t="s">
        <v>1521</v>
      </c>
      <c r="M744" t="s">
        <v>1522</v>
      </c>
      <c r="N744" t="s">
        <v>1523</v>
      </c>
      <c r="O744" t="s">
        <v>54</v>
      </c>
      <c r="P744" t="s">
        <v>40</v>
      </c>
      <c r="Q744" t="s">
        <v>120</v>
      </c>
      <c r="R744" t="s">
        <v>120</v>
      </c>
      <c r="S744">
        <v>12000</v>
      </c>
      <c r="T744">
        <v>12000</v>
      </c>
      <c r="U744" t="s">
        <v>41</v>
      </c>
      <c r="V744" t="s">
        <v>42</v>
      </c>
      <c r="W744" t="s">
        <v>43</v>
      </c>
      <c r="X744" t="s">
        <v>44</v>
      </c>
      <c r="Y744" t="s">
        <v>24</v>
      </c>
      <c r="Z744" t="s">
        <v>95</v>
      </c>
      <c r="AA744" t="s">
        <v>45</v>
      </c>
      <c r="AB744" t="s">
        <v>46</v>
      </c>
      <c r="AC744" t="s">
        <v>402</v>
      </c>
    </row>
    <row r="745" spans="1:30" x14ac:dyDescent="0.25">
      <c r="A745" t="s">
        <v>2552</v>
      </c>
      <c r="B745" t="s">
        <v>2553</v>
      </c>
      <c r="C745">
        <v>2017</v>
      </c>
      <c r="D745" t="s">
        <v>31</v>
      </c>
      <c r="E745" t="s">
        <v>32</v>
      </c>
      <c r="F745" t="s">
        <v>74</v>
      </c>
      <c r="G745" t="s">
        <v>463</v>
      </c>
      <c r="H745">
        <v>8.4545100000000002E-3</v>
      </c>
      <c r="I745">
        <v>7.1509299999999998E-3</v>
      </c>
      <c r="J745" t="s">
        <v>464</v>
      </c>
      <c r="K745" t="s">
        <v>465</v>
      </c>
      <c r="L745" t="s">
        <v>2554</v>
      </c>
      <c r="M745" t="s">
        <v>2555</v>
      </c>
      <c r="N745" t="s">
        <v>2556</v>
      </c>
      <c r="O745" t="s">
        <v>54</v>
      </c>
      <c r="P745" t="s">
        <v>40</v>
      </c>
      <c r="Q745" t="s">
        <v>469</v>
      </c>
      <c r="R745" t="s">
        <v>238</v>
      </c>
      <c r="S745">
        <v>51000</v>
      </c>
      <c r="T745">
        <v>51000</v>
      </c>
      <c r="U745" t="s">
        <v>57</v>
      </c>
      <c r="V745" t="s">
        <v>58</v>
      </c>
      <c r="W745" t="s">
        <v>22</v>
      </c>
      <c r="X745" t="s">
        <v>23</v>
      </c>
      <c r="Y745" t="s">
        <v>24</v>
      </c>
      <c r="Z745" t="s">
        <v>25</v>
      </c>
      <c r="AA745" t="s">
        <v>45</v>
      </c>
      <c r="AB745" t="s">
        <v>46</v>
      </c>
      <c r="AC745" t="s">
        <v>59</v>
      </c>
      <c r="AD745" t="s">
        <v>60</v>
      </c>
    </row>
    <row r="746" spans="1:30" x14ac:dyDescent="0.25">
      <c r="A746">
        <v>2011000898056</v>
      </c>
      <c r="B746" t="s">
        <v>1524</v>
      </c>
      <c r="C746">
        <v>2017</v>
      </c>
      <c r="D746" t="s">
        <v>2557</v>
      </c>
      <c r="E746" t="s">
        <v>32</v>
      </c>
      <c r="F746" t="s">
        <v>49</v>
      </c>
      <c r="G746" t="s">
        <v>440</v>
      </c>
      <c r="H746">
        <v>0</v>
      </c>
      <c r="I746">
        <v>3.9961700000000003E-2</v>
      </c>
      <c r="J746" t="s">
        <v>464</v>
      </c>
      <c r="K746" t="s">
        <v>465</v>
      </c>
      <c r="L746" t="s">
        <v>2558</v>
      </c>
      <c r="M746" t="s">
        <v>2558</v>
      </c>
      <c r="N746" t="s">
        <v>1525</v>
      </c>
      <c r="O746" t="s">
        <v>54</v>
      </c>
      <c r="P746" t="s">
        <v>40</v>
      </c>
      <c r="Q746" t="s">
        <v>238</v>
      </c>
      <c r="R746" t="s">
        <v>238</v>
      </c>
      <c r="S746">
        <v>51000</v>
      </c>
      <c r="T746">
        <v>51000</v>
      </c>
      <c r="U746" t="s">
        <v>57</v>
      </c>
      <c r="V746" t="s">
        <v>58</v>
      </c>
      <c r="W746" t="s">
        <v>43</v>
      </c>
      <c r="X746" t="s">
        <v>44</v>
      </c>
      <c r="Y746" t="s">
        <v>24</v>
      </c>
      <c r="Z746" t="s">
        <v>95</v>
      </c>
      <c r="AA746" t="s">
        <v>45</v>
      </c>
      <c r="AB746" t="s">
        <v>46</v>
      </c>
      <c r="AC746" t="s">
        <v>402</v>
      </c>
    </row>
    <row r="747" spans="1:30" x14ac:dyDescent="0.25">
      <c r="A747">
        <v>2016001279210</v>
      </c>
      <c r="B747" t="s">
        <v>2559</v>
      </c>
      <c r="C747">
        <v>2017</v>
      </c>
      <c r="D747" t="s">
        <v>2557</v>
      </c>
      <c r="E747" t="s">
        <v>32</v>
      </c>
      <c r="F747" t="s">
        <v>49</v>
      </c>
      <c r="G747" t="s">
        <v>867</v>
      </c>
      <c r="H747">
        <v>0</v>
      </c>
      <c r="I747">
        <v>0.53989399999999999</v>
      </c>
      <c r="J747" t="s">
        <v>464</v>
      </c>
      <c r="K747" t="s">
        <v>465</v>
      </c>
      <c r="L747" t="s">
        <v>2560</v>
      </c>
      <c r="M747" t="s">
        <v>2560</v>
      </c>
      <c r="N747" t="s">
        <v>2561</v>
      </c>
      <c r="O747" t="s">
        <v>54</v>
      </c>
      <c r="P747" t="s">
        <v>40</v>
      </c>
      <c r="Q747" t="s">
        <v>238</v>
      </c>
      <c r="R747" t="s">
        <v>238</v>
      </c>
      <c r="S747">
        <v>51000</v>
      </c>
      <c r="T747">
        <v>51000</v>
      </c>
      <c r="U747" t="s">
        <v>57</v>
      </c>
      <c r="V747" t="s">
        <v>58</v>
      </c>
      <c r="W747" t="s">
        <v>22</v>
      </c>
      <c r="X747" t="s">
        <v>23</v>
      </c>
      <c r="Y747" t="s">
        <v>24</v>
      </c>
      <c r="Z747" t="s">
        <v>25</v>
      </c>
      <c r="AA747" t="s">
        <v>45</v>
      </c>
      <c r="AB747" t="s">
        <v>46</v>
      </c>
      <c r="AC747" t="s">
        <v>59</v>
      </c>
      <c r="AD747" t="s">
        <v>60</v>
      </c>
    </row>
    <row r="748" spans="1:30" x14ac:dyDescent="0.25">
      <c r="A748">
        <v>2013001901</v>
      </c>
      <c r="B748" t="s">
        <v>1533</v>
      </c>
      <c r="C748">
        <v>2017</v>
      </c>
      <c r="D748" t="s">
        <v>62</v>
      </c>
      <c r="E748" t="s">
        <v>32</v>
      </c>
      <c r="F748" t="s">
        <v>63</v>
      </c>
      <c r="G748" t="s">
        <v>218</v>
      </c>
      <c r="H748">
        <v>8.4633099999999997E-4</v>
      </c>
      <c r="I748">
        <v>0.175674</v>
      </c>
      <c r="J748" t="s">
        <v>477</v>
      </c>
      <c r="K748" t="s">
        <v>478</v>
      </c>
      <c r="L748" t="s">
        <v>1534</v>
      </c>
      <c r="M748" t="s">
        <v>1535</v>
      </c>
      <c r="N748" t="s">
        <v>1536</v>
      </c>
      <c r="O748" t="s">
        <v>54</v>
      </c>
      <c r="P748" t="s">
        <v>40</v>
      </c>
      <c r="Q748" t="s">
        <v>222</v>
      </c>
      <c r="R748" t="s">
        <v>70</v>
      </c>
      <c r="S748">
        <v>22000</v>
      </c>
      <c r="T748">
        <v>22000</v>
      </c>
      <c r="U748" t="s">
        <v>41</v>
      </c>
      <c r="V748" t="s">
        <v>42</v>
      </c>
      <c r="W748" t="s">
        <v>22</v>
      </c>
      <c r="X748" t="s">
        <v>44</v>
      </c>
      <c r="Y748" t="s">
        <v>24</v>
      </c>
      <c r="Z748" t="s">
        <v>95</v>
      </c>
      <c r="AA748" t="s">
        <v>45</v>
      </c>
      <c r="AB748" t="s">
        <v>27</v>
      </c>
      <c r="AC748" t="s">
        <v>96</v>
      </c>
      <c r="AD748" t="s">
        <v>27</v>
      </c>
    </row>
    <row r="749" spans="1:30" x14ac:dyDescent="0.25">
      <c r="A749">
        <v>2017078773</v>
      </c>
      <c r="B749">
        <v>2017040147670</v>
      </c>
      <c r="C749">
        <v>2017</v>
      </c>
      <c r="D749" t="s">
        <v>279</v>
      </c>
      <c r="E749" t="s">
        <v>32</v>
      </c>
      <c r="F749" t="s">
        <v>286</v>
      </c>
      <c r="G749" t="s">
        <v>427</v>
      </c>
      <c r="H749">
        <v>0.17277999999999999</v>
      </c>
      <c r="I749">
        <v>0.17277999999999999</v>
      </c>
      <c r="J749" t="s">
        <v>477</v>
      </c>
      <c r="K749" t="s">
        <v>478</v>
      </c>
      <c r="L749" t="s">
        <v>495</v>
      </c>
      <c r="M749" t="s">
        <v>496</v>
      </c>
      <c r="N749" t="s">
        <v>497</v>
      </c>
      <c r="O749" t="s">
        <v>54</v>
      </c>
      <c r="P749" t="s">
        <v>40</v>
      </c>
      <c r="Q749" t="s">
        <v>315</v>
      </c>
      <c r="R749" t="s">
        <v>80</v>
      </c>
      <c r="S749">
        <v>11000</v>
      </c>
      <c r="T749">
        <v>11000</v>
      </c>
      <c r="U749" t="s">
        <v>41</v>
      </c>
      <c r="V749" t="s">
        <v>42</v>
      </c>
      <c r="W749" t="s">
        <v>43</v>
      </c>
      <c r="X749" t="s">
        <v>44</v>
      </c>
      <c r="Y749" t="s">
        <v>24</v>
      </c>
      <c r="Z749" t="s">
        <v>95</v>
      </c>
      <c r="AA749" t="s">
        <v>45</v>
      </c>
      <c r="AB749" t="s">
        <v>46</v>
      </c>
      <c r="AC749" t="s">
        <v>402</v>
      </c>
    </row>
    <row r="750" spans="1:30" x14ac:dyDescent="0.25">
      <c r="A750">
        <v>2017005632</v>
      </c>
      <c r="B750" t="s">
        <v>482</v>
      </c>
      <c r="C750">
        <v>2017</v>
      </c>
      <c r="D750" t="s">
        <v>31</v>
      </c>
      <c r="E750" t="s">
        <v>32</v>
      </c>
      <c r="F750" t="s">
        <v>379</v>
      </c>
      <c r="G750" t="s">
        <v>476</v>
      </c>
      <c r="H750">
        <v>6.3978900000000005E-2</v>
      </c>
      <c r="I750">
        <v>5.2974500000000001E-2</v>
      </c>
      <c r="J750" t="s">
        <v>477</v>
      </c>
      <c r="K750" t="s">
        <v>478</v>
      </c>
      <c r="L750" t="s">
        <v>479</v>
      </c>
      <c r="M750" t="s">
        <v>480</v>
      </c>
      <c r="N750" t="s">
        <v>481</v>
      </c>
      <c r="O750" t="s">
        <v>39</v>
      </c>
      <c r="P750" t="s">
        <v>40</v>
      </c>
      <c r="R750" t="s">
        <v>383</v>
      </c>
      <c r="S750">
        <v>62000</v>
      </c>
      <c r="T750">
        <v>62000</v>
      </c>
      <c r="U750" t="s">
        <v>57</v>
      </c>
      <c r="V750" t="s">
        <v>58</v>
      </c>
      <c r="W750" t="s">
        <v>43</v>
      </c>
      <c r="X750" t="s">
        <v>44</v>
      </c>
      <c r="Y750" t="s">
        <v>24</v>
      </c>
      <c r="Z750" t="s">
        <v>95</v>
      </c>
      <c r="AA750" t="s">
        <v>45</v>
      </c>
      <c r="AB750" t="s">
        <v>46</v>
      </c>
      <c r="AC750" t="s">
        <v>402</v>
      </c>
    </row>
    <row r="751" spans="1:30" x14ac:dyDescent="0.25">
      <c r="A751">
        <v>2017005635</v>
      </c>
      <c r="B751" t="s">
        <v>2562</v>
      </c>
      <c r="C751">
        <v>2017</v>
      </c>
      <c r="D751" t="s">
        <v>31</v>
      </c>
      <c r="E751" t="s">
        <v>32</v>
      </c>
      <c r="F751" t="s">
        <v>379</v>
      </c>
      <c r="G751" t="s">
        <v>476</v>
      </c>
      <c r="H751">
        <v>1.01554E-2</v>
      </c>
      <c r="J751" t="s">
        <v>477</v>
      </c>
      <c r="K751" t="s">
        <v>478</v>
      </c>
      <c r="L751" t="s">
        <v>479</v>
      </c>
      <c r="M751" t="s">
        <v>480</v>
      </c>
      <c r="N751" t="s">
        <v>481</v>
      </c>
      <c r="O751" t="s">
        <v>39</v>
      </c>
      <c r="P751" t="s">
        <v>40</v>
      </c>
      <c r="R751" t="s">
        <v>383</v>
      </c>
      <c r="S751">
        <v>62000</v>
      </c>
      <c r="T751">
        <v>62000</v>
      </c>
      <c r="U751" t="s">
        <v>57</v>
      </c>
      <c r="V751" t="s">
        <v>58</v>
      </c>
      <c r="W751" t="s">
        <v>43</v>
      </c>
      <c r="X751" t="s">
        <v>44</v>
      </c>
      <c r="Y751" t="s">
        <v>24</v>
      </c>
      <c r="Z751" t="s">
        <v>95</v>
      </c>
      <c r="AA751" t="s">
        <v>45</v>
      </c>
      <c r="AB751" t="s">
        <v>46</v>
      </c>
      <c r="AC751" t="s">
        <v>402</v>
      </c>
    </row>
    <row r="752" spans="1:30" x14ac:dyDescent="0.25">
      <c r="A752">
        <v>2017005633</v>
      </c>
      <c r="B752" t="s">
        <v>2563</v>
      </c>
      <c r="C752">
        <v>2017</v>
      </c>
      <c r="D752" t="s">
        <v>31</v>
      </c>
      <c r="E752" t="s">
        <v>32</v>
      </c>
      <c r="F752" t="s">
        <v>379</v>
      </c>
      <c r="G752" t="s">
        <v>476</v>
      </c>
      <c r="H752">
        <v>2.2341799999999998E-2</v>
      </c>
      <c r="I752">
        <v>1.59025E-2</v>
      </c>
      <c r="J752" t="s">
        <v>477</v>
      </c>
      <c r="K752" t="s">
        <v>478</v>
      </c>
      <c r="L752" t="s">
        <v>479</v>
      </c>
      <c r="M752" t="s">
        <v>480</v>
      </c>
      <c r="N752" t="s">
        <v>481</v>
      </c>
      <c r="O752" t="s">
        <v>39</v>
      </c>
      <c r="P752" t="s">
        <v>40</v>
      </c>
      <c r="R752" t="s">
        <v>2564</v>
      </c>
      <c r="S752">
        <v>12002</v>
      </c>
      <c r="T752">
        <v>12000</v>
      </c>
      <c r="U752" t="s">
        <v>57</v>
      </c>
      <c r="V752" t="s">
        <v>58</v>
      </c>
      <c r="W752" t="s">
        <v>43</v>
      </c>
      <c r="X752" t="s">
        <v>44</v>
      </c>
      <c r="Y752" t="s">
        <v>24</v>
      </c>
      <c r="Z752" t="s">
        <v>95</v>
      </c>
      <c r="AA752" t="s">
        <v>45</v>
      </c>
      <c r="AB752" t="s">
        <v>46</v>
      </c>
      <c r="AC752" t="s">
        <v>402</v>
      </c>
    </row>
    <row r="753" spans="1:30" x14ac:dyDescent="0.25">
      <c r="A753">
        <v>2017005634</v>
      </c>
      <c r="B753" t="s">
        <v>475</v>
      </c>
      <c r="C753">
        <v>2017</v>
      </c>
      <c r="D753" t="s">
        <v>31</v>
      </c>
      <c r="E753" t="s">
        <v>32</v>
      </c>
      <c r="F753" t="s">
        <v>379</v>
      </c>
      <c r="G753" t="s">
        <v>476</v>
      </c>
      <c r="H753">
        <v>7.6165299999999998E-3</v>
      </c>
      <c r="I753">
        <v>7.4946700000000002E-3</v>
      </c>
      <c r="J753" t="s">
        <v>477</v>
      </c>
      <c r="K753" t="s">
        <v>478</v>
      </c>
      <c r="L753" t="s">
        <v>479</v>
      </c>
      <c r="M753" t="s">
        <v>480</v>
      </c>
      <c r="N753" t="s">
        <v>481</v>
      </c>
      <c r="O753" t="s">
        <v>39</v>
      </c>
      <c r="P753" t="s">
        <v>40</v>
      </c>
      <c r="R753" t="s">
        <v>383</v>
      </c>
      <c r="S753">
        <v>62000</v>
      </c>
      <c r="T753">
        <v>62000</v>
      </c>
      <c r="U753" t="s">
        <v>57</v>
      </c>
      <c r="V753" t="s">
        <v>58</v>
      </c>
      <c r="W753" t="s">
        <v>43</v>
      </c>
      <c r="X753" t="s">
        <v>44</v>
      </c>
      <c r="Y753" t="s">
        <v>24</v>
      </c>
      <c r="Z753" t="s">
        <v>95</v>
      </c>
      <c r="AA753" t="s">
        <v>45</v>
      </c>
      <c r="AB753" t="s">
        <v>46</v>
      </c>
      <c r="AC753" t="s">
        <v>402</v>
      </c>
    </row>
    <row r="754" spans="1:30" x14ac:dyDescent="0.25">
      <c r="A754">
        <v>2013000171072</v>
      </c>
      <c r="B754" t="s">
        <v>483</v>
      </c>
      <c r="C754">
        <v>2017</v>
      </c>
      <c r="D754" t="s">
        <v>31</v>
      </c>
      <c r="E754" t="s">
        <v>32</v>
      </c>
      <c r="F754" t="s">
        <v>49</v>
      </c>
      <c r="G754" t="s">
        <v>484</v>
      </c>
      <c r="H754">
        <v>0</v>
      </c>
      <c r="I754">
        <v>7.9641500000000004E-2</v>
      </c>
      <c r="J754" t="s">
        <v>477</v>
      </c>
      <c r="K754" t="s">
        <v>478</v>
      </c>
      <c r="L754" t="s">
        <v>485</v>
      </c>
      <c r="M754" t="s">
        <v>486</v>
      </c>
      <c r="N754" t="s">
        <v>487</v>
      </c>
      <c r="O754" t="s">
        <v>39</v>
      </c>
      <c r="P754" t="s">
        <v>40</v>
      </c>
      <c r="Q754" t="s">
        <v>56</v>
      </c>
      <c r="R754" t="s">
        <v>56</v>
      </c>
      <c r="S754">
        <v>23000</v>
      </c>
      <c r="T754">
        <v>23000</v>
      </c>
      <c r="U754" t="s">
        <v>41</v>
      </c>
      <c r="V754" t="s">
        <v>42</v>
      </c>
      <c r="W754" t="s">
        <v>22</v>
      </c>
      <c r="X754" t="s">
        <v>44</v>
      </c>
      <c r="Y754" t="s">
        <v>24</v>
      </c>
      <c r="Z754" t="s">
        <v>25</v>
      </c>
      <c r="AA754" t="s">
        <v>45</v>
      </c>
      <c r="AB754" t="s">
        <v>46</v>
      </c>
      <c r="AC754" t="s">
        <v>47</v>
      </c>
      <c r="AD754" t="s">
        <v>25</v>
      </c>
    </row>
    <row r="755" spans="1:30" x14ac:dyDescent="0.25">
      <c r="A755" t="s">
        <v>2565</v>
      </c>
      <c r="B755" t="s">
        <v>2566</v>
      </c>
      <c r="C755">
        <v>2017</v>
      </c>
      <c r="D755" t="s">
        <v>31</v>
      </c>
      <c r="E755" t="s">
        <v>32</v>
      </c>
      <c r="F755" t="s">
        <v>74</v>
      </c>
      <c r="G755" t="s">
        <v>385</v>
      </c>
      <c r="H755">
        <v>0</v>
      </c>
      <c r="I755">
        <v>4.7459700000000004E-3</v>
      </c>
      <c r="J755" t="s">
        <v>477</v>
      </c>
      <c r="K755" t="s">
        <v>513</v>
      </c>
      <c r="L755" t="s">
        <v>2567</v>
      </c>
      <c r="M755" t="s">
        <v>2568</v>
      </c>
      <c r="N755" t="s">
        <v>2569</v>
      </c>
      <c r="O755" t="s">
        <v>39</v>
      </c>
      <c r="P755" t="s">
        <v>40</v>
      </c>
      <c r="Q755" t="s">
        <v>1556</v>
      </c>
      <c r="R755" t="s">
        <v>238</v>
      </c>
      <c r="S755">
        <v>51000</v>
      </c>
      <c r="T755">
        <v>51000</v>
      </c>
      <c r="U755" t="s">
        <v>41</v>
      </c>
      <c r="V755" t="s">
        <v>42</v>
      </c>
      <c r="W755" t="s">
        <v>43</v>
      </c>
      <c r="X755" t="s">
        <v>44</v>
      </c>
      <c r="Y755" t="s">
        <v>24</v>
      </c>
      <c r="Z755" t="s">
        <v>95</v>
      </c>
      <c r="AA755" t="s">
        <v>45</v>
      </c>
      <c r="AB755" t="s">
        <v>46</v>
      </c>
      <c r="AC755" t="s">
        <v>402</v>
      </c>
    </row>
    <row r="756" spans="1:30" x14ac:dyDescent="0.25">
      <c r="A756" t="s">
        <v>2570</v>
      </c>
      <c r="B756">
        <v>108189</v>
      </c>
      <c r="C756">
        <v>2017</v>
      </c>
      <c r="D756" t="s">
        <v>31</v>
      </c>
      <c r="E756" t="s">
        <v>32</v>
      </c>
      <c r="F756" t="s">
        <v>527</v>
      </c>
      <c r="G756" t="s">
        <v>346</v>
      </c>
      <c r="H756">
        <v>0</v>
      </c>
      <c r="I756">
        <v>0.11752799999999999</v>
      </c>
      <c r="J756" t="s">
        <v>477</v>
      </c>
      <c r="K756" t="s">
        <v>513</v>
      </c>
      <c r="L756" t="s">
        <v>2571</v>
      </c>
      <c r="M756" t="s">
        <v>2572</v>
      </c>
      <c r="N756" t="s">
        <v>2573</v>
      </c>
      <c r="O756" t="s">
        <v>54</v>
      </c>
      <c r="P756" t="s">
        <v>40</v>
      </c>
      <c r="Q756" t="s">
        <v>2574</v>
      </c>
      <c r="R756" t="s">
        <v>238</v>
      </c>
      <c r="S756">
        <v>51000</v>
      </c>
      <c r="T756">
        <v>51000</v>
      </c>
      <c r="U756" t="s">
        <v>57</v>
      </c>
      <c r="V756" t="s">
        <v>58</v>
      </c>
      <c r="W756" t="s">
        <v>43</v>
      </c>
      <c r="X756" t="s">
        <v>44</v>
      </c>
      <c r="Y756" t="s">
        <v>24</v>
      </c>
      <c r="Z756" t="s">
        <v>25</v>
      </c>
      <c r="AA756" t="s">
        <v>45</v>
      </c>
      <c r="AB756" t="s">
        <v>46</v>
      </c>
      <c r="AC756" t="s">
        <v>47</v>
      </c>
      <c r="AD756" t="s">
        <v>25</v>
      </c>
    </row>
    <row r="757" spans="1:30" x14ac:dyDescent="0.25">
      <c r="A757" t="s">
        <v>2575</v>
      </c>
      <c r="B757">
        <v>108192</v>
      </c>
      <c r="C757">
        <v>2017</v>
      </c>
      <c r="D757" t="s">
        <v>31</v>
      </c>
      <c r="E757" t="s">
        <v>32</v>
      </c>
      <c r="F757" t="s">
        <v>527</v>
      </c>
      <c r="G757" t="s">
        <v>346</v>
      </c>
      <c r="H757">
        <v>0</v>
      </c>
      <c r="I757">
        <v>0.123349</v>
      </c>
      <c r="J757" t="s">
        <v>477</v>
      </c>
      <c r="K757" t="s">
        <v>513</v>
      </c>
      <c r="L757" t="s">
        <v>2576</v>
      </c>
      <c r="M757" t="s">
        <v>2577</v>
      </c>
      <c r="N757" t="s">
        <v>2578</v>
      </c>
      <c r="O757" t="s">
        <v>54</v>
      </c>
      <c r="P757" t="s">
        <v>40</v>
      </c>
      <c r="Q757" t="s">
        <v>2579</v>
      </c>
      <c r="R757" t="s">
        <v>70</v>
      </c>
      <c r="S757">
        <v>22000</v>
      </c>
      <c r="T757">
        <v>22000</v>
      </c>
      <c r="U757" t="s">
        <v>57</v>
      </c>
      <c r="V757" t="s">
        <v>58</v>
      </c>
      <c r="W757" t="s">
        <v>43</v>
      </c>
      <c r="X757" t="s">
        <v>44</v>
      </c>
      <c r="Y757" t="s">
        <v>24</v>
      </c>
      <c r="Z757" t="s">
        <v>25</v>
      </c>
      <c r="AA757" t="s">
        <v>45</v>
      </c>
      <c r="AB757" t="s">
        <v>46</v>
      </c>
      <c r="AC757" t="s">
        <v>47</v>
      </c>
      <c r="AD757" t="s">
        <v>25</v>
      </c>
    </row>
    <row r="758" spans="1:30" x14ac:dyDescent="0.25">
      <c r="A758">
        <v>2017990072</v>
      </c>
      <c r="B758" t="s">
        <v>2580</v>
      </c>
      <c r="C758">
        <v>2017</v>
      </c>
      <c r="D758" t="s">
        <v>31</v>
      </c>
      <c r="E758" t="s">
        <v>32</v>
      </c>
      <c r="F758" t="s">
        <v>555</v>
      </c>
      <c r="G758" t="s">
        <v>556</v>
      </c>
      <c r="I758">
        <v>0.10199999999999999</v>
      </c>
      <c r="J758" t="s">
        <v>477</v>
      </c>
      <c r="K758" t="s">
        <v>544</v>
      </c>
      <c r="L758" t="s">
        <v>2581</v>
      </c>
      <c r="M758" t="s">
        <v>2581</v>
      </c>
      <c r="N758" t="s">
        <v>2582</v>
      </c>
      <c r="O758" t="s">
        <v>54</v>
      </c>
      <c r="P758" t="s">
        <v>40</v>
      </c>
      <c r="Q758" t="s">
        <v>559</v>
      </c>
      <c r="R758" t="s">
        <v>70</v>
      </c>
      <c r="S758">
        <v>22000</v>
      </c>
      <c r="T758">
        <v>22000</v>
      </c>
      <c r="U758" t="s">
        <v>41</v>
      </c>
      <c r="V758" t="s">
        <v>42</v>
      </c>
      <c r="W758" t="s">
        <v>43</v>
      </c>
      <c r="X758" t="s">
        <v>44</v>
      </c>
      <c r="Y758" t="s">
        <v>24</v>
      </c>
      <c r="Z758" t="s">
        <v>95</v>
      </c>
      <c r="AA758" t="s">
        <v>45</v>
      </c>
      <c r="AB758" t="s">
        <v>46</v>
      </c>
      <c r="AC758" t="s">
        <v>402</v>
      </c>
    </row>
    <row r="759" spans="1:30" x14ac:dyDescent="0.25">
      <c r="A759">
        <v>2006060258</v>
      </c>
      <c r="B759">
        <v>85201601</v>
      </c>
      <c r="C759">
        <v>2017</v>
      </c>
      <c r="D759" t="s">
        <v>31</v>
      </c>
      <c r="E759" t="s">
        <v>32</v>
      </c>
      <c r="F759" t="s">
        <v>173</v>
      </c>
      <c r="G759" t="s">
        <v>291</v>
      </c>
      <c r="I759">
        <v>0.23954500000000001</v>
      </c>
      <c r="J759" t="s">
        <v>477</v>
      </c>
      <c r="K759" t="s">
        <v>544</v>
      </c>
      <c r="L759" t="s">
        <v>560</v>
      </c>
      <c r="M759" t="s">
        <v>561</v>
      </c>
      <c r="N759" t="s">
        <v>2583</v>
      </c>
      <c r="O759" t="s">
        <v>39</v>
      </c>
      <c r="P759" t="s">
        <v>40</v>
      </c>
      <c r="Q759" t="s">
        <v>563</v>
      </c>
      <c r="R759" t="s">
        <v>70</v>
      </c>
      <c r="S759">
        <v>22000</v>
      </c>
      <c r="T759">
        <v>22000</v>
      </c>
      <c r="U759" t="s">
        <v>41</v>
      </c>
      <c r="V759" t="s">
        <v>42</v>
      </c>
      <c r="W759" t="s">
        <v>22</v>
      </c>
      <c r="X759" t="s">
        <v>44</v>
      </c>
      <c r="Y759" t="s">
        <v>24</v>
      </c>
      <c r="Z759" t="s">
        <v>25</v>
      </c>
      <c r="AA759" t="s">
        <v>26</v>
      </c>
      <c r="AB759" t="s">
        <v>27</v>
      </c>
      <c r="AC759" t="s">
        <v>59</v>
      </c>
      <c r="AD759" t="s">
        <v>105</v>
      </c>
    </row>
    <row r="760" spans="1:30" x14ac:dyDescent="0.25">
      <c r="A760">
        <v>2012000343</v>
      </c>
      <c r="B760">
        <v>85202503</v>
      </c>
      <c r="C760">
        <v>2017</v>
      </c>
      <c r="D760" t="s">
        <v>31</v>
      </c>
      <c r="E760" t="s">
        <v>32</v>
      </c>
      <c r="F760" t="s">
        <v>173</v>
      </c>
      <c r="G760" t="s">
        <v>291</v>
      </c>
      <c r="I760">
        <v>0.28745399999999999</v>
      </c>
      <c r="J760" t="s">
        <v>477</v>
      </c>
      <c r="K760" t="s">
        <v>544</v>
      </c>
      <c r="L760" t="s">
        <v>422</v>
      </c>
      <c r="M760" t="s">
        <v>423</v>
      </c>
      <c r="N760" t="s">
        <v>2584</v>
      </c>
      <c r="O760" t="s">
        <v>39</v>
      </c>
      <c r="P760" t="s">
        <v>40</v>
      </c>
      <c r="Q760" t="s">
        <v>425</v>
      </c>
      <c r="R760" t="s">
        <v>70</v>
      </c>
      <c r="S760">
        <v>22000</v>
      </c>
      <c r="T760">
        <v>22000</v>
      </c>
      <c r="U760" t="s">
        <v>41</v>
      </c>
      <c r="V760" t="s">
        <v>42</v>
      </c>
      <c r="W760" t="s">
        <v>22</v>
      </c>
      <c r="X760" t="s">
        <v>44</v>
      </c>
      <c r="Y760" t="s">
        <v>24</v>
      </c>
      <c r="Z760" t="s">
        <v>25</v>
      </c>
      <c r="AA760" t="s">
        <v>26</v>
      </c>
      <c r="AB760" t="s">
        <v>46</v>
      </c>
      <c r="AC760" t="s">
        <v>59</v>
      </c>
      <c r="AD760" t="s">
        <v>277</v>
      </c>
    </row>
    <row r="761" spans="1:30" x14ac:dyDescent="0.25">
      <c r="A761">
        <v>2017002026</v>
      </c>
      <c r="C761">
        <v>2017</v>
      </c>
      <c r="D761" t="s">
        <v>62</v>
      </c>
      <c r="E761" t="s">
        <v>32</v>
      </c>
      <c r="F761" t="s">
        <v>81</v>
      </c>
      <c r="G761" t="s">
        <v>574</v>
      </c>
      <c r="H761">
        <v>7.9984200000000005E-2</v>
      </c>
      <c r="I761">
        <v>0</v>
      </c>
      <c r="J761" t="s">
        <v>477</v>
      </c>
      <c r="K761" t="s">
        <v>544</v>
      </c>
      <c r="L761" t="s">
        <v>575</v>
      </c>
      <c r="M761" t="s">
        <v>576</v>
      </c>
      <c r="N761" t="s">
        <v>577</v>
      </c>
      <c r="O761" t="s">
        <v>54</v>
      </c>
      <c r="P761" t="s">
        <v>40</v>
      </c>
      <c r="Q761" t="s">
        <v>371</v>
      </c>
      <c r="R761" t="s">
        <v>70</v>
      </c>
      <c r="S761">
        <v>22000</v>
      </c>
      <c r="T761">
        <v>22000</v>
      </c>
      <c r="U761" t="s">
        <v>41</v>
      </c>
      <c r="V761" t="s">
        <v>42</v>
      </c>
      <c r="W761" t="s">
        <v>43</v>
      </c>
      <c r="X761" t="s">
        <v>44</v>
      </c>
      <c r="Y761" t="s">
        <v>24</v>
      </c>
      <c r="Z761" t="s">
        <v>95</v>
      </c>
      <c r="AA761" t="s">
        <v>45</v>
      </c>
      <c r="AB761" t="s">
        <v>46</v>
      </c>
      <c r="AC761" t="s">
        <v>402</v>
      </c>
    </row>
    <row r="762" spans="1:30" x14ac:dyDescent="0.25">
      <c r="A762">
        <v>2017003965</v>
      </c>
      <c r="B762" t="s">
        <v>2585</v>
      </c>
      <c r="C762">
        <v>2017</v>
      </c>
      <c r="D762" t="s">
        <v>31</v>
      </c>
      <c r="E762" t="s">
        <v>32</v>
      </c>
      <c r="F762" t="s">
        <v>89</v>
      </c>
      <c r="G762" t="s">
        <v>90</v>
      </c>
      <c r="H762">
        <v>0.1</v>
      </c>
      <c r="I762">
        <v>0</v>
      </c>
      <c r="J762" t="s">
        <v>477</v>
      </c>
      <c r="K762" t="s">
        <v>544</v>
      </c>
      <c r="L762" t="s">
        <v>91</v>
      </c>
      <c r="M762" t="s">
        <v>92</v>
      </c>
      <c r="N762" t="s">
        <v>2586</v>
      </c>
      <c r="O762" t="s">
        <v>54</v>
      </c>
      <c r="P762" t="s">
        <v>40</v>
      </c>
      <c r="Q762" t="s">
        <v>94</v>
      </c>
      <c r="R762" t="s">
        <v>70</v>
      </c>
      <c r="S762">
        <v>22000</v>
      </c>
      <c r="T762">
        <v>22000</v>
      </c>
      <c r="U762" t="s">
        <v>41</v>
      </c>
      <c r="V762" t="s">
        <v>42</v>
      </c>
      <c r="W762" t="s">
        <v>22</v>
      </c>
      <c r="X762" t="s">
        <v>44</v>
      </c>
      <c r="Y762" t="s">
        <v>24</v>
      </c>
      <c r="Z762" t="s">
        <v>95</v>
      </c>
      <c r="AA762" t="s">
        <v>45</v>
      </c>
      <c r="AB762" t="s">
        <v>27</v>
      </c>
      <c r="AC762" t="s">
        <v>96</v>
      </c>
      <c r="AD762" t="s">
        <v>27</v>
      </c>
    </row>
    <row r="763" spans="1:30" x14ac:dyDescent="0.25">
      <c r="A763">
        <v>2017003964</v>
      </c>
      <c r="B763" t="s">
        <v>2587</v>
      </c>
      <c r="C763">
        <v>2017</v>
      </c>
      <c r="D763" t="s">
        <v>31</v>
      </c>
      <c r="E763" t="s">
        <v>32</v>
      </c>
      <c r="F763" t="s">
        <v>89</v>
      </c>
      <c r="G763" t="s">
        <v>90</v>
      </c>
      <c r="I763">
        <v>4.9779999999999998E-2</v>
      </c>
      <c r="J763" t="s">
        <v>477</v>
      </c>
      <c r="K763" t="s">
        <v>544</v>
      </c>
      <c r="L763" t="s">
        <v>91</v>
      </c>
      <c r="M763" t="s">
        <v>92</v>
      </c>
      <c r="N763" t="s">
        <v>2588</v>
      </c>
      <c r="O763" t="s">
        <v>54</v>
      </c>
      <c r="P763" t="s">
        <v>40</v>
      </c>
      <c r="Q763" t="s">
        <v>94</v>
      </c>
      <c r="R763" t="s">
        <v>70</v>
      </c>
      <c r="S763">
        <v>22000</v>
      </c>
      <c r="T763">
        <v>22000</v>
      </c>
      <c r="U763" t="s">
        <v>41</v>
      </c>
      <c r="V763" t="s">
        <v>42</v>
      </c>
      <c r="W763" t="s">
        <v>22</v>
      </c>
      <c r="X763" t="s">
        <v>44</v>
      </c>
      <c r="Y763" t="s">
        <v>24</v>
      </c>
      <c r="Z763" t="s">
        <v>95</v>
      </c>
      <c r="AA763" t="s">
        <v>45</v>
      </c>
      <c r="AB763" t="s">
        <v>27</v>
      </c>
      <c r="AC763" t="s">
        <v>96</v>
      </c>
      <c r="AD763" t="s">
        <v>27</v>
      </c>
    </row>
    <row r="764" spans="1:30" x14ac:dyDescent="0.25">
      <c r="A764">
        <v>2017003966</v>
      </c>
      <c r="B764" t="s">
        <v>2589</v>
      </c>
      <c r="C764">
        <v>2017</v>
      </c>
      <c r="D764" t="s">
        <v>31</v>
      </c>
      <c r="E764" t="s">
        <v>32</v>
      </c>
      <c r="F764" t="s">
        <v>89</v>
      </c>
      <c r="G764" t="s">
        <v>90</v>
      </c>
      <c r="I764">
        <v>3.3520000000000001E-2</v>
      </c>
      <c r="J764" t="s">
        <v>477</v>
      </c>
      <c r="K764" t="s">
        <v>544</v>
      </c>
      <c r="L764" t="s">
        <v>91</v>
      </c>
      <c r="M764" t="s">
        <v>92</v>
      </c>
      <c r="N764" t="s">
        <v>2586</v>
      </c>
      <c r="O764" t="s">
        <v>54</v>
      </c>
      <c r="P764" t="s">
        <v>40</v>
      </c>
      <c r="Q764" t="s">
        <v>94</v>
      </c>
      <c r="R764" t="s">
        <v>70</v>
      </c>
      <c r="S764">
        <v>22000</v>
      </c>
      <c r="T764">
        <v>22000</v>
      </c>
      <c r="U764" t="s">
        <v>41</v>
      </c>
      <c r="V764" t="s">
        <v>42</v>
      </c>
      <c r="W764" t="s">
        <v>22</v>
      </c>
      <c r="X764" t="s">
        <v>44</v>
      </c>
      <c r="Y764" t="s">
        <v>24</v>
      </c>
      <c r="Z764" t="s">
        <v>95</v>
      </c>
      <c r="AA764" t="s">
        <v>45</v>
      </c>
      <c r="AB764" t="s">
        <v>27</v>
      </c>
      <c r="AC764" t="s">
        <v>96</v>
      </c>
      <c r="AD764" t="s">
        <v>27</v>
      </c>
    </row>
    <row r="765" spans="1:30" x14ac:dyDescent="0.25">
      <c r="A765" t="s">
        <v>2590</v>
      </c>
      <c r="B765" t="s">
        <v>2591</v>
      </c>
      <c r="C765">
        <v>2017</v>
      </c>
      <c r="D765" t="s">
        <v>31</v>
      </c>
      <c r="E765" t="s">
        <v>32</v>
      </c>
      <c r="F765" t="s">
        <v>74</v>
      </c>
      <c r="G765" t="s">
        <v>2592</v>
      </c>
      <c r="H765">
        <v>0</v>
      </c>
      <c r="I765">
        <v>0</v>
      </c>
      <c r="J765" t="s">
        <v>477</v>
      </c>
      <c r="K765" t="s">
        <v>544</v>
      </c>
      <c r="L765" t="s">
        <v>2593</v>
      </c>
      <c r="M765" t="s">
        <v>2594</v>
      </c>
      <c r="N765" t="s">
        <v>2595</v>
      </c>
      <c r="O765" t="s">
        <v>119</v>
      </c>
      <c r="P765" t="s">
        <v>40</v>
      </c>
      <c r="Q765" t="s">
        <v>2596</v>
      </c>
      <c r="R765" t="s">
        <v>70</v>
      </c>
      <c r="S765">
        <v>22000</v>
      </c>
      <c r="T765">
        <v>22000</v>
      </c>
      <c r="U765" t="s">
        <v>57</v>
      </c>
      <c r="V765" t="s">
        <v>58</v>
      </c>
      <c r="W765" t="s">
        <v>22</v>
      </c>
      <c r="X765" t="s">
        <v>44</v>
      </c>
      <c r="Y765" t="s">
        <v>24</v>
      </c>
      <c r="Z765" t="s">
        <v>95</v>
      </c>
      <c r="AA765" t="s">
        <v>45</v>
      </c>
      <c r="AB765" t="s">
        <v>27</v>
      </c>
      <c r="AC765" t="s">
        <v>96</v>
      </c>
      <c r="AD765" t="s">
        <v>27</v>
      </c>
    </row>
    <row r="766" spans="1:30" x14ac:dyDescent="0.25">
      <c r="A766">
        <v>2017601181</v>
      </c>
      <c r="B766" t="s">
        <v>2597</v>
      </c>
      <c r="C766">
        <v>2017</v>
      </c>
      <c r="D766" t="s">
        <v>31</v>
      </c>
      <c r="E766" t="s">
        <v>32</v>
      </c>
      <c r="F766" t="s">
        <v>107</v>
      </c>
      <c r="G766" t="s">
        <v>2598</v>
      </c>
      <c r="H766">
        <v>6.9201299999999993E-2</v>
      </c>
      <c r="I766">
        <v>6.9201299999999993E-2</v>
      </c>
      <c r="J766" t="s">
        <v>477</v>
      </c>
      <c r="K766" t="s">
        <v>544</v>
      </c>
      <c r="L766" t="s">
        <v>2599</v>
      </c>
      <c r="M766" t="s">
        <v>2600</v>
      </c>
      <c r="N766" t="s">
        <v>2601</v>
      </c>
      <c r="O766" t="s">
        <v>54</v>
      </c>
      <c r="P766" t="s">
        <v>40</v>
      </c>
      <c r="Q766" t="s">
        <v>238</v>
      </c>
      <c r="R766" t="s">
        <v>238</v>
      </c>
      <c r="S766">
        <v>51000</v>
      </c>
      <c r="T766">
        <v>51000</v>
      </c>
      <c r="U766" t="s">
        <v>57</v>
      </c>
      <c r="V766" t="s">
        <v>58</v>
      </c>
      <c r="W766" t="s">
        <v>43</v>
      </c>
      <c r="X766" t="s">
        <v>44</v>
      </c>
      <c r="Y766" t="s">
        <v>24</v>
      </c>
      <c r="Z766" t="s">
        <v>95</v>
      </c>
      <c r="AA766" t="s">
        <v>26</v>
      </c>
      <c r="AB766" t="s">
        <v>46</v>
      </c>
      <c r="AC766" t="s">
        <v>409</v>
      </c>
      <c r="AD766" t="s">
        <v>26</v>
      </c>
    </row>
    <row r="767" spans="1:30" x14ac:dyDescent="0.25">
      <c r="A767">
        <v>2012171637</v>
      </c>
      <c r="B767" t="s">
        <v>113</v>
      </c>
      <c r="C767">
        <v>2017</v>
      </c>
      <c r="D767" t="s">
        <v>31</v>
      </c>
      <c r="E767" t="s">
        <v>32</v>
      </c>
      <c r="F767" t="s">
        <v>114</v>
      </c>
      <c r="G767" t="s">
        <v>115</v>
      </c>
      <c r="H767">
        <v>0.11175</v>
      </c>
      <c r="I767">
        <v>0.11175</v>
      </c>
      <c r="J767" t="s">
        <v>477</v>
      </c>
      <c r="K767" t="s">
        <v>544</v>
      </c>
      <c r="L767" t="s">
        <v>116</v>
      </c>
      <c r="M767" t="s">
        <v>117</v>
      </c>
      <c r="N767" t="s">
        <v>118</v>
      </c>
      <c r="O767" t="s">
        <v>119</v>
      </c>
      <c r="P767" t="s">
        <v>40</v>
      </c>
      <c r="Q767" t="s">
        <v>120</v>
      </c>
      <c r="R767" t="s">
        <v>120</v>
      </c>
      <c r="S767">
        <v>12000</v>
      </c>
      <c r="T767">
        <v>12000</v>
      </c>
      <c r="U767" t="s">
        <v>41</v>
      </c>
      <c r="V767" t="s">
        <v>42</v>
      </c>
      <c r="W767" t="s">
        <v>22</v>
      </c>
      <c r="X767" t="s">
        <v>44</v>
      </c>
      <c r="Y767" t="s">
        <v>24</v>
      </c>
      <c r="Z767" t="s">
        <v>25</v>
      </c>
      <c r="AA767" t="s">
        <v>45</v>
      </c>
      <c r="AB767" t="s">
        <v>46</v>
      </c>
      <c r="AC767" t="s">
        <v>47</v>
      </c>
      <c r="AD767" t="s">
        <v>25</v>
      </c>
    </row>
    <row r="768" spans="1:30" x14ac:dyDescent="0.25">
      <c r="A768">
        <v>2017003959</v>
      </c>
      <c r="B768">
        <v>201534387</v>
      </c>
      <c r="C768">
        <v>2017</v>
      </c>
      <c r="D768" t="s">
        <v>62</v>
      </c>
      <c r="E768" t="s">
        <v>32</v>
      </c>
      <c r="F768" t="s">
        <v>209</v>
      </c>
      <c r="G768" t="s">
        <v>210</v>
      </c>
      <c r="H768">
        <v>0</v>
      </c>
      <c r="I768">
        <v>0.100637</v>
      </c>
      <c r="J768" t="s">
        <v>580</v>
      </c>
      <c r="K768" t="s">
        <v>581</v>
      </c>
      <c r="L768" t="s">
        <v>589</v>
      </c>
      <c r="M768" t="s">
        <v>590</v>
      </c>
      <c r="N768" t="s">
        <v>589</v>
      </c>
      <c r="O768" t="s">
        <v>54</v>
      </c>
      <c r="P768" t="s">
        <v>40</v>
      </c>
      <c r="Q768" t="s">
        <v>70</v>
      </c>
      <c r="R768" t="s">
        <v>70</v>
      </c>
      <c r="S768">
        <v>22000</v>
      </c>
      <c r="T768">
        <v>22000</v>
      </c>
      <c r="U768" t="s">
        <v>41</v>
      </c>
      <c r="V768" t="s">
        <v>42</v>
      </c>
      <c r="W768" t="s">
        <v>43</v>
      </c>
      <c r="X768" t="s">
        <v>44</v>
      </c>
      <c r="Y768" t="s">
        <v>24</v>
      </c>
      <c r="Z768" t="s">
        <v>25</v>
      </c>
      <c r="AA768" t="s">
        <v>45</v>
      </c>
      <c r="AB768" t="s">
        <v>46</v>
      </c>
      <c r="AC768" t="s">
        <v>47</v>
      </c>
      <c r="AD768" t="s">
        <v>25</v>
      </c>
    </row>
    <row r="769" spans="1:30" x14ac:dyDescent="0.25">
      <c r="A769">
        <v>2016160098</v>
      </c>
      <c r="B769">
        <v>28816581</v>
      </c>
      <c r="C769">
        <v>2017</v>
      </c>
      <c r="D769" t="s">
        <v>31</v>
      </c>
      <c r="E769" t="s">
        <v>32</v>
      </c>
      <c r="F769" t="s">
        <v>173</v>
      </c>
      <c r="G769" t="s">
        <v>498</v>
      </c>
      <c r="I769">
        <v>3.3818099999999997E-2</v>
      </c>
      <c r="J769" t="s">
        <v>580</v>
      </c>
      <c r="K769" t="s">
        <v>581</v>
      </c>
      <c r="L769" t="s">
        <v>499</v>
      </c>
      <c r="M769" t="s">
        <v>500</v>
      </c>
      <c r="N769" t="s">
        <v>2602</v>
      </c>
      <c r="O769" t="s">
        <v>54</v>
      </c>
      <c r="P769" t="s">
        <v>40</v>
      </c>
      <c r="Q769" t="s">
        <v>179</v>
      </c>
      <c r="R769" t="s">
        <v>80</v>
      </c>
      <c r="S769">
        <v>11000</v>
      </c>
      <c r="T769">
        <v>11000</v>
      </c>
      <c r="U769" t="s">
        <v>41</v>
      </c>
      <c r="V769" t="s">
        <v>42</v>
      </c>
      <c r="W769" t="s">
        <v>22</v>
      </c>
      <c r="X769" t="s">
        <v>23</v>
      </c>
      <c r="Y769" t="s">
        <v>24</v>
      </c>
      <c r="Z769" t="s">
        <v>95</v>
      </c>
      <c r="AA769" t="s">
        <v>26</v>
      </c>
      <c r="AB769" t="s">
        <v>27</v>
      </c>
      <c r="AC769" t="s">
        <v>59</v>
      </c>
      <c r="AD769" t="s">
        <v>494</v>
      </c>
    </row>
    <row r="770" spans="1:30" x14ac:dyDescent="0.25">
      <c r="A770">
        <v>2017005635</v>
      </c>
      <c r="B770" t="s">
        <v>2562</v>
      </c>
      <c r="C770">
        <v>2017</v>
      </c>
      <c r="D770" t="s">
        <v>31</v>
      </c>
      <c r="E770" t="s">
        <v>32</v>
      </c>
      <c r="F770" t="s">
        <v>379</v>
      </c>
      <c r="G770" t="s">
        <v>476</v>
      </c>
      <c r="H770">
        <v>2.5388399999999998E-2</v>
      </c>
      <c r="J770" t="s">
        <v>580</v>
      </c>
      <c r="K770" t="s">
        <v>581</v>
      </c>
      <c r="L770" t="s">
        <v>479</v>
      </c>
      <c r="M770" t="s">
        <v>480</v>
      </c>
      <c r="N770" t="s">
        <v>481</v>
      </c>
      <c r="O770" t="s">
        <v>39</v>
      </c>
      <c r="P770" t="s">
        <v>40</v>
      </c>
      <c r="R770" t="s">
        <v>383</v>
      </c>
      <c r="S770">
        <v>62000</v>
      </c>
      <c r="T770">
        <v>62000</v>
      </c>
      <c r="U770" t="s">
        <v>57</v>
      </c>
      <c r="V770" t="s">
        <v>58</v>
      </c>
      <c r="W770" t="s">
        <v>43</v>
      </c>
      <c r="X770" t="s">
        <v>44</v>
      </c>
      <c r="Y770" t="s">
        <v>24</v>
      </c>
      <c r="Z770" t="s">
        <v>95</v>
      </c>
      <c r="AA770" t="s">
        <v>45</v>
      </c>
      <c r="AB770" t="s">
        <v>46</v>
      </c>
      <c r="AC770" t="s">
        <v>402</v>
      </c>
    </row>
    <row r="771" spans="1:30" x14ac:dyDescent="0.25">
      <c r="A771">
        <v>2017005632</v>
      </c>
      <c r="B771" t="s">
        <v>482</v>
      </c>
      <c r="C771">
        <v>2017</v>
      </c>
      <c r="D771" t="s">
        <v>31</v>
      </c>
      <c r="E771" t="s">
        <v>32</v>
      </c>
      <c r="F771" t="s">
        <v>379</v>
      </c>
      <c r="G771" t="s">
        <v>476</v>
      </c>
      <c r="H771">
        <v>0.15994700000000001</v>
      </c>
      <c r="I771">
        <v>0.132436</v>
      </c>
      <c r="J771" t="s">
        <v>580</v>
      </c>
      <c r="K771" t="s">
        <v>581</v>
      </c>
      <c r="L771" t="s">
        <v>479</v>
      </c>
      <c r="M771" t="s">
        <v>480</v>
      </c>
      <c r="N771" t="s">
        <v>481</v>
      </c>
      <c r="O771" t="s">
        <v>39</v>
      </c>
      <c r="P771" t="s">
        <v>40</v>
      </c>
      <c r="R771" t="s">
        <v>383</v>
      </c>
      <c r="S771">
        <v>62000</v>
      </c>
      <c r="T771">
        <v>62000</v>
      </c>
      <c r="U771" t="s">
        <v>57</v>
      </c>
      <c r="V771" t="s">
        <v>58</v>
      </c>
      <c r="W771" t="s">
        <v>43</v>
      </c>
      <c r="X771" t="s">
        <v>44</v>
      </c>
      <c r="Y771" t="s">
        <v>24</v>
      </c>
      <c r="Z771" t="s">
        <v>95</v>
      </c>
      <c r="AA771" t="s">
        <v>45</v>
      </c>
      <c r="AB771" t="s">
        <v>46</v>
      </c>
      <c r="AC771" t="s">
        <v>402</v>
      </c>
    </row>
    <row r="772" spans="1:30" x14ac:dyDescent="0.25">
      <c r="A772">
        <v>2017005634</v>
      </c>
      <c r="B772" t="s">
        <v>475</v>
      </c>
      <c r="C772">
        <v>2017</v>
      </c>
      <c r="D772" t="s">
        <v>31</v>
      </c>
      <c r="E772" t="s">
        <v>32</v>
      </c>
      <c r="F772" t="s">
        <v>379</v>
      </c>
      <c r="G772" t="s">
        <v>476</v>
      </c>
      <c r="H772">
        <v>1.2694199999999999E-2</v>
      </c>
      <c r="I772">
        <v>1.24911E-2</v>
      </c>
      <c r="J772" t="s">
        <v>580</v>
      </c>
      <c r="K772" t="s">
        <v>581</v>
      </c>
      <c r="L772" t="s">
        <v>479</v>
      </c>
      <c r="M772" t="s">
        <v>480</v>
      </c>
      <c r="N772" t="s">
        <v>481</v>
      </c>
      <c r="O772" t="s">
        <v>39</v>
      </c>
      <c r="P772" t="s">
        <v>40</v>
      </c>
      <c r="R772" t="s">
        <v>383</v>
      </c>
      <c r="S772">
        <v>62000</v>
      </c>
      <c r="T772">
        <v>62000</v>
      </c>
      <c r="U772" t="s">
        <v>57</v>
      </c>
      <c r="V772" t="s">
        <v>58</v>
      </c>
      <c r="W772" t="s">
        <v>43</v>
      </c>
      <c r="X772" t="s">
        <v>44</v>
      </c>
      <c r="Y772" t="s">
        <v>24</v>
      </c>
      <c r="Z772" t="s">
        <v>95</v>
      </c>
      <c r="AA772" t="s">
        <v>45</v>
      </c>
      <c r="AB772" t="s">
        <v>46</v>
      </c>
      <c r="AC772" t="s">
        <v>402</v>
      </c>
    </row>
    <row r="773" spans="1:30" x14ac:dyDescent="0.25">
      <c r="A773">
        <v>2017005633</v>
      </c>
      <c r="B773" t="s">
        <v>2563</v>
      </c>
      <c r="C773">
        <v>2017</v>
      </c>
      <c r="D773" t="s">
        <v>31</v>
      </c>
      <c r="E773" t="s">
        <v>32</v>
      </c>
      <c r="F773" t="s">
        <v>379</v>
      </c>
      <c r="G773" t="s">
        <v>476</v>
      </c>
      <c r="H773">
        <v>5.5854599999999997E-2</v>
      </c>
      <c r="I773">
        <v>3.9756300000000001E-2</v>
      </c>
      <c r="J773" t="s">
        <v>580</v>
      </c>
      <c r="K773" t="s">
        <v>581</v>
      </c>
      <c r="L773" t="s">
        <v>479</v>
      </c>
      <c r="M773" t="s">
        <v>480</v>
      </c>
      <c r="N773" t="s">
        <v>481</v>
      </c>
      <c r="O773" t="s">
        <v>39</v>
      </c>
      <c r="P773" t="s">
        <v>40</v>
      </c>
      <c r="R773" t="s">
        <v>2564</v>
      </c>
      <c r="S773">
        <v>12002</v>
      </c>
      <c r="T773">
        <v>12000</v>
      </c>
      <c r="U773" t="s">
        <v>57</v>
      </c>
      <c r="V773" t="s">
        <v>58</v>
      </c>
      <c r="W773" t="s">
        <v>43</v>
      </c>
      <c r="X773" t="s">
        <v>44</v>
      </c>
      <c r="Y773" t="s">
        <v>24</v>
      </c>
      <c r="Z773" t="s">
        <v>95</v>
      </c>
      <c r="AA773" t="s">
        <v>45</v>
      </c>
      <c r="AB773" t="s">
        <v>46</v>
      </c>
      <c r="AC773" t="s">
        <v>402</v>
      </c>
    </row>
    <row r="774" spans="1:30" x14ac:dyDescent="0.25">
      <c r="A774">
        <v>20152000500003</v>
      </c>
      <c r="B774" t="s">
        <v>2372</v>
      </c>
      <c r="C774">
        <v>2017</v>
      </c>
      <c r="D774" t="s">
        <v>31</v>
      </c>
      <c r="E774" t="s">
        <v>32</v>
      </c>
      <c r="F774" t="s">
        <v>527</v>
      </c>
      <c r="G774" t="s">
        <v>167</v>
      </c>
      <c r="H774">
        <v>0</v>
      </c>
      <c r="I774">
        <v>0.105119</v>
      </c>
      <c r="J774" t="s">
        <v>580</v>
      </c>
      <c r="K774" t="s">
        <v>581</v>
      </c>
      <c r="L774" t="s">
        <v>2373</v>
      </c>
      <c r="M774" t="s">
        <v>2374</v>
      </c>
      <c r="N774" t="s">
        <v>2375</v>
      </c>
      <c r="O774" t="s">
        <v>39</v>
      </c>
      <c r="P774" t="s">
        <v>40</v>
      </c>
      <c r="Q774" t="s">
        <v>2376</v>
      </c>
      <c r="R774" t="s">
        <v>531</v>
      </c>
      <c r="S774">
        <v>21000</v>
      </c>
      <c r="T774">
        <v>21000</v>
      </c>
      <c r="U774" t="s">
        <v>57</v>
      </c>
      <c r="V774" t="s">
        <v>58</v>
      </c>
      <c r="W774" t="s">
        <v>22</v>
      </c>
      <c r="X774" t="s">
        <v>23</v>
      </c>
      <c r="Y774" t="s">
        <v>24</v>
      </c>
      <c r="Z774" t="s">
        <v>25</v>
      </c>
      <c r="AA774" t="s">
        <v>45</v>
      </c>
      <c r="AB774" t="s">
        <v>27</v>
      </c>
      <c r="AC774" t="s">
        <v>59</v>
      </c>
      <c r="AD774" t="s">
        <v>87</v>
      </c>
    </row>
    <row r="775" spans="1:30" x14ac:dyDescent="0.25">
      <c r="A775">
        <v>2016001403</v>
      </c>
      <c r="B775" t="s">
        <v>2603</v>
      </c>
      <c r="C775">
        <v>2017</v>
      </c>
      <c r="D775" t="s">
        <v>62</v>
      </c>
      <c r="E775" t="s">
        <v>32</v>
      </c>
      <c r="F775" t="s">
        <v>81</v>
      </c>
      <c r="G775" t="s">
        <v>139</v>
      </c>
      <c r="H775">
        <v>0</v>
      </c>
      <c r="I775">
        <v>0.17143800000000001</v>
      </c>
      <c r="J775" t="s">
        <v>580</v>
      </c>
      <c r="K775" t="s">
        <v>593</v>
      </c>
      <c r="L775" t="s">
        <v>2604</v>
      </c>
      <c r="M775" t="s">
        <v>2605</v>
      </c>
      <c r="N775" t="s">
        <v>2606</v>
      </c>
      <c r="O775" t="s">
        <v>54</v>
      </c>
      <c r="P775" t="s">
        <v>40</v>
      </c>
      <c r="R775" t="s">
        <v>56</v>
      </c>
      <c r="S775">
        <v>23000</v>
      </c>
      <c r="T775">
        <v>23000</v>
      </c>
      <c r="U775" t="s">
        <v>57</v>
      </c>
      <c r="V775" t="s">
        <v>58</v>
      </c>
      <c r="W775" t="s">
        <v>43</v>
      </c>
      <c r="X775" t="s">
        <v>44</v>
      </c>
      <c r="Y775" t="s">
        <v>24</v>
      </c>
      <c r="Z775" t="s">
        <v>25</v>
      </c>
      <c r="AA775" t="s">
        <v>45</v>
      </c>
      <c r="AB775" t="s">
        <v>46</v>
      </c>
      <c r="AC775" t="s">
        <v>47</v>
      </c>
      <c r="AD775" t="s">
        <v>25</v>
      </c>
    </row>
    <row r="776" spans="1:30" x14ac:dyDescent="0.25">
      <c r="A776">
        <v>2016001890</v>
      </c>
      <c r="B776" t="s">
        <v>627</v>
      </c>
      <c r="C776">
        <v>2017</v>
      </c>
      <c r="D776" t="s">
        <v>62</v>
      </c>
      <c r="E776" t="s">
        <v>32</v>
      </c>
      <c r="F776" t="s">
        <v>81</v>
      </c>
      <c r="G776" t="s">
        <v>628</v>
      </c>
      <c r="H776">
        <v>0</v>
      </c>
      <c r="I776">
        <v>2.0290800000000001E-2</v>
      </c>
      <c r="J776" t="s">
        <v>580</v>
      </c>
      <c r="K776" t="s">
        <v>605</v>
      </c>
      <c r="L776" t="s">
        <v>629</v>
      </c>
      <c r="M776" t="s">
        <v>630</v>
      </c>
      <c r="N776" t="s">
        <v>631</v>
      </c>
      <c r="O776" t="s">
        <v>54</v>
      </c>
      <c r="P776" t="s">
        <v>40</v>
      </c>
      <c r="Q776" t="s">
        <v>371</v>
      </c>
      <c r="R776" t="s">
        <v>70</v>
      </c>
      <c r="S776">
        <v>22000</v>
      </c>
      <c r="T776">
        <v>22000</v>
      </c>
      <c r="U776" t="s">
        <v>57</v>
      </c>
      <c r="V776" t="s">
        <v>58</v>
      </c>
      <c r="W776" t="s">
        <v>43</v>
      </c>
      <c r="X776" t="s">
        <v>44</v>
      </c>
      <c r="Y776" t="s">
        <v>24</v>
      </c>
      <c r="Z776" t="s">
        <v>95</v>
      </c>
      <c r="AA776" t="s">
        <v>45</v>
      </c>
      <c r="AB776" t="s">
        <v>46</v>
      </c>
      <c r="AC776" t="s">
        <v>402</v>
      </c>
    </row>
    <row r="777" spans="1:30" x14ac:dyDescent="0.25">
      <c r="A777">
        <v>2017005635</v>
      </c>
      <c r="B777" t="s">
        <v>2562</v>
      </c>
      <c r="C777">
        <v>2017</v>
      </c>
      <c r="D777" t="s">
        <v>31</v>
      </c>
      <c r="E777" t="s">
        <v>32</v>
      </c>
      <c r="F777" t="s">
        <v>379</v>
      </c>
      <c r="G777" t="s">
        <v>476</v>
      </c>
      <c r="H777">
        <v>1.5233099999999999E-2</v>
      </c>
      <c r="J777" t="s">
        <v>580</v>
      </c>
      <c r="K777" t="s">
        <v>605</v>
      </c>
      <c r="L777" t="s">
        <v>479</v>
      </c>
      <c r="M777" t="s">
        <v>480</v>
      </c>
      <c r="N777" t="s">
        <v>481</v>
      </c>
      <c r="O777" t="s">
        <v>39</v>
      </c>
      <c r="P777" t="s">
        <v>40</v>
      </c>
      <c r="R777" t="s">
        <v>383</v>
      </c>
      <c r="S777">
        <v>62000</v>
      </c>
      <c r="T777">
        <v>62000</v>
      </c>
      <c r="U777" t="s">
        <v>57</v>
      </c>
      <c r="V777" t="s">
        <v>58</v>
      </c>
      <c r="W777" t="s">
        <v>43</v>
      </c>
      <c r="X777" t="s">
        <v>44</v>
      </c>
      <c r="Y777" t="s">
        <v>24</v>
      </c>
      <c r="Z777" t="s">
        <v>95</v>
      </c>
      <c r="AA777" t="s">
        <v>45</v>
      </c>
      <c r="AB777" t="s">
        <v>46</v>
      </c>
      <c r="AC777" t="s">
        <v>402</v>
      </c>
    </row>
    <row r="778" spans="1:30" x14ac:dyDescent="0.25">
      <c r="A778">
        <v>2017005633</v>
      </c>
      <c r="B778" t="s">
        <v>2563</v>
      </c>
      <c r="C778">
        <v>2017</v>
      </c>
      <c r="D778" t="s">
        <v>31</v>
      </c>
      <c r="E778" t="s">
        <v>32</v>
      </c>
      <c r="F778" t="s">
        <v>379</v>
      </c>
      <c r="G778" t="s">
        <v>476</v>
      </c>
      <c r="H778">
        <v>3.3512699999999999E-2</v>
      </c>
      <c r="I778">
        <v>2.3853800000000001E-2</v>
      </c>
      <c r="J778" t="s">
        <v>580</v>
      </c>
      <c r="K778" t="s">
        <v>605</v>
      </c>
      <c r="L778" t="s">
        <v>479</v>
      </c>
      <c r="M778" t="s">
        <v>480</v>
      </c>
      <c r="N778" t="s">
        <v>481</v>
      </c>
      <c r="O778" t="s">
        <v>39</v>
      </c>
      <c r="P778" t="s">
        <v>40</v>
      </c>
      <c r="R778" t="s">
        <v>2564</v>
      </c>
      <c r="S778">
        <v>12002</v>
      </c>
      <c r="T778">
        <v>12000</v>
      </c>
      <c r="U778" t="s">
        <v>57</v>
      </c>
      <c r="V778" t="s">
        <v>58</v>
      </c>
      <c r="W778" t="s">
        <v>43</v>
      </c>
      <c r="X778" t="s">
        <v>44</v>
      </c>
      <c r="Y778" t="s">
        <v>24</v>
      </c>
      <c r="Z778" t="s">
        <v>95</v>
      </c>
      <c r="AA778" t="s">
        <v>45</v>
      </c>
      <c r="AB778" t="s">
        <v>46</v>
      </c>
      <c r="AC778" t="s">
        <v>402</v>
      </c>
    </row>
    <row r="779" spans="1:30" x14ac:dyDescent="0.25">
      <c r="A779">
        <v>2017005632</v>
      </c>
      <c r="B779" t="s">
        <v>482</v>
      </c>
      <c r="C779">
        <v>2017</v>
      </c>
      <c r="D779" t="s">
        <v>31</v>
      </c>
      <c r="E779" t="s">
        <v>32</v>
      </c>
      <c r="F779" t="s">
        <v>379</v>
      </c>
      <c r="G779" t="s">
        <v>476</v>
      </c>
      <c r="H779">
        <v>9.5968300000000006E-2</v>
      </c>
      <c r="I779">
        <v>7.9461799999999999E-2</v>
      </c>
      <c r="J779" t="s">
        <v>580</v>
      </c>
      <c r="K779" t="s">
        <v>649</v>
      </c>
      <c r="L779" t="s">
        <v>479</v>
      </c>
      <c r="M779" t="s">
        <v>480</v>
      </c>
      <c r="N779" t="s">
        <v>481</v>
      </c>
      <c r="O779" t="s">
        <v>39</v>
      </c>
      <c r="P779" t="s">
        <v>40</v>
      </c>
      <c r="R779" t="s">
        <v>383</v>
      </c>
      <c r="S779">
        <v>62000</v>
      </c>
      <c r="T779">
        <v>62000</v>
      </c>
      <c r="U779" t="s">
        <v>57</v>
      </c>
      <c r="V779" t="s">
        <v>58</v>
      </c>
      <c r="W779" t="s">
        <v>43</v>
      </c>
      <c r="X779" t="s">
        <v>44</v>
      </c>
      <c r="Y779" t="s">
        <v>24</v>
      </c>
      <c r="Z779" t="s">
        <v>95</v>
      </c>
      <c r="AA779" t="s">
        <v>45</v>
      </c>
      <c r="AB779" t="s">
        <v>46</v>
      </c>
      <c r="AC779" t="s">
        <v>402</v>
      </c>
    </row>
    <row r="780" spans="1:30" x14ac:dyDescent="0.25">
      <c r="A780">
        <v>2017000824</v>
      </c>
      <c r="B780" t="s">
        <v>2607</v>
      </c>
      <c r="C780">
        <v>2017</v>
      </c>
      <c r="D780" t="s">
        <v>31</v>
      </c>
      <c r="E780" t="s">
        <v>32</v>
      </c>
      <c r="F780" t="s">
        <v>81</v>
      </c>
      <c r="G780" t="s">
        <v>281</v>
      </c>
      <c r="H780">
        <v>2.8181700000000001E-2</v>
      </c>
      <c r="I780">
        <v>2.8181700000000001E-2</v>
      </c>
      <c r="J780" t="s">
        <v>580</v>
      </c>
      <c r="K780" t="s">
        <v>2608</v>
      </c>
      <c r="L780" t="s">
        <v>2609</v>
      </c>
      <c r="M780" t="s">
        <v>2610</v>
      </c>
      <c r="N780" t="s">
        <v>2611</v>
      </c>
      <c r="O780" t="s">
        <v>39</v>
      </c>
      <c r="P780" t="s">
        <v>40</v>
      </c>
      <c r="Q780" t="s">
        <v>2612</v>
      </c>
      <c r="R780" t="s">
        <v>2363</v>
      </c>
      <c r="S780">
        <v>11004</v>
      </c>
      <c r="T780">
        <v>11000</v>
      </c>
      <c r="U780" t="s">
        <v>41</v>
      </c>
      <c r="V780" t="s">
        <v>42</v>
      </c>
      <c r="W780" t="s">
        <v>22</v>
      </c>
      <c r="X780" t="s">
        <v>44</v>
      </c>
      <c r="Y780" t="s">
        <v>24</v>
      </c>
      <c r="Z780" t="s">
        <v>25</v>
      </c>
      <c r="AA780" t="s">
        <v>45</v>
      </c>
      <c r="AB780" t="s">
        <v>27</v>
      </c>
      <c r="AC780" t="s">
        <v>59</v>
      </c>
      <c r="AD780" t="s">
        <v>71</v>
      </c>
    </row>
    <row r="781" spans="1:30" x14ac:dyDescent="0.25">
      <c r="A781" t="s">
        <v>659</v>
      </c>
      <c r="B781" t="s">
        <v>660</v>
      </c>
      <c r="C781">
        <v>2017</v>
      </c>
      <c r="D781" t="s">
        <v>31</v>
      </c>
      <c r="E781" t="s">
        <v>32</v>
      </c>
      <c r="F781" t="s">
        <v>74</v>
      </c>
      <c r="G781" t="s">
        <v>90</v>
      </c>
      <c r="H781">
        <v>0.61255099999999996</v>
      </c>
      <c r="I781">
        <v>0.12250999999999999</v>
      </c>
      <c r="J781" t="s">
        <v>657</v>
      </c>
      <c r="K781" t="s">
        <v>658</v>
      </c>
      <c r="L781" t="s">
        <v>661</v>
      </c>
      <c r="M781" t="s">
        <v>662</v>
      </c>
      <c r="N781" t="s">
        <v>663</v>
      </c>
      <c r="O781" t="s">
        <v>119</v>
      </c>
      <c r="P781" t="s">
        <v>40</v>
      </c>
      <c r="Q781" t="s">
        <v>664</v>
      </c>
      <c r="R781" t="s">
        <v>70</v>
      </c>
      <c r="S781">
        <v>22000</v>
      </c>
      <c r="T781">
        <v>22000</v>
      </c>
      <c r="U781" t="s">
        <v>57</v>
      </c>
      <c r="V781" t="s">
        <v>58</v>
      </c>
      <c r="W781" t="s">
        <v>22</v>
      </c>
      <c r="X781" t="s">
        <v>23</v>
      </c>
      <c r="Y781" t="s">
        <v>24</v>
      </c>
      <c r="Z781" t="s">
        <v>25</v>
      </c>
      <c r="AA781" t="s">
        <v>45</v>
      </c>
      <c r="AB781" t="s">
        <v>27</v>
      </c>
      <c r="AC781" t="s">
        <v>59</v>
      </c>
      <c r="AD781" t="s">
        <v>87</v>
      </c>
    </row>
    <row r="782" spans="1:30" x14ac:dyDescent="0.25">
      <c r="A782">
        <v>2017005634</v>
      </c>
      <c r="B782" t="s">
        <v>475</v>
      </c>
      <c r="C782">
        <v>2017</v>
      </c>
      <c r="D782" t="s">
        <v>31</v>
      </c>
      <c r="E782" t="s">
        <v>32</v>
      </c>
      <c r="F782" t="s">
        <v>379</v>
      </c>
      <c r="G782" t="s">
        <v>476</v>
      </c>
      <c r="H782">
        <v>5.0776900000000002E-3</v>
      </c>
      <c r="I782">
        <v>4.9964500000000004E-3</v>
      </c>
      <c r="J782" t="s">
        <v>657</v>
      </c>
      <c r="K782" t="s">
        <v>658</v>
      </c>
      <c r="L782" t="s">
        <v>479</v>
      </c>
      <c r="M782" t="s">
        <v>480</v>
      </c>
      <c r="N782" t="s">
        <v>481</v>
      </c>
      <c r="O782" t="s">
        <v>39</v>
      </c>
      <c r="P782" t="s">
        <v>40</v>
      </c>
      <c r="R782" t="s">
        <v>383</v>
      </c>
      <c r="S782">
        <v>62000</v>
      </c>
      <c r="T782">
        <v>62000</v>
      </c>
      <c r="U782" t="s">
        <v>57</v>
      </c>
      <c r="V782" t="s">
        <v>58</v>
      </c>
      <c r="W782" t="s">
        <v>43</v>
      </c>
      <c r="X782" t="s">
        <v>44</v>
      </c>
      <c r="Y782" t="s">
        <v>24</v>
      </c>
      <c r="Z782" t="s">
        <v>95</v>
      </c>
      <c r="AA782" t="s">
        <v>45</v>
      </c>
      <c r="AB782" t="s">
        <v>46</v>
      </c>
      <c r="AC782" t="s">
        <v>402</v>
      </c>
    </row>
    <row r="783" spans="1:30" x14ac:dyDescent="0.25">
      <c r="A783" t="s">
        <v>2613</v>
      </c>
      <c r="B783" t="s">
        <v>2614</v>
      </c>
      <c r="C783">
        <v>2017</v>
      </c>
      <c r="D783" t="s">
        <v>31</v>
      </c>
      <c r="E783" t="s">
        <v>32</v>
      </c>
      <c r="F783" t="s">
        <v>89</v>
      </c>
      <c r="G783" t="s">
        <v>158</v>
      </c>
      <c r="I783">
        <v>3.7740000000000003E-2</v>
      </c>
      <c r="J783" t="s">
        <v>657</v>
      </c>
      <c r="K783" t="s">
        <v>658</v>
      </c>
      <c r="L783" t="s">
        <v>2615</v>
      </c>
      <c r="M783" t="s">
        <v>2616</v>
      </c>
      <c r="N783" t="s">
        <v>2617</v>
      </c>
      <c r="O783" t="s">
        <v>54</v>
      </c>
      <c r="P783" t="s">
        <v>40</v>
      </c>
      <c r="Q783" t="s">
        <v>2618</v>
      </c>
      <c r="R783" t="s">
        <v>383</v>
      </c>
      <c r="S783">
        <v>62000</v>
      </c>
      <c r="T783">
        <v>62000</v>
      </c>
      <c r="U783" t="s">
        <v>57</v>
      </c>
      <c r="V783" t="s">
        <v>58</v>
      </c>
      <c r="W783" t="s">
        <v>43</v>
      </c>
      <c r="X783" t="s">
        <v>23</v>
      </c>
      <c r="Y783" t="s">
        <v>24</v>
      </c>
      <c r="Z783" t="s">
        <v>25</v>
      </c>
      <c r="AA783" t="s">
        <v>45</v>
      </c>
      <c r="AB783" t="s">
        <v>46</v>
      </c>
      <c r="AC783" t="s">
        <v>59</v>
      </c>
      <c r="AD783" t="s">
        <v>60</v>
      </c>
    </row>
    <row r="784" spans="1:30" x14ac:dyDescent="0.25">
      <c r="A784" t="s">
        <v>2619</v>
      </c>
      <c r="B784" t="s">
        <v>2614</v>
      </c>
      <c r="C784">
        <v>2017</v>
      </c>
      <c r="D784" t="s">
        <v>31</v>
      </c>
      <c r="E784" t="s">
        <v>32</v>
      </c>
      <c r="F784" t="s">
        <v>89</v>
      </c>
      <c r="G784" t="s">
        <v>158</v>
      </c>
      <c r="I784">
        <v>0.22500000000000001</v>
      </c>
      <c r="J784" t="s">
        <v>657</v>
      </c>
      <c r="K784" t="s">
        <v>2620</v>
      </c>
      <c r="L784" t="s">
        <v>2615</v>
      </c>
      <c r="M784" t="s">
        <v>2616</v>
      </c>
      <c r="N784" t="s">
        <v>2617</v>
      </c>
      <c r="O784" t="s">
        <v>54</v>
      </c>
      <c r="P784" t="s">
        <v>40</v>
      </c>
      <c r="Q784" t="s">
        <v>2618</v>
      </c>
      <c r="R784" t="s">
        <v>383</v>
      </c>
      <c r="S784">
        <v>62000</v>
      </c>
      <c r="T784">
        <v>62000</v>
      </c>
      <c r="U784" t="s">
        <v>57</v>
      </c>
      <c r="V784" t="s">
        <v>58</v>
      </c>
      <c r="W784" t="s">
        <v>43</v>
      </c>
      <c r="X784" t="s">
        <v>23</v>
      </c>
      <c r="Y784" t="s">
        <v>24</v>
      </c>
      <c r="Z784" t="s">
        <v>25</v>
      </c>
      <c r="AA784" t="s">
        <v>45</v>
      </c>
      <c r="AB784" t="s">
        <v>46</v>
      </c>
      <c r="AC784" t="s">
        <v>59</v>
      </c>
      <c r="AD784" t="s">
        <v>60</v>
      </c>
    </row>
    <row r="785" spans="1:30" x14ac:dyDescent="0.25">
      <c r="A785" t="s">
        <v>2621</v>
      </c>
      <c r="B785" t="s">
        <v>2622</v>
      </c>
      <c r="C785">
        <v>2017</v>
      </c>
      <c r="D785" t="s">
        <v>279</v>
      </c>
      <c r="E785" t="s">
        <v>32</v>
      </c>
      <c r="F785" t="s">
        <v>89</v>
      </c>
      <c r="G785" t="s">
        <v>564</v>
      </c>
      <c r="I785">
        <v>0.15</v>
      </c>
      <c r="J785" t="s">
        <v>657</v>
      </c>
      <c r="K785" t="s">
        <v>1606</v>
      </c>
      <c r="L785" t="s">
        <v>675</v>
      </c>
      <c r="M785" t="s">
        <v>676</v>
      </c>
      <c r="N785" t="s">
        <v>677</v>
      </c>
      <c r="O785" t="s">
        <v>54</v>
      </c>
      <c r="P785" t="s">
        <v>40</v>
      </c>
      <c r="Q785" t="s">
        <v>678</v>
      </c>
      <c r="R785" t="s">
        <v>70</v>
      </c>
      <c r="S785">
        <v>22000</v>
      </c>
      <c r="T785">
        <v>22000</v>
      </c>
      <c r="U785" t="s">
        <v>57</v>
      </c>
      <c r="V785" t="s">
        <v>58</v>
      </c>
      <c r="W785" t="s">
        <v>43</v>
      </c>
      <c r="X785" t="s">
        <v>23</v>
      </c>
      <c r="Y785" t="s">
        <v>24</v>
      </c>
      <c r="Z785" t="s">
        <v>25</v>
      </c>
      <c r="AA785" t="s">
        <v>45</v>
      </c>
      <c r="AB785" t="s">
        <v>46</v>
      </c>
      <c r="AC785" t="s">
        <v>59</v>
      </c>
      <c r="AD785" t="s">
        <v>60</v>
      </c>
    </row>
    <row r="786" spans="1:30" x14ac:dyDescent="0.25">
      <c r="A786" t="s">
        <v>2623</v>
      </c>
      <c r="B786" t="s">
        <v>2622</v>
      </c>
      <c r="C786">
        <v>2017</v>
      </c>
      <c r="D786" t="s">
        <v>279</v>
      </c>
      <c r="E786" t="s">
        <v>32</v>
      </c>
      <c r="F786" t="s">
        <v>89</v>
      </c>
      <c r="G786" t="s">
        <v>564</v>
      </c>
      <c r="I786">
        <v>1.2716000000000001</v>
      </c>
      <c r="J786" t="s">
        <v>667</v>
      </c>
      <c r="K786" t="s">
        <v>668</v>
      </c>
      <c r="L786" t="s">
        <v>675</v>
      </c>
      <c r="M786" t="s">
        <v>676</v>
      </c>
      <c r="N786" t="s">
        <v>677</v>
      </c>
      <c r="O786" t="s">
        <v>54</v>
      </c>
      <c r="P786" t="s">
        <v>40</v>
      </c>
      <c r="Q786" t="s">
        <v>678</v>
      </c>
      <c r="R786" t="s">
        <v>70</v>
      </c>
      <c r="S786">
        <v>22000</v>
      </c>
      <c r="T786">
        <v>22000</v>
      </c>
      <c r="U786" t="s">
        <v>57</v>
      </c>
      <c r="V786" t="s">
        <v>58</v>
      </c>
      <c r="W786" t="s">
        <v>43</v>
      </c>
      <c r="X786" t="s">
        <v>23</v>
      </c>
      <c r="Y786" t="s">
        <v>24</v>
      </c>
      <c r="Z786" t="s">
        <v>25</v>
      </c>
      <c r="AA786" t="s">
        <v>45</v>
      </c>
      <c r="AB786" t="s">
        <v>46</v>
      </c>
      <c r="AC786" t="s">
        <v>59</v>
      </c>
      <c r="AD786" t="s">
        <v>60</v>
      </c>
    </row>
    <row r="787" spans="1:30" x14ac:dyDescent="0.25">
      <c r="A787" t="s">
        <v>2624</v>
      </c>
      <c r="B787" t="s">
        <v>2622</v>
      </c>
      <c r="C787">
        <v>2017</v>
      </c>
      <c r="D787" t="s">
        <v>279</v>
      </c>
      <c r="E787" t="s">
        <v>32</v>
      </c>
      <c r="F787" t="s">
        <v>89</v>
      </c>
      <c r="G787" t="s">
        <v>564</v>
      </c>
      <c r="I787">
        <v>0.20003000000000001</v>
      </c>
      <c r="J787" t="s">
        <v>667</v>
      </c>
      <c r="K787" t="s">
        <v>680</v>
      </c>
      <c r="L787" t="s">
        <v>675</v>
      </c>
      <c r="M787" t="s">
        <v>676</v>
      </c>
      <c r="N787" t="s">
        <v>677</v>
      </c>
      <c r="O787" t="s">
        <v>54</v>
      </c>
      <c r="P787" t="s">
        <v>40</v>
      </c>
      <c r="Q787" t="s">
        <v>678</v>
      </c>
      <c r="R787" t="s">
        <v>70</v>
      </c>
      <c r="S787">
        <v>22000</v>
      </c>
      <c r="T787">
        <v>22000</v>
      </c>
      <c r="U787" t="s">
        <v>57</v>
      </c>
      <c r="V787" t="s">
        <v>58</v>
      </c>
      <c r="W787" t="s">
        <v>43</v>
      </c>
      <c r="X787" t="s">
        <v>23</v>
      </c>
      <c r="Y787" t="s">
        <v>24</v>
      </c>
      <c r="Z787" t="s">
        <v>25</v>
      </c>
      <c r="AA787" t="s">
        <v>45</v>
      </c>
      <c r="AB787" t="s">
        <v>46</v>
      </c>
      <c r="AC787" t="s">
        <v>59</v>
      </c>
      <c r="AD787" t="s">
        <v>60</v>
      </c>
    </row>
    <row r="788" spans="1:30" x14ac:dyDescent="0.25">
      <c r="A788">
        <v>2013130523</v>
      </c>
      <c r="B788" t="s">
        <v>684</v>
      </c>
      <c r="C788">
        <v>2017</v>
      </c>
      <c r="D788" t="s">
        <v>31</v>
      </c>
      <c r="E788" t="s">
        <v>32</v>
      </c>
      <c r="F788" t="s">
        <v>173</v>
      </c>
      <c r="G788" t="s">
        <v>628</v>
      </c>
      <c r="I788">
        <v>3.5169899999999997E-2</v>
      </c>
      <c r="J788" t="s">
        <v>667</v>
      </c>
      <c r="K788" t="s">
        <v>680</v>
      </c>
      <c r="L788" t="s">
        <v>2625</v>
      </c>
      <c r="M788" t="s">
        <v>2626</v>
      </c>
      <c r="N788" t="s">
        <v>2627</v>
      </c>
      <c r="O788" t="s">
        <v>39</v>
      </c>
      <c r="P788" t="s">
        <v>40</v>
      </c>
      <c r="Q788" t="s">
        <v>2538</v>
      </c>
      <c r="R788" t="s">
        <v>70</v>
      </c>
      <c r="S788">
        <v>22000</v>
      </c>
      <c r="T788">
        <v>22000</v>
      </c>
      <c r="U788" t="s">
        <v>41</v>
      </c>
      <c r="V788" t="s">
        <v>42</v>
      </c>
      <c r="W788" t="s">
        <v>22</v>
      </c>
      <c r="X788" t="s">
        <v>44</v>
      </c>
      <c r="Y788" t="s">
        <v>24</v>
      </c>
      <c r="Z788" t="s">
        <v>25</v>
      </c>
      <c r="AA788" t="s">
        <v>26</v>
      </c>
      <c r="AB788" t="s">
        <v>46</v>
      </c>
      <c r="AC788" t="s">
        <v>59</v>
      </c>
      <c r="AD788" t="s">
        <v>277</v>
      </c>
    </row>
    <row r="789" spans="1:30" x14ac:dyDescent="0.25">
      <c r="A789">
        <v>2017170499</v>
      </c>
      <c r="B789" t="s">
        <v>2628</v>
      </c>
      <c r="C789">
        <v>2017</v>
      </c>
      <c r="D789" t="s">
        <v>31</v>
      </c>
      <c r="E789" t="s">
        <v>32</v>
      </c>
      <c r="F789" t="s">
        <v>173</v>
      </c>
      <c r="G789" t="s">
        <v>123</v>
      </c>
      <c r="I789">
        <v>9.8647300000000004E-3</v>
      </c>
      <c r="J789" t="s">
        <v>667</v>
      </c>
      <c r="K789" t="s">
        <v>680</v>
      </c>
      <c r="L789" t="s">
        <v>2629</v>
      </c>
      <c r="M789" t="s">
        <v>2630</v>
      </c>
      <c r="N789" t="s">
        <v>2631</v>
      </c>
      <c r="O789" t="s">
        <v>39</v>
      </c>
      <c r="P789" t="s">
        <v>40</v>
      </c>
      <c r="Q789" t="s">
        <v>192</v>
      </c>
      <c r="R789" t="s">
        <v>70</v>
      </c>
      <c r="S789">
        <v>22000</v>
      </c>
      <c r="T789">
        <v>22000</v>
      </c>
      <c r="U789" t="s">
        <v>41</v>
      </c>
      <c r="V789" t="s">
        <v>42</v>
      </c>
      <c r="W789" t="s">
        <v>22</v>
      </c>
      <c r="X789" t="s">
        <v>44</v>
      </c>
      <c r="Y789" t="s">
        <v>24</v>
      </c>
      <c r="Z789" t="s">
        <v>95</v>
      </c>
      <c r="AA789" t="s">
        <v>45</v>
      </c>
      <c r="AB789" t="s">
        <v>27</v>
      </c>
      <c r="AC789" t="s">
        <v>96</v>
      </c>
      <c r="AD789" t="s">
        <v>27</v>
      </c>
    </row>
    <row r="790" spans="1:30" x14ac:dyDescent="0.25">
      <c r="A790">
        <v>2014000272256</v>
      </c>
      <c r="B790" t="s">
        <v>1980</v>
      </c>
      <c r="C790">
        <v>2017</v>
      </c>
      <c r="D790" t="s">
        <v>31</v>
      </c>
      <c r="E790" t="s">
        <v>32</v>
      </c>
      <c r="F790" t="s">
        <v>49</v>
      </c>
      <c r="G790" t="s">
        <v>174</v>
      </c>
      <c r="H790">
        <v>0</v>
      </c>
      <c r="I790">
        <v>0.26436700000000002</v>
      </c>
      <c r="J790" t="s">
        <v>667</v>
      </c>
      <c r="K790" t="s">
        <v>680</v>
      </c>
      <c r="L790" t="s">
        <v>1981</v>
      </c>
      <c r="M790" t="s">
        <v>1982</v>
      </c>
      <c r="N790" t="s">
        <v>1983</v>
      </c>
      <c r="O790" t="s">
        <v>54</v>
      </c>
      <c r="P790" t="s">
        <v>40</v>
      </c>
      <c r="Q790" t="s">
        <v>56</v>
      </c>
      <c r="R790" t="s">
        <v>56</v>
      </c>
      <c r="S790">
        <v>23000</v>
      </c>
      <c r="T790">
        <v>23000</v>
      </c>
      <c r="U790" t="s">
        <v>41</v>
      </c>
      <c r="V790" t="s">
        <v>42</v>
      </c>
      <c r="W790" t="s">
        <v>22</v>
      </c>
      <c r="X790" t="s">
        <v>44</v>
      </c>
      <c r="Y790" t="s">
        <v>24</v>
      </c>
      <c r="Z790" t="s">
        <v>25</v>
      </c>
      <c r="AA790" t="s">
        <v>26</v>
      </c>
      <c r="AB790" t="s">
        <v>27</v>
      </c>
      <c r="AC790" t="s">
        <v>59</v>
      </c>
      <c r="AD790" t="s">
        <v>105</v>
      </c>
    </row>
    <row r="791" spans="1:30" x14ac:dyDescent="0.25">
      <c r="A791">
        <v>2013000070021</v>
      </c>
      <c r="B791" t="s">
        <v>1642</v>
      </c>
      <c r="C791">
        <v>2017</v>
      </c>
      <c r="D791" t="s">
        <v>31</v>
      </c>
      <c r="E791" t="s">
        <v>32</v>
      </c>
      <c r="F791" t="s">
        <v>49</v>
      </c>
      <c r="G791" t="s">
        <v>440</v>
      </c>
      <c r="H791">
        <v>0</v>
      </c>
      <c r="I791">
        <v>2.7257400000000001E-2</v>
      </c>
      <c r="J791" t="s">
        <v>667</v>
      </c>
      <c r="K791" t="s">
        <v>680</v>
      </c>
      <c r="L791" t="s">
        <v>1643</v>
      </c>
      <c r="M791" t="s">
        <v>1644</v>
      </c>
      <c r="N791" t="s">
        <v>1645</v>
      </c>
      <c r="O791" t="s">
        <v>54</v>
      </c>
      <c r="P791" t="s">
        <v>40</v>
      </c>
      <c r="Q791" t="s">
        <v>238</v>
      </c>
      <c r="R791" t="s">
        <v>238</v>
      </c>
      <c r="S791">
        <v>51000</v>
      </c>
      <c r="T791">
        <v>51000</v>
      </c>
      <c r="U791" t="s">
        <v>57</v>
      </c>
      <c r="V791" t="s">
        <v>58</v>
      </c>
      <c r="W791" t="s">
        <v>43</v>
      </c>
      <c r="X791" t="s">
        <v>44</v>
      </c>
      <c r="Y791" t="s">
        <v>24</v>
      </c>
      <c r="Z791" t="s">
        <v>95</v>
      </c>
      <c r="AA791" t="s">
        <v>45</v>
      </c>
      <c r="AB791" t="s">
        <v>46</v>
      </c>
      <c r="AC791" t="s">
        <v>402</v>
      </c>
    </row>
    <row r="792" spans="1:30" x14ac:dyDescent="0.25">
      <c r="A792">
        <v>2015150760</v>
      </c>
      <c r="B792" t="s">
        <v>811</v>
      </c>
      <c r="C792">
        <v>2017</v>
      </c>
      <c r="D792" t="s">
        <v>31</v>
      </c>
      <c r="E792" t="s">
        <v>32</v>
      </c>
      <c r="F792" t="s">
        <v>173</v>
      </c>
      <c r="G792" t="s">
        <v>391</v>
      </c>
      <c r="I792">
        <v>5.3658000000000004E-3</v>
      </c>
      <c r="J792" t="s">
        <v>667</v>
      </c>
      <c r="K792" t="s">
        <v>721</v>
      </c>
      <c r="L792" t="s">
        <v>812</v>
      </c>
      <c r="M792" t="s">
        <v>813</v>
      </c>
      <c r="N792" t="s">
        <v>2632</v>
      </c>
      <c r="O792" t="s">
        <v>54</v>
      </c>
      <c r="P792" t="s">
        <v>40</v>
      </c>
      <c r="Q792" t="s">
        <v>2633</v>
      </c>
      <c r="R792" t="s">
        <v>70</v>
      </c>
      <c r="S792">
        <v>22000</v>
      </c>
      <c r="T792">
        <v>22000</v>
      </c>
      <c r="U792" t="s">
        <v>57</v>
      </c>
      <c r="V792" t="s">
        <v>58</v>
      </c>
      <c r="W792" t="s">
        <v>22</v>
      </c>
      <c r="X792" t="s">
        <v>44</v>
      </c>
      <c r="Y792" t="s">
        <v>24</v>
      </c>
      <c r="Z792" t="s">
        <v>95</v>
      </c>
      <c r="AA792" t="s">
        <v>45</v>
      </c>
      <c r="AB792" t="s">
        <v>27</v>
      </c>
      <c r="AC792" t="s">
        <v>96</v>
      </c>
      <c r="AD792" t="s">
        <v>27</v>
      </c>
    </row>
    <row r="793" spans="1:30" x14ac:dyDescent="0.25">
      <c r="A793">
        <v>2015150638</v>
      </c>
      <c r="B793" t="s">
        <v>802</v>
      </c>
      <c r="C793">
        <v>2017</v>
      </c>
      <c r="D793" t="s">
        <v>31</v>
      </c>
      <c r="E793" t="s">
        <v>32</v>
      </c>
      <c r="F793" t="s">
        <v>173</v>
      </c>
      <c r="G793" t="s">
        <v>391</v>
      </c>
      <c r="I793">
        <v>1.1261400000000001E-3</v>
      </c>
      <c r="J793" t="s">
        <v>667</v>
      </c>
      <c r="K793" t="s">
        <v>721</v>
      </c>
      <c r="L793" t="s">
        <v>803</v>
      </c>
      <c r="M793" t="s">
        <v>804</v>
      </c>
      <c r="N793" t="s">
        <v>2634</v>
      </c>
      <c r="O793" t="s">
        <v>39</v>
      </c>
      <c r="P793" t="s">
        <v>40</v>
      </c>
      <c r="Q793" t="s">
        <v>192</v>
      </c>
      <c r="R793" t="s">
        <v>70</v>
      </c>
      <c r="S793">
        <v>22000</v>
      </c>
      <c r="T793">
        <v>22000</v>
      </c>
      <c r="U793" t="s">
        <v>41</v>
      </c>
      <c r="V793" t="s">
        <v>42</v>
      </c>
      <c r="W793" t="s">
        <v>22</v>
      </c>
      <c r="X793" t="s">
        <v>44</v>
      </c>
      <c r="Y793" t="s">
        <v>24</v>
      </c>
      <c r="Z793" t="s">
        <v>95</v>
      </c>
      <c r="AA793" t="s">
        <v>45</v>
      </c>
      <c r="AB793" t="s">
        <v>27</v>
      </c>
      <c r="AC793" t="s">
        <v>96</v>
      </c>
      <c r="AD793" t="s">
        <v>27</v>
      </c>
    </row>
    <row r="794" spans="1:30" x14ac:dyDescent="0.25">
      <c r="A794">
        <v>2013000232</v>
      </c>
      <c r="B794" t="s">
        <v>789</v>
      </c>
      <c r="C794">
        <v>2017</v>
      </c>
      <c r="D794" t="s">
        <v>31</v>
      </c>
      <c r="E794" t="s">
        <v>32</v>
      </c>
      <c r="F794" t="s">
        <v>81</v>
      </c>
      <c r="G794" t="s">
        <v>385</v>
      </c>
      <c r="H794">
        <v>0</v>
      </c>
      <c r="I794">
        <v>0.84462700000000002</v>
      </c>
      <c r="J794" t="s">
        <v>667</v>
      </c>
      <c r="K794" t="s">
        <v>721</v>
      </c>
      <c r="L794" t="s">
        <v>786</v>
      </c>
      <c r="M794" t="s">
        <v>786</v>
      </c>
      <c r="N794" t="s">
        <v>790</v>
      </c>
      <c r="O794" t="s">
        <v>39</v>
      </c>
      <c r="P794" t="s">
        <v>40</v>
      </c>
      <c r="Q794" t="s">
        <v>791</v>
      </c>
      <c r="R794" t="s">
        <v>70</v>
      </c>
      <c r="S794">
        <v>22000</v>
      </c>
      <c r="T794">
        <v>22000</v>
      </c>
      <c r="U794" t="s">
        <v>57</v>
      </c>
      <c r="V794" t="s">
        <v>58</v>
      </c>
      <c r="W794" t="s">
        <v>22</v>
      </c>
      <c r="X794" t="s">
        <v>44</v>
      </c>
      <c r="Y794" t="s">
        <v>24</v>
      </c>
      <c r="Z794" t="s">
        <v>25</v>
      </c>
      <c r="AA794" t="s">
        <v>45</v>
      </c>
      <c r="AB794" t="s">
        <v>46</v>
      </c>
      <c r="AC794" t="s">
        <v>47</v>
      </c>
      <c r="AD794" t="s">
        <v>25</v>
      </c>
    </row>
    <row r="795" spans="1:30" x14ac:dyDescent="0.25">
      <c r="A795">
        <v>2013130471</v>
      </c>
      <c r="B795">
        <v>89892250</v>
      </c>
      <c r="C795">
        <v>2017</v>
      </c>
      <c r="D795" t="s">
        <v>241</v>
      </c>
      <c r="E795" t="s">
        <v>32</v>
      </c>
      <c r="F795" t="s">
        <v>173</v>
      </c>
      <c r="G795" t="s">
        <v>346</v>
      </c>
      <c r="H795">
        <v>3.9454400000000001</v>
      </c>
      <c r="I795">
        <v>1.6909000000000001</v>
      </c>
      <c r="J795" t="s">
        <v>667</v>
      </c>
      <c r="K795" t="s">
        <v>721</v>
      </c>
      <c r="L795" t="s">
        <v>725</v>
      </c>
      <c r="M795" t="s">
        <v>726</v>
      </c>
      <c r="N795" t="s">
        <v>2635</v>
      </c>
      <c r="O795" t="s">
        <v>39</v>
      </c>
      <c r="P795" t="s">
        <v>40</v>
      </c>
      <c r="Q795" t="s">
        <v>728</v>
      </c>
      <c r="R795" t="s">
        <v>729</v>
      </c>
      <c r="S795">
        <v>41114</v>
      </c>
      <c r="T795">
        <v>41000</v>
      </c>
      <c r="U795" t="s">
        <v>41</v>
      </c>
      <c r="V795" t="s">
        <v>42</v>
      </c>
      <c r="W795" t="s">
        <v>22</v>
      </c>
      <c r="X795" t="s">
        <v>23</v>
      </c>
      <c r="Y795" t="s">
        <v>24</v>
      </c>
      <c r="Z795" t="s">
        <v>25</v>
      </c>
      <c r="AA795" t="s">
        <v>45</v>
      </c>
      <c r="AB795" t="s">
        <v>27</v>
      </c>
      <c r="AC795" t="s">
        <v>59</v>
      </c>
      <c r="AD795" t="s">
        <v>87</v>
      </c>
    </row>
    <row r="796" spans="1:30" x14ac:dyDescent="0.25">
      <c r="A796">
        <v>2013000020389</v>
      </c>
      <c r="B796" t="s">
        <v>826</v>
      </c>
      <c r="C796">
        <v>2017</v>
      </c>
      <c r="D796" t="s">
        <v>31</v>
      </c>
      <c r="E796" t="s">
        <v>32</v>
      </c>
      <c r="F796" t="s">
        <v>49</v>
      </c>
      <c r="G796" t="s">
        <v>827</v>
      </c>
      <c r="H796">
        <v>0</v>
      </c>
      <c r="I796">
        <v>3.2848599999999999E-2</v>
      </c>
      <c r="J796" t="s">
        <v>667</v>
      </c>
      <c r="K796" t="s">
        <v>721</v>
      </c>
      <c r="L796" t="s">
        <v>2014</v>
      </c>
      <c r="M796" t="s">
        <v>2015</v>
      </c>
      <c r="N796" t="s">
        <v>2016</v>
      </c>
      <c r="O796" t="s">
        <v>39</v>
      </c>
      <c r="P796" t="s">
        <v>40</v>
      </c>
      <c r="Q796" t="s">
        <v>56</v>
      </c>
      <c r="R796" t="s">
        <v>56</v>
      </c>
      <c r="S796">
        <v>23000</v>
      </c>
      <c r="T796">
        <v>23000</v>
      </c>
      <c r="U796" t="s">
        <v>41</v>
      </c>
      <c r="V796" t="s">
        <v>42</v>
      </c>
      <c r="W796" t="s">
        <v>22</v>
      </c>
      <c r="X796" t="s">
        <v>23</v>
      </c>
      <c r="Y796" t="s">
        <v>24</v>
      </c>
      <c r="Z796" t="s">
        <v>95</v>
      </c>
      <c r="AA796" t="s">
        <v>45</v>
      </c>
      <c r="AB796" t="s">
        <v>27</v>
      </c>
      <c r="AC796" t="s">
        <v>59</v>
      </c>
      <c r="AD796" t="s">
        <v>172</v>
      </c>
    </row>
    <row r="797" spans="1:30" x14ac:dyDescent="0.25">
      <c r="A797">
        <v>2017170341</v>
      </c>
      <c r="B797" t="s">
        <v>2049</v>
      </c>
      <c r="C797">
        <v>2017</v>
      </c>
      <c r="D797" t="s">
        <v>31</v>
      </c>
      <c r="E797" t="s">
        <v>32</v>
      </c>
      <c r="F797" t="s">
        <v>173</v>
      </c>
      <c r="G797" t="s">
        <v>574</v>
      </c>
      <c r="I797">
        <v>2.3030099999999999E-3</v>
      </c>
      <c r="J797" t="s">
        <v>667</v>
      </c>
      <c r="K797" t="s">
        <v>721</v>
      </c>
      <c r="L797" t="s">
        <v>2050</v>
      </c>
      <c r="M797" t="s">
        <v>2051</v>
      </c>
      <c r="N797" t="s">
        <v>2052</v>
      </c>
      <c r="O797" t="s">
        <v>39</v>
      </c>
      <c r="P797" t="s">
        <v>40</v>
      </c>
      <c r="Q797" t="s">
        <v>192</v>
      </c>
      <c r="R797" t="s">
        <v>70</v>
      </c>
      <c r="S797">
        <v>22000</v>
      </c>
      <c r="T797">
        <v>22000</v>
      </c>
      <c r="U797" t="s">
        <v>41</v>
      </c>
      <c r="V797" t="s">
        <v>42</v>
      </c>
      <c r="W797" t="s">
        <v>22</v>
      </c>
      <c r="X797" t="s">
        <v>23</v>
      </c>
      <c r="Y797" t="s">
        <v>24</v>
      </c>
      <c r="Z797" t="s">
        <v>25</v>
      </c>
      <c r="AA797" t="s">
        <v>26</v>
      </c>
      <c r="AB797" t="s">
        <v>27</v>
      </c>
      <c r="AC797" t="s">
        <v>59</v>
      </c>
      <c r="AD797" t="s">
        <v>203</v>
      </c>
    </row>
    <row r="798" spans="1:30" x14ac:dyDescent="0.25">
      <c r="A798">
        <v>2017170424</v>
      </c>
      <c r="B798" t="s">
        <v>187</v>
      </c>
      <c r="C798">
        <v>2017</v>
      </c>
      <c r="D798" t="s">
        <v>31</v>
      </c>
      <c r="E798" t="s">
        <v>32</v>
      </c>
      <c r="F798" t="s">
        <v>173</v>
      </c>
      <c r="G798" t="s">
        <v>188</v>
      </c>
      <c r="I798">
        <v>9.5772700000000006E-3</v>
      </c>
      <c r="J798" t="s">
        <v>667</v>
      </c>
      <c r="K798" t="s">
        <v>721</v>
      </c>
      <c r="L798" t="s">
        <v>189</v>
      </c>
      <c r="M798" t="s">
        <v>190</v>
      </c>
      <c r="N798" t="s">
        <v>191</v>
      </c>
      <c r="O798" t="s">
        <v>39</v>
      </c>
      <c r="P798" t="s">
        <v>40</v>
      </c>
      <c r="Q798" t="s">
        <v>192</v>
      </c>
      <c r="R798" t="s">
        <v>70</v>
      </c>
      <c r="S798">
        <v>22000</v>
      </c>
      <c r="T798">
        <v>22000</v>
      </c>
      <c r="U798" t="s">
        <v>41</v>
      </c>
      <c r="V798" t="s">
        <v>42</v>
      </c>
      <c r="W798" t="s">
        <v>22</v>
      </c>
      <c r="X798" t="s">
        <v>44</v>
      </c>
      <c r="Y798" t="s">
        <v>24</v>
      </c>
      <c r="Z798" t="s">
        <v>25</v>
      </c>
      <c r="AA798" t="s">
        <v>26</v>
      </c>
      <c r="AB798" t="s">
        <v>27</v>
      </c>
      <c r="AC798" t="s">
        <v>59</v>
      </c>
      <c r="AD798" t="s">
        <v>105</v>
      </c>
    </row>
    <row r="799" spans="1:30" x14ac:dyDescent="0.25">
      <c r="A799">
        <v>2014000067206</v>
      </c>
      <c r="B799" t="s">
        <v>2034</v>
      </c>
      <c r="C799">
        <v>2017</v>
      </c>
      <c r="D799" t="s">
        <v>31</v>
      </c>
      <c r="E799" t="s">
        <v>32</v>
      </c>
      <c r="F799" t="s">
        <v>49</v>
      </c>
      <c r="G799" t="s">
        <v>743</v>
      </c>
      <c r="H799">
        <v>0</v>
      </c>
      <c r="I799">
        <v>2.59385E-2</v>
      </c>
      <c r="J799" t="s">
        <v>667</v>
      </c>
      <c r="K799" t="s">
        <v>721</v>
      </c>
      <c r="L799" t="s">
        <v>2035</v>
      </c>
      <c r="M799" t="s">
        <v>2035</v>
      </c>
      <c r="N799" t="s">
        <v>2036</v>
      </c>
      <c r="O799" t="s">
        <v>39</v>
      </c>
      <c r="P799" t="s">
        <v>40</v>
      </c>
      <c r="Q799" t="s">
        <v>56</v>
      </c>
      <c r="R799" t="s">
        <v>56</v>
      </c>
      <c r="S799">
        <v>23000</v>
      </c>
      <c r="T799">
        <v>23000</v>
      </c>
      <c r="U799" t="s">
        <v>57</v>
      </c>
      <c r="V799" t="s">
        <v>58</v>
      </c>
      <c r="W799" t="s">
        <v>22</v>
      </c>
      <c r="X799" t="s">
        <v>44</v>
      </c>
      <c r="Y799" t="s">
        <v>24</v>
      </c>
      <c r="Z799" t="s">
        <v>95</v>
      </c>
      <c r="AA799" t="s">
        <v>45</v>
      </c>
      <c r="AB799" t="s">
        <v>27</v>
      </c>
      <c r="AC799" t="s">
        <v>96</v>
      </c>
      <c r="AD799" t="s">
        <v>27</v>
      </c>
    </row>
    <row r="800" spans="1:30" x14ac:dyDescent="0.25">
      <c r="A800">
        <v>2014000067301</v>
      </c>
      <c r="B800" t="s">
        <v>2030</v>
      </c>
      <c r="C800">
        <v>2017</v>
      </c>
      <c r="D800" t="s">
        <v>31</v>
      </c>
      <c r="E800" t="s">
        <v>32</v>
      </c>
      <c r="F800" t="s">
        <v>49</v>
      </c>
      <c r="G800" t="s">
        <v>711</v>
      </c>
      <c r="H800">
        <v>0</v>
      </c>
      <c r="I800">
        <v>0.12786600000000001</v>
      </c>
      <c r="J800" t="s">
        <v>667</v>
      </c>
      <c r="K800" t="s">
        <v>721</v>
      </c>
      <c r="L800" t="s">
        <v>2031</v>
      </c>
      <c r="M800" t="s">
        <v>2032</v>
      </c>
      <c r="N800" t="s">
        <v>2033</v>
      </c>
      <c r="O800" t="s">
        <v>54</v>
      </c>
      <c r="P800" t="s">
        <v>40</v>
      </c>
      <c r="Q800" t="s">
        <v>70</v>
      </c>
      <c r="R800" t="s">
        <v>70</v>
      </c>
      <c r="S800">
        <v>22000</v>
      </c>
      <c r="T800">
        <v>22000</v>
      </c>
      <c r="U800" t="s">
        <v>41</v>
      </c>
      <c r="V800" t="s">
        <v>42</v>
      </c>
      <c r="W800" t="s">
        <v>22</v>
      </c>
      <c r="X800" t="s">
        <v>44</v>
      </c>
      <c r="Y800" t="s">
        <v>24</v>
      </c>
      <c r="Z800" t="s">
        <v>95</v>
      </c>
      <c r="AA800" t="s">
        <v>45</v>
      </c>
      <c r="AB800" t="s">
        <v>27</v>
      </c>
      <c r="AC800" t="s">
        <v>96</v>
      </c>
      <c r="AD800" t="s">
        <v>27</v>
      </c>
    </row>
    <row r="801" spans="1:30" x14ac:dyDescent="0.25">
      <c r="A801">
        <v>2015000059270</v>
      </c>
      <c r="B801" t="s">
        <v>2009</v>
      </c>
      <c r="C801">
        <v>2017</v>
      </c>
      <c r="D801" t="s">
        <v>31</v>
      </c>
      <c r="E801" t="s">
        <v>32</v>
      </c>
      <c r="F801" t="s">
        <v>49</v>
      </c>
      <c r="G801" t="s">
        <v>2010</v>
      </c>
      <c r="H801">
        <v>0</v>
      </c>
      <c r="I801">
        <v>0.15164</v>
      </c>
      <c r="J801" t="s">
        <v>667</v>
      </c>
      <c r="K801" t="s">
        <v>721</v>
      </c>
      <c r="L801" t="s">
        <v>2011</v>
      </c>
      <c r="M801" t="s">
        <v>2012</v>
      </c>
      <c r="N801" t="s">
        <v>2013</v>
      </c>
      <c r="O801" t="s">
        <v>39</v>
      </c>
      <c r="P801" t="s">
        <v>40</v>
      </c>
      <c r="Q801" t="s">
        <v>56</v>
      </c>
      <c r="R801" t="s">
        <v>56</v>
      </c>
      <c r="S801">
        <v>23000</v>
      </c>
      <c r="T801">
        <v>23000</v>
      </c>
      <c r="U801" t="s">
        <v>57</v>
      </c>
      <c r="V801" t="s">
        <v>58</v>
      </c>
      <c r="W801" t="s">
        <v>22</v>
      </c>
      <c r="X801" t="s">
        <v>44</v>
      </c>
      <c r="Y801" t="s">
        <v>24</v>
      </c>
      <c r="Z801" t="s">
        <v>95</v>
      </c>
      <c r="AA801" t="s">
        <v>45</v>
      </c>
      <c r="AB801" t="s">
        <v>27</v>
      </c>
      <c r="AC801" t="s">
        <v>96</v>
      </c>
      <c r="AD801" t="s">
        <v>27</v>
      </c>
    </row>
    <row r="802" spans="1:30" x14ac:dyDescent="0.25">
      <c r="A802">
        <v>2015000059134</v>
      </c>
      <c r="B802" t="s">
        <v>2005</v>
      </c>
      <c r="C802">
        <v>2017</v>
      </c>
      <c r="D802" t="s">
        <v>31</v>
      </c>
      <c r="E802" t="s">
        <v>32</v>
      </c>
      <c r="F802" t="s">
        <v>49</v>
      </c>
      <c r="G802" t="s">
        <v>731</v>
      </c>
      <c r="H802">
        <v>0</v>
      </c>
      <c r="I802">
        <v>9.5130199999999998E-2</v>
      </c>
      <c r="J802" t="s">
        <v>667</v>
      </c>
      <c r="K802" t="s">
        <v>721</v>
      </c>
      <c r="L802" t="s">
        <v>2006</v>
      </c>
      <c r="M802" t="s">
        <v>2007</v>
      </c>
      <c r="N802" t="s">
        <v>2008</v>
      </c>
      <c r="O802" t="s">
        <v>39</v>
      </c>
      <c r="P802" t="s">
        <v>40</v>
      </c>
      <c r="Q802" t="s">
        <v>56</v>
      </c>
      <c r="R802" t="s">
        <v>56</v>
      </c>
      <c r="S802">
        <v>23000</v>
      </c>
      <c r="T802">
        <v>23000</v>
      </c>
      <c r="U802" t="s">
        <v>41</v>
      </c>
      <c r="V802" t="s">
        <v>42</v>
      </c>
      <c r="W802" t="s">
        <v>22</v>
      </c>
      <c r="X802" t="s">
        <v>44</v>
      </c>
      <c r="Y802" t="s">
        <v>24</v>
      </c>
      <c r="Z802" t="s">
        <v>95</v>
      </c>
      <c r="AA802" t="s">
        <v>45</v>
      </c>
      <c r="AB802" t="s">
        <v>27</v>
      </c>
      <c r="AC802" t="s">
        <v>96</v>
      </c>
      <c r="AD802" t="s">
        <v>27</v>
      </c>
    </row>
    <row r="803" spans="1:30" x14ac:dyDescent="0.25">
      <c r="A803">
        <v>2016161198</v>
      </c>
      <c r="B803" t="s">
        <v>2636</v>
      </c>
      <c r="C803">
        <v>2017</v>
      </c>
      <c r="D803" t="s">
        <v>31</v>
      </c>
      <c r="E803" t="s">
        <v>32</v>
      </c>
      <c r="F803" t="s">
        <v>173</v>
      </c>
      <c r="G803" t="s">
        <v>261</v>
      </c>
      <c r="I803">
        <v>2.8181700000000002E-4</v>
      </c>
      <c r="J803" t="s">
        <v>667</v>
      </c>
      <c r="K803" t="s">
        <v>721</v>
      </c>
      <c r="L803" t="s">
        <v>2637</v>
      </c>
      <c r="M803" t="s">
        <v>2638</v>
      </c>
      <c r="N803" t="s">
        <v>2639</v>
      </c>
      <c r="O803" t="s">
        <v>39</v>
      </c>
      <c r="P803" t="s">
        <v>40</v>
      </c>
      <c r="Q803" t="s">
        <v>192</v>
      </c>
      <c r="R803" t="s">
        <v>70</v>
      </c>
      <c r="S803">
        <v>22000</v>
      </c>
      <c r="T803">
        <v>22000</v>
      </c>
      <c r="U803" t="s">
        <v>41</v>
      </c>
      <c r="V803" t="s">
        <v>42</v>
      </c>
      <c r="W803" t="s">
        <v>22</v>
      </c>
      <c r="X803" t="s">
        <v>44</v>
      </c>
      <c r="Y803" t="s">
        <v>24</v>
      </c>
      <c r="Z803" t="s">
        <v>25</v>
      </c>
      <c r="AA803" t="s">
        <v>45</v>
      </c>
      <c r="AB803" t="s">
        <v>46</v>
      </c>
      <c r="AC803" t="s">
        <v>47</v>
      </c>
      <c r="AD803" t="s">
        <v>25</v>
      </c>
    </row>
    <row r="804" spans="1:30" x14ac:dyDescent="0.25">
      <c r="A804">
        <v>2016001166</v>
      </c>
      <c r="B804" t="s">
        <v>2045</v>
      </c>
      <c r="C804">
        <v>2017</v>
      </c>
      <c r="D804" t="s">
        <v>62</v>
      </c>
      <c r="E804" t="s">
        <v>32</v>
      </c>
      <c r="F804" t="s">
        <v>63</v>
      </c>
      <c r="G804" t="s">
        <v>204</v>
      </c>
      <c r="H804">
        <v>0.39739600000000003</v>
      </c>
      <c r="I804">
        <v>0.19869800000000001</v>
      </c>
      <c r="J804" t="s">
        <v>667</v>
      </c>
      <c r="K804" t="s">
        <v>721</v>
      </c>
      <c r="L804" t="s">
        <v>2046</v>
      </c>
      <c r="M804" t="s">
        <v>2047</v>
      </c>
      <c r="N804" t="s">
        <v>2048</v>
      </c>
      <c r="O804" t="s">
        <v>54</v>
      </c>
      <c r="P804" t="s">
        <v>40</v>
      </c>
      <c r="Q804" t="s">
        <v>69</v>
      </c>
      <c r="R804" t="s">
        <v>70</v>
      </c>
      <c r="S804">
        <v>22000</v>
      </c>
      <c r="T804">
        <v>22000</v>
      </c>
      <c r="U804" t="s">
        <v>41</v>
      </c>
      <c r="V804" t="s">
        <v>42</v>
      </c>
      <c r="W804" t="s">
        <v>22</v>
      </c>
      <c r="X804" t="s">
        <v>44</v>
      </c>
      <c r="Y804" t="s">
        <v>24</v>
      </c>
      <c r="Z804" t="s">
        <v>95</v>
      </c>
      <c r="AA804" t="s">
        <v>45</v>
      </c>
      <c r="AB804" t="s">
        <v>27</v>
      </c>
      <c r="AC804" t="s">
        <v>96</v>
      </c>
      <c r="AD804" t="s">
        <v>27</v>
      </c>
    </row>
    <row r="805" spans="1:30" x14ac:dyDescent="0.25">
      <c r="A805">
        <v>2017170157</v>
      </c>
      <c r="B805">
        <v>67201116</v>
      </c>
      <c r="C805">
        <v>2017</v>
      </c>
      <c r="D805" t="s">
        <v>31</v>
      </c>
      <c r="E805" t="s">
        <v>32</v>
      </c>
      <c r="F805" t="s">
        <v>173</v>
      </c>
      <c r="G805" t="s">
        <v>34</v>
      </c>
      <c r="H805">
        <v>3.31913E-2</v>
      </c>
      <c r="I805">
        <v>2.0290800000000001E-2</v>
      </c>
      <c r="J805" t="s">
        <v>667</v>
      </c>
      <c r="K805" t="s">
        <v>721</v>
      </c>
      <c r="L805" t="s">
        <v>2002</v>
      </c>
      <c r="M805" t="s">
        <v>2003</v>
      </c>
      <c r="N805" t="s">
        <v>2004</v>
      </c>
      <c r="O805" t="s">
        <v>54</v>
      </c>
      <c r="P805" t="s">
        <v>40</v>
      </c>
      <c r="Q805" t="s">
        <v>179</v>
      </c>
      <c r="R805" t="s">
        <v>80</v>
      </c>
      <c r="S805">
        <v>11000</v>
      </c>
      <c r="T805">
        <v>11000</v>
      </c>
      <c r="U805" t="s">
        <v>57</v>
      </c>
      <c r="V805" t="s">
        <v>58</v>
      </c>
      <c r="W805" t="s">
        <v>43</v>
      </c>
      <c r="X805" t="s">
        <v>44</v>
      </c>
      <c r="Y805" t="s">
        <v>24</v>
      </c>
      <c r="Z805" t="s">
        <v>95</v>
      </c>
      <c r="AA805" t="s">
        <v>45</v>
      </c>
      <c r="AB805" t="s">
        <v>46</v>
      </c>
      <c r="AC805" t="s">
        <v>402</v>
      </c>
    </row>
    <row r="806" spans="1:30" x14ac:dyDescent="0.25">
      <c r="A806">
        <v>2017000043057</v>
      </c>
      <c r="B806" t="s">
        <v>2640</v>
      </c>
      <c r="C806">
        <v>2017</v>
      </c>
      <c r="D806" t="s">
        <v>31</v>
      </c>
      <c r="E806" t="s">
        <v>32</v>
      </c>
      <c r="F806" t="s">
        <v>49</v>
      </c>
      <c r="G806" t="s">
        <v>780</v>
      </c>
      <c r="H806">
        <v>0</v>
      </c>
      <c r="I806">
        <v>0.15563099999999999</v>
      </c>
      <c r="J806" t="s">
        <v>667</v>
      </c>
      <c r="K806" t="s">
        <v>721</v>
      </c>
      <c r="L806" t="s">
        <v>2641</v>
      </c>
      <c r="M806" t="s">
        <v>2642</v>
      </c>
      <c r="N806" t="s">
        <v>2643</v>
      </c>
      <c r="O806" t="s">
        <v>54</v>
      </c>
      <c r="P806" t="s">
        <v>40</v>
      </c>
      <c r="Q806" t="s">
        <v>56</v>
      </c>
      <c r="R806" t="s">
        <v>56</v>
      </c>
      <c r="S806">
        <v>23000</v>
      </c>
      <c r="T806">
        <v>23000</v>
      </c>
      <c r="U806" t="s">
        <v>41</v>
      </c>
      <c r="V806" t="s">
        <v>42</v>
      </c>
      <c r="W806" t="s">
        <v>22</v>
      </c>
      <c r="X806" t="s">
        <v>44</v>
      </c>
      <c r="Y806" t="s">
        <v>24</v>
      </c>
      <c r="Z806" t="s">
        <v>95</v>
      </c>
      <c r="AA806" t="s">
        <v>45</v>
      </c>
      <c r="AB806" t="s">
        <v>27</v>
      </c>
      <c r="AC806" t="s">
        <v>96</v>
      </c>
      <c r="AD806" t="s">
        <v>27</v>
      </c>
    </row>
    <row r="807" spans="1:30" x14ac:dyDescent="0.25">
      <c r="A807">
        <v>20152000500001</v>
      </c>
      <c r="B807" t="s">
        <v>2372</v>
      </c>
      <c r="C807">
        <v>2017</v>
      </c>
      <c r="D807" t="s">
        <v>31</v>
      </c>
      <c r="E807" t="s">
        <v>32</v>
      </c>
      <c r="F807" t="s">
        <v>527</v>
      </c>
      <c r="G807" t="s">
        <v>167</v>
      </c>
      <c r="I807">
        <v>0.31535800000000003</v>
      </c>
      <c r="J807" t="s">
        <v>667</v>
      </c>
      <c r="K807" t="s">
        <v>721</v>
      </c>
      <c r="L807" t="s">
        <v>2373</v>
      </c>
      <c r="M807" t="s">
        <v>2374</v>
      </c>
      <c r="N807" t="s">
        <v>2375</v>
      </c>
      <c r="O807" t="s">
        <v>39</v>
      </c>
      <c r="P807" t="s">
        <v>40</v>
      </c>
      <c r="Q807" t="s">
        <v>2376</v>
      </c>
      <c r="R807" t="s">
        <v>531</v>
      </c>
      <c r="S807">
        <v>21000</v>
      </c>
      <c r="T807">
        <v>21000</v>
      </c>
      <c r="U807" t="s">
        <v>57</v>
      </c>
      <c r="V807" t="s">
        <v>58</v>
      </c>
      <c r="W807" t="s">
        <v>22</v>
      </c>
      <c r="X807" t="s">
        <v>23</v>
      </c>
      <c r="Y807" t="s">
        <v>24</v>
      </c>
      <c r="Z807" t="s">
        <v>25</v>
      </c>
      <c r="AA807" t="s">
        <v>45</v>
      </c>
      <c r="AB807" t="s">
        <v>27</v>
      </c>
      <c r="AC807" t="s">
        <v>59</v>
      </c>
      <c r="AD807" t="s">
        <v>87</v>
      </c>
    </row>
    <row r="808" spans="1:30" x14ac:dyDescent="0.25">
      <c r="A808">
        <v>2017170201</v>
      </c>
      <c r="B808">
        <v>87301531</v>
      </c>
      <c r="C808">
        <v>2017</v>
      </c>
      <c r="D808" t="s">
        <v>31</v>
      </c>
      <c r="E808" t="s">
        <v>32</v>
      </c>
      <c r="F808" t="s">
        <v>173</v>
      </c>
      <c r="G808" t="s">
        <v>174</v>
      </c>
      <c r="H808">
        <v>3.3818099999999997E-2</v>
      </c>
      <c r="I808">
        <v>3.0436299999999999E-2</v>
      </c>
      <c r="J808" t="s">
        <v>667</v>
      </c>
      <c r="K808" t="s">
        <v>721</v>
      </c>
      <c r="L808" t="s">
        <v>176</v>
      </c>
      <c r="M808" t="s">
        <v>177</v>
      </c>
      <c r="N808" t="s">
        <v>2644</v>
      </c>
      <c r="O808" t="s">
        <v>54</v>
      </c>
      <c r="P808" t="s">
        <v>40</v>
      </c>
      <c r="Q808" t="s">
        <v>179</v>
      </c>
      <c r="R808" t="s">
        <v>80</v>
      </c>
      <c r="S808">
        <v>11000</v>
      </c>
      <c r="T808">
        <v>11000</v>
      </c>
      <c r="U808" t="s">
        <v>41</v>
      </c>
      <c r="V808" t="s">
        <v>42</v>
      </c>
      <c r="W808" t="s">
        <v>22</v>
      </c>
      <c r="X808" t="s">
        <v>23</v>
      </c>
      <c r="Y808" t="s">
        <v>24</v>
      </c>
      <c r="Z808" t="s">
        <v>25</v>
      </c>
      <c r="AA808" t="s">
        <v>45</v>
      </c>
      <c r="AB808" t="s">
        <v>27</v>
      </c>
      <c r="AC808" t="s">
        <v>59</v>
      </c>
      <c r="AD808" t="s">
        <v>87</v>
      </c>
    </row>
    <row r="809" spans="1:30" x14ac:dyDescent="0.25">
      <c r="A809">
        <v>2017170200</v>
      </c>
      <c r="B809">
        <v>87301530</v>
      </c>
      <c r="C809">
        <v>2017</v>
      </c>
      <c r="D809" t="s">
        <v>31</v>
      </c>
      <c r="E809" t="s">
        <v>32</v>
      </c>
      <c r="F809" t="s">
        <v>173</v>
      </c>
      <c r="G809" t="s">
        <v>174</v>
      </c>
      <c r="H809">
        <v>3.3818099999999997E-2</v>
      </c>
      <c r="I809">
        <v>3.0436299999999999E-2</v>
      </c>
      <c r="J809" t="s">
        <v>667</v>
      </c>
      <c r="K809" t="s">
        <v>721</v>
      </c>
      <c r="L809" t="s">
        <v>1977</v>
      </c>
      <c r="M809" t="s">
        <v>1978</v>
      </c>
      <c r="N809" t="s">
        <v>1979</v>
      </c>
      <c r="O809" t="s">
        <v>54</v>
      </c>
      <c r="P809" t="s">
        <v>40</v>
      </c>
      <c r="Q809" t="s">
        <v>179</v>
      </c>
      <c r="R809" t="s">
        <v>80</v>
      </c>
      <c r="S809">
        <v>11000</v>
      </c>
      <c r="T809">
        <v>11000</v>
      </c>
      <c r="U809" t="s">
        <v>41</v>
      </c>
      <c r="V809" t="s">
        <v>42</v>
      </c>
      <c r="W809" t="s">
        <v>22</v>
      </c>
      <c r="X809" t="s">
        <v>44</v>
      </c>
      <c r="Y809" t="s">
        <v>24</v>
      </c>
      <c r="Z809" t="s">
        <v>95</v>
      </c>
      <c r="AA809" t="s">
        <v>45</v>
      </c>
      <c r="AB809" t="s">
        <v>27</v>
      </c>
      <c r="AC809" t="s">
        <v>96</v>
      </c>
      <c r="AD809" t="s">
        <v>27</v>
      </c>
    </row>
    <row r="810" spans="1:30" x14ac:dyDescent="0.25">
      <c r="A810">
        <v>2012171637</v>
      </c>
      <c r="B810" t="s">
        <v>113</v>
      </c>
      <c r="C810">
        <v>2017</v>
      </c>
      <c r="D810" t="s">
        <v>31</v>
      </c>
      <c r="E810" t="s">
        <v>32</v>
      </c>
      <c r="F810" t="s">
        <v>114</v>
      </c>
      <c r="G810" t="s">
        <v>115</v>
      </c>
      <c r="H810">
        <v>0.367865</v>
      </c>
      <c r="I810">
        <v>0.367865</v>
      </c>
      <c r="J810" t="s">
        <v>667</v>
      </c>
      <c r="K810" t="s">
        <v>721</v>
      </c>
      <c r="L810" t="s">
        <v>116</v>
      </c>
      <c r="M810" t="s">
        <v>117</v>
      </c>
      <c r="N810" t="s">
        <v>118</v>
      </c>
      <c r="O810" t="s">
        <v>119</v>
      </c>
      <c r="P810" t="s">
        <v>40</v>
      </c>
      <c r="Q810" t="s">
        <v>120</v>
      </c>
      <c r="R810" t="s">
        <v>120</v>
      </c>
      <c r="S810">
        <v>12000</v>
      </c>
      <c r="T810">
        <v>12000</v>
      </c>
      <c r="U810" t="s">
        <v>41</v>
      </c>
      <c r="V810" t="s">
        <v>42</v>
      </c>
      <c r="W810" t="s">
        <v>22</v>
      </c>
      <c r="X810" t="s">
        <v>44</v>
      </c>
      <c r="Y810" t="s">
        <v>24</v>
      </c>
      <c r="Z810" t="s">
        <v>25</v>
      </c>
      <c r="AA810" t="s">
        <v>45</v>
      </c>
      <c r="AB810" t="s">
        <v>46</v>
      </c>
      <c r="AC810" t="s">
        <v>47</v>
      </c>
      <c r="AD810" t="s">
        <v>25</v>
      </c>
    </row>
    <row r="811" spans="1:30" x14ac:dyDescent="0.25">
      <c r="A811">
        <v>2017000308</v>
      </c>
      <c r="B811" t="s">
        <v>2081</v>
      </c>
      <c r="C811">
        <v>2017</v>
      </c>
      <c r="D811" t="s">
        <v>62</v>
      </c>
      <c r="E811" t="s">
        <v>32</v>
      </c>
      <c r="F811" t="s">
        <v>63</v>
      </c>
      <c r="G811" t="s">
        <v>1045</v>
      </c>
      <c r="H811">
        <v>7.7620599999999998E-2</v>
      </c>
      <c r="I811">
        <v>3.6747700000000001E-2</v>
      </c>
      <c r="J811" t="s">
        <v>849</v>
      </c>
      <c r="K811" t="s">
        <v>850</v>
      </c>
      <c r="L811" t="s">
        <v>2082</v>
      </c>
      <c r="M811" t="s">
        <v>2083</v>
      </c>
      <c r="N811" t="s">
        <v>2084</v>
      </c>
      <c r="O811" t="s">
        <v>119</v>
      </c>
      <c r="P811" t="s">
        <v>40</v>
      </c>
      <c r="Q811" t="s">
        <v>2085</v>
      </c>
      <c r="R811" t="s">
        <v>70</v>
      </c>
      <c r="S811">
        <v>22000</v>
      </c>
      <c r="T811">
        <v>22000</v>
      </c>
      <c r="U811" t="s">
        <v>57</v>
      </c>
      <c r="V811" t="s">
        <v>58</v>
      </c>
      <c r="W811" t="s">
        <v>43</v>
      </c>
      <c r="X811" t="s">
        <v>44</v>
      </c>
      <c r="Y811" t="s">
        <v>24</v>
      </c>
      <c r="Z811" t="s">
        <v>25</v>
      </c>
      <c r="AA811" t="s">
        <v>45</v>
      </c>
      <c r="AB811" t="s">
        <v>46</v>
      </c>
      <c r="AC811" t="s">
        <v>47</v>
      </c>
      <c r="AD811" t="s">
        <v>25</v>
      </c>
    </row>
    <row r="812" spans="1:30" x14ac:dyDescent="0.25">
      <c r="A812">
        <v>2014140067</v>
      </c>
      <c r="B812" t="s">
        <v>1055</v>
      </c>
      <c r="C812">
        <v>2017</v>
      </c>
      <c r="D812" t="s">
        <v>31</v>
      </c>
      <c r="E812" t="s">
        <v>32</v>
      </c>
      <c r="F812" t="s">
        <v>173</v>
      </c>
      <c r="G812" t="s">
        <v>194</v>
      </c>
      <c r="I812">
        <v>6.11938E-2</v>
      </c>
      <c r="J812" t="s">
        <v>857</v>
      </c>
      <c r="K812" t="s">
        <v>858</v>
      </c>
      <c r="L812" t="s">
        <v>1057</v>
      </c>
      <c r="M812" t="s">
        <v>1058</v>
      </c>
      <c r="N812" t="s">
        <v>2645</v>
      </c>
      <c r="O812" t="s">
        <v>39</v>
      </c>
      <c r="P812" t="s">
        <v>40</v>
      </c>
      <c r="Q812" t="s">
        <v>198</v>
      </c>
      <c r="R812" t="s">
        <v>70</v>
      </c>
      <c r="S812">
        <v>22000</v>
      </c>
      <c r="T812">
        <v>22000</v>
      </c>
      <c r="U812" t="s">
        <v>57</v>
      </c>
      <c r="V812" t="s">
        <v>58</v>
      </c>
      <c r="W812" t="s">
        <v>43</v>
      </c>
      <c r="X812" t="s">
        <v>23</v>
      </c>
      <c r="Y812" t="s">
        <v>24</v>
      </c>
      <c r="Z812" t="s">
        <v>25</v>
      </c>
      <c r="AA812" t="s">
        <v>45</v>
      </c>
      <c r="AB812" t="s">
        <v>46</v>
      </c>
      <c r="AC812" t="s">
        <v>59</v>
      </c>
      <c r="AD812" t="s">
        <v>60</v>
      </c>
    </row>
    <row r="813" spans="1:30" x14ac:dyDescent="0.25">
      <c r="A813">
        <v>2017001969</v>
      </c>
      <c r="B813" t="s">
        <v>2646</v>
      </c>
      <c r="C813">
        <v>2017</v>
      </c>
      <c r="D813" t="s">
        <v>62</v>
      </c>
      <c r="E813" t="s">
        <v>32</v>
      </c>
      <c r="F813" t="s">
        <v>81</v>
      </c>
      <c r="G813" t="s">
        <v>385</v>
      </c>
      <c r="H813">
        <v>3.5227099999999997E-2</v>
      </c>
      <c r="I813">
        <v>1.76136E-2</v>
      </c>
      <c r="J813" t="s">
        <v>857</v>
      </c>
      <c r="K813" t="s">
        <v>858</v>
      </c>
      <c r="L813" t="s">
        <v>2647</v>
      </c>
      <c r="M813" t="s">
        <v>2648</v>
      </c>
      <c r="N813" t="s">
        <v>2649</v>
      </c>
      <c r="O813" t="s">
        <v>54</v>
      </c>
      <c r="P813" t="s">
        <v>40</v>
      </c>
      <c r="Q813" t="s">
        <v>371</v>
      </c>
      <c r="R813" t="s">
        <v>70</v>
      </c>
      <c r="S813">
        <v>22000</v>
      </c>
      <c r="T813">
        <v>22000</v>
      </c>
      <c r="U813" t="s">
        <v>41</v>
      </c>
      <c r="V813" t="s">
        <v>42</v>
      </c>
      <c r="W813" t="s">
        <v>22</v>
      </c>
      <c r="X813" t="s">
        <v>23</v>
      </c>
      <c r="Y813" t="s">
        <v>24</v>
      </c>
      <c r="Z813" t="s">
        <v>95</v>
      </c>
      <c r="AA813" t="s">
        <v>45</v>
      </c>
      <c r="AB813" t="s">
        <v>46</v>
      </c>
      <c r="AC813" t="s">
        <v>619</v>
      </c>
      <c r="AD813" t="s">
        <v>23</v>
      </c>
    </row>
    <row r="814" spans="1:30" x14ac:dyDescent="0.25">
      <c r="A814" t="s">
        <v>2650</v>
      </c>
      <c r="B814" t="s">
        <v>2651</v>
      </c>
      <c r="C814">
        <v>2017</v>
      </c>
      <c r="D814" t="s">
        <v>31</v>
      </c>
      <c r="E814" t="s">
        <v>32</v>
      </c>
      <c r="F814" t="s">
        <v>74</v>
      </c>
      <c r="G814" t="s">
        <v>1301</v>
      </c>
      <c r="H814">
        <v>5.6363400000000001E-2</v>
      </c>
      <c r="I814">
        <v>5.6363400000000001E-2</v>
      </c>
      <c r="J814" t="s">
        <v>857</v>
      </c>
      <c r="K814" t="s">
        <v>858</v>
      </c>
      <c r="L814" t="s">
        <v>2652</v>
      </c>
      <c r="M814" t="s">
        <v>2653</v>
      </c>
      <c r="N814" t="s">
        <v>2654</v>
      </c>
      <c r="O814" t="s">
        <v>54</v>
      </c>
      <c r="P814" t="s">
        <v>40</v>
      </c>
      <c r="Q814" t="s">
        <v>2230</v>
      </c>
      <c r="R814" t="s">
        <v>80</v>
      </c>
      <c r="S814">
        <v>11000</v>
      </c>
      <c r="T814">
        <v>11000</v>
      </c>
      <c r="U814" t="s">
        <v>57</v>
      </c>
      <c r="V814" t="s">
        <v>58</v>
      </c>
      <c r="W814" t="s">
        <v>22</v>
      </c>
      <c r="X814" t="s">
        <v>23</v>
      </c>
      <c r="Y814" t="s">
        <v>24</v>
      </c>
      <c r="Z814" t="s">
        <v>25</v>
      </c>
      <c r="AA814" t="s">
        <v>45</v>
      </c>
      <c r="AB814" t="s">
        <v>46</v>
      </c>
      <c r="AC814" t="s">
        <v>59</v>
      </c>
      <c r="AD814" t="s">
        <v>60</v>
      </c>
    </row>
    <row r="815" spans="1:30" x14ac:dyDescent="0.25">
      <c r="A815" t="s">
        <v>2655</v>
      </c>
      <c r="B815" t="s">
        <v>2656</v>
      </c>
      <c r="C815">
        <v>2017</v>
      </c>
      <c r="D815" t="s">
        <v>31</v>
      </c>
      <c r="E815" t="s">
        <v>32</v>
      </c>
      <c r="F815" t="s">
        <v>74</v>
      </c>
      <c r="G815" t="s">
        <v>1301</v>
      </c>
      <c r="H815">
        <v>2.6894999999999999E-2</v>
      </c>
      <c r="I815">
        <v>2.6894999999999999E-2</v>
      </c>
      <c r="J815" t="s">
        <v>857</v>
      </c>
      <c r="K815" t="s">
        <v>858</v>
      </c>
      <c r="L815" t="s">
        <v>2657</v>
      </c>
      <c r="M815" t="s">
        <v>2658</v>
      </c>
      <c r="N815" t="s">
        <v>2659</v>
      </c>
      <c r="O815" t="s">
        <v>54</v>
      </c>
      <c r="P815" t="s">
        <v>40</v>
      </c>
      <c r="Q815" t="s">
        <v>2230</v>
      </c>
      <c r="R815" t="s">
        <v>80</v>
      </c>
      <c r="S815">
        <v>11000</v>
      </c>
      <c r="T815">
        <v>11000</v>
      </c>
      <c r="U815" t="s">
        <v>57</v>
      </c>
      <c r="V815" t="s">
        <v>58</v>
      </c>
      <c r="W815" t="s">
        <v>22</v>
      </c>
      <c r="X815" t="s">
        <v>44</v>
      </c>
      <c r="Y815" t="s">
        <v>24</v>
      </c>
      <c r="Z815" t="s">
        <v>95</v>
      </c>
      <c r="AA815" t="s">
        <v>45</v>
      </c>
      <c r="AB815" t="s">
        <v>46</v>
      </c>
      <c r="AC815" t="s">
        <v>402</v>
      </c>
    </row>
    <row r="816" spans="1:30" x14ac:dyDescent="0.25">
      <c r="A816" t="s">
        <v>2660</v>
      </c>
      <c r="B816" t="s">
        <v>2661</v>
      </c>
      <c r="C816">
        <v>2017</v>
      </c>
      <c r="D816" t="s">
        <v>31</v>
      </c>
      <c r="E816" t="s">
        <v>32</v>
      </c>
      <c r="F816" t="s">
        <v>74</v>
      </c>
      <c r="G816" t="s">
        <v>1301</v>
      </c>
      <c r="H816">
        <v>0</v>
      </c>
      <c r="I816">
        <v>0</v>
      </c>
      <c r="J816" t="s">
        <v>857</v>
      </c>
      <c r="K816" t="s">
        <v>858</v>
      </c>
      <c r="L816" t="s">
        <v>2662</v>
      </c>
      <c r="M816" t="s">
        <v>2663</v>
      </c>
      <c r="N816" t="s">
        <v>2664</v>
      </c>
      <c r="O816" t="s">
        <v>54</v>
      </c>
      <c r="P816" t="s">
        <v>40</v>
      </c>
      <c r="Q816" t="s">
        <v>2230</v>
      </c>
      <c r="R816" t="s">
        <v>80</v>
      </c>
      <c r="S816">
        <v>11000</v>
      </c>
      <c r="T816">
        <v>11000</v>
      </c>
      <c r="U816" t="s">
        <v>57</v>
      </c>
      <c r="V816" t="s">
        <v>58</v>
      </c>
      <c r="W816" t="s">
        <v>22</v>
      </c>
      <c r="X816" t="s">
        <v>23</v>
      </c>
      <c r="Y816" t="s">
        <v>24</v>
      </c>
      <c r="Z816" t="s">
        <v>95</v>
      </c>
      <c r="AA816" t="s">
        <v>45</v>
      </c>
      <c r="AB816" t="s">
        <v>46</v>
      </c>
      <c r="AC816" t="s">
        <v>619</v>
      </c>
      <c r="AD816" t="s">
        <v>23</v>
      </c>
    </row>
    <row r="817" spans="1:30" x14ac:dyDescent="0.25">
      <c r="A817" t="s">
        <v>2665</v>
      </c>
      <c r="B817" t="s">
        <v>2666</v>
      </c>
      <c r="C817">
        <v>2017</v>
      </c>
      <c r="D817" t="s">
        <v>31</v>
      </c>
      <c r="E817" t="s">
        <v>32</v>
      </c>
      <c r="F817" t="s">
        <v>74</v>
      </c>
      <c r="G817" t="s">
        <v>875</v>
      </c>
      <c r="H817">
        <v>0</v>
      </c>
      <c r="I817">
        <v>0</v>
      </c>
      <c r="J817" t="s">
        <v>857</v>
      </c>
      <c r="K817" t="s">
        <v>858</v>
      </c>
      <c r="L817" t="s">
        <v>2667</v>
      </c>
      <c r="M817" t="s">
        <v>2668</v>
      </c>
      <c r="N817" t="s">
        <v>2669</v>
      </c>
      <c r="O817" t="s">
        <v>54</v>
      </c>
      <c r="P817" t="s">
        <v>40</v>
      </c>
      <c r="Q817" t="s">
        <v>2670</v>
      </c>
      <c r="R817" t="s">
        <v>70</v>
      </c>
      <c r="S817">
        <v>22000</v>
      </c>
      <c r="T817">
        <v>22000</v>
      </c>
      <c r="U817" t="s">
        <v>57</v>
      </c>
      <c r="V817" t="s">
        <v>58</v>
      </c>
      <c r="W817" t="s">
        <v>43</v>
      </c>
      <c r="X817" t="s">
        <v>23</v>
      </c>
      <c r="Y817" t="s">
        <v>24</v>
      </c>
      <c r="Z817" t="s">
        <v>95</v>
      </c>
      <c r="AA817" t="s">
        <v>45</v>
      </c>
      <c r="AB817" t="s">
        <v>46</v>
      </c>
      <c r="AC817" t="s">
        <v>619</v>
      </c>
      <c r="AD817" t="s">
        <v>23</v>
      </c>
    </row>
    <row r="818" spans="1:30" x14ac:dyDescent="0.25">
      <c r="A818">
        <v>2017003552</v>
      </c>
      <c r="B818">
        <v>201529270</v>
      </c>
      <c r="C818">
        <v>2017</v>
      </c>
      <c r="D818" t="s">
        <v>62</v>
      </c>
      <c r="E818" t="s">
        <v>32</v>
      </c>
      <c r="F818" t="s">
        <v>209</v>
      </c>
      <c r="G818" t="s">
        <v>218</v>
      </c>
      <c r="H818">
        <v>0</v>
      </c>
      <c r="I818">
        <v>0.22545399999999999</v>
      </c>
      <c r="J818" t="s">
        <v>857</v>
      </c>
      <c r="K818" t="s">
        <v>858</v>
      </c>
      <c r="L818" t="s">
        <v>1030</v>
      </c>
      <c r="M818" t="s">
        <v>1031</v>
      </c>
      <c r="N818" t="s">
        <v>1030</v>
      </c>
      <c r="O818" t="s">
        <v>54</v>
      </c>
      <c r="P818" t="s">
        <v>40</v>
      </c>
      <c r="Q818" t="s">
        <v>70</v>
      </c>
      <c r="R818" t="s">
        <v>70</v>
      </c>
      <c r="S818">
        <v>22000</v>
      </c>
      <c r="T818">
        <v>22000</v>
      </c>
      <c r="U818" t="s">
        <v>41</v>
      </c>
      <c r="V818" t="s">
        <v>42</v>
      </c>
      <c r="W818" t="s">
        <v>43</v>
      </c>
      <c r="X818" t="s">
        <v>44</v>
      </c>
      <c r="Y818" t="s">
        <v>24</v>
      </c>
      <c r="Z818" t="s">
        <v>95</v>
      </c>
      <c r="AA818" t="s">
        <v>26</v>
      </c>
      <c r="AB818" t="s">
        <v>46</v>
      </c>
      <c r="AC818" t="s">
        <v>409</v>
      </c>
      <c r="AD818" t="s">
        <v>26</v>
      </c>
    </row>
    <row r="819" spans="1:30" x14ac:dyDescent="0.25">
      <c r="A819" t="s">
        <v>2671</v>
      </c>
      <c r="B819" t="s">
        <v>2672</v>
      </c>
      <c r="C819">
        <v>2017</v>
      </c>
      <c r="D819" t="s">
        <v>31</v>
      </c>
      <c r="E819" t="s">
        <v>32</v>
      </c>
      <c r="F819" t="s">
        <v>89</v>
      </c>
      <c r="G819" t="s">
        <v>366</v>
      </c>
      <c r="I819">
        <v>0.11310000000000001</v>
      </c>
      <c r="J819" t="s">
        <v>857</v>
      </c>
      <c r="K819" t="s">
        <v>858</v>
      </c>
      <c r="L819" t="s">
        <v>2130</v>
      </c>
      <c r="M819" t="s">
        <v>2131</v>
      </c>
      <c r="N819" t="s">
        <v>2132</v>
      </c>
      <c r="O819" t="s">
        <v>39</v>
      </c>
      <c r="P819" t="s">
        <v>40</v>
      </c>
      <c r="Q819" t="s">
        <v>2133</v>
      </c>
      <c r="R819" t="s">
        <v>70</v>
      </c>
      <c r="S819">
        <v>22000</v>
      </c>
      <c r="T819">
        <v>22000</v>
      </c>
      <c r="U819" t="s">
        <v>41</v>
      </c>
      <c r="V819" t="s">
        <v>42</v>
      </c>
      <c r="W819" t="s">
        <v>22</v>
      </c>
      <c r="X819" t="s">
        <v>23</v>
      </c>
      <c r="Y819" t="s">
        <v>24</v>
      </c>
      <c r="Z819" t="s">
        <v>25</v>
      </c>
      <c r="AA819" t="s">
        <v>45</v>
      </c>
      <c r="AB819" t="s">
        <v>46</v>
      </c>
      <c r="AC819" t="s">
        <v>59</v>
      </c>
      <c r="AD819" t="s">
        <v>60</v>
      </c>
    </row>
    <row r="820" spans="1:30" x14ac:dyDescent="0.25">
      <c r="A820">
        <v>2017601037</v>
      </c>
      <c r="B820" t="s">
        <v>2673</v>
      </c>
      <c r="C820">
        <v>2017</v>
      </c>
      <c r="D820" t="s">
        <v>31</v>
      </c>
      <c r="E820" t="s">
        <v>32</v>
      </c>
      <c r="F820" t="s">
        <v>107</v>
      </c>
      <c r="G820" t="s">
        <v>373</v>
      </c>
      <c r="H820">
        <v>8.3434999999999995E-2</v>
      </c>
      <c r="I820">
        <v>8.3434999999999995E-2</v>
      </c>
      <c r="J820" t="s">
        <v>857</v>
      </c>
      <c r="K820" t="s">
        <v>858</v>
      </c>
      <c r="L820" t="s">
        <v>2674</v>
      </c>
      <c r="M820" t="s">
        <v>2675</v>
      </c>
      <c r="N820" t="s">
        <v>2676</v>
      </c>
      <c r="O820" t="s">
        <v>54</v>
      </c>
      <c r="P820" t="s">
        <v>40</v>
      </c>
      <c r="Q820" t="s">
        <v>402</v>
      </c>
      <c r="R820" t="s">
        <v>402</v>
      </c>
      <c r="S820">
        <v>90000</v>
      </c>
      <c r="T820">
        <v>90000</v>
      </c>
      <c r="U820" t="s">
        <v>41</v>
      </c>
      <c r="V820" t="s">
        <v>42</v>
      </c>
      <c r="W820" t="s">
        <v>43</v>
      </c>
      <c r="X820" t="s">
        <v>44</v>
      </c>
      <c r="Y820" t="s">
        <v>24</v>
      </c>
      <c r="Z820" t="s">
        <v>25</v>
      </c>
      <c r="AA820" t="s">
        <v>45</v>
      </c>
      <c r="AB820" t="s">
        <v>46</v>
      </c>
      <c r="AC820" t="s">
        <v>47</v>
      </c>
      <c r="AD820" t="s">
        <v>25</v>
      </c>
    </row>
    <row r="821" spans="1:30" x14ac:dyDescent="0.25">
      <c r="A821" t="s">
        <v>2677</v>
      </c>
      <c r="B821" t="s">
        <v>2672</v>
      </c>
      <c r="C821">
        <v>2017</v>
      </c>
      <c r="D821" t="s">
        <v>31</v>
      </c>
      <c r="E821" t="s">
        <v>32</v>
      </c>
      <c r="F821" t="s">
        <v>89</v>
      </c>
      <c r="G821" t="s">
        <v>366</v>
      </c>
      <c r="H821">
        <v>1.3</v>
      </c>
      <c r="I821">
        <v>1.44201</v>
      </c>
      <c r="J821" t="s">
        <v>857</v>
      </c>
      <c r="K821" t="s">
        <v>858</v>
      </c>
      <c r="L821" t="s">
        <v>2130</v>
      </c>
      <c r="M821" t="s">
        <v>2131</v>
      </c>
      <c r="N821" t="s">
        <v>2132</v>
      </c>
      <c r="O821" t="s">
        <v>39</v>
      </c>
      <c r="P821" t="s">
        <v>40</v>
      </c>
      <c r="Q821" t="s">
        <v>2133</v>
      </c>
      <c r="R821" t="s">
        <v>70</v>
      </c>
      <c r="S821">
        <v>22000</v>
      </c>
      <c r="T821">
        <v>22000</v>
      </c>
      <c r="U821" t="s">
        <v>41</v>
      </c>
      <c r="V821" t="s">
        <v>42</v>
      </c>
      <c r="W821" t="s">
        <v>22</v>
      </c>
      <c r="X821" t="s">
        <v>23</v>
      </c>
      <c r="Y821" t="s">
        <v>24</v>
      </c>
      <c r="Z821" t="s">
        <v>25</v>
      </c>
      <c r="AA821" t="s">
        <v>45</v>
      </c>
      <c r="AB821" t="s">
        <v>46</v>
      </c>
      <c r="AC821" t="s">
        <v>59</v>
      </c>
      <c r="AD821" t="s">
        <v>60</v>
      </c>
    </row>
    <row r="822" spans="1:30" x14ac:dyDescent="0.25">
      <c r="A822">
        <v>2013000171083</v>
      </c>
      <c r="B822" t="s">
        <v>1785</v>
      </c>
      <c r="C822">
        <v>2017</v>
      </c>
      <c r="D822" t="s">
        <v>31</v>
      </c>
      <c r="E822" t="s">
        <v>32</v>
      </c>
      <c r="F822" t="s">
        <v>49</v>
      </c>
      <c r="G822" t="s">
        <v>827</v>
      </c>
      <c r="H822">
        <v>0</v>
      </c>
      <c r="I822">
        <v>7.4963399999999998E-3</v>
      </c>
      <c r="J822" t="s">
        <v>857</v>
      </c>
      <c r="K822" t="s">
        <v>858</v>
      </c>
      <c r="L822" t="s">
        <v>1786</v>
      </c>
      <c r="M822" t="s">
        <v>1787</v>
      </c>
      <c r="N822" t="s">
        <v>1788</v>
      </c>
      <c r="O822" t="s">
        <v>39</v>
      </c>
      <c r="P822" t="s">
        <v>40</v>
      </c>
      <c r="Q822" t="s">
        <v>56</v>
      </c>
      <c r="R822" t="s">
        <v>56</v>
      </c>
      <c r="S822">
        <v>23000</v>
      </c>
      <c r="T822">
        <v>23000</v>
      </c>
      <c r="U822" t="s">
        <v>41</v>
      </c>
      <c r="V822" t="s">
        <v>42</v>
      </c>
      <c r="W822" t="s">
        <v>43</v>
      </c>
      <c r="X822" t="s">
        <v>44</v>
      </c>
      <c r="Y822" t="s">
        <v>24</v>
      </c>
      <c r="Z822" t="s">
        <v>25</v>
      </c>
      <c r="AA822" t="s">
        <v>26</v>
      </c>
      <c r="AB822" t="s">
        <v>46</v>
      </c>
      <c r="AC822" t="s">
        <v>59</v>
      </c>
      <c r="AD822" t="s">
        <v>277</v>
      </c>
    </row>
    <row r="823" spans="1:30" x14ac:dyDescent="0.25">
      <c r="A823">
        <v>2015000139159</v>
      </c>
      <c r="B823" t="s">
        <v>2101</v>
      </c>
      <c r="C823">
        <v>2017</v>
      </c>
      <c r="D823" t="s">
        <v>31</v>
      </c>
      <c r="E823" t="s">
        <v>32</v>
      </c>
      <c r="F823" t="s">
        <v>49</v>
      </c>
      <c r="G823" t="s">
        <v>827</v>
      </c>
      <c r="H823">
        <v>0</v>
      </c>
      <c r="I823">
        <v>0.103709</v>
      </c>
      <c r="J823" t="s">
        <v>857</v>
      </c>
      <c r="K823" t="s">
        <v>858</v>
      </c>
      <c r="L823" t="s">
        <v>2102</v>
      </c>
      <c r="M823" t="s">
        <v>2103</v>
      </c>
      <c r="N823" t="s">
        <v>2104</v>
      </c>
      <c r="O823" t="s">
        <v>39</v>
      </c>
      <c r="P823" t="s">
        <v>40</v>
      </c>
      <c r="Q823" t="s">
        <v>56</v>
      </c>
      <c r="R823" t="s">
        <v>56</v>
      </c>
      <c r="S823">
        <v>23000</v>
      </c>
      <c r="T823">
        <v>23000</v>
      </c>
      <c r="U823" t="s">
        <v>41</v>
      </c>
      <c r="V823" t="s">
        <v>42</v>
      </c>
      <c r="W823" t="s">
        <v>43</v>
      </c>
      <c r="X823" t="s">
        <v>44</v>
      </c>
      <c r="Y823" t="s">
        <v>24</v>
      </c>
      <c r="Z823" t="s">
        <v>95</v>
      </c>
      <c r="AA823" t="s">
        <v>26</v>
      </c>
      <c r="AB823" t="s">
        <v>46</v>
      </c>
      <c r="AC823" t="s">
        <v>409</v>
      </c>
      <c r="AD823" t="s">
        <v>26</v>
      </c>
    </row>
    <row r="824" spans="1:30" x14ac:dyDescent="0.25">
      <c r="A824">
        <v>2017600012</v>
      </c>
      <c r="C824">
        <v>2017</v>
      </c>
      <c r="D824" t="s">
        <v>62</v>
      </c>
      <c r="E824" t="s">
        <v>32</v>
      </c>
      <c r="F824" t="s">
        <v>107</v>
      </c>
      <c r="G824" t="s">
        <v>2160</v>
      </c>
      <c r="H824">
        <v>0.17696999999999999</v>
      </c>
      <c r="I824">
        <v>0.17696999999999999</v>
      </c>
      <c r="J824" t="s">
        <v>857</v>
      </c>
      <c r="K824" t="s">
        <v>858</v>
      </c>
      <c r="L824" t="s">
        <v>2678</v>
      </c>
      <c r="M824" t="s">
        <v>2679</v>
      </c>
      <c r="N824" t="s">
        <v>2680</v>
      </c>
      <c r="O824" t="s">
        <v>54</v>
      </c>
      <c r="P824" t="s">
        <v>40</v>
      </c>
      <c r="Q824" t="s">
        <v>70</v>
      </c>
      <c r="R824" t="s">
        <v>70</v>
      </c>
      <c r="S824">
        <v>22000</v>
      </c>
      <c r="T824">
        <v>22000</v>
      </c>
      <c r="U824" t="s">
        <v>41</v>
      </c>
      <c r="V824" t="s">
        <v>42</v>
      </c>
      <c r="W824" t="s">
        <v>43</v>
      </c>
      <c r="X824" t="s">
        <v>23</v>
      </c>
      <c r="Y824" t="s">
        <v>24</v>
      </c>
      <c r="Z824" t="s">
        <v>95</v>
      </c>
      <c r="AA824" t="s">
        <v>45</v>
      </c>
      <c r="AB824" t="s">
        <v>46</v>
      </c>
      <c r="AC824" t="s">
        <v>619</v>
      </c>
      <c r="AD824" t="s">
        <v>23</v>
      </c>
    </row>
    <row r="825" spans="1:30" x14ac:dyDescent="0.25">
      <c r="A825">
        <v>2017601051</v>
      </c>
      <c r="B825" t="s">
        <v>2681</v>
      </c>
      <c r="C825">
        <v>2017</v>
      </c>
      <c r="D825" t="s">
        <v>31</v>
      </c>
      <c r="E825" t="s">
        <v>32</v>
      </c>
      <c r="F825" t="s">
        <v>107</v>
      </c>
      <c r="G825" t="s">
        <v>445</v>
      </c>
      <c r="H825">
        <v>4.81035E-2</v>
      </c>
      <c r="I825">
        <v>4.81035E-2</v>
      </c>
      <c r="J825" t="s">
        <v>857</v>
      </c>
      <c r="K825" t="s">
        <v>858</v>
      </c>
      <c r="L825" t="s">
        <v>2682</v>
      </c>
      <c r="M825" t="s">
        <v>2683</v>
      </c>
      <c r="N825" t="s">
        <v>2684</v>
      </c>
      <c r="O825" t="s">
        <v>54</v>
      </c>
      <c r="P825" t="s">
        <v>40</v>
      </c>
      <c r="Q825" t="s">
        <v>56</v>
      </c>
      <c r="R825" t="s">
        <v>56</v>
      </c>
      <c r="S825">
        <v>23000</v>
      </c>
      <c r="T825">
        <v>23000</v>
      </c>
      <c r="U825" t="s">
        <v>57</v>
      </c>
      <c r="V825" t="s">
        <v>58</v>
      </c>
      <c r="W825" t="s">
        <v>43</v>
      </c>
      <c r="X825" t="s">
        <v>44</v>
      </c>
      <c r="Y825" t="s">
        <v>24</v>
      </c>
      <c r="Z825" t="s">
        <v>95</v>
      </c>
      <c r="AA825" t="s">
        <v>45</v>
      </c>
      <c r="AB825" t="s">
        <v>46</v>
      </c>
      <c r="AC825" t="s">
        <v>402</v>
      </c>
    </row>
    <row r="826" spans="1:30" x14ac:dyDescent="0.25">
      <c r="A826">
        <v>2017078238</v>
      </c>
      <c r="B826">
        <v>2017040114754</v>
      </c>
      <c r="C826">
        <v>2017</v>
      </c>
      <c r="D826" t="s">
        <v>279</v>
      </c>
      <c r="E826" t="s">
        <v>32</v>
      </c>
      <c r="F826" t="s">
        <v>286</v>
      </c>
      <c r="G826" t="s">
        <v>445</v>
      </c>
      <c r="H826">
        <v>0.14087</v>
      </c>
      <c r="I826">
        <v>0.120098</v>
      </c>
      <c r="J826" t="s">
        <v>857</v>
      </c>
      <c r="K826" t="s">
        <v>858</v>
      </c>
      <c r="L826" t="s">
        <v>2685</v>
      </c>
      <c r="M826" t="s">
        <v>2686</v>
      </c>
      <c r="N826" t="s">
        <v>2687</v>
      </c>
      <c r="O826" t="s">
        <v>54</v>
      </c>
      <c r="P826" t="s">
        <v>40</v>
      </c>
      <c r="Q826" t="s">
        <v>315</v>
      </c>
      <c r="R826" t="s">
        <v>80</v>
      </c>
      <c r="S826">
        <v>11000</v>
      </c>
      <c r="T826">
        <v>11000</v>
      </c>
      <c r="U826" t="s">
        <v>41</v>
      </c>
      <c r="V826" t="s">
        <v>42</v>
      </c>
      <c r="W826" t="s">
        <v>43</v>
      </c>
      <c r="X826" t="s">
        <v>23</v>
      </c>
      <c r="Y826" t="s">
        <v>24</v>
      </c>
      <c r="Z826" t="s">
        <v>25</v>
      </c>
      <c r="AA826" t="s">
        <v>45</v>
      </c>
      <c r="AB826" t="s">
        <v>46</v>
      </c>
      <c r="AC826" t="s">
        <v>59</v>
      </c>
      <c r="AD826" t="s">
        <v>60</v>
      </c>
    </row>
    <row r="827" spans="1:30" x14ac:dyDescent="0.25">
      <c r="A827">
        <v>2013130593</v>
      </c>
      <c r="B827" t="s">
        <v>1060</v>
      </c>
      <c r="C827">
        <v>2017</v>
      </c>
      <c r="D827" t="s">
        <v>31</v>
      </c>
      <c r="E827" t="s">
        <v>32</v>
      </c>
      <c r="F827" t="s">
        <v>173</v>
      </c>
      <c r="G827" t="s">
        <v>194</v>
      </c>
      <c r="I827">
        <v>1.9529899999999999E-2</v>
      </c>
      <c r="J827" t="s">
        <v>857</v>
      </c>
      <c r="K827" t="s">
        <v>858</v>
      </c>
      <c r="L827" t="s">
        <v>1061</v>
      </c>
      <c r="M827" t="s">
        <v>1062</v>
      </c>
      <c r="N827" t="s">
        <v>1063</v>
      </c>
      <c r="O827" t="s">
        <v>39</v>
      </c>
      <c r="P827" t="s">
        <v>40</v>
      </c>
      <c r="Q827" t="s">
        <v>198</v>
      </c>
      <c r="R827" t="s">
        <v>70</v>
      </c>
      <c r="S827">
        <v>22000</v>
      </c>
      <c r="T827">
        <v>22000</v>
      </c>
      <c r="U827" t="s">
        <v>57</v>
      </c>
      <c r="V827" t="s">
        <v>58</v>
      </c>
      <c r="W827" t="s">
        <v>22</v>
      </c>
      <c r="X827" t="s">
        <v>23</v>
      </c>
      <c r="Y827" t="s">
        <v>24</v>
      </c>
      <c r="Z827" t="s">
        <v>25</v>
      </c>
      <c r="AA827" t="s">
        <v>26</v>
      </c>
      <c r="AB827" t="s">
        <v>27</v>
      </c>
      <c r="AC827" t="s">
        <v>59</v>
      </c>
      <c r="AD827" t="s">
        <v>203</v>
      </c>
    </row>
    <row r="828" spans="1:30" x14ac:dyDescent="0.25">
      <c r="A828">
        <v>2011110052</v>
      </c>
      <c r="B828">
        <v>28234901</v>
      </c>
      <c r="C828">
        <v>2017</v>
      </c>
      <c r="D828" t="s">
        <v>31</v>
      </c>
      <c r="E828" t="s">
        <v>32</v>
      </c>
      <c r="F828" t="s">
        <v>173</v>
      </c>
      <c r="G828" t="s">
        <v>194</v>
      </c>
      <c r="I828">
        <v>2.3672599999999999E-2</v>
      </c>
      <c r="J828" t="s">
        <v>857</v>
      </c>
      <c r="K828" t="s">
        <v>858</v>
      </c>
      <c r="L828" t="s">
        <v>963</v>
      </c>
      <c r="M828" t="s">
        <v>964</v>
      </c>
      <c r="N828" t="s">
        <v>965</v>
      </c>
      <c r="O828" t="s">
        <v>54</v>
      </c>
      <c r="P828" t="s">
        <v>40</v>
      </c>
      <c r="Q828" t="s">
        <v>2688</v>
      </c>
      <c r="R828" t="s">
        <v>70</v>
      </c>
      <c r="S828">
        <v>22000</v>
      </c>
      <c r="T828">
        <v>22000</v>
      </c>
      <c r="U828" t="s">
        <v>57</v>
      </c>
      <c r="V828" t="s">
        <v>58</v>
      </c>
      <c r="W828" t="s">
        <v>22</v>
      </c>
      <c r="X828" t="s">
        <v>44</v>
      </c>
      <c r="Y828" t="s">
        <v>24</v>
      </c>
      <c r="Z828" t="s">
        <v>25</v>
      </c>
      <c r="AA828" t="s">
        <v>26</v>
      </c>
      <c r="AB828" t="s">
        <v>46</v>
      </c>
      <c r="AC828" t="s">
        <v>59</v>
      </c>
      <c r="AD828" t="s">
        <v>277</v>
      </c>
    </row>
    <row r="829" spans="1:30" x14ac:dyDescent="0.25">
      <c r="A829">
        <v>2016161138</v>
      </c>
      <c r="B829">
        <v>5054</v>
      </c>
      <c r="C829">
        <v>2017</v>
      </c>
      <c r="D829" t="s">
        <v>31</v>
      </c>
      <c r="E829" t="s">
        <v>32</v>
      </c>
      <c r="F829" t="s">
        <v>173</v>
      </c>
      <c r="G829" t="s">
        <v>194</v>
      </c>
      <c r="I829">
        <v>0.26484600000000003</v>
      </c>
      <c r="J829" t="s">
        <v>857</v>
      </c>
      <c r="K829" t="s">
        <v>858</v>
      </c>
      <c r="L829" t="s">
        <v>2689</v>
      </c>
      <c r="M829" t="s">
        <v>2690</v>
      </c>
      <c r="N829" t="s">
        <v>2691</v>
      </c>
      <c r="O829" t="s">
        <v>39</v>
      </c>
      <c r="P829" t="s">
        <v>40</v>
      </c>
      <c r="Q829" t="s">
        <v>2692</v>
      </c>
      <c r="R829" t="s">
        <v>70</v>
      </c>
      <c r="S829">
        <v>22000</v>
      </c>
      <c r="T829">
        <v>22000</v>
      </c>
      <c r="U829" t="s">
        <v>57</v>
      </c>
      <c r="V829" t="s">
        <v>58</v>
      </c>
      <c r="W829" t="s">
        <v>22</v>
      </c>
      <c r="X829" t="s">
        <v>23</v>
      </c>
      <c r="Y829" t="s">
        <v>24</v>
      </c>
      <c r="Z829" t="s">
        <v>25</v>
      </c>
      <c r="AA829" t="s">
        <v>45</v>
      </c>
      <c r="AB829" t="s">
        <v>27</v>
      </c>
      <c r="AC829" t="s">
        <v>59</v>
      </c>
      <c r="AD829" t="s">
        <v>87</v>
      </c>
    </row>
    <row r="830" spans="1:30" x14ac:dyDescent="0.25">
      <c r="A830" t="s">
        <v>2190</v>
      </c>
      <c r="B830" t="s">
        <v>2191</v>
      </c>
      <c r="C830">
        <v>2017</v>
      </c>
      <c r="D830" t="s">
        <v>31</v>
      </c>
      <c r="E830" t="s">
        <v>32</v>
      </c>
      <c r="F830" t="s">
        <v>74</v>
      </c>
      <c r="G830" t="s">
        <v>326</v>
      </c>
      <c r="H830">
        <v>0</v>
      </c>
      <c r="I830">
        <v>0.39454400000000001</v>
      </c>
      <c r="J830" t="s">
        <v>857</v>
      </c>
      <c r="K830" t="s">
        <v>858</v>
      </c>
      <c r="L830" t="s">
        <v>2192</v>
      </c>
      <c r="M830" t="s">
        <v>2193</v>
      </c>
      <c r="N830" t="s">
        <v>2194</v>
      </c>
      <c r="O830" t="s">
        <v>39</v>
      </c>
      <c r="P830" t="s">
        <v>40</v>
      </c>
      <c r="Q830" t="s">
        <v>2195</v>
      </c>
      <c r="R830" t="s">
        <v>120</v>
      </c>
      <c r="S830">
        <v>12000</v>
      </c>
      <c r="T830">
        <v>12000</v>
      </c>
      <c r="U830" t="s">
        <v>41</v>
      </c>
      <c r="V830" t="s">
        <v>42</v>
      </c>
      <c r="W830" t="s">
        <v>43</v>
      </c>
      <c r="X830" t="s">
        <v>44</v>
      </c>
      <c r="Y830" t="s">
        <v>24</v>
      </c>
      <c r="Z830" t="s">
        <v>95</v>
      </c>
      <c r="AA830" t="s">
        <v>45</v>
      </c>
      <c r="AB830" t="s">
        <v>46</v>
      </c>
      <c r="AC830" t="s">
        <v>402</v>
      </c>
    </row>
    <row r="831" spans="1:30" x14ac:dyDescent="0.25">
      <c r="A831">
        <v>2013000244</v>
      </c>
      <c r="B831" t="s">
        <v>997</v>
      </c>
      <c r="C831">
        <v>2017</v>
      </c>
      <c r="D831" t="s">
        <v>31</v>
      </c>
      <c r="E831" t="s">
        <v>32</v>
      </c>
      <c r="F831" t="s">
        <v>81</v>
      </c>
      <c r="G831" t="s">
        <v>998</v>
      </c>
      <c r="H831">
        <v>0</v>
      </c>
      <c r="I831">
        <v>0.21626600000000001</v>
      </c>
      <c r="J831" t="s">
        <v>857</v>
      </c>
      <c r="K831" t="s">
        <v>858</v>
      </c>
      <c r="L831" t="s">
        <v>1000</v>
      </c>
      <c r="M831" t="s">
        <v>1000</v>
      </c>
      <c r="N831" t="s">
        <v>1760</v>
      </c>
      <c r="O831" t="s">
        <v>39</v>
      </c>
      <c r="P831" t="s">
        <v>40</v>
      </c>
      <c r="Q831" t="s">
        <v>1002</v>
      </c>
      <c r="R831" t="s">
        <v>70</v>
      </c>
      <c r="S831">
        <v>22000</v>
      </c>
      <c r="T831">
        <v>22000</v>
      </c>
      <c r="U831" t="s">
        <v>41</v>
      </c>
      <c r="V831" t="s">
        <v>42</v>
      </c>
      <c r="W831" t="s">
        <v>22</v>
      </c>
      <c r="X831" t="s">
        <v>23</v>
      </c>
      <c r="Y831" t="s">
        <v>24</v>
      </c>
      <c r="Z831" t="s">
        <v>25</v>
      </c>
      <c r="AA831" t="s">
        <v>45</v>
      </c>
      <c r="AB831" t="s">
        <v>46</v>
      </c>
      <c r="AC831" t="s">
        <v>59</v>
      </c>
      <c r="AD831" t="s">
        <v>60</v>
      </c>
    </row>
    <row r="832" spans="1:30" x14ac:dyDescent="0.25">
      <c r="A832">
        <v>2015000139058</v>
      </c>
      <c r="B832" t="s">
        <v>2167</v>
      </c>
      <c r="C832">
        <v>2017</v>
      </c>
      <c r="D832" t="s">
        <v>31</v>
      </c>
      <c r="E832" t="s">
        <v>32</v>
      </c>
      <c r="F832" t="s">
        <v>49</v>
      </c>
      <c r="G832" t="s">
        <v>564</v>
      </c>
      <c r="H832">
        <v>0</v>
      </c>
      <c r="I832">
        <v>0.16736599999999999</v>
      </c>
      <c r="J832" t="s">
        <v>857</v>
      </c>
      <c r="K832" t="s">
        <v>858</v>
      </c>
      <c r="L832" t="s">
        <v>2168</v>
      </c>
      <c r="M832" t="s">
        <v>2169</v>
      </c>
      <c r="N832" t="s">
        <v>2170</v>
      </c>
      <c r="O832" t="s">
        <v>54</v>
      </c>
      <c r="P832" t="s">
        <v>40</v>
      </c>
      <c r="Q832" t="s">
        <v>70</v>
      </c>
      <c r="R832" t="s">
        <v>70</v>
      </c>
      <c r="S832">
        <v>22000</v>
      </c>
      <c r="T832">
        <v>22000</v>
      </c>
      <c r="U832" t="s">
        <v>41</v>
      </c>
      <c r="V832" t="s">
        <v>42</v>
      </c>
      <c r="W832" t="s">
        <v>22</v>
      </c>
      <c r="X832" t="s">
        <v>44</v>
      </c>
      <c r="Y832" t="s">
        <v>24</v>
      </c>
      <c r="Z832" t="s">
        <v>95</v>
      </c>
      <c r="AA832" t="s">
        <v>26</v>
      </c>
      <c r="AB832" t="s">
        <v>27</v>
      </c>
      <c r="AC832" t="s">
        <v>59</v>
      </c>
      <c r="AD832" t="s">
        <v>223</v>
      </c>
    </row>
    <row r="833" spans="1:30" x14ac:dyDescent="0.25">
      <c r="A833">
        <v>2017010001</v>
      </c>
      <c r="B833" t="s">
        <v>2693</v>
      </c>
      <c r="C833">
        <v>2017</v>
      </c>
      <c r="D833" t="s">
        <v>31</v>
      </c>
      <c r="E833" t="s">
        <v>32</v>
      </c>
      <c r="F833" t="s">
        <v>1012</v>
      </c>
      <c r="G833" t="s">
        <v>711</v>
      </c>
      <c r="H833">
        <v>0.10707700000000001</v>
      </c>
      <c r="I833">
        <v>0.106914</v>
      </c>
      <c r="J833" t="s">
        <v>857</v>
      </c>
      <c r="K833" t="s">
        <v>858</v>
      </c>
      <c r="L833" t="s">
        <v>2176</v>
      </c>
      <c r="M833" t="s">
        <v>2177</v>
      </c>
      <c r="N833" t="s">
        <v>2694</v>
      </c>
      <c r="O833" t="s">
        <v>54</v>
      </c>
      <c r="P833" t="s">
        <v>40</v>
      </c>
      <c r="Q833" t="s">
        <v>2179</v>
      </c>
      <c r="R833" t="s">
        <v>70</v>
      </c>
      <c r="S833">
        <v>22000</v>
      </c>
      <c r="T833">
        <v>22000</v>
      </c>
      <c r="U833" t="s">
        <v>41</v>
      </c>
      <c r="V833" t="s">
        <v>42</v>
      </c>
      <c r="W833" t="s">
        <v>43</v>
      </c>
      <c r="X833" t="s">
        <v>23</v>
      </c>
      <c r="Y833" t="s">
        <v>24</v>
      </c>
      <c r="Z833" t="s">
        <v>95</v>
      </c>
      <c r="AA833" t="s">
        <v>45</v>
      </c>
      <c r="AB833" t="s">
        <v>46</v>
      </c>
      <c r="AC833" t="s">
        <v>619</v>
      </c>
      <c r="AD833" t="s">
        <v>23</v>
      </c>
    </row>
    <row r="834" spans="1:30" x14ac:dyDescent="0.25">
      <c r="A834">
        <v>2017000188</v>
      </c>
      <c r="B834" t="s">
        <v>2180</v>
      </c>
      <c r="C834">
        <v>2017</v>
      </c>
      <c r="D834" t="s">
        <v>31</v>
      </c>
      <c r="E834" t="s">
        <v>32</v>
      </c>
      <c r="F834" t="s">
        <v>345</v>
      </c>
      <c r="G834" t="s">
        <v>711</v>
      </c>
      <c r="H834">
        <v>4.17089E-2</v>
      </c>
      <c r="I834">
        <v>2.1418099999999999E-2</v>
      </c>
      <c r="J834" t="s">
        <v>857</v>
      </c>
      <c r="K834" t="s">
        <v>858</v>
      </c>
      <c r="L834" t="s">
        <v>2181</v>
      </c>
      <c r="M834" t="s">
        <v>2182</v>
      </c>
      <c r="N834" t="s">
        <v>2183</v>
      </c>
      <c r="O834" t="s">
        <v>40</v>
      </c>
      <c r="P834" t="s">
        <v>40</v>
      </c>
      <c r="Q834" t="s">
        <v>2184</v>
      </c>
      <c r="R834" t="s">
        <v>2185</v>
      </c>
      <c r="S834">
        <v>20000</v>
      </c>
      <c r="T834">
        <v>20000</v>
      </c>
      <c r="U834" t="s">
        <v>41</v>
      </c>
      <c r="V834" t="s">
        <v>42</v>
      </c>
      <c r="W834" t="s">
        <v>43</v>
      </c>
      <c r="X834" t="s">
        <v>23</v>
      </c>
      <c r="Y834" t="s">
        <v>24</v>
      </c>
      <c r="Z834" t="s">
        <v>25</v>
      </c>
      <c r="AA834" t="s">
        <v>45</v>
      </c>
      <c r="AB834" t="s">
        <v>46</v>
      </c>
      <c r="AC834" t="s">
        <v>59</v>
      </c>
      <c r="AD834" t="s">
        <v>60</v>
      </c>
    </row>
    <row r="835" spans="1:30" x14ac:dyDescent="0.25">
      <c r="A835">
        <v>2014000103002</v>
      </c>
      <c r="B835" t="s">
        <v>2171</v>
      </c>
      <c r="C835">
        <v>2017</v>
      </c>
      <c r="D835" t="s">
        <v>31</v>
      </c>
      <c r="E835" t="s">
        <v>32</v>
      </c>
      <c r="F835" t="s">
        <v>49</v>
      </c>
      <c r="G835" t="s">
        <v>711</v>
      </c>
      <c r="H835">
        <v>0</v>
      </c>
      <c r="I835">
        <v>5.4672499999999999E-2</v>
      </c>
      <c r="J835" t="s">
        <v>857</v>
      </c>
      <c r="K835" t="s">
        <v>858</v>
      </c>
      <c r="L835" t="s">
        <v>2172</v>
      </c>
      <c r="M835" t="s">
        <v>2173</v>
      </c>
      <c r="N835" t="s">
        <v>2174</v>
      </c>
      <c r="O835" t="s">
        <v>39</v>
      </c>
      <c r="P835" t="s">
        <v>40</v>
      </c>
      <c r="Q835" t="s">
        <v>70</v>
      </c>
      <c r="R835" t="s">
        <v>70</v>
      </c>
      <c r="S835">
        <v>22000</v>
      </c>
      <c r="T835">
        <v>22000</v>
      </c>
      <c r="U835" t="s">
        <v>41</v>
      </c>
      <c r="V835" t="s">
        <v>42</v>
      </c>
      <c r="W835" t="s">
        <v>22</v>
      </c>
      <c r="X835" t="s">
        <v>23</v>
      </c>
      <c r="Y835" t="s">
        <v>24</v>
      </c>
      <c r="Z835" t="s">
        <v>95</v>
      </c>
      <c r="AA835" t="s">
        <v>45</v>
      </c>
      <c r="AB835" t="s">
        <v>27</v>
      </c>
      <c r="AC835" t="s">
        <v>59</v>
      </c>
      <c r="AD835" t="s">
        <v>172</v>
      </c>
    </row>
    <row r="836" spans="1:30" x14ac:dyDescent="0.25">
      <c r="A836">
        <v>2017170426</v>
      </c>
      <c r="B836" t="s">
        <v>2120</v>
      </c>
      <c r="C836">
        <v>2017</v>
      </c>
      <c r="D836" t="s">
        <v>31</v>
      </c>
      <c r="E836" t="s">
        <v>32</v>
      </c>
      <c r="F836" t="s">
        <v>173</v>
      </c>
      <c r="G836" t="s">
        <v>261</v>
      </c>
      <c r="I836">
        <v>1.00721E-2</v>
      </c>
      <c r="J836" t="s">
        <v>857</v>
      </c>
      <c r="K836" t="s">
        <v>858</v>
      </c>
      <c r="L836" t="s">
        <v>2121</v>
      </c>
      <c r="M836" t="s">
        <v>2122</v>
      </c>
      <c r="N836" t="s">
        <v>2123</v>
      </c>
      <c r="O836" t="s">
        <v>39</v>
      </c>
      <c r="P836" t="s">
        <v>40</v>
      </c>
      <c r="Q836" t="s">
        <v>192</v>
      </c>
      <c r="R836" t="s">
        <v>70</v>
      </c>
      <c r="S836">
        <v>22000</v>
      </c>
      <c r="T836">
        <v>22000</v>
      </c>
      <c r="U836" t="s">
        <v>41</v>
      </c>
      <c r="V836" t="s">
        <v>42</v>
      </c>
      <c r="W836" t="s">
        <v>43</v>
      </c>
      <c r="X836" t="s">
        <v>44</v>
      </c>
      <c r="Y836" t="s">
        <v>24</v>
      </c>
      <c r="Z836" t="s">
        <v>95</v>
      </c>
      <c r="AA836" t="s">
        <v>26</v>
      </c>
      <c r="AB836" t="s">
        <v>46</v>
      </c>
      <c r="AC836" t="s">
        <v>409</v>
      </c>
      <c r="AD836" t="s">
        <v>26</v>
      </c>
    </row>
    <row r="837" spans="1:30" x14ac:dyDescent="0.25">
      <c r="A837">
        <v>2015500153</v>
      </c>
      <c r="B837" t="s">
        <v>976</v>
      </c>
      <c r="C837">
        <v>2017</v>
      </c>
      <c r="D837" t="s">
        <v>31</v>
      </c>
      <c r="E837" t="s">
        <v>32</v>
      </c>
      <c r="F837" t="s">
        <v>432</v>
      </c>
      <c r="G837" t="s">
        <v>633</v>
      </c>
      <c r="H837">
        <v>0</v>
      </c>
      <c r="I837">
        <v>0.29309000000000002</v>
      </c>
      <c r="J837" t="s">
        <v>857</v>
      </c>
      <c r="K837" t="s">
        <v>858</v>
      </c>
      <c r="L837" t="s">
        <v>977</v>
      </c>
      <c r="M837" t="s">
        <v>978</v>
      </c>
      <c r="N837" t="s">
        <v>977</v>
      </c>
      <c r="O837" t="s">
        <v>39</v>
      </c>
      <c r="P837" t="s">
        <v>40</v>
      </c>
      <c r="Q837" t="s">
        <v>980</v>
      </c>
      <c r="R837" t="s">
        <v>70</v>
      </c>
      <c r="S837">
        <v>22000</v>
      </c>
      <c r="T837">
        <v>22000</v>
      </c>
      <c r="U837" t="s">
        <v>41</v>
      </c>
      <c r="V837" t="s">
        <v>42</v>
      </c>
      <c r="W837" t="s">
        <v>22</v>
      </c>
      <c r="X837" t="s">
        <v>44</v>
      </c>
      <c r="Y837" t="s">
        <v>24</v>
      </c>
      <c r="Z837" t="s">
        <v>95</v>
      </c>
      <c r="AA837" t="s">
        <v>45</v>
      </c>
      <c r="AB837" t="s">
        <v>46</v>
      </c>
      <c r="AC837" t="s">
        <v>402</v>
      </c>
    </row>
    <row r="838" spans="1:30" x14ac:dyDescent="0.25">
      <c r="A838">
        <v>2017005227</v>
      </c>
      <c r="B838">
        <v>201675230</v>
      </c>
      <c r="C838">
        <v>2017</v>
      </c>
      <c r="D838" t="s">
        <v>62</v>
      </c>
      <c r="E838" t="s">
        <v>32</v>
      </c>
      <c r="F838" t="s">
        <v>209</v>
      </c>
      <c r="G838" t="s">
        <v>2117</v>
      </c>
      <c r="H838">
        <v>0</v>
      </c>
      <c r="I838">
        <v>9.8978099999999999E-2</v>
      </c>
      <c r="J838" t="s">
        <v>857</v>
      </c>
      <c r="K838" t="s">
        <v>858</v>
      </c>
      <c r="L838" t="s">
        <v>2118</v>
      </c>
      <c r="M838" t="s">
        <v>2119</v>
      </c>
      <c r="N838" t="s">
        <v>2118</v>
      </c>
      <c r="O838" t="s">
        <v>39</v>
      </c>
      <c r="P838" t="s">
        <v>40</v>
      </c>
      <c r="Q838" t="s">
        <v>70</v>
      </c>
      <c r="R838" t="s">
        <v>70</v>
      </c>
      <c r="S838">
        <v>22000</v>
      </c>
      <c r="T838">
        <v>22000</v>
      </c>
      <c r="U838" t="s">
        <v>41</v>
      </c>
      <c r="V838" t="s">
        <v>42</v>
      </c>
      <c r="W838" t="s">
        <v>22</v>
      </c>
      <c r="X838" t="s">
        <v>44</v>
      </c>
      <c r="Y838" t="s">
        <v>24</v>
      </c>
      <c r="Z838" t="s">
        <v>25</v>
      </c>
      <c r="AA838" t="s">
        <v>45</v>
      </c>
      <c r="AB838" t="s">
        <v>46</v>
      </c>
      <c r="AC838" t="s">
        <v>47</v>
      </c>
      <c r="AD838" t="s">
        <v>25</v>
      </c>
    </row>
    <row r="839" spans="1:30" x14ac:dyDescent="0.25">
      <c r="A839">
        <v>20152000500002</v>
      </c>
      <c r="B839" t="s">
        <v>2372</v>
      </c>
      <c r="C839">
        <v>2017</v>
      </c>
      <c r="D839" t="s">
        <v>31</v>
      </c>
      <c r="E839" t="s">
        <v>32</v>
      </c>
      <c r="F839" t="s">
        <v>527</v>
      </c>
      <c r="G839" t="s">
        <v>167</v>
      </c>
      <c r="H839">
        <v>0</v>
      </c>
      <c r="I839">
        <v>0.21023800000000001</v>
      </c>
      <c r="J839" t="s">
        <v>857</v>
      </c>
      <c r="K839" t="s">
        <v>858</v>
      </c>
      <c r="L839" t="s">
        <v>2373</v>
      </c>
      <c r="M839" t="s">
        <v>2374</v>
      </c>
      <c r="N839" t="s">
        <v>2375</v>
      </c>
      <c r="O839" t="s">
        <v>39</v>
      </c>
      <c r="P839" t="s">
        <v>40</v>
      </c>
      <c r="Q839" t="s">
        <v>2376</v>
      </c>
      <c r="R839" t="s">
        <v>531</v>
      </c>
      <c r="S839">
        <v>21000</v>
      </c>
      <c r="T839">
        <v>21000</v>
      </c>
      <c r="U839" t="s">
        <v>57</v>
      </c>
      <c r="V839" t="s">
        <v>58</v>
      </c>
      <c r="W839" t="s">
        <v>22</v>
      </c>
      <c r="X839" t="s">
        <v>23</v>
      </c>
      <c r="Y839" t="s">
        <v>24</v>
      </c>
      <c r="Z839" t="s">
        <v>25</v>
      </c>
      <c r="AA839" t="s">
        <v>45</v>
      </c>
      <c r="AB839" t="s">
        <v>27</v>
      </c>
      <c r="AC839" t="s">
        <v>59</v>
      </c>
      <c r="AD839" t="s">
        <v>87</v>
      </c>
    </row>
    <row r="840" spans="1:30" x14ac:dyDescent="0.25">
      <c r="A840">
        <v>2017605281</v>
      </c>
      <c r="B840" t="s">
        <v>2695</v>
      </c>
      <c r="C840">
        <v>2017</v>
      </c>
      <c r="D840" t="s">
        <v>31</v>
      </c>
      <c r="E840" t="s">
        <v>32</v>
      </c>
      <c r="F840" t="s">
        <v>107</v>
      </c>
      <c r="G840" t="s">
        <v>123</v>
      </c>
      <c r="H840">
        <v>7.6762399999999995E-2</v>
      </c>
      <c r="I840">
        <v>7.6762399999999995E-2</v>
      </c>
      <c r="J840" t="s">
        <v>857</v>
      </c>
      <c r="K840" t="s">
        <v>858</v>
      </c>
      <c r="L840" t="s">
        <v>2696</v>
      </c>
      <c r="M840" t="s">
        <v>2697</v>
      </c>
      <c r="N840" t="s">
        <v>2698</v>
      </c>
      <c r="O840" t="s">
        <v>39</v>
      </c>
      <c r="P840" t="s">
        <v>40</v>
      </c>
      <c r="Q840" t="s">
        <v>847</v>
      </c>
      <c r="R840" t="s">
        <v>531</v>
      </c>
      <c r="S840">
        <v>21000</v>
      </c>
      <c r="T840">
        <v>21000</v>
      </c>
      <c r="U840" t="s">
        <v>41</v>
      </c>
      <c r="V840" t="s">
        <v>42</v>
      </c>
      <c r="W840" t="s">
        <v>43</v>
      </c>
      <c r="X840" t="s">
        <v>44</v>
      </c>
      <c r="Y840" t="s">
        <v>24</v>
      </c>
      <c r="Z840" t="s">
        <v>25</v>
      </c>
      <c r="AA840" t="s">
        <v>45</v>
      </c>
      <c r="AB840" t="s">
        <v>46</v>
      </c>
      <c r="AC840" t="s">
        <v>47</v>
      </c>
      <c r="AD840" t="s">
        <v>25</v>
      </c>
    </row>
    <row r="841" spans="1:30" x14ac:dyDescent="0.25">
      <c r="A841">
        <v>2017605250</v>
      </c>
      <c r="B841" t="s">
        <v>2699</v>
      </c>
      <c r="C841">
        <v>2017</v>
      </c>
      <c r="D841" t="s">
        <v>31</v>
      </c>
      <c r="E841" t="s">
        <v>32</v>
      </c>
      <c r="F841" t="s">
        <v>107</v>
      </c>
      <c r="G841" t="s">
        <v>1736</v>
      </c>
      <c r="H841">
        <v>7.9885800000000007E-2</v>
      </c>
      <c r="I841">
        <v>7.9885800000000007E-2</v>
      </c>
      <c r="J841" t="s">
        <v>857</v>
      </c>
      <c r="K841" t="s">
        <v>858</v>
      </c>
      <c r="L841" t="s">
        <v>2700</v>
      </c>
      <c r="M841" t="s">
        <v>2701</v>
      </c>
      <c r="N841" t="s">
        <v>2702</v>
      </c>
      <c r="O841" t="s">
        <v>54</v>
      </c>
      <c r="P841" t="s">
        <v>40</v>
      </c>
      <c r="Q841" t="s">
        <v>56</v>
      </c>
      <c r="R841" t="s">
        <v>56</v>
      </c>
      <c r="S841">
        <v>23000</v>
      </c>
      <c r="T841">
        <v>23000</v>
      </c>
      <c r="U841" t="s">
        <v>41</v>
      </c>
      <c r="V841" t="s">
        <v>42</v>
      </c>
      <c r="W841" t="s">
        <v>43</v>
      </c>
      <c r="X841" t="s">
        <v>44</v>
      </c>
      <c r="Y841" t="s">
        <v>24</v>
      </c>
      <c r="Z841" t="s">
        <v>25</v>
      </c>
      <c r="AA841" t="s">
        <v>45</v>
      </c>
      <c r="AB841" t="s">
        <v>46</v>
      </c>
      <c r="AC841" t="s">
        <v>47</v>
      </c>
      <c r="AD841" t="s">
        <v>25</v>
      </c>
    </row>
    <row r="842" spans="1:30" x14ac:dyDescent="0.25">
      <c r="A842">
        <v>2015000382</v>
      </c>
      <c r="B842" t="s">
        <v>862</v>
      </c>
      <c r="C842">
        <v>2017</v>
      </c>
      <c r="D842" t="s">
        <v>31</v>
      </c>
      <c r="E842" t="s">
        <v>32</v>
      </c>
      <c r="F842" t="s">
        <v>63</v>
      </c>
      <c r="G842" t="s">
        <v>174</v>
      </c>
      <c r="J842" t="s">
        <v>857</v>
      </c>
      <c r="K842" t="s">
        <v>858</v>
      </c>
      <c r="L842" t="s">
        <v>863</v>
      </c>
      <c r="M842" t="s">
        <v>864</v>
      </c>
      <c r="N842" t="s">
        <v>865</v>
      </c>
      <c r="O842" t="s">
        <v>54</v>
      </c>
      <c r="P842" t="s">
        <v>40</v>
      </c>
      <c r="Q842" t="s">
        <v>866</v>
      </c>
      <c r="R842" t="s">
        <v>70</v>
      </c>
      <c r="S842">
        <v>22000</v>
      </c>
      <c r="T842">
        <v>22000</v>
      </c>
      <c r="U842" t="s">
        <v>41</v>
      </c>
      <c r="V842" t="s">
        <v>42</v>
      </c>
      <c r="W842" t="s">
        <v>22</v>
      </c>
      <c r="X842" t="s">
        <v>44</v>
      </c>
      <c r="Y842" t="s">
        <v>24</v>
      </c>
      <c r="Z842" t="s">
        <v>95</v>
      </c>
      <c r="AA842" t="s">
        <v>26</v>
      </c>
      <c r="AB842" t="s">
        <v>27</v>
      </c>
      <c r="AC842" t="s">
        <v>59</v>
      </c>
      <c r="AD842" t="s">
        <v>223</v>
      </c>
    </row>
    <row r="843" spans="1:30" x14ac:dyDescent="0.25">
      <c r="A843">
        <v>2017500073</v>
      </c>
      <c r="B843" t="s">
        <v>2113</v>
      </c>
      <c r="C843">
        <v>2017</v>
      </c>
      <c r="D843" t="s">
        <v>31</v>
      </c>
      <c r="E843" t="s">
        <v>32</v>
      </c>
      <c r="F843" t="s">
        <v>432</v>
      </c>
      <c r="G843" t="s">
        <v>174</v>
      </c>
      <c r="H843">
        <v>0.160523</v>
      </c>
      <c r="I843">
        <v>6.7636100000000005E-2</v>
      </c>
      <c r="J843" t="s">
        <v>857</v>
      </c>
      <c r="K843" t="s">
        <v>858</v>
      </c>
      <c r="L843" t="s">
        <v>2114</v>
      </c>
      <c r="M843" t="s">
        <v>2115</v>
      </c>
      <c r="N843" t="s">
        <v>2116</v>
      </c>
      <c r="O843" t="s">
        <v>39</v>
      </c>
      <c r="P843" t="s">
        <v>40</v>
      </c>
      <c r="Q843" t="s">
        <v>1253</v>
      </c>
      <c r="R843" t="s">
        <v>70</v>
      </c>
      <c r="S843">
        <v>22000</v>
      </c>
      <c r="T843">
        <v>22000</v>
      </c>
      <c r="U843" t="s">
        <v>41</v>
      </c>
      <c r="V843" t="s">
        <v>42</v>
      </c>
      <c r="W843" t="s">
        <v>22</v>
      </c>
      <c r="X843" t="s">
        <v>44</v>
      </c>
      <c r="Y843" t="s">
        <v>24</v>
      </c>
      <c r="Z843" t="s">
        <v>95</v>
      </c>
      <c r="AA843" t="s">
        <v>26</v>
      </c>
      <c r="AB843" t="s">
        <v>27</v>
      </c>
      <c r="AC843" t="s">
        <v>59</v>
      </c>
      <c r="AD843" t="s">
        <v>223</v>
      </c>
    </row>
    <row r="844" spans="1:30" x14ac:dyDescent="0.25">
      <c r="A844">
        <v>2017010398</v>
      </c>
      <c r="B844" t="s">
        <v>1021</v>
      </c>
      <c r="C844">
        <v>2017</v>
      </c>
      <c r="D844" t="s">
        <v>31</v>
      </c>
      <c r="E844" t="s">
        <v>32</v>
      </c>
      <c r="F844" t="s">
        <v>157</v>
      </c>
      <c r="G844" t="s">
        <v>174</v>
      </c>
      <c r="H844">
        <v>8.5483699999999996E-2</v>
      </c>
      <c r="I844">
        <v>8.5483699999999996E-2</v>
      </c>
      <c r="J844" t="s">
        <v>857</v>
      </c>
      <c r="K844" t="s">
        <v>858</v>
      </c>
      <c r="L844" t="s">
        <v>2110</v>
      </c>
      <c r="M844" t="s">
        <v>2110</v>
      </c>
      <c r="N844" t="s">
        <v>2703</v>
      </c>
      <c r="O844" t="s">
        <v>39</v>
      </c>
      <c r="P844" t="s">
        <v>40</v>
      </c>
      <c r="Q844" t="s">
        <v>2112</v>
      </c>
      <c r="R844" t="s">
        <v>70</v>
      </c>
      <c r="S844">
        <v>22000</v>
      </c>
      <c r="T844">
        <v>22000</v>
      </c>
      <c r="U844" t="s">
        <v>41</v>
      </c>
      <c r="V844" t="s">
        <v>42</v>
      </c>
      <c r="W844" t="s">
        <v>22</v>
      </c>
      <c r="X844" t="s">
        <v>23</v>
      </c>
      <c r="Y844" t="s">
        <v>24</v>
      </c>
      <c r="Z844" t="s">
        <v>25</v>
      </c>
      <c r="AA844" t="s">
        <v>45</v>
      </c>
      <c r="AB844" t="s">
        <v>27</v>
      </c>
      <c r="AC844" t="s">
        <v>59</v>
      </c>
      <c r="AD844" t="s">
        <v>87</v>
      </c>
    </row>
    <row r="845" spans="1:30" x14ac:dyDescent="0.25">
      <c r="A845">
        <v>2017003478</v>
      </c>
      <c r="B845">
        <v>201526045</v>
      </c>
      <c r="C845">
        <v>2017</v>
      </c>
      <c r="D845" t="s">
        <v>62</v>
      </c>
      <c r="E845" t="s">
        <v>32</v>
      </c>
      <c r="F845" t="s">
        <v>209</v>
      </c>
      <c r="G845" t="s">
        <v>867</v>
      </c>
      <c r="H845">
        <v>0</v>
      </c>
      <c r="I845">
        <v>0.28083399999999997</v>
      </c>
      <c r="J845" t="s">
        <v>857</v>
      </c>
      <c r="K845" t="s">
        <v>858</v>
      </c>
      <c r="L845" t="s">
        <v>868</v>
      </c>
      <c r="M845" t="s">
        <v>869</v>
      </c>
      <c r="N845" t="s">
        <v>870</v>
      </c>
      <c r="O845" t="s">
        <v>39</v>
      </c>
      <c r="P845" t="s">
        <v>40</v>
      </c>
      <c r="Q845" t="s">
        <v>70</v>
      </c>
      <c r="R845" t="s">
        <v>70</v>
      </c>
      <c r="S845">
        <v>22000</v>
      </c>
      <c r="T845">
        <v>22000</v>
      </c>
      <c r="U845" t="s">
        <v>57</v>
      </c>
      <c r="V845" t="s">
        <v>58</v>
      </c>
      <c r="W845" t="s">
        <v>22</v>
      </c>
      <c r="X845" t="s">
        <v>44</v>
      </c>
      <c r="Y845" t="s">
        <v>24</v>
      </c>
      <c r="Z845" t="s">
        <v>95</v>
      </c>
      <c r="AA845" t="s">
        <v>26</v>
      </c>
      <c r="AB845" t="s">
        <v>27</v>
      </c>
      <c r="AC845" t="s">
        <v>59</v>
      </c>
      <c r="AD845" t="s">
        <v>223</v>
      </c>
    </row>
    <row r="846" spans="1:30" x14ac:dyDescent="0.25">
      <c r="A846">
        <v>2017005777</v>
      </c>
      <c r="B846">
        <v>201730688</v>
      </c>
      <c r="C846">
        <v>2017</v>
      </c>
      <c r="D846" t="s">
        <v>62</v>
      </c>
      <c r="E846" t="s">
        <v>32</v>
      </c>
      <c r="F846" t="s">
        <v>209</v>
      </c>
      <c r="G846" t="s">
        <v>353</v>
      </c>
      <c r="H846">
        <v>0.30887199999999998</v>
      </c>
      <c r="I846">
        <v>0.14057</v>
      </c>
      <c r="J846" t="s">
        <v>857</v>
      </c>
      <c r="K846" t="s">
        <v>858</v>
      </c>
      <c r="L846" t="s">
        <v>2205</v>
      </c>
      <c r="M846" t="s">
        <v>2206</v>
      </c>
      <c r="N846" t="s">
        <v>2205</v>
      </c>
      <c r="O846" t="s">
        <v>54</v>
      </c>
      <c r="P846" t="s">
        <v>40</v>
      </c>
      <c r="Q846" t="s">
        <v>70</v>
      </c>
      <c r="R846" t="s">
        <v>70</v>
      </c>
      <c r="S846">
        <v>22000</v>
      </c>
      <c r="T846">
        <v>22000</v>
      </c>
      <c r="U846" t="s">
        <v>41</v>
      </c>
      <c r="V846" t="s">
        <v>42</v>
      </c>
      <c r="W846" t="s">
        <v>43</v>
      </c>
      <c r="X846" t="s">
        <v>44</v>
      </c>
      <c r="Y846" t="s">
        <v>24</v>
      </c>
      <c r="Z846" t="s">
        <v>95</v>
      </c>
      <c r="AA846" t="s">
        <v>45</v>
      </c>
      <c r="AB846" t="s">
        <v>46</v>
      </c>
      <c r="AC846" t="s">
        <v>402</v>
      </c>
    </row>
    <row r="847" spans="1:30" x14ac:dyDescent="0.25">
      <c r="A847">
        <v>2017170494</v>
      </c>
      <c r="B847" t="s">
        <v>2207</v>
      </c>
      <c r="C847">
        <v>2017</v>
      </c>
      <c r="D847" t="s">
        <v>31</v>
      </c>
      <c r="E847" t="s">
        <v>32</v>
      </c>
      <c r="F847" t="s">
        <v>173</v>
      </c>
      <c r="G847" t="s">
        <v>651</v>
      </c>
      <c r="I847">
        <v>2.1688599999999999E-3</v>
      </c>
      <c r="J847" t="s">
        <v>857</v>
      </c>
      <c r="K847" t="s">
        <v>1040</v>
      </c>
      <c r="L847" t="s">
        <v>2208</v>
      </c>
      <c r="M847" t="s">
        <v>2209</v>
      </c>
      <c r="N847" t="s">
        <v>2210</v>
      </c>
      <c r="O847" t="s">
        <v>39</v>
      </c>
      <c r="P847" t="s">
        <v>40</v>
      </c>
      <c r="Q847" t="s">
        <v>192</v>
      </c>
      <c r="R847" t="s">
        <v>70</v>
      </c>
      <c r="S847">
        <v>22000</v>
      </c>
      <c r="T847">
        <v>22000</v>
      </c>
      <c r="U847" t="s">
        <v>41</v>
      </c>
      <c r="V847" t="s">
        <v>42</v>
      </c>
      <c r="W847" t="s">
        <v>43</v>
      </c>
      <c r="X847" t="s">
        <v>23</v>
      </c>
      <c r="Y847" t="s">
        <v>24</v>
      </c>
      <c r="Z847" t="s">
        <v>95</v>
      </c>
      <c r="AA847" t="s">
        <v>45</v>
      </c>
      <c r="AB847" t="s">
        <v>46</v>
      </c>
      <c r="AC847" t="s">
        <v>619</v>
      </c>
      <c r="AD847" t="s">
        <v>23</v>
      </c>
    </row>
    <row r="848" spans="1:30" x14ac:dyDescent="0.25">
      <c r="A848">
        <v>2017010001</v>
      </c>
      <c r="B848" t="s">
        <v>2693</v>
      </c>
      <c r="C848">
        <v>2017</v>
      </c>
      <c r="D848" t="s">
        <v>31</v>
      </c>
      <c r="E848" t="s">
        <v>32</v>
      </c>
      <c r="F848" t="s">
        <v>1012</v>
      </c>
      <c r="G848" t="s">
        <v>711</v>
      </c>
      <c r="H848">
        <v>0.10707700000000001</v>
      </c>
      <c r="I848">
        <v>0.106914</v>
      </c>
      <c r="J848" t="s">
        <v>857</v>
      </c>
      <c r="K848" t="s">
        <v>1040</v>
      </c>
      <c r="L848" t="s">
        <v>2176</v>
      </c>
      <c r="M848" t="s">
        <v>2177</v>
      </c>
      <c r="N848" t="s">
        <v>2694</v>
      </c>
      <c r="O848" t="s">
        <v>54</v>
      </c>
      <c r="P848" t="s">
        <v>40</v>
      </c>
      <c r="Q848" t="s">
        <v>2179</v>
      </c>
      <c r="R848" t="s">
        <v>70</v>
      </c>
      <c r="S848">
        <v>22000</v>
      </c>
      <c r="T848">
        <v>22000</v>
      </c>
      <c r="U848" t="s">
        <v>41</v>
      </c>
      <c r="V848" t="s">
        <v>42</v>
      </c>
      <c r="W848" t="s">
        <v>43</v>
      </c>
      <c r="X848" t="s">
        <v>23</v>
      </c>
      <c r="Y848" t="s">
        <v>24</v>
      </c>
      <c r="Z848" t="s">
        <v>95</v>
      </c>
      <c r="AA848" t="s">
        <v>45</v>
      </c>
      <c r="AB848" t="s">
        <v>46</v>
      </c>
      <c r="AC848" t="s">
        <v>619</v>
      </c>
      <c r="AD848" t="s">
        <v>23</v>
      </c>
    </row>
    <row r="849" spans="1:30" x14ac:dyDescent="0.25">
      <c r="A849">
        <v>2016161205</v>
      </c>
      <c r="B849" t="s">
        <v>2215</v>
      </c>
      <c r="C849">
        <v>2017</v>
      </c>
      <c r="D849" t="s">
        <v>31</v>
      </c>
      <c r="E849" t="s">
        <v>32</v>
      </c>
      <c r="F849" t="s">
        <v>173</v>
      </c>
      <c r="G849" t="s">
        <v>64</v>
      </c>
      <c r="I849">
        <v>3.6951900000000001E-3</v>
      </c>
      <c r="J849" t="s">
        <v>857</v>
      </c>
      <c r="K849" t="s">
        <v>1040</v>
      </c>
      <c r="L849" t="s">
        <v>2216</v>
      </c>
      <c r="M849" t="s">
        <v>2217</v>
      </c>
      <c r="N849" t="s">
        <v>2218</v>
      </c>
      <c r="O849" t="s">
        <v>39</v>
      </c>
      <c r="P849" t="s">
        <v>40</v>
      </c>
      <c r="Q849" t="s">
        <v>192</v>
      </c>
      <c r="R849" t="s">
        <v>70</v>
      </c>
      <c r="S849">
        <v>22000</v>
      </c>
      <c r="T849">
        <v>22000</v>
      </c>
      <c r="U849" t="s">
        <v>41</v>
      </c>
      <c r="V849" t="s">
        <v>42</v>
      </c>
      <c r="W849" t="s">
        <v>43</v>
      </c>
      <c r="X849" t="s">
        <v>44</v>
      </c>
      <c r="Y849" t="s">
        <v>24</v>
      </c>
      <c r="Z849" t="s">
        <v>95</v>
      </c>
      <c r="AA849" t="s">
        <v>26</v>
      </c>
      <c r="AB849" t="s">
        <v>46</v>
      </c>
      <c r="AC849" t="s">
        <v>409</v>
      </c>
      <c r="AD849" t="s">
        <v>26</v>
      </c>
    </row>
    <row r="850" spans="1:30" x14ac:dyDescent="0.25">
      <c r="A850">
        <v>2017170414</v>
      </c>
      <c r="B850" t="s">
        <v>2211</v>
      </c>
      <c r="C850">
        <v>2017</v>
      </c>
      <c r="D850" t="s">
        <v>31</v>
      </c>
      <c r="E850" t="s">
        <v>32</v>
      </c>
      <c r="F850" t="s">
        <v>173</v>
      </c>
      <c r="G850" t="s">
        <v>261</v>
      </c>
      <c r="I850">
        <v>7.6699400000000001E-3</v>
      </c>
      <c r="J850" t="s">
        <v>857</v>
      </c>
      <c r="K850" t="s">
        <v>1040</v>
      </c>
      <c r="L850" t="s">
        <v>2212</v>
      </c>
      <c r="M850" t="s">
        <v>2213</v>
      </c>
      <c r="N850" t="s">
        <v>2214</v>
      </c>
      <c r="O850" t="s">
        <v>119</v>
      </c>
      <c r="P850" t="s">
        <v>40</v>
      </c>
      <c r="Q850" t="s">
        <v>192</v>
      </c>
      <c r="R850" t="s">
        <v>70</v>
      </c>
      <c r="S850">
        <v>22000</v>
      </c>
      <c r="T850">
        <v>22000</v>
      </c>
      <c r="U850" t="s">
        <v>41</v>
      </c>
      <c r="V850" t="s">
        <v>42</v>
      </c>
      <c r="W850" t="s">
        <v>43</v>
      </c>
      <c r="X850" t="s">
        <v>44</v>
      </c>
      <c r="Y850" t="s">
        <v>24</v>
      </c>
      <c r="Z850" t="s">
        <v>95</v>
      </c>
      <c r="AA850" t="s">
        <v>26</v>
      </c>
      <c r="AB850" t="s">
        <v>46</v>
      </c>
      <c r="AC850" t="s">
        <v>409</v>
      </c>
      <c r="AD850" t="s">
        <v>26</v>
      </c>
    </row>
    <row r="851" spans="1:30" x14ac:dyDescent="0.25">
      <c r="A851">
        <v>2017000067</v>
      </c>
      <c r="B851" t="s">
        <v>2704</v>
      </c>
      <c r="C851">
        <v>2017</v>
      </c>
      <c r="D851" t="s">
        <v>31</v>
      </c>
      <c r="E851" t="s">
        <v>32</v>
      </c>
      <c r="F851" t="s">
        <v>81</v>
      </c>
      <c r="G851" t="s">
        <v>1863</v>
      </c>
      <c r="H851">
        <v>0</v>
      </c>
      <c r="I851">
        <v>0.38906600000000002</v>
      </c>
      <c r="J851" t="s">
        <v>857</v>
      </c>
      <c r="K851" t="s">
        <v>1056</v>
      </c>
      <c r="L851" t="s">
        <v>2705</v>
      </c>
      <c r="M851" t="s">
        <v>2706</v>
      </c>
      <c r="N851" t="s">
        <v>2707</v>
      </c>
      <c r="O851" t="s">
        <v>39</v>
      </c>
      <c r="P851" t="s">
        <v>40</v>
      </c>
      <c r="Q851" t="s">
        <v>2708</v>
      </c>
      <c r="R851" t="s">
        <v>70</v>
      </c>
      <c r="S851">
        <v>22000</v>
      </c>
      <c r="T851">
        <v>22000</v>
      </c>
      <c r="U851" t="s">
        <v>41</v>
      </c>
      <c r="V851" t="s">
        <v>42</v>
      </c>
      <c r="W851" t="s">
        <v>22</v>
      </c>
      <c r="X851" t="s">
        <v>44</v>
      </c>
      <c r="Y851" t="s">
        <v>24</v>
      </c>
      <c r="Z851" t="s">
        <v>25</v>
      </c>
      <c r="AA851" t="s">
        <v>45</v>
      </c>
      <c r="AB851" t="s">
        <v>46</v>
      </c>
      <c r="AC851" t="s">
        <v>47</v>
      </c>
      <c r="AD851" t="s">
        <v>25</v>
      </c>
    </row>
    <row r="852" spans="1:30" x14ac:dyDescent="0.25">
      <c r="A852">
        <v>2017010586</v>
      </c>
      <c r="B852" t="s">
        <v>2709</v>
      </c>
      <c r="C852">
        <v>2017</v>
      </c>
      <c r="D852" t="s">
        <v>31</v>
      </c>
      <c r="E852" t="s">
        <v>32</v>
      </c>
      <c r="F852" t="s">
        <v>157</v>
      </c>
      <c r="G852" t="s">
        <v>1520</v>
      </c>
      <c r="H852">
        <v>1.7104600000000001E-2</v>
      </c>
      <c r="I852">
        <v>1.7047900000000001E-2</v>
      </c>
      <c r="J852" t="s">
        <v>857</v>
      </c>
      <c r="K852" t="s">
        <v>1066</v>
      </c>
      <c r="L852" t="s">
        <v>2710</v>
      </c>
      <c r="M852" t="s">
        <v>2711</v>
      </c>
      <c r="N852" t="s">
        <v>2712</v>
      </c>
      <c r="O852" t="s">
        <v>54</v>
      </c>
      <c r="P852" t="s">
        <v>40</v>
      </c>
      <c r="Q852" t="s">
        <v>2713</v>
      </c>
      <c r="R852" t="s">
        <v>56</v>
      </c>
      <c r="S852">
        <v>23000</v>
      </c>
      <c r="T852">
        <v>23000</v>
      </c>
      <c r="U852" t="s">
        <v>41</v>
      </c>
      <c r="V852" t="s">
        <v>42</v>
      </c>
      <c r="W852" t="s">
        <v>43</v>
      </c>
      <c r="X852" t="s">
        <v>23</v>
      </c>
      <c r="Y852" t="s">
        <v>24</v>
      </c>
      <c r="Z852" t="s">
        <v>95</v>
      </c>
      <c r="AA852" t="s">
        <v>45</v>
      </c>
      <c r="AB852" t="s">
        <v>46</v>
      </c>
      <c r="AC852" t="s">
        <v>619</v>
      </c>
      <c r="AD852" t="s">
        <v>23</v>
      </c>
    </row>
    <row r="853" spans="1:30" x14ac:dyDescent="0.25">
      <c r="A853">
        <v>2017010569</v>
      </c>
      <c r="B853" t="s">
        <v>2714</v>
      </c>
      <c r="C853">
        <v>2017</v>
      </c>
      <c r="D853" t="s">
        <v>31</v>
      </c>
      <c r="E853" t="s">
        <v>32</v>
      </c>
      <c r="F853" t="s">
        <v>157</v>
      </c>
      <c r="G853" t="s">
        <v>2715</v>
      </c>
      <c r="H853">
        <v>8.5523100000000005E-3</v>
      </c>
      <c r="I853">
        <v>8.1546699999999993E-3</v>
      </c>
      <c r="J853" t="s">
        <v>857</v>
      </c>
      <c r="K853" t="s">
        <v>1066</v>
      </c>
      <c r="L853" t="s">
        <v>2716</v>
      </c>
      <c r="M853" t="s">
        <v>2717</v>
      </c>
      <c r="N853" t="s">
        <v>2718</v>
      </c>
      <c r="O853" t="s">
        <v>54</v>
      </c>
      <c r="P853" t="s">
        <v>40</v>
      </c>
      <c r="Q853" t="s">
        <v>2719</v>
      </c>
      <c r="R853" t="s">
        <v>56</v>
      </c>
      <c r="S853">
        <v>23000</v>
      </c>
      <c r="T853">
        <v>23000</v>
      </c>
      <c r="U853" t="s">
        <v>57</v>
      </c>
      <c r="V853" t="s">
        <v>58</v>
      </c>
      <c r="W853" t="s">
        <v>22</v>
      </c>
      <c r="X853" t="s">
        <v>44</v>
      </c>
      <c r="Y853" t="s">
        <v>24</v>
      </c>
      <c r="Z853" t="s">
        <v>95</v>
      </c>
      <c r="AA853" t="s">
        <v>45</v>
      </c>
      <c r="AB853" t="s">
        <v>46</v>
      </c>
      <c r="AC853" t="s">
        <v>402</v>
      </c>
    </row>
    <row r="854" spans="1:30" x14ac:dyDescent="0.25">
      <c r="A854">
        <v>2017000117</v>
      </c>
      <c r="B854" t="s">
        <v>2242</v>
      </c>
      <c r="C854">
        <v>2017</v>
      </c>
      <c r="D854" t="s">
        <v>279</v>
      </c>
      <c r="E854" t="s">
        <v>32</v>
      </c>
      <c r="F854" t="s">
        <v>2243</v>
      </c>
      <c r="G854" t="s">
        <v>2244</v>
      </c>
      <c r="I854">
        <v>0.27278400000000003</v>
      </c>
      <c r="J854" t="s">
        <v>1899</v>
      </c>
      <c r="K854" t="s">
        <v>1900</v>
      </c>
      <c r="L854" t="s">
        <v>2245</v>
      </c>
      <c r="M854" t="s">
        <v>2246</v>
      </c>
      <c r="N854" t="s">
        <v>2247</v>
      </c>
      <c r="O854" t="s">
        <v>54</v>
      </c>
      <c r="P854" t="s">
        <v>40</v>
      </c>
      <c r="R854" t="s">
        <v>120</v>
      </c>
      <c r="S854">
        <v>12000</v>
      </c>
      <c r="T854">
        <v>12000</v>
      </c>
      <c r="U854" t="s">
        <v>57</v>
      </c>
      <c r="V854" t="s">
        <v>58</v>
      </c>
      <c r="W854" t="s">
        <v>22</v>
      </c>
      <c r="X854" t="s">
        <v>44</v>
      </c>
      <c r="Y854" t="s">
        <v>24</v>
      </c>
      <c r="Z854" t="s">
        <v>25</v>
      </c>
      <c r="AA854" t="s">
        <v>45</v>
      </c>
      <c r="AB854" t="s">
        <v>27</v>
      </c>
      <c r="AC854" t="s">
        <v>59</v>
      </c>
      <c r="AD854" t="s">
        <v>71</v>
      </c>
    </row>
    <row r="855" spans="1:30" x14ac:dyDescent="0.25">
      <c r="A855">
        <v>2017000117</v>
      </c>
      <c r="B855" t="s">
        <v>2242</v>
      </c>
      <c r="C855">
        <v>2017</v>
      </c>
      <c r="D855" t="s">
        <v>279</v>
      </c>
      <c r="E855" t="s">
        <v>32</v>
      </c>
      <c r="F855" t="s">
        <v>2243</v>
      </c>
      <c r="G855" t="s">
        <v>2244</v>
      </c>
      <c r="I855">
        <v>0.27278400000000003</v>
      </c>
      <c r="J855" t="s">
        <v>1899</v>
      </c>
      <c r="K855" t="s">
        <v>2248</v>
      </c>
      <c r="L855" t="s">
        <v>2245</v>
      </c>
      <c r="M855" t="s">
        <v>2246</v>
      </c>
      <c r="N855" t="s">
        <v>2247</v>
      </c>
      <c r="O855" t="s">
        <v>54</v>
      </c>
      <c r="P855" t="s">
        <v>40</v>
      </c>
      <c r="R855" t="s">
        <v>120</v>
      </c>
      <c r="S855">
        <v>12000</v>
      </c>
      <c r="T855">
        <v>12000</v>
      </c>
      <c r="U855" t="s">
        <v>57</v>
      </c>
      <c r="V855" t="s">
        <v>58</v>
      </c>
      <c r="W855" t="s">
        <v>22</v>
      </c>
      <c r="X855" t="s">
        <v>44</v>
      </c>
      <c r="Y855" t="s">
        <v>24</v>
      </c>
      <c r="Z855" t="s">
        <v>25</v>
      </c>
      <c r="AA855" t="s">
        <v>45</v>
      </c>
      <c r="AB855" t="s">
        <v>27</v>
      </c>
      <c r="AC855" t="s">
        <v>59</v>
      </c>
      <c r="AD855" t="s">
        <v>71</v>
      </c>
    </row>
    <row r="856" spans="1:30" x14ac:dyDescent="0.25">
      <c r="A856" t="s">
        <v>2720</v>
      </c>
      <c r="B856" t="s">
        <v>2622</v>
      </c>
      <c r="C856">
        <v>2017</v>
      </c>
      <c r="D856" t="s">
        <v>279</v>
      </c>
      <c r="E856" t="s">
        <v>32</v>
      </c>
      <c r="F856" t="s">
        <v>89</v>
      </c>
      <c r="G856" t="s">
        <v>564</v>
      </c>
      <c r="I856">
        <v>1.1800000000000001E-3</v>
      </c>
      <c r="J856" t="s">
        <v>1075</v>
      </c>
      <c r="K856" t="s">
        <v>1076</v>
      </c>
      <c r="L856" t="s">
        <v>675</v>
      </c>
      <c r="M856" t="s">
        <v>676</v>
      </c>
      <c r="N856" t="s">
        <v>677</v>
      </c>
      <c r="O856" t="s">
        <v>54</v>
      </c>
      <c r="P856" t="s">
        <v>40</v>
      </c>
      <c r="Q856" t="s">
        <v>678</v>
      </c>
      <c r="R856" t="s">
        <v>70</v>
      </c>
      <c r="S856">
        <v>22000</v>
      </c>
      <c r="T856">
        <v>22000</v>
      </c>
      <c r="U856" t="s">
        <v>57</v>
      </c>
      <c r="V856" t="s">
        <v>58</v>
      </c>
      <c r="W856" t="s">
        <v>43</v>
      </c>
      <c r="X856" t="s">
        <v>23</v>
      </c>
      <c r="Y856" t="s">
        <v>24</v>
      </c>
      <c r="Z856" t="s">
        <v>25</v>
      </c>
      <c r="AA856" t="s">
        <v>45</v>
      </c>
      <c r="AB856" t="s">
        <v>46</v>
      </c>
      <c r="AC856" t="s">
        <v>59</v>
      </c>
      <c r="AD856" t="s">
        <v>60</v>
      </c>
    </row>
    <row r="857" spans="1:30" x14ac:dyDescent="0.25">
      <c r="A857">
        <v>2017003909</v>
      </c>
      <c r="B857">
        <v>201533710</v>
      </c>
      <c r="C857">
        <v>2017</v>
      </c>
      <c r="D857" t="s">
        <v>62</v>
      </c>
      <c r="E857" t="s">
        <v>32</v>
      </c>
      <c r="F857" t="s">
        <v>209</v>
      </c>
      <c r="G857" t="s">
        <v>326</v>
      </c>
      <c r="H857">
        <v>0</v>
      </c>
      <c r="I857">
        <v>3.7312600000000001E-2</v>
      </c>
      <c r="J857" t="s">
        <v>1079</v>
      </c>
      <c r="K857" t="s">
        <v>1080</v>
      </c>
      <c r="L857" t="s">
        <v>1081</v>
      </c>
      <c r="M857" t="s">
        <v>1082</v>
      </c>
      <c r="N857" t="s">
        <v>1081</v>
      </c>
      <c r="O857" t="s">
        <v>39</v>
      </c>
      <c r="P857" t="s">
        <v>40</v>
      </c>
      <c r="Q857" t="s">
        <v>70</v>
      </c>
      <c r="R857" t="s">
        <v>70</v>
      </c>
      <c r="S857">
        <v>22000</v>
      </c>
      <c r="T857">
        <v>22000</v>
      </c>
      <c r="U857" t="s">
        <v>41</v>
      </c>
      <c r="V857" t="s">
        <v>42</v>
      </c>
      <c r="W857" t="s">
        <v>43</v>
      </c>
      <c r="X857" t="s">
        <v>44</v>
      </c>
      <c r="Y857" t="s">
        <v>24</v>
      </c>
      <c r="Z857" t="s">
        <v>25</v>
      </c>
      <c r="AA857" t="s">
        <v>45</v>
      </c>
      <c r="AB857" t="s">
        <v>46</v>
      </c>
      <c r="AC857" t="s">
        <v>47</v>
      </c>
      <c r="AD857" t="s">
        <v>25</v>
      </c>
    </row>
    <row r="858" spans="1:30" x14ac:dyDescent="0.25">
      <c r="A858">
        <v>2017000745</v>
      </c>
      <c r="B858" t="s">
        <v>2721</v>
      </c>
      <c r="C858">
        <v>2017</v>
      </c>
      <c r="D858" t="s">
        <v>31</v>
      </c>
      <c r="E858" t="s">
        <v>32</v>
      </c>
      <c r="F858" t="s">
        <v>2271</v>
      </c>
      <c r="G858" t="s">
        <v>385</v>
      </c>
      <c r="I858">
        <v>0.125</v>
      </c>
      <c r="J858" t="s">
        <v>1079</v>
      </c>
      <c r="K858" t="s">
        <v>2722</v>
      </c>
      <c r="L858" t="s">
        <v>2723</v>
      </c>
      <c r="M858" t="s">
        <v>2724</v>
      </c>
      <c r="N858" t="s">
        <v>2725</v>
      </c>
      <c r="O858" t="s">
        <v>40</v>
      </c>
      <c r="P858" t="s">
        <v>40</v>
      </c>
      <c r="U858" t="s">
        <v>41</v>
      </c>
      <c r="V858" t="s">
        <v>42</v>
      </c>
      <c r="W858" t="s">
        <v>43</v>
      </c>
      <c r="X858" t="s">
        <v>44</v>
      </c>
      <c r="Y858" t="s">
        <v>24</v>
      </c>
      <c r="Z858" t="s">
        <v>95</v>
      </c>
      <c r="AA858" t="s">
        <v>45</v>
      </c>
      <c r="AB858" t="s">
        <v>46</v>
      </c>
      <c r="AC858" t="s">
        <v>402</v>
      </c>
    </row>
    <row r="859" spans="1:30" x14ac:dyDescent="0.25">
      <c r="A859">
        <v>2017170495</v>
      </c>
      <c r="B859" t="s">
        <v>2726</v>
      </c>
      <c r="C859">
        <v>2017</v>
      </c>
      <c r="D859" t="s">
        <v>31</v>
      </c>
      <c r="E859" t="s">
        <v>32</v>
      </c>
      <c r="F859" t="s">
        <v>173</v>
      </c>
      <c r="G859" t="s">
        <v>391</v>
      </c>
      <c r="I859">
        <v>2.2579200000000001E-3</v>
      </c>
      <c r="J859" t="s">
        <v>1079</v>
      </c>
      <c r="K859" t="s">
        <v>1097</v>
      </c>
      <c r="L859" t="s">
        <v>2727</v>
      </c>
      <c r="M859" t="s">
        <v>2728</v>
      </c>
      <c r="N859" t="s">
        <v>2729</v>
      </c>
      <c r="O859" t="s">
        <v>39</v>
      </c>
      <c r="P859" t="s">
        <v>40</v>
      </c>
      <c r="Q859" t="s">
        <v>192</v>
      </c>
      <c r="R859" t="s">
        <v>70</v>
      </c>
      <c r="S859">
        <v>22000</v>
      </c>
      <c r="T859">
        <v>22000</v>
      </c>
      <c r="U859" t="s">
        <v>41</v>
      </c>
      <c r="V859" t="s">
        <v>42</v>
      </c>
      <c r="W859" t="s">
        <v>43</v>
      </c>
      <c r="X859" t="s">
        <v>23</v>
      </c>
      <c r="Y859" t="s">
        <v>24</v>
      </c>
      <c r="Z859" t="s">
        <v>95</v>
      </c>
      <c r="AA859" t="s">
        <v>26</v>
      </c>
      <c r="AB859" t="s">
        <v>46</v>
      </c>
      <c r="AC859" t="s">
        <v>59</v>
      </c>
      <c r="AD859" t="s">
        <v>377</v>
      </c>
    </row>
    <row r="860" spans="1:30" x14ac:dyDescent="0.25">
      <c r="A860">
        <v>20170290087</v>
      </c>
      <c r="B860" t="s">
        <v>538</v>
      </c>
      <c r="C860">
        <v>2017</v>
      </c>
      <c r="D860" t="s">
        <v>279</v>
      </c>
      <c r="E860" t="s">
        <v>32</v>
      </c>
      <c r="F860" t="s">
        <v>512</v>
      </c>
      <c r="G860" t="s">
        <v>346</v>
      </c>
      <c r="H860">
        <v>0.42120000000000002</v>
      </c>
      <c r="I860">
        <v>0.1404</v>
      </c>
      <c r="J860" t="s">
        <v>1079</v>
      </c>
      <c r="K860" t="s">
        <v>2730</v>
      </c>
      <c r="L860" t="s">
        <v>2731</v>
      </c>
      <c r="M860" t="s">
        <v>2732</v>
      </c>
      <c r="N860" t="s">
        <v>2733</v>
      </c>
      <c r="O860" t="s">
        <v>54</v>
      </c>
      <c r="P860" t="s">
        <v>40</v>
      </c>
      <c r="Q860" t="s">
        <v>542</v>
      </c>
      <c r="R860" t="s">
        <v>238</v>
      </c>
      <c r="S860">
        <v>51000</v>
      </c>
      <c r="T860">
        <v>51000</v>
      </c>
      <c r="U860" t="s">
        <v>57</v>
      </c>
      <c r="V860" t="s">
        <v>58</v>
      </c>
      <c r="W860" t="s">
        <v>43</v>
      </c>
      <c r="X860" t="s">
        <v>44</v>
      </c>
      <c r="Y860" t="s">
        <v>24</v>
      </c>
      <c r="Z860" t="s">
        <v>95</v>
      </c>
      <c r="AA860" t="s">
        <v>45</v>
      </c>
      <c r="AB860" t="s">
        <v>46</v>
      </c>
      <c r="AC860" t="s">
        <v>402</v>
      </c>
    </row>
    <row r="861" spans="1:30" x14ac:dyDescent="0.25">
      <c r="A861">
        <v>2015281102815</v>
      </c>
      <c r="B861" t="s">
        <v>2734</v>
      </c>
      <c r="C861">
        <v>2017</v>
      </c>
      <c r="D861" t="s">
        <v>31</v>
      </c>
      <c r="E861" t="s">
        <v>32</v>
      </c>
      <c r="F861" t="s">
        <v>114</v>
      </c>
      <c r="G861" t="s">
        <v>346</v>
      </c>
      <c r="H861">
        <v>0.69737099999999996</v>
      </c>
      <c r="I861">
        <v>0.69737099999999996</v>
      </c>
      <c r="J861" t="s">
        <v>2735</v>
      </c>
      <c r="K861" t="s">
        <v>2736</v>
      </c>
      <c r="L861" t="s">
        <v>2737</v>
      </c>
      <c r="M861" t="s">
        <v>2738</v>
      </c>
      <c r="N861" t="s">
        <v>2739</v>
      </c>
      <c r="O861" t="s">
        <v>39</v>
      </c>
      <c r="P861" t="s">
        <v>40</v>
      </c>
      <c r="Q861" t="s">
        <v>80</v>
      </c>
      <c r="R861" t="s">
        <v>80</v>
      </c>
      <c r="S861">
        <v>11000</v>
      </c>
      <c r="T861">
        <v>11000</v>
      </c>
      <c r="U861" t="s">
        <v>57</v>
      </c>
      <c r="V861" t="s">
        <v>58</v>
      </c>
      <c r="W861" t="s">
        <v>43</v>
      </c>
      <c r="X861" t="s">
        <v>44</v>
      </c>
      <c r="Y861" t="s">
        <v>24</v>
      </c>
      <c r="Z861" t="s">
        <v>25</v>
      </c>
      <c r="AA861" t="s">
        <v>45</v>
      </c>
      <c r="AB861" t="s">
        <v>46</v>
      </c>
      <c r="AC861" t="s">
        <v>47</v>
      </c>
      <c r="AD861" t="s">
        <v>25</v>
      </c>
    </row>
    <row r="862" spans="1:30" x14ac:dyDescent="0.25">
      <c r="A862">
        <v>2017000744</v>
      </c>
      <c r="B862" t="s">
        <v>2740</v>
      </c>
      <c r="C862">
        <v>2017</v>
      </c>
      <c r="D862" t="s">
        <v>31</v>
      </c>
      <c r="E862" t="s">
        <v>32</v>
      </c>
      <c r="F862" t="s">
        <v>2271</v>
      </c>
      <c r="G862" t="s">
        <v>385</v>
      </c>
      <c r="I862">
        <v>0.05</v>
      </c>
      <c r="J862" t="s">
        <v>1110</v>
      </c>
      <c r="K862" t="s">
        <v>1111</v>
      </c>
      <c r="L862" t="s">
        <v>2741</v>
      </c>
      <c r="M862" t="s">
        <v>2742</v>
      </c>
      <c r="N862" t="s">
        <v>2743</v>
      </c>
      <c r="O862" t="s">
        <v>40</v>
      </c>
      <c r="P862" t="s">
        <v>40</v>
      </c>
      <c r="U862" t="s">
        <v>41</v>
      </c>
      <c r="V862" t="s">
        <v>42</v>
      </c>
      <c r="W862" t="s">
        <v>22</v>
      </c>
      <c r="X862" t="s">
        <v>44</v>
      </c>
      <c r="Y862" t="s">
        <v>24</v>
      </c>
      <c r="Z862" t="s">
        <v>95</v>
      </c>
      <c r="AA862" t="s">
        <v>45</v>
      </c>
      <c r="AB862" t="s">
        <v>46</v>
      </c>
      <c r="AC862" t="s">
        <v>402</v>
      </c>
    </row>
    <row r="863" spans="1:30" x14ac:dyDescent="0.25">
      <c r="A863">
        <v>2017000136</v>
      </c>
      <c r="B863" t="s">
        <v>344</v>
      </c>
      <c r="C863">
        <v>2017</v>
      </c>
      <c r="D863" t="s">
        <v>31</v>
      </c>
      <c r="E863" t="s">
        <v>32</v>
      </c>
      <c r="F863" t="s">
        <v>345</v>
      </c>
      <c r="G863" t="s">
        <v>346</v>
      </c>
      <c r="H863">
        <v>4.3963500000000003E-2</v>
      </c>
      <c r="I863">
        <v>3.9454400000000001E-2</v>
      </c>
      <c r="J863" t="s">
        <v>1110</v>
      </c>
      <c r="K863" t="s">
        <v>1111</v>
      </c>
      <c r="L863" t="s">
        <v>347</v>
      </c>
      <c r="M863" t="s">
        <v>348</v>
      </c>
      <c r="N863" t="s">
        <v>349</v>
      </c>
      <c r="O863" t="s">
        <v>40</v>
      </c>
      <c r="P863" t="s">
        <v>40</v>
      </c>
      <c r="Q863" t="s">
        <v>350</v>
      </c>
      <c r="R863" t="s">
        <v>70</v>
      </c>
      <c r="S863">
        <v>22000</v>
      </c>
      <c r="T863">
        <v>22000</v>
      </c>
      <c r="U863" t="s">
        <v>57</v>
      </c>
      <c r="V863" t="s">
        <v>58</v>
      </c>
      <c r="W863" t="s">
        <v>43</v>
      </c>
      <c r="X863" t="s">
        <v>23</v>
      </c>
      <c r="Y863" t="s">
        <v>24</v>
      </c>
      <c r="Z863" t="s">
        <v>25</v>
      </c>
      <c r="AA863" t="s">
        <v>45</v>
      </c>
      <c r="AB863" t="s">
        <v>46</v>
      </c>
      <c r="AC863" t="s">
        <v>59</v>
      </c>
      <c r="AD863" t="s">
        <v>60</v>
      </c>
    </row>
    <row r="864" spans="1:30" x14ac:dyDescent="0.25">
      <c r="A864">
        <v>2017002766</v>
      </c>
      <c r="B864" t="s">
        <v>2744</v>
      </c>
      <c r="C864">
        <v>2017</v>
      </c>
      <c r="D864" t="s">
        <v>31</v>
      </c>
      <c r="E864" t="s">
        <v>32</v>
      </c>
      <c r="F864" t="s">
        <v>81</v>
      </c>
      <c r="G864" t="s">
        <v>139</v>
      </c>
      <c r="H864">
        <v>4.6217999999999997E-3</v>
      </c>
      <c r="I864">
        <v>4.6217999999999997E-3</v>
      </c>
      <c r="J864" t="s">
        <v>1110</v>
      </c>
      <c r="K864" t="s">
        <v>1111</v>
      </c>
      <c r="L864" t="s">
        <v>2745</v>
      </c>
      <c r="M864" t="s">
        <v>2745</v>
      </c>
      <c r="N864" t="s">
        <v>2746</v>
      </c>
      <c r="O864" t="s">
        <v>119</v>
      </c>
      <c r="P864" t="s">
        <v>40</v>
      </c>
      <c r="Q864" t="s">
        <v>2747</v>
      </c>
      <c r="R864" t="s">
        <v>70</v>
      </c>
      <c r="S864">
        <v>22000</v>
      </c>
      <c r="T864">
        <v>22000</v>
      </c>
      <c r="U864" t="s">
        <v>57</v>
      </c>
      <c r="V864" t="s">
        <v>58</v>
      </c>
      <c r="W864" t="s">
        <v>22</v>
      </c>
      <c r="X864" t="s">
        <v>23</v>
      </c>
      <c r="Y864" t="s">
        <v>24</v>
      </c>
      <c r="Z864" t="s">
        <v>95</v>
      </c>
      <c r="AA864" t="s">
        <v>45</v>
      </c>
      <c r="AB864" t="s">
        <v>27</v>
      </c>
      <c r="AC864" t="s">
        <v>59</v>
      </c>
      <c r="AD864" t="s">
        <v>172</v>
      </c>
    </row>
    <row r="865" spans="1:30" x14ac:dyDescent="0.25">
      <c r="A865">
        <v>2017000572</v>
      </c>
      <c r="B865" t="s">
        <v>2748</v>
      </c>
      <c r="C865">
        <v>2017</v>
      </c>
      <c r="D865" t="s">
        <v>31</v>
      </c>
      <c r="E865" t="s">
        <v>32</v>
      </c>
      <c r="F865" t="s">
        <v>2271</v>
      </c>
      <c r="G865" t="s">
        <v>385</v>
      </c>
      <c r="I865">
        <v>8.1999999999999998E-4</v>
      </c>
      <c r="J865" t="s">
        <v>1110</v>
      </c>
      <c r="K865" t="s">
        <v>2266</v>
      </c>
      <c r="L865" t="s">
        <v>2273</v>
      </c>
      <c r="M865" t="s">
        <v>2274</v>
      </c>
      <c r="N865" t="s">
        <v>2275</v>
      </c>
      <c r="O865" t="s">
        <v>40</v>
      </c>
      <c r="P865" t="s">
        <v>40</v>
      </c>
      <c r="U865" t="s">
        <v>57</v>
      </c>
      <c r="V865" t="s">
        <v>58</v>
      </c>
      <c r="W865" t="s">
        <v>22</v>
      </c>
      <c r="X865" t="s">
        <v>44</v>
      </c>
      <c r="Y865" t="s">
        <v>24</v>
      </c>
      <c r="Z865" t="s">
        <v>25</v>
      </c>
      <c r="AA865" t="s">
        <v>45</v>
      </c>
      <c r="AB865" t="s">
        <v>46</v>
      </c>
      <c r="AC865" t="s">
        <v>47</v>
      </c>
      <c r="AD865" t="s">
        <v>25</v>
      </c>
    </row>
    <row r="866" spans="1:30" x14ac:dyDescent="0.25">
      <c r="A866" t="s">
        <v>2749</v>
      </c>
      <c r="B866" t="s">
        <v>2750</v>
      </c>
      <c r="C866">
        <v>2017</v>
      </c>
      <c r="D866" t="s">
        <v>279</v>
      </c>
      <c r="E866" t="s">
        <v>32</v>
      </c>
      <c r="F866" t="s">
        <v>74</v>
      </c>
      <c r="G866" t="s">
        <v>592</v>
      </c>
      <c r="H866">
        <v>9.5817799999999996E-4</v>
      </c>
      <c r="I866">
        <v>9.5817799999999996E-4</v>
      </c>
      <c r="J866" t="s">
        <v>1110</v>
      </c>
      <c r="K866" t="s">
        <v>1121</v>
      </c>
      <c r="L866" t="s">
        <v>2751</v>
      </c>
      <c r="M866" t="s">
        <v>2752</v>
      </c>
      <c r="N866" t="s">
        <v>2753</v>
      </c>
      <c r="O866" t="s">
        <v>54</v>
      </c>
      <c r="P866" t="s">
        <v>40</v>
      </c>
      <c r="Q866" t="s">
        <v>2488</v>
      </c>
      <c r="R866" t="s">
        <v>238</v>
      </c>
      <c r="S866">
        <v>51000</v>
      </c>
      <c r="T866">
        <v>51000</v>
      </c>
      <c r="U866" t="s">
        <v>57</v>
      </c>
      <c r="V866" t="s">
        <v>58</v>
      </c>
      <c r="W866" t="s">
        <v>43</v>
      </c>
      <c r="X866" t="s">
        <v>44</v>
      </c>
      <c r="Y866" t="s">
        <v>24</v>
      </c>
      <c r="Z866" t="s">
        <v>25</v>
      </c>
      <c r="AA866" t="s">
        <v>26</v>
      </c>
      <c r="AB866" t="s">
        <v>46</v>
      </c>
      <c r="AC866" t="s">
        <v>59</v>
      </c>
      <c r="AD866" t="s">
        <v>277</v>
      </c>
    </row>
    <row r="867" spans="1:30" x14ac:dyDescent="0.25">
      <c r="A867">
        <v>2017002912</v>
      </c>
      <c r="B867" t="s">
        <v>2754</v>
      </c>
      <c r="C867">
        <v>2017</v>
      </c>
      <c r="D867" t="s">
        <v>31</v>
      </c>
      <c r="E867" t="s">
        <v>32</v>
      </c>
      <c r="F867" t="s">
        <v>335</v>
      </c>
      <c r="G867" t="s">
        <v>346</v>
      </c>
      <c r="H867">
        <v>0.19314999999999999</v>
      </c>
      <c r="I867">
        <v>0.19314999999999999</v>
      </c>
      <c r="J867" t="s">
        <v>1110</v>
      </c>
      <c r="K867" t="s">
        <v>1127</v>
      </c>
      <c r="L867" t="s">
        <v>2755</v>
      </c>
      <c r="M867" t="s">
        <v>2756</v>
      </c>
      <c r="N867" t="s">
        <v>2757</v>
      </c>
      <c r="O867" t="s">
        <v>54</v>
      </c>
      <c r="P867" t="s">
        <v>40</v>
      </c>
      <c r="Q867" t="s">
        <v>2758</v>
      </c>
      <c r="R867" t="s">
        <v>238</v>
      </c>
      <c r="S867">
        <v>51000</v>
      </c>
      <c r="T867">
        <v>51000</v>
      </c>
      <c r="U867" t="s">
        <v>57</v>
      </c>
      <c r="V867" t="s">
        <v>58</v>
      </c>
      <c r="W867" t="s">
        <v>43</v>
      </c>
      <c r="X867" t="s">
        <v>44</v>
      </c>
      <c r="Y867" t="s">
        <v>24</v>
      </c>
      <c r="Z867" t="s">
        <v>95</v>
      </c>
      <c r="AA867" t="s">
        <v>45</v>
      </c>
      <c r="AB867" t="s">
        <v>46</v>
      </c>
      <c r="AC867" t="s">
        <v>402</v>
      </c>
    </row>
    <row r="868" spans="1:30" x14ac:dyDescent="0.25">
      <c r="A868">
        <v>2017613106</v>
      </c>
      <c r="B868" t="s">
        <v>2759</v>
      </c>
      <c r="C868">
        <v>2017</v>
      </c>
      <c r="D868" t="s">
        <v>31</v>
      </c>
      <c r="E868" t="s">
        <v>32</v>
      </c>
      <c r="F868" t="s">
        <v>280</v>
      </c>
      <c r="G868" t="s">
        <v>391</v>
      </c>
      <c r="H868">
        <v>0.33818100000000001</v>
      </c>
      <c r="I868">
        <v>0.33818100000000001</v>
      </c>
      <c r="J868" t="s">
        <v>1141</v>
      </c>
      <c r="K868" t="s">
        <v>1142</v>
      </c>
      <c r="L868" t="s">
        <v>2760</v>
      </c>
      <c r="M868" t="s">
        <v>2761</v>
      </c>
      <c r="N868" t="s">
        <v>2762</v>
      </c>
      <c r="O868" t="s">
        <v>39</v>
      </c>
      <c r="P868" t="s">
        <v>40</v>
      </c>
      <c r="Q868" t="s">
        <v>2763</v>
      </c>
      <c r="R868" t="s">
        <v>531</v>
      </c>
      <c r="S868">
        <v>21000</v>
      </c>
      <c r="T868">
        <v>21000</v>
      </c>
      <c r="U868" t="s">
        <v>41</v>
      </c>
      <c r="V868" t="s">
        <v>42</v>
      </c>
      <c r="W868" t="s">
        <v>43</v>
      </c>
      <c r="X868" t="s">
        <v>44</v>
      </c>
      <c r="Y868" t="s">
        <v>24</v>
      </c>
      <c r="Z868" t="s">
        <v>95</v>
      </c>
      <c r="AA868" t="s">
        <v>45</v>
      </c>
      <c r="AB868" t="s">
        <v>46</v>
      </c>
      <c r="AC868" t="s">
        <v>402</v>
      </c>
    </row>
    <row r="869" spans="1:30" x14ac:dyDescent="0.25">
      <c r="A869">
        <v>2017201202</v>
      </c>
      <c r="B869" t="s">
        <v>2764</v>
      </c>
      <c r="C869">
        <v>2017</v>
      </c>
      <c r="D869" t="s">
        <v>241</v>
      </c>
      <c r="E869" t="s">
        <v>32</v>
      </c>
      <c r="F869" t="s">
        <v>527</v>
      </c>
      <c r="G869" t="s">
        <v>720</v>
      </c>
      <c r="H869">
        <v>1.9258900000000001</v>
      </c>
      <c r="I869">
        <v>1.9258900000000001</v>
      </c>
      <c r="J869" t="s">
        <v>1141</v>
      </c>
      <c r="K869" t="s">
        <v>1142</v>
      </c>
      <c r="L869" t="s">
        <v>2765</v>
      </c>
      <c r="M869" t="s">
        <v>2766</v>
      </c>
      <c r="N869" t="s">
        <v>2767</v>
      </c>
      <c r="O869" t="s">
        <v>39</v>
      </c>
      <c r="P869" t="s">
        <v>40</v>
      </c>
      <c r="Q869" t="s">
        <v>2768</v>
      </c>
      <c r="R869" t="s">
        <v>531</v>
      </c>
      <c r="S869">
        <v>21000</v>
      </c>
      <c r="T869">
        <v>21000</v>
      </c>
      <c r="U869" t="s">
        <v>57</v>
      </c>
      <c r="V869" t="s">
        <v>58</v>
      </c>
      <c r="W869" t="s">
        <v>22</v>
      </c>
      <c r="X869" t="s">
        <v>23</v>
      </c>
      <c r="Y869" t="s">
        <v>24</v>
      </c>
      <c r="Z869" t="s">
        <v>95</v>
      </c>
      <c r="AA869" t="s">
        <v>26</v>
      </c>
      <c r="AB869" t="s">
        <v>46</v>
      </c>
      <c r="AC869" t="s">
        <v>59</v>
      </c>
      <c r="AD869" t="s">
        <v>377</v>
      </c>
    </row>
    <row r="870" spans="1:30" x14ac:dyDescent="0.25">
      <c r="A870">
        <v>20162008430002</v>
      </c>
      <c r="B870" t="s">
        <v>2769</v>
      </c>
      <c r="C870">
        <v>2017</v>
      </c>
      <c r="D870" t="s">
        <v>31</v>
      </c>
      <c r="E870" t="s">
        <v>32</v>
      </c>
      <c r="F870" t="s">
        <v>527</v>
      </c>
      <c r="G870" t="s">
        <v>701</v>
      </c>
      <c r="I870">
        <v>1.8488599999999999</v>
      </c>
      <c r="J870" t="s">
        <v>1141</v>
      </c>
      <c r="K870" t="s">
        <v>1142</v>
      </c>
      <c r="L870" t="s">
        <v>2770</v>
      </c>
      <c r="M870" t="s">
        <v>2771</v>
      </c>
      <c r="N870" t="s">
        <v>2772</v>
      </c>
      <c r="O870" t="s">
        <v>39</v>
      </c>
      <c r="P870" t="s">
        <v>40</v>
      </c>
      <c r="Q870" t="s">
        <v>1184</v>
      </c>
      <c r="R870" t="s">
        <v>70</v>
      </c>
      <c r="S870">
        <v>22000</v>
      </c>
      <c r="T870">
        <v>22000</v>
      </c>
      <c r="U870" t="s">
        <v>41</v>
      </c>
      <c r="V870" t="s">
        <v>42</v>
      </c>
      <c r="W870" t="s">
        <v>22</v>
      </c>
      <c r="X870" t="s">
        <v>44</v>
      </c>
      <c r="Y870" t="s">
        <v>24</v>
      </c>
      <c r="Z870" t="s">
        <v>95</v>
      </c>
      <c r="AA870" t="s">
        <v>45</v>
      </c>
      <c r="AB870" t="s">
        <v>46</v>
      </c>
      <c r="AC870" t="s">
        <v>402</v>
      </c>
    </row>
    <row r="871" spans="1:30" x14ac:dyDescent="0.25">
      <c r="A871">
        <v>2016000017</v>
      </c>
      <c r="B871" t="s">
        <v>2276</v>
      </c>
      <c r="C871">
        <v>2017</v>
      </c>
      <c r="D871" t="s">
        <v>31</v>
      </c>
      <c r="E871" t="s">
        <v>32</v>
      </c>
      <c r="F871" t="s">
        <v>345</v>
      </c>
      <c r="G871" t="s">
        <v>2010</v>
      </c>
      <c r="I871">
        <v>6.98907E-2</v>
      </c>
      <c r="J871" t="s">
        <v>1141</v>
      </c>
      <c r="K871" t="s">
        <v>1142</v>
      </c>
      <c r="L871" t="s">
        <v>2277</v>
      </c>
      <c r="M871" t="s">
        <v>2278</v>
      </c>
      <c r="N871" t="s">
        <v>2279</v>
      </c>
      <c r="O871" t="s">
        <v>40</v>
      </c>
      <c r="P871" t="s">
        <v>40</v>
      </c>
      <c r="Q871" t="s">
        <v>2280</v>
      </c>
      <c r="R871" t="s">
        <v>70</v>
      </c>
      <c r="S871">
        <v>22000</v>
      </c>
      <c r="T871">
        <v>22000</v>
      </c>
      <c r="U871" t="s">
        <v>57</v>
      </c>
      <c r="V871" t="s">
        <v>58</v>
      </c>
      <c r="W871" t="s">
        <v>43</v>
      </c>
      <c r="X871" t="s">
        <v>23</v>
      </c>
      <c r="Y871" t="s">
        <v>24</v>
      </c>
      <c r="Z871" t="s">
        <v>25</v>
      </c>
      <c r="AA871" t="s">
        <v>45</v>
      </c>
      <c r="AB871" t="s">
        <v>46</v>
      </c>
      <c r="AC871" t="s">
        <v>59</v>
      </c>
      <c r="AD871" t="s">
        <v>60</v>
      </c>
    </row>
    <row r="872" spans="1:30" x14ac:dyDescent="0.25">
      <c r="A872">
        <v>2017201944</v>
      </c>
      <c r="B872" t="s">
        <v>2773</v>
      </c>
      <c r="C872">
        <v>2017</v>
      </c>
      <c r="D872" t="s">
        <v>31</v>
      </c>
      <c r="E872" t="s">
        <v>32</v>
      </c>
      <c r="F872" t="s">
        <v>527</v>
      </c>
      <c r="G872" t="s">
        <v>427</v>
      </c>
      <c r="H872">
        <v>1.15554</v>
      </c>
      <c r="J872" t="s">
        <v>1141</v>
      </c>
      <c r="K872" t="s">
        <v>1142</v>
      </c>
      <c r="L872" t="s">
        <v>2774</v>
      </c>
      <c r="M872" t="s">
        <v>2775</v>
      </c>
      <c r="N872" t="s">
        <v>2776</v>
      </c>
      <c r="O872" t="s">
        <v>39</v>
      </c>
      <c r="P872" t="s">
        <v>40</v>
      </c>
      <c r="Q872" t="s">
        <v>2777</v>
      </c>
      <c r="R872" t="s">
        <v>70</v>
      </c>
      <c r="S872">
        <v>22000</v>
      </c>
      <c r="T872">
        <v>22000</v>
      </c>
      <c r="U872" t="s">
        <v>57</v>
      </c>
      <c r="V872" t="s">
        <v>58</v>
      </c>
      <c r="W872" t="s">
        <v>43</v>
      </c>
      <c r="X872" t="s">
        <v>44</v>
      </c>
      <c r="Y872" t="s">
        <v>24</v>
      </c>
      <c r="Z872" t="s">
        <v>95</v>
      </c>
      <c r="AA872" t="s">
        <v>45</v>
      </c>
      <c r="AB872" t="s">
        <v>46</v>
      </c>
      <c r="AC872" t="s">
        <v>402</v>
      </c>
    </row>
    <row r="873" spans="1:30" x14ac:dyDescent="0.25">
      <c r="A873">
        <v>2017201222</v>
      </c>
      <c r="B873" t="s">
        <v>2778</v>
      </c>
      <c r="C873">
        <v>2017</v>
      </c>
      <c r="D873" t="s">
        <v>31</v>
      </c>
      <c r="E873" t="s">
        <v>32</v>
      </c>
      <c r="F873" t="s">
        <v>527</v>
      </c>
      <c r="G873" t="s">
        <v>1702</v>
      </c>
      <c r="H873">
        <v>2.31107</v>
      </c>
      <c r="I873">
        <v>2.31107</v>
      </c>
      <c r="J873" t="s">
        <v>1141</v>
      </c>
      <c r="K873" t="s">
        <v>1142</v>
      </c>
      <c r="L873" t="s">
        <v>2779</v>
      </c>
      <c r="M873" t="s">
        <v>2780</v>
      </c>
      <c r="N873" t="s">
        <v>2781</v>
      </c>
      <c r="O873" t="s">
        <v>39</v>
      </c>
      <c r="P873" t="s">
        <v>40</v>
      </c>
      <c r="Q873" t="s">
        <v>2782</v>
      </c>
      <c r="R873" t="s">
        <v>70</v>
      </c>
      <c r="S873">
        <v>22000</v>
      </c>
      <c r="T873">
        <v>22000</v>
      </c>
      <c r="U873" t="s">
        <v>57</v>
      </c>
      <c r="V873" t="s">
        <v>58</v>
      </c>
      <c r="W873" t="s">
        <v>43</v>
      </c>
      <c r="X873" t="s">
        <v>23</v>
      </c>
      <c r="Y873" t="s">
        <v>24</v>
      </c>
      <c r="Z873" t="s">
        <v>95</v>
      </c>
      <c r="AA873" t="s">
        <v>45</v>
      </c>
      <c r="AB873" t="s">
        <v>46</v>
      </c>
      <c r="AC873" t="s">
        <v>619</v>
      </c>
      <c r="AD873" t="s">
        <v>23</v>
      </c>
    </row>
    <row r="874" spans="1:30" x14ac:dyDescent="0.25">
      <c r="A874">
        <v>2015001129020</v>
      </c>
      <c r="B874" t="s">
        <v>2783</v>
      </c>
      <c r="C874">
        <v>2017</v>
      </c>
      <c r="D874" t="s">
        <v>31</v>
      </c>
      <c r="E874" t="s">
        <v>32</v>
      </c>
      <c r="F874" t="s">
        <v>49</v>
      </c>
      <c r="G874" t="s">
        <v>2117</v>
      </c>
      <c r="H874">
        <v>0</v>
      </c>
      <c r="I874">
        <v>0.15781800000000001</v>
      </c>
      <c r="J874" t="s">
        <v>1141</v>
      </c>
      <c r="K874" t="s">
        <v>1142</v>
      </c>
      <c r="L874" t="s">
        <v>2784</v>
      </c>
      <c r="M874" t="s">
        <v>2785</v>
      </c>
      <c r="N874" t="s">
        <v>2786</v>
      </c>
      <c r="O874" t="s">
        <v>39</v>
      </c>
      <c r="P874" t="s">
        <v>40</v>
      </c>
      <c r="Q874" t="s">
        <v>70</v>
      </c>
      <c r="R874" t="s">
        <v>70</v>
      </c>
      <c r="S874">
        <v>22000</v>
      </c>
      <c r="T874">
        <v>22000</v>
      </c>
      <c r="U874" t="s">
        <v>57</v>
      </c>
      <c r="V874" t="s">
        <v>58</v>
      </c>
      <c r="W874" t="s">
        <v>43</v>
      </c>
      <c r="X874" t="s">
        <v>44</v>
      </c>
      <c r="Y874" t="s">
        <v>24</v>
      </c>
      <c r="Z874" t="s">
        <v>25</v>
      </c>
      <c r="AA874" t="s">
        <v>45</v>
      </c>
      <c r="AB874" t="s">
        <v>46</v>
      </c>
      <c r="AC874" t="s">
        <v>47</v>
      </c>
      <c r="AD874" t="s">
        <v>25</v>
      </c>
    </row>
    <row r="875" spans="1:30" x14ac:dyDescent="0.25">
      <c r="A875">
        <v>2016001316044</v>
      </c>
      <c r="B875" t="s">
        <v>2787</v>
      </c>
      <c r="C875">
        <v>2017</v>
      </c>
      <c r="D875" t="s">
        <v>31</v>
      </c>
      <c r="E875" t="s">
        <v>32</v>
      </c>
      <c r="F875" t="s">
        <v>49</v>
      </c>
      <c r="G875" t="s">
        <v>2117</v>
      </c>
      <c r="H875">
        <v>0</v>
      </c>
      <c r="I875">
        <v>0.28181699999999998</v>
      </c>
      <c r="J875" t="s">
        <v>1141</v>
      </c>
      <c r="K875" t="s">
        <v>1142</v>
      </c>
      <c r="L875" t="s">
        <v>2784</v>
      </c>
      <c r="M875" t="s">
        <v>2785</v>
      </c>
      <c r="N875" t="s">
        <v>2786</v>
      </c>
      <c r="O875" t="s">
        <v>39</v>
      </c>
      <c r="P875" t="s">
        <v>40</v>
      </c>
      <c r="Q875" t="s">
        <v>70</v>
      </c>
      <c r="R875" t="s">
        <v>70</v>
      </c>
      <c r="S875">
        <v>22000</v>
      </c>
      <c r="T875">
        <v>22000</v>
      </c>
      <c r="U875" t="s">
        <v>57</v>
      </c>
      <c r="V875" t="s">
        <v>58</v>
      </c>
      <c r="W875" t="s">
        <v>43</v>
      </c>
      <c r="X875" t="s">
        <v>44</v>
      </c>
      <c r="Y875" t="s">
        <v>24</v>
      </c>
      <c r="Z875" t="s">
        <v>25</v>
      </c>
      <c r="AA875" t="s">
        <v>45</v>
      </c>
      <c r="AB875" t="s">
        <v>46</v>
      </c>
      <c r="AC875" t="s">
        <v>47</v>
      </c>
      <c r="AD875" t="s">
        <v>25</v>
      </c>
    </row>
    <row r="876" spans="1:30" x14ac:dyDescent="0.25">
      <c r="A876">
        <v>2017201950</v>
      </c>
      <c r="B876" t="s">
        <v>2788</v>
      </c>
      <c r="C876">
        <v>2017</v>
      </c>
      <c r="D876" t="s">
        <v>31</v>
      </c>
      <c r="E876" t="s">
        <v>32</v>
      </c>
      <c r="F876" t="s">
        <v>527</v>
      </c>
      <c r="G876" t="s">
        <v>427</v>
      </c>
      <c r="H876">
        <v>0.57776799999999995</v>
      </c>
      <c r="J876" t="s">
        <v>1141</v>
      </c>
      <c r="K876" t="s">
        <v>1142</v>
      </c>
      <c r="L876" t="s">
        <v>2789</v>
      </c>
      <c r="M876" t="s">
        <v>2790</v>
      </c>
      <c r="N876" t="s">
        <v>2791</v>
      </c>
      <c r="O876" t="s">
        <v>39</v>
      </c>
      <c r="P876" t="s">
        <v>40</v>
      </c>
      <c r="Q876" t="s">
        <v>2792</v>
      </c>
      <c r="R876" t="s">
        <v>70</v>
      </c>
      <c r="S876">
        <v>22000</v>
      </c>
      <c r="T876">
        <v>22000</v>
      </c>
      <c r="U876" t="s">
        <v>57</v>
      </c>
      <c r="V876" t="s">
        <v>58</v>
      </c>
      <c r="W876" t="s">
        <v>43</v>
      </c>
      <c r="X876" t="s">
        <v>44</v>
      </c>
      <c r="Y876" t="s">
        <v>24</v>
      </c>
      <c r="Z876" t="s">
        <v>95</v>
      </c>
      <c r="AA876" t="s">
        <v>45</v>
      </c>
      <c r="AB876" t="s">
        <v>46</v>
      </c>
      <c r="AC876" t="s">
        <v>402</v>
      </c>
    </row>
    <row r="877" spans="1:30" x14ac:dyDescent="0.25">
      <c r="A877">
        <v>2017201943</v>
      </c>
      <c r="B877" t="s">
        <v>2793</v>
      </c>
      <c r="C877">
        <v>2017</v>
      </c>
      <c r="D877" t="s">
        <v>31</v>
      </c>
      <c r="E877" t="s">
        <v>32</v>
      </c>
      <c r="F877" t="s">
        <v>527</v>
      </c>
      <c r="G877" t="s">
        <v>427</v>
      </c>
      <c r="H877">
        <v>1.00146</v>
      </c>
      <c r="J877" t="s">
        <v>1141</v>
      </c>
      <c r="K877" t="s">
        <v>1142</v>
      </c>
      <c r="L877" t="s">
        <v>2794</v>
      </c>
      <c r="M877" t="s">
        <v>2795</v>
      </c>
      <c r="N877" t="s">
        <v>2796</v>
      </c>
      <c r="O877" t="s">
        <v>39</v>
      </c>
      <c r="P877" t="s">
        <v>40</v>
      </c>
      <c r="Q877" t="s">
        <v>1184</v>
      </c>
      <c r="R877" t="s">
        <v>70</v>
      </c>
      <c r="S877">
        <v>22000</v>
      </c>
      <c r="T877">
        <v>22000</v>
      </c>
      <c r="U877" t="s">
        <v>41</v>
      </c>
      <c r="V877" t="s">
        <v>42</v>
      </c>
      <c r="W877" t="s">
        <v>22</v>
      </c>
      <c r="X877" t="s">
        <v>44</v>
      </c>
      <c r="Y877" t="s">
        <v>24</v>
      </c>
      <c r="Z877" t="s">
        <v>95</v>
      </c>
      <c r="AA877" t="s">
        <v>45</v>
      </c>
      <c r="AB877" t="s">
        <v>46</v>
      </c>
      <c r="AC877" t="s">
        <v>402</v>
      </c>
    </row>
    <row r="878" spans="1:30" x14ac:dyDescent="0.25">
      <c r="A878">
        <v>2017201911</v>
      </c>
      <c r="B878" t="s">
        <v>2797</v>
      </c>
      <c r="C878">
        <v>2017</v>
      </c>
      <c r="D878" t="s">
        <v>31</v>
      </c>
      <c r="E878" t="s">
        <v>32</v>
      </c>
      <c r="F878" t="s">
        <v>527</v>
      </c>
      <c r="G878" t="s">
        <v>427</v>
      </c>
      <c r="H878">
        <v>0.61628499999999997</v>
      </c>
      <c r="I878">
        <v>0.61628499999999997</v>
      </c>
      <c r="J878" t="s">
        <v>1141</v>
      </c>
      <c r="K878" t="s">
        <v>1142</v>
      </c>
      <c r="L878" t="s">
        <v>2798</v>
      </c>
      <c r="M878" t="s">
        <v>2799</v>
      </c>
      <c r="N878" t="s">
        <v>2800</v>
      </c>
      <c r="O878" t="s">
        <v>39</v>
      </c>
      <c r="P878" t="s">
        <v>40</v>
      </c>
      <c r="Q878" t="s">
        <v>2782</v>
      </c>
      <c r="R878" t="s">
        <v>70</v>
      </c>
      <c r="S878">
        <v>22000</v>
      </c>
      <c r="T878">
        <v>22000</v>
      </c>
      <c r="U878" t="s">
        <v>57</v>
      </c>
      <c r="V878" t="s">
        <v>58</v>
      </c>
      <c r="W878" t="s">
        <v>43</v>
      </c>
      <c r="X878" t="s">
        <v>44</v>
      </c>
      <c r="Y878" t="s">
        <v>24</v>
      </c>
      <c r="Z878" t="s">
        <v>95</v>
      </c>
      <c r="AA878" t="s">
        <v>45</v>
      </c>
      <c r="AB878" t="s">
        <v>46</v>
      </c>
      <c r="AC878" t="s">
        <v>402</v>
      </c>
    </row>
    <row r="879" spans="1:30" x14ac:dyDescent="0.25">
      <c r="A879">
        <v>2017201956</v>
      </c>
      <c r="B879" t="s">
        <v>2801</v>
      </c>
      <c r="C879">
        <v>2017</v>
      </c>
      <c r="D879" t="s">
        <v>31</v>
      </c>
      <c r="E879" t="s">
        <v>32</v>
      </c>
      <c r="F879" t="s">
        <v>527</v>
      </c>
      <c r="G879" t="s">
        <v>427</v>
      </c>
      <c r="H879">
        <v>1.69478</v>
      </c>
      <c r="J879" t="s">
        <v>1141</v>
      </c>
      <c r="K879" t="s">
        <v>1142</v>
      </c>
      <c r="L879" t="s">
        <v>2802</v>
      </c>
      <c r="M879" t="s">
        <v>2803</v>
      </c>
      <c r="N879" t="s">
        <v>2804</v>
      </c>
      <c r="O879" t="s">
        <v>39</v>
      </c>
      <c r="P879" t="s">
        <v>40</v>
      </c>
      <c r="Q879" t="s">
        <v>1179</v>
      </c>
      <c r="R879" t="s">
        <v>70</v>
      </c>
      <c r="S879">
        <v>22000</v>
      </c>
      <c r="T879">
        <v>22000</v>
      </c>
      <c r="U879" t="s">
        <v>57</v>
      </c>
      <c r="V879" t="s">
        <v>58</v>
      </c>
      <c r="W879" t="s">
        <v>43</v>
      </c>
      <c r="X879" t="s">
        <v>44</v>
      </c>
      <c r="Y879" t="s">
        <v>24</v>
      </c>
      <c r="Z879" t="s">
        <v>95</v>
      </c>
      <c r="AA879" t="s">
        <v>26</v>
      </c>
      <c r="AB879" t="s">
        <v>46</v>
      </c>
      <c r="AC879" t="s">
        <v>409</v>
      </c>
      <c r="AD879" t="s">
        <v>26</v>
      </c>
    </row>
    <row r="880" spans="1:30" x14ac:dyDescent="0.25">
      <c r="A880">
        <v>2017201954</v>
      </c>
      <c r="B880" t="s">
        <v>2805</v>
      </c>
      <c r="C880">
        <v>2017</v>
      </c>
      <c r="D880" t="s">
        <v>31</v>
      </c>
      <c r="E880" t="s">
        <v>32</v>
      </c>
      <c r="F880" t="s">
        <v>527</v>
      </c>
      <c r="G880" t="s">
        <v>427</v>
      </c>
      <c r="H880">
        <v>1.15554</v>
      </c>
      <c r="J880" t="s">
        <v>1141</v>
      </c>
      <c r="K880" t="s">
        <v>1142</v>
      </c>
      <c r="L880" t="s">
        <v>2806</v>
      </c>
      <c r="M880" t="s">
        <v>2807</v>
      </c>
      <c r="N880" t="s">
        <v>2808</v>
      </c>
      <c r="O880" t="s">
        <v>39</v>
      </c>
      <c r="P880" t="s">
        <v>40</v>
      </c>
      <c r="Q880" t="s">
        <v>2809</v>
      </c>
      <c r="R880" t="s">
        <v>70</v>
      </c>
      <c r="S880">
        <v>22000</v>
      </c>
      <c r="T880">
        <v>22000</v>
      </c>
      <c r="U880" t="s">
        <v>57</v>
      </c>
      <c r="V880" t="s">
        <v>58</v>
      </c>
      <c r="W880" t="s">
        <v>43</v>
      </c>
      <c r="X880" t="s">
        <v>44</v>
      </c>
      <c r="Y880" t="s">
        <v>24</v>
      </c>
      <c r="Z880" t="s">
        <v>25</v>
      </c>
      <c r="AA880" t="s">
        <v>45</v>
      </c>
      <c r="AB880" t="s">
        <v>46</v>
      </c>
      <c r="AC880" t="s">
        <v>47</v>
      </c>
      <c r="AD880" t="s">
        <v>25</v>
      </c>
    </row>
    <row r="881" spans="1:30" x14ac:dyDescent="0.25">
      <c r="A881" t="s">
        <v>2810</v>
      </c>
      <c r="B881" t="s">
        <v>2811</v>
      </c>
      <c r="C881">
        <v>2017</v>
      </c>
      <c r="D881" t="s">
        <v>31</v>
      </c>
      <c r="E881" t="s">
        <v>32</v>
      </c>
      <c r="F881" t="s">
        <v>74</v>
      </c>
      <c r="G881" t="s">
        <v>108</v>
      </c>
      <c r="H881">
        <v>0.321272</v>
      </c>
      <c r="I881">
        <v>0.321272</v>
      </c>
      <c r="J881" t="s">
        <v>1141</v>
      </c>
      <c r="K881" t="s">
        <v>1186</v>
      </c>
      <c r="L881" t="s">
        <v>2812</v>
      </c>
      <c r="M881" t="s">
        <v>2813</v>
      </c>
      <c r="N881" t="s">
        <v>2814</v>
      </c>
      <c r="O881" t="s">
        <v>54</v>
      </c>
      <c r="P881" t="s">
        <v>40</v>
      </c>
      <c r="Q881" t="s">
        <v>2297</v>
      </c>
      <c r="R881" t="s">
        <v>56</v>
      </c>
      <c r="S881">
        <v>23000</v>
      </c>
      <c r="T881">
        <v>23000</v>
      </c>
      <c r="U881" t="s">
        <v>57</v>
      </c>
      <c r="V881" t="s">
        <v>58</v>
      </c>
      <c r="W881" t="s">
        <v>43</v>
      </c>
      <c r="X881" t="s">
        <v>44</v>
      </c>
      <c r="Y881" t="s">
        <v>24</v>
      </c>
      <c r="Z881" t="s">
        <v>95</v>
      </c>
      <c r="AA881" t="s">
        <v>45</v>
      </c>
      <c r="AB881" t="s">
        <v>46</v>
      </c>
      <c r="AC881" t="s">
        <v>402</v>
      </c>
    </row>
    <row r="882" spans="1:30" x14ac:dyDescent="0.25">
      <c r="A882" t="s">
        <v>2815</v>
      </c>
      <c r="B882" t="s">
        <v>2816</v>
      </c>
      <c r="C882">
        <v>2017</v>
      </c>
      <c r="D882" t="s">
        <v>31</v>
      </c>
      <c r="E882" t="s">
        <v>32</v>
      </c>
      <c r="F882" t="s">
        <v>74</v>
      </c>
      <c r="G882" t="s">
        <v>108</v>
      </c>
      <c r="H882">
        <v>3.3818099999999997E-2</v>
      </c>
      <c r="I882">
        <v>3.3818099999999997E-2</v>
      </c>
      <c r="J882" t="s">
        <v>1141</v>
      </c>
      <c r="K882" t="s">
        <v>1186</v>
      </c>
      <c r="L882" t="s">
        <v>2817</v>
      </c>
      <c r="M882" t="s">
        <v>2818</v>
      </c>
      <c r="N882" t="s">
        <v>2819</v>
      </c>
      <c r="O882" t="s">
        <v>39</v>
      </c>
      <c r="P882" t="s">
        <v>40</v>
      </c>
      <c r="Q882" t="s">
        <v>609</v>
      </c>
      <c r="R882" t="s">
        <v>70</v>
      </c>
      <c r="S882">
        <v>22000</v>
      </c>
      <c r="T882">
        <v>22000</v>
      </c>
      <c r="U882" t="s">
        <v>57</v>
      </c>
      <c r="V882" t="s">
        <v>58</v>
      </c>
      <c r="W882" t="s">
        <v>43</v>
      </c>
      <c r="X882" t="s">
        <v>44</v>
      </c>
      <c r="Y882" t="s">
        <v>24</v>
      </c>
      <c r="Z882" t="s">
        <v>25</v>
      </c>
      <c r="AA882" t="s">
        <v>26</v>
      </c>
      <c r="AB882" t="s">
        <v>46</v>
      </c>
      <c r="AC882" t="s">
        <v>59</v>
      </c>
      <c r="AD882" t="s">
        <v>277</v>
      </c>
    </row>
    <row r="883" spans="1:30" x14ac:dyDescent="0.25">
      <c r="A883" t="s">
        <v>2820</v>
      </c>
      <c r="B883" t="s">
        <v>2821</v>
      </c>
      <c r="C883">
        <v>2017</v>
      </c>
      <c r="D883" t="s">
        <v>31</v>
      </c>
      <c r="E883" t="s">
        <v>32</v>
      </c>
      <c r="F883" t="s">
        <v>74</v>
      </c>
      <c r="G883" t="s">
        <v>556</v>
      </c>
      <c r="H883">
        <v>4.2583700000000002E-2</v>
      </c>
      <c r="I883">
        <v>4.2583700000000002E-2</v>
      </c>
      <c r="J883" t="s">
        <v>1141</v>
      </c>
      <c r="K883" t="s">
        <v>1194</v>
      </c>
      <c r="L883" t="s">
        <v>2822</v>
      </c>
      <c r="M883" t="s">
        <v>2823</v>
      </c>
      <c r="N883" t="s">
        <v>2824</v>
      </c>
      <c r="O883" t="s">
        <v>54</v>
      </c>
      <c r="P883" t="s">
        <v>40</v>
      </c>
      <c r="Q883" t="s">
        <v>2825</v>
      </c>
      <c r="R883" t="s">
        <v>70</v>
      </c>
      <c r="S883">
        <v>22000</v>
      </c>
      <c r="T883">
        <v>22000</v>
      </c>
      <c r="U883" t="s">
        <v>41</v>
      </c>
      <c r="V883" t="s">
        <v>42</v>
      </c>
      <c r="W883" t="s">
        <v>22</v>
      </c>
      <c r="X883" t="s">
        <v>44</v>
      </c>
      <c r="Y883" t="s">
        <v>24</v>
      </c>
      <c r="Z883" t="s">
        <v>95</v>
      </c>
      <c r="AA883" t="s">
        <v>26</v>
      </c>
      <c r="AB883" t="s">
        <v>27</v>
      </c>
      <c r="AC883" t="s">
        <v>59</v>
      </c>
      <c r="AD883" t="s">
        <v>223</v>
      </c>
    </row>
    <row r="884" spans="1:30" x14ac:dyDescent="0.25">
      <c r="A884">
        <v>20162008430001</v>
      </c>
      <c r="B884" t="s">
        <v>2769</v>
      </c>
      <c r="C884">
        <v>2017</v>
      </c>
      <c r="D884" t="s">
        <v>31</v>
      </c>
      <c r="E884" t="s">
        <v>32</v>
      </c>
      <c r="F884" t="s">
        <v>527</v>
      </c>
      <c r="G884" t="s">
        <v>701</v>
      </c>
      <c r="I884">
        <v>0.46221400000000001</v>
      </c>
      <c r="J884" t="s">
        <v>1141</v>
      </c>
      <c r="K884" t="s">
        <v>1194</v>
      </c>
      <c r="L884" t="s">
        <v>2770</v>
      </c>
      <c r="M884" t="s">
        <v>2771</v>
      </c>
      <c r="N884" t="s">
        <v>2772</v>
      </c>
      <c r="O884" t="s">
        <v>39</v>
      </c>
      <c r="P884" t="s">
        <v>40</v>
      </c>
      <c r="Q884" t="s">
        <v>1184</v>
      </c>
      <c r="R884" t="s">
        <v>70</v>
      </c>
      <c r="S884">
        <v>22000</v>
      </c>
      <c r="T884">
        <v>22000</v>
      </c>
      <c r="U884" t="s">
        <v>41</v>
      </c>
      <c r="V884" t="s">
        <v>42</v>
      </c>
      <c r="W884" t="s">
        <v>22</v>
      </c>
      <c r="X884" t="s">
        <v>44</v>
      </c>
      <c r="Y884" t="s">
        <v>24</v>
      </c>
      <c r="Z884" t="s">
        <v>95</v>
      </c>
      <c r="AA884" t="s">
        <v>45</v>
      </c>
      <c r="AB884" t="s">
        <v>46</v>
      </c>
      <c r="AC884" t="s">
        <v>402</v>
      </c>
    </row>
    <row r="885" spans="1:30" x14ac:dyDescent="0.25">
      <c r="A885">
        <v>2017003651003</v>
      </c>
      <c r="B885" t="s">
        <v>2316</v>
      </c>
      <c r="C885">
        <v>2017</v>
      </c>
      <c r="D885" t="s">
        <v>31</v>
      </c>
      <c r="E885" t="s">
        <v>32</v>
      </c>
      <c r="F885" t="s">
        <v>49</v>
      </c>
      <c r="G885" t="s">
        <v>2117</v>
      </c>
      <c r="H885">
        <v>0</v>
      </c>
      <c r="I885">
        <v>0.450907</v>
      </c>
      <c r="J885" t="s">
        <v>1141</v>
      </c>
      <c r="K885" t="s">
        <v>1194</v>
      </c>
      <c r="L885" t="s">
        <v>2784</v>
      </c>
      <c r="M885" t="s">
        <v>2785</v>
      </c>
      <c r="N885" t="s">
        <v>2317</v>
      </c>
      <c r="O885" t="s">
        <v>39</v>
      </c>
      <c r="P885" t="s">
        <v>40</v>
      </c>
      <c r="Q885" t="s">
        <v>70</v>
      </c>
      <c r="R885" t="s">
        <v>70</v>
      </c>
      <c r="S885">
        <v>22000</v>
      </c>
      <c r="T885">
        <v>22000</v>
      </c>
      <c r="U885" t="s">
        <v>57</v>
      </c>
      <c r="V885" t="s">
        <v>58</v>
      </c>
      <c r="W885" t="s">
        <v>22</v>
      </c>
      <c r="X885" t="s">
        <v>44</v>
      </c>
      <c r="Y885" t="s">
        <v>24</v>
      </c>
      <c r="Z885" t="s">
        <v>25</v>
      </c>
      <c r="AA885" t="s">
        <v>45</v>
      </c>
      <c r="AB885" t="s">
        <v>46</v>
      </c>
      <c r="AC885" t="s">
        <v>47</v>
      </c>
      <c r="AD885" t="s">
        <v>25</v>
      </c>
    </row>
    <row r="886" spans="1:30" x14ac:dyDescent="0.25">
      <c r="A886">
        <v>2014000529001</v>
      </c>
      <c r="B886" t="s">
        <v>1207</v>
      </c>
      <c r="C886">
        <v>2017</v>
      </c>
      <c r="D886" t="s">
        <v>31</v>
      </c>
      <c r="E886" t="s">
        <v>32</v>
      </c>
      <c r="F886" t="s">
        <v>49</v>
      </c>
      <c r="G886" t="s">
        <v>385</v>
      </c>
      <c r="H886">
        <v>0</v>
      </c>
      <c r="I886">
        <v>0.54754800000000003</v>
      </c>
      <c r="J886" t="s">
        <v>1208</v>
      </c>
      <c r="K886" t="s">
        <v>1209</v>
      </c>
      <c r="L886" t="s">
        <v>1210</v>
      </c>
      <c r="M886" t="s">
        <v>1211</v>
      </c>
      <c r="N886" t="s">
        <v>2333</v>
      </c>
      <c r="O886" t="s">
        <v>39</v>
      </c>
      <c r="P886" t="s">
        <v>40</v>
      </c>
      <c r="Q886" t="s">
        <v>1213</v>
      </c>
      <c r="R886" t="s">
        <v>1213</v>
      </c>
      <c r="S886">
        <v>41130</v>
      </c>
      <c r="T886">
        <v>41000</v>
      </c>
      <c r="U886" t="s">
        <v>57</v>
      </c>
      <c r="V886" t="s">
        <v>58</v>
      </c>
      <c r="W886" t="s">
        <v>22</v>
      </c>
      <c r="X886" t="s">
        <v>44</v>
      </c>
      <c r="Y886" t="s">
        <v>24</v>
      </c>
      <c r="Z886" t="s">
        <v>25</v>
      </c>
      <c r="AA886" t="s">
        <v>45</v>
      </c>
      <c r="AB886" t="s">
        <v>27</v>
      </c>
      <c r="AC886" t="s">
        <v>59</v>
      </c>
      <c r="AD886" t="s">
        <v>71</v>
      </c>
    </row>
    <row r="887" spans="1:30" x14ac:dyDescent="0.25">
      <c r="A887" t="s">
        <v>2826</v>
      </c>
      <c r="B887" t="s">
        <v>2827</v>
      </c>
      <c r="C887">
        <v>2017</v>
      </c>
      <c r="D887" t="s">
        <v>31</v>
      </c>
      <c r="E887" t="s">
        <v>32</v>
      </c>
      <c r="F887" t="s">
        <v>74</v>
      </c>
      <c r="G887" t="s">
        <v>291</v>
      </c>
      <c r="H887">
        <v>0.56389299999999998</v>
      </c>
      <c r="I887">
        <v>0.28194599999999997</v>
      </c>
      <c r="J887" t="s">
        <v>1219</v>
      </c>
      <c r="K887" t="s">
        <v>2344</v>
      </c>
      <c r="L887" t="s">
        <v>2283</v>
      </c>
      <c r="M887" t="s">
        <v>2284</v>
      </c>
      <c r="N887" t="s">
        <v>2285</v>
      </c>
      <c r="O887" t="s">
        <v>39</v>
      </c>
      <c r="P887" t="s">
        <v>40</v>
      </c>
      <c r="Q887" t="s">
        <v>1146</v>
      </c>
      <c r="R887" t="s">
        <v>70</v>
      </c>
      <c r="S887">
        <v>22000</v>
      </c>
      <c r="T887">
        <v>22000</v>
      </c>
      <c r="U887" t="s">
        <v>41</v>
      </c>
      <c r="V887" t="s">
        <v>42</v>
      </c>
      <c r="W887" t="s">
        <v>43</v>
      </c>
      <c r="X887" t="s">
        <v>44</v>
      </c>
      <c r="Y887" t="s">
        <v>24</v>
      </c>
      <c r="Z887" t="s">
        <v>95</v>
      </c>
      <c r="AA887" t="s">
        <v>45</v>
      </c>
      <c r="AB887" t="s">
        <v>46</v>
      </c>
      <c r="AC887" t="s">
        <v>402</v>
      </c>
    </row>
    <row r="888" spans="1:30" x14ac:dyDescent="0.25">
      <c r="A888" t="s">
        <v>2828</v>
      </c>
      <c r="B888" t="s">
        <v>2829</v>
      </c>
      <c r="C888">
        <v>2017</v>
      </c>
      <c r="D888" t="s">
        <v>31</v>
      </c>
      <c r="E888" t="s">
        <v>32</v>
      </c>
      <c r="F888" t="s">
        <v>74</v>
      </c>
      <c r="G888" t="s">
        <v>1301</v>
      </c>
      <c r="H888">
        <v>0</v>
      </c>
      <c r="I888">
        <v>0</v>
      </c>
      <c r="J888" t="s">
        <v>1219</v>
      </c>
      <c r="K888" t="s">
        <v>2344</v>
      </c>
      <c r="L888" t="s">
        <v>2830</v>
      </c>
      <c r="M888" t="s">
        <v>2831</v>
      </c>
      <c r="N888" t="s">
        <v>2832</v>
      </c>
      <c r="O888" t="s">
        <v>54</v>
      </c>
      <c r="P888" t="s">
        <v>40</v>
      </c>
      <c r="Q888" t="s">
        <v>2230</v>
      </c>
      <c r="R888" t="s">
        <v>80</v>
      </c>
      <c r="S888">
        <v>11000</v>
      </c>
      <c r="T888">
        <v>11000</v>
      </c>
      <c r="U888" t="s">
        <v>57</v>
      </c>
      <c r="V888" t="s">
        <v>58</v>
      </c>
      <c r="W888" t="s">
        <v>22</v>
      </c>
      <c r="X888" t="s">
        <v>23</v>
      </c>
      <c r="Y888" t="s">
        <v>24</v>
      </c>
      <c r="Z888" t="s">
        <v>95</v>
      </c>
      <c r="AA888" t="s">
        <v>45</v>
      </c>
      <c r="AB888" t="s">
        <v>46</v>
      </c>
      <c r="AC888" t="s">
        <v>619</v>
      </c>
      <c r="AD888" t="s">
        <v>23</v>
      </c>
    </row>
    <row r="889" spans="1:30" x14ac:dyDescent="0.25">
      <c r="A889" t="s">
        <v>2342</v>
      </c>
      <c r="B889" t="s">
        <v>2343</v>
      </c>
      <c r="C889">
        <v>2017</v>
      </c>
      <c r="D889" t="s">
        <v>31</v>
      </c>
      <c r="E889" t="s">
        <v>32</v>
      </c>
      <c r="F889" t="s">
        <v>74</v>
      </c>
      <c r="G889" t="s">
        <v>445</v>
      </c>
      <c r="H889">
        <v>1.6909E-2</v>
      </c>
      <c r="I889">
        <v>1.26818E-2</v>
      </c>
      <c r="J889" t="s">
        <v>1219</v>
      </c>
      <c r="K889" t="s">
        <v>2344</v>
      </c>
      <c r="L889" t="s">
        <v>2345</v>
      </c>
      <c r="M889" t="s">
        <v>2345</v>
      </c>
      <c r="N889" t="s">
        <v>2346</v>
      </c>
      <c r="O889" t="s">
        <v>39</v>
      </c>
      <c r="P889" t="s">
        <v>40</v>
      </c>
      <c r="Q889" t="s">
        <v>553</v>
      </c>
      <c r="R889" t="s">
        <v>70</v>
      </c>
      <c r="S889">
        <v>22000</v>
      </c>
      <c r="T889">
        <v>22000</v>
      </c>
      <c r="U889" t="s">
        <v>41</v>
      </c>
      <c r="V889" t="s">
        <v>42</v>
      </c>
      <c r="W889" t="s">
        <v>22</v>
      </c>
      <c r="X889" t="s">
        <v>44</v>
      </c>
      <c r="Y889" t="s">
        <v>24</v>
      </c>
      <c r="Z889" t="s">
        <v>25</v>
      </c>
      <c r="AA889" t="s">
        <v>26</v>
      </c>
      <c r="AB889" t="s">
        <v>46</v>
      </c>
      <c r="AC889" t="s">
        <v>59</v>
      </c>
      <c r="AD889" t="s">
        <v>277</v>
      </c>
    </row>
    <row r="890" spans="1:30" x14ac:dyDescent="0.25">
      <c r="A890" t="s">
        <v>2833</v>
      </c>
      <c r="B890" t="s">
        <v>2834</v>
      </c>
      <c r="C890">
        <v>2017</v>
      </c>
      <c r="D890" t="s">
        <v>1218</v>
      </c>
      <c r="E890" t="s">
        <v>32</v>
      </c>
      <c r="F890" t="s">
        <v>74</v>
      </c>
      <c r="G890" t="s">
        <v>346</v>
      </c>
      <c r="H890">
        <v>0</v>
      </c>
      <c r="I890">
        <v>4.5090699999999997E-2</v>
      </c>
      <c r="J890" t="s">
        <v>1219</v>
      </c>
      <c r="K890" t="s">
        <v>1220</v>
      </c>
      <c r="L890" t="s">
        <v>2835</v>
      </c>
      <c r="M890" t="s">
        <v>2836</v>
      </c>
      <c r="N890" t="s">
        <v>2837</v>
      </c>
      <c r="O890" t="s">
        <v>39</v>
      </c>
      <c r="P890" t="s">
        <v>40</v>
      </c>
      <c r="Q890" t="s">
        <v>2838</v>
      </c>
      <c r="R890" t="s">
        <v>70</v>
      </c>
      <c r="S890">
        <v>22000</v>
      </c>
      <c r="T890">
        <v>22000</v>
      </c>
      <c r="U890" t="s">
        <v>41</v>
      </c>
      <c r="V890" t="s">
        <v>42</v>
      </c>
      <c r="W890" t="s">
        <v>22</v>
      </c>
      <c r="X890" t="s">
        <v>44</v>
      </c>
      <c r="Y890" t="s">
        <v>24</v>
      </c>
      <c r="Z890" t="s">
        <v>95</v>
      </c>
      <c r="AA890" t="s">
        <v>26</v>
      </c>
      <c r="AB890" t="s">
        <v>27</v>
      </c>
      <c r="AC890" t="s">
        <v>59</v>
      </c>
      <c r="AD890" t="s">
        <v>223</v>
      </c>
    </row>
    <row r="891" spans="1:30" x14ac:dyDescent="0.25">
      <c r="A891" t="s">
        <v>2839</v>
      </c>
      <c r="B891" t="s">
        <v>2840</v>
      </c>
      <c r="C891">
        <v>2017</v>
      </c>
      <c r="D891" t="s">
        <v>1218</v>
      </c>
      <c r="E891" t="s">
        <v>32</v>
      </c>
      <c r="F891" t="s">
        <v>74</v>
      </c>
      <c r="G891" t="s">
        <v>346</v>
      </c>
      <c r="H891">
        <v>1.0898800000000001E-3</v>
      </c>
      <c r="I891">
        <v>1.0898800000000001E-3</v>
      </c>
      <c r="J891" t="s">
        <v>1219</v>
      </c>
      <c r="K891" t="s">
        <v>1220</v>
      </c>
      <c r="L891" t="s">
        <v>2841</v>
      </c>
      <c r="M891" t="s">
        <v>2842</v>
      </c>
      <c r="N891" t="s">
        <v>2843</v>
      </c>
      <c r="O891" t="s">
        <v>39</v>
      </c>
      <c r="P891" t="s">
        <v>40</v>
      </c>
      <c r="Q891" t="s">
        <v>2844</v>
      </c>
      <c r="R891" t="s">
        <v>238</v>
      </c>
      <c r="S891">
        <v>51000</v>
      </c>
      <c r="T891">
        <v>51000</v>
      </c>
      <c r="U891" t="s">
        <v>57</v>
      </c>
      <c r="V891" t="s">
        <v>58</v>
      </c>
      <c r="W891" t="s">
        <v>43</v>
      </c>
      <c r="X891" t="s">
        <v>44</v>
      </c>
      <c r="Y891" t="s">
        <v>24</v>
      </c>
      <c r="Z891" t="s">
        <v>95</v>
      </c>
      <c r="AA891" t="s">
        <v>26</v>
      </c>
      <c r="AB891" t="s">
        <v>46</v>
      </c>
      <c r="AC891" t="s">
        <v>409</v>
      </c>
      <c r="AD891" t="s">
        <v>26</v>
      </c>
    </row>
    <row r="892" spans="1:30" x14ac:dyDescent="0.25">
      <c r="A892">
        <v>2016003784</v>
      </c>
      <c r="B892" t="s">
        <v>30</v>
      </c>
      <c r="C892">
        <v>2016</v>
      </c>
      <c r="D892" t="s">
        <v>31</v>
      </c>
      <c r="E892" t="s">
        <v>32</v>
      </c>
      <c r="F892" t="s">
        <v>33</v>
      </c>
      <c r="G892" t="s">
        <v>34</v>
      </c>
      <c r="H892">
        <v>6.6070000000000004E-2</v>
      </c>
      <c r="I892">
        <v>6.6070000000000004E-2</v>
      </c>
      <c r="J892" t="s">
        <v>35</v>
      </c>
      <c r="K892" t="s">
        <v>36</v>
      </c>
      <c r="L892" t="s">
        <v>37</v>
      </c>
      <c r="M892" t="s">
        <v>37</v>
      </c>
      <c r="N892" t="s">
        <v>37</v>
      </c>
      <c r="O892" t="s">
        <v>119</v>
      </c>
      <c r="P892" t="s">
        <v>40</v>
      </c>
      <c r="U892" t="s">
        <v>41</v>
      </c>
      <c r="V892" t="s">
        <v>42</v>
      </c>
      <c r="W892" t="s">
        <v>43</v>
      </c>
      <c r="X892" t="s">
        <v>44</v>
      </c>
      <c r="Y892" t="s">
        <v>24</v>
      </c>
      <c r="Z892" t="s">
        <v>25</v>
      </c>
      <c r="AA892" t="s">
        <v>45</v>
      </c>
      <c r="AB892" t="s">
        <v>46</v>
      </c>
      <c r="AC892" t="s">
        <v>47</v>
      </c>
      <c r="AD892" t="s">
        <v>25</v>
      </c>
    </row>
    <row r="893" spans="1:30" x14ac:dyDescent="0.25">
      <c r="A893">
        <v>2013000829</v>
      </c>
      <c r="B893" t="s">
        <v>1243</v>
      </c>
      <c r="C893">
        <v>2016</v>
      </c>
      <c r="D893" t="s">
        <v>31</v>
      </c>
      <c r="E893" t="s">
        <v>32</v>
      </c>
      <c r="F893" t="s">
        <v>63</v>
      </c>
      <c r="G893" t="s">
        <v>780</v>
      </c>
      <c r="I893">
        <v>0.34035799999999999</v>
      </c>
      <c r="J893" t="s">
        <v>35</v>
      </c>
      <c r="K893" t="s">
        <v>36</v>
      </c>
      <c r="L893" t="s">
        <v>1244</v>
      </c>
      <c r="M893" t="s">
        <v>1245</v>
      </c>
      <c r="N893" t="s">
        <v>1246</v>
      </c>
      <c r="O893" t="s">
        <v>54</v>
      </c>
      <c r="P893" t="s">
        <v>40</v>
      </c>
      <c r="Q893" t="s">
        <v>1247</v>
      </c>
      <c r="R893" t="s">
        <v>80</v>
      </c>
      <c r="S893">
        <v>11000</v>
      </c>
      <c r="T893">
        <v>11000</v>
      </c>
      <c r="U893" t="s">
        <v>57</v>
      </c>
      <c r="V893" t="s">
        <v>58</v>
      </c>
      <c r="W893" t="s">
        <v>22</v>
      </c>
      <c r="X893" t="s">
        <v>23</v>
      </c>
      <c r="Y893" t="s">
        <v>24</v>
      </c>
      <c r="Z893" t="s">
        <v>25</v>
      </c>
      <c r="AA893" t="s">
        <v>45</v>
      </c>
      <c r="AB893" t="s">
        <v>27</v>
      </c>
      <c r="AC893" t="s">
        <v>59</v>
      </c>
      <c r="AD893" t="s">
        <v>87</v>
      </c>
    </row>
    <row r="894" spans="1:30" x14ac:dyDescent="0.25">
      <c r="A894">
        <v>2016001171</v>
      </c>
      <c r="B894" t="s">
        <v>2845</v>
      </c>
      <c r="C894">
        <v>2016</v>
      </c>
      <c r="D894" t="s">
        <v>62</v>
      </c>
      <c r="E894" t="s">
        <v>32</v>
      </c>
      <c r="F894" t="s">
        <v>63</v>
      </c>
      <c r="G894" t="s">
        <v>194</v>
      </c>
      <c r="H894">
        <v>0.61382099999999995</v>
      </c>
      <c r="I894">
        <v>0.12737599999999999</v>
      </c>
      <c r="J894" t="s">
        <v>35</v>
      </c>
      <c r="K894" t="s">
        <v>36</v>
      </c>
      <c r="L894" t="s">
        <v>2846</v>
      </c>
      <c r="M894" t="s">
        <v>2847</v>
      </c>
      <c r="N894" t="s">
        <v>2848</v>
      </c>
      <c r="O894" t="s">
        <v>39</v>
      </c>
      <c r="P894" t="s">
        <v>40</v>
      </c>
      <c r="Q894" t="s">
        <v>69</v>
      </c>
      <c r="R894" t="s">
        <v>70</v>
      </c>
      <c r="S894">
        <v>22000</v>
      </c>
      <c r="T894">
        <v>22000</v>
      </c>
      <c r="U894" t="s">
        <v>41</v>
      </c>
      <c r="V894" t="s">
        <v>42</v>
      </c>
      <c r="W894" t="s">
        <v>22</v>
      </c>
      <c r="X894" t="s">
        <v>44</v>
      </c>
      <c r="Y894" t="s">
        <v>24</v>
      </c>
      <c r="Z894" t="s">
        <v>25</v>
      </c>
      <c r="AA894" t="s">
        <v>45</v>
      </c>
      <c r="AB894" t="s">
        <v>27</v>
      </c>
      <c r="AC894" t="s">
        <v>59</v>
      </c>
      <c r="AD894" t="s">
        <v>71</v>
      </c>
    </row>
    <row r="895" spans="1:30" x14ac:dyDescent="0.25">
      <c r="A895">
        <v>2012000036</v>
      </c>
      <c r="B895">
        <v>23816808</v>
      </c>
      <c r="C895">
        <v>2016</v>
      </c>
      <c r="D895" t="s">
        <v>279</v>
      </c>
      <c r="E895" t="s">
        <v>32</v>
      </c>
      <c r="F895" t="s">
        <v>173</v>
      </c>
      <c r="G895" t="s">
        <v>158</v>
      </c>
      <c r="H895">
        <v>0</v>
      </c>
      <c r="I895">
        <v>0.61942299999999995</v>
      </c>
      <c r="J895" t="s">
        <v>35</v>
      </c>
      <c r="K895" t="s">
        <v>36</v>
      </c>
      <c r="L895" t="s">
        <v>1270</v>
      </c>
      <c r="M895" t="s">
        <v>1271</v>
      </c>
      <c r="N895" t="s">
        <v>1272</v>
      </c>
      <c r="O895" t="s">
        <v>39</v>
      </c>
      <c r="P895" t="s">
        <v>40</v>
      </c>
      <c r="Q895" t="s">
        <v>1273</v>
      </c>
      <c r="R895" t="s">
        <v>402</v>
      </c>
      <c r="S895">
        <v>90000</v>
      </c>
      <c r="T895">
        <v>90000</v>
      </c>
      <c r="U895" t="s">
        <v>41</v>
      </c>
      <c r="V895" t="s">
        <v>42</v>
      </c>
      <c r="W895" t="s">
        <v>22</v>
      </c>
      <c r="X895" t="s">
        <v>44</v>
      </c>
      <c r="Y895" t="s">
        <v>24</v>
      </c>
      <c r="Z895" t="s">
        <v>25</v>
      </c>
      <c r="AA895" t="s">
        <v>45</v>
      </c>
      <c r="AB895" t="s">
        <v>46</v>
      </c>
      <c r="AC895" t="s">
        <v>47</v>
      </c>
      <c r="AD895" t="s">
        <v>25</v>
      </c>
    </row>
    <row r="896" spans="1:30" x14ac:dyDescent="0.25">
      <c r="A896">
        <v>2016002140</v>
      </c>
      <c r="B896" t="s">
        <v>1274</v>
      </c>
      <c r="C896">
        <v>2016</v>
      </c>
      <c r="D896" t="s">
        <v>31</v>
      </c>
      <c r="E896" t="s">
        <v>32</v>
      </c>
      <c r="F896" t="s">
        <v>33</v>
      </c>
      <c r="G896" t="s">
        <v>574</v>
      </c>
      <c r="H896">
        <v>5.1820600000000001E-2</v>
      </c>
      <c r="I896">
        <v>5.1820600000000001E-2</v>
      </c>
      <c r="J896" t="s">
        <v>35</v>
      </c>
      <c r="K896" t="s">
        <v>36</v>
      </c>
      <c r="L896" t="s">
        <v>1275</v>
      </c>
      <c r="M896" t="s">
        <v>1275</v>
      </c>
      <c r="N896" t="s">
        <v>1275</v>
      </c>
      <c r="O896" t="s">
        <v>39</v>
      </c>
      <c r="P896" t="s">
        <v>40</v>
      </c>
      <c r="U896" t="s">
        <v>41</v>
      </c>
      <c r="V896" t="s">
        <v>42</v>
      </c>
      <c r="W896" t="s">
        <v>43</v>
      </c>
      <c r="X896" t="s">
        <v>44</v>
      </c>
      <c r="Y896" t="s">
        <v>24</v>
      </c>
      <c r="Z896" t="s">
        <v>25</v>
      </c>
      <c r="AA896" t="s">
        <v>45</v>
      </c>
      <c r="AB896" t="s">
        <v>46</v>
      </c>
      <c r="AC896" t="s">
        <v>47</v>
      </c>
      <c r="AD896" t="s">
        <v>25</v>
      </c>
    </row>
    <row r="897" spans="1:30" x14ac:dyDescent="0.25">
      <c r="A897">
        <v>2016001188</v>
      </c>
      <c r="B897" t="s">
        <v>61</v>
      </c>
      <c r="C897">
        <v>2016</v>
      </c>
      <c r="D897" t="s">
        <v>62</v>
      </c>
      <c r="E897" t="s">
        <v>32</v>
      </c>
      <c r="F897" t="s">
        <v>63</v>
      </c>
      <c r="G897" t="s">
        <v>64</v>
      </c>
      <c r="H897">
        <v>8.1925499999999998E-2</v>
      </c>
      <c r="I897">
        <v>1.7000600000000001E-2</v>
      </c>
      <c r="J897" t="s">
        <v>35</v>
      </c>
      <c r="K897" t="s">
        <v>36</v>
      </c>
      <c r="L897" t="s">
        <v>65</v>
      </c>
      <c r="M897" t="s">
        <v>66</v>
      </c>
      <c r="N897" t="s">
        <v>2849</v>
      </c>
      <c r="O897" t="s">
        <v>119</v>
      </c>
      <c r="P897" t="s">
        <v>40</v>
      </c>
      <c r="Q897" t="s">
        <v>69</v>
      </c>
      <c r="R897" t="s">
        <v>70</v>
      </c>
      <c r="S897">
        <v>22000</v>
      </c>
      <c r="T897">
        <v>22000</v>
      </c>
      <c r="U897" t="s">
        <v>41</v>
      </c>
      <c r="V897" t="s">
        <v>42</v>
      </c>
      <c r="W897" t="s">
        <v>22</v>
      </c>
      <c r="X897" t="s">
        <v>44</v>
      </c>
      <c r="Y897" t="s">
        <v>24</v>
      </c>
      <c r="Z897" t="s">
        <v>25</v>
      </c>
      <c r="AA897" t="s">
        <v>45</v>
      </c>
      <c r="AB897" t="s">
        <v>27</v>
      </c>
      <c r="AC897" t="s">
        <v>59</v>
      </c>
      <c r="AD897" t="s">
        <v>71</v>
      </c>
    </row>
    <row r="898" spans="1:30" x14ac:dyDescent="0.25">
      <c r="A898">
        <v>20040005160001</v>
      </c>
      <c r="B898" t="s">
        <v>1237</v>
      </c>
      <c r="C898">
        <v>2016</v>
      </c>
      <c r="D898" t="s">
        <v>1238</v>
      </c>
      <c r="E898" t="s">
        <v>32</v>
      </c>
      <c r="F898" t="s">
        <v>527</v>
      </c>
      <c r="G898" t="s">
        <v>82</v>
      </c>
      <c r="H898">
        <v>0</v>
      </c>
      <c r="I898">
        <v>0.17444200000000001</v>
      </c>
      <c r="J898" t="s">
        <v>35</v>
      </c>
      <c r="K898" t="s">
        <v>36</v>
      </c>
      <c r="L898" t="s">
        <v>1239</v>
      </c>
      <c r="M898" t="s">
        <v>1240</v>
      </c>
      <c r="N898" t="s">
        <v>2850</v>
      </c>
      <c r="O898" t="s">
        <v>54</v>
      </c>
      <c r="P898" t="s">
        <v>40</v>
      </c>
      <c r="Q898" t="s">
        <v>1242</v>
      </c>
      <c r="R898" t="s">
        <v>120</v>
      </c>
      <c r="S898">
        <v>12000</v>
      </c>
      <c r="T898">
        <v>12000</v>
      </c>
      <c r="U898" t="s">
        <v>57</v>
      </c>
      <c r="V898" t="s">
        <v>58</v>
      </c>
      <c r="W898" t="s">
        <v>43</v>
      </c>
      <c r="X898" t="s">
        <v>44</v>
      </c>
      <c r="Y898" t="s">
        <v>24</v>
      </c>
      <c r="Z898" t="s">
        <v>25</v>
      </c>
      <c r="AA898" t="s">
        <v>45</v>
      </c>
      <c r="AB898" t="s">
        <v>46</v>
      </c>
      <c r="AC898" t="s">
        <v>47</v>
      </c>
      <c r="AD898" t="s">
        <v>25</v>
      </c>
    </row>
    <row r="899" spans="1:30" x14ac:dyDescent="0.25">
      <c r="A899">
        <v>2016002875</v>
      </c>
      <c r="B899">
        <v>2016070367765</v>
      </c>
      <c r="C899">
        <v>2016</v>
      </c>
      <c r="D899" t="s">
        <v>279</v>
      </c>
      <c r="E899" t="s">
        <v>32</v>
      </c>
      <c r="F899" t="s">
        <v>286</v>
      </c>
      <c r="G899" t="s">
        <v>445</v>
      </c>
      <c r="H899">
        <v>7.4081599999999997E-2</v>
      </c>
      <c r="I899">
        <v>7.4081599999999997E-2</v>
      </c>
      <c r="J899" t="s">
        <v>35</v>
      </c>
      <c r="K899" t="s">
        <v>36</v>
      </c>
      <c r="L899" t="s">
        <v>2851</v>
      </c>
      <c r="M899" t="s">
        <v>2852</v>
      </c>
      <c r="N899" t="s">
        <v>2853</v>
      </c>
      <c r="O899" t="s">
        <v>54</v>
      </c>
      <c r="P899" t="s">
        <v>40</v>
      </c>
      <c r="Q899" t="s">
        <v>315</v>
      </c>
      <c r="R899" t="s">
        <v>80</v>
      </c>
      <c r="S899">
        <v>11000</v>
      </c>
      <c r="T899">
        <v>11000</v>
      </c>
      <c r="U899" t="s">
        <v>41</v>
      </c>
      <c r="V899" t="s">
        <v>42</v>
      </c>
      <c r="W899" t="s">
        <v>43</v>
      </c>
      <c r="X899" t="s">
        <v>23</v>
      </c>
      <c r="Y899" t="s">
        <v>24</v>
      </c>
      <c r="Z899" t="s">
        <v>25</v>
      </c>
      <c r="AA899" t="s">
        <v>26</v>
      </c>
      <c r="AB899" t="s">
        <v>46</v>
      </c>
      <c r="AC899" t="s">
        <v>59</v>
      </c>
      <c r="AD899" t="s">
        <v>148</v>
      </c>
    </row>
    <row r="900" spans="1:30" x14ac:dyDescent="0.25">
      <c r="A900">
        <v>2015000460</v>
      </c>
      <c r="B900" t="s">
        <v>2854</v>
      </c>
      <c r="C900">
        <v>2016</v>
      </c>
      <c r="D900" t="s">
        <v>31</v>
      </c>
      <c r="E900" t="s">
        <v>32</v>
      </c>
      <c r="F900" t="s">
        <v>63</v>
      </c>
      <c r="G900" t="s">
        <v>444</v>
      </c>
      <c r="I900">
        <v>3.31731E-3</v>
      </c>
      <c r="J900" t="s">
        <v>35</v>
      </c>
      <c r="K900" t="s">
        <v>36</v>
      </c>
      <c r="L900" t="s">
        <v>2855</v>
      </c>
      <c r="M900" t="s">
        <v>2856</v>
      </c>
      <c r="N900" t="s">
        <v>2857</v>
      </c>
      <c r="O900" t="s">
        <v>54</v>
      </c>
      <c r="P900" t="s">
        <v>40</v>
      </c>
      <c r="Q900" t="s">
        <v>2858</v>
      </c>
      <c r="R900" t="s">
        <v>56</v>
      </c>
      <c r="S900">
        <v>23000</v>
      </c>
      <c r="T900">
        <v>23000</v>
      </c>
      <c r="U900" t="s">
        <v>57</v>
      </c>
      <c r="V900" t="s">
        <v>58</v>
      </c>
      <c r="W900" t="s">
        <v>22</v>
      </c>
      <c r="X900" t="s">
        <v>44</v>
      </c>
      <c r="Y900" t="s">
        <v>24</v>
      </c>
      <c r="Z900" t="s">
        <v>25</v>
      </c>
      <c r="AA900" t="s">
        <v>45</v>
      </c>
      <c r="AB900" t="s">
        <v>46</v>
      </c>
      <c r="AC900" t="s">
        <v>47</v>
      </c>
      <c r="AD900" t="s">
        <v>25</v>
      </c>
    </row>
    <row r="901" spans="1:30" x14ac:dyDescent="0.25">
      <c r="A901" t="s">
        <v>2440</v>
      </c>
      <c r="B901" t="s">
        <v>2441</v>
      </c>
      <c r="C901">
        <v>2016</v>
      </c>
      <c r="D901" t="s">
        <v>31</v>
      </c>
      <c r="E901" t="s">
        <v>32</v>
      </c>
      <c r="F901" t="s">
        <v>74</v>
      </c>
      <c r="G901" t="s">
        <v>108</v>
      </c>
      <c r="H901">
        <v>5.9342800000000001E-3</v>
      </c>
      <c r="I901">
        <v>5.9342800000000001E-3</v>
      </c>
      <c r="J901" t="s">
        <v>35</v>
      </c>
      <c r="K901" t="s">
        <v>109</v>
      </c>
      <c r="L901" t="s">
        <v>2442</v>
      </c>
      <c r="M901" t="s">
        <v>2443</v>
      </c>
      <c r="N901" t="s">
        <v>2444</v>
      </c>
      <c r="O901" t="s">
        <v>39</v>
      </c>
      <c r="P901" t="s">
        <v>40</v>
      </c>
      <c r="Q901" t="s">
        <v>2445</v>
      </c>
      <c r="R901" t="s">
        <v>70</v>
      </c>
      <c r="S901">
        <v>22000</v>
      </c>
      <c r="T901">
        <v>22000</v>
      </c>
      <c r="U901" t="s">
        <v>41</v>
      </c>
      <c r="V901" t="s">
        <v>42</v>
      </c>
      <c r="W901" t="s">
        <v>22</v>
      </c>
      <c r="X901" t="s">
        <v>23</v>
      </c>
      <c r="Y901" t="s">
        <v>24</v>
      </c>
      <c r="Z901" t="s">
        <v>25</v>
      </c>
      <c r="AA901" t="s">
        <v>45</v>
      </c>
      <c r="AB901" t="s">
        <v>46</v>
      </c>
      <c r="AC901" t="s">
        <v>59</v>
      </c>
      <c r="AD901" t="s">
        <v>60</v>
      </c>
    </row>
    <row r="902" spans="1:30" x14ac:dyDescent="0.25">
      <c r="A902">
        <v>2016160033</v>
      </c>
      <c r="B902">
        <v>23816875</v>
      </c>
      <c r="C902">
        <v>2016</v>
      </c>
      <c r="D902" t="s">
        <v>31</v>
      </c>
      <c r="E902" t="s">
        <v>32</v>
      </c>
      <c r="F902" t="s">
        <v>173</v>
      </c>
      <c r="G902" t="s">
        <v>158</v>
      </c>
      <c r="H902">
        <v>3.1345400000000002E-2</v>
      </c>
      <c r="I902">
        <v>2.8210499999999999E-2</v>
      </c>
      <c r="J902" t="s">
        <v>35</v>
      </c>
      <c r="K902" t="s">
        <v>109</v>
      </c>
      <c r="L902" t="s">
        <v>2446</v>
      </c>
      <c r="M902" t="s">
        <v>2447</v>
      </c>
      <c r="N902" t="s">
        <v>2448</v>
      </c>
      <c r="O902" t="s">
        <v>54</v>
      </c>
      <c r="P902" t="s">
        <v>40</v>
      </c>
      <c r="Q902" t="s">
        <v>179</v>
      </c>
      <c r="R902" t="s">
        <v>80</v>
      </c>
      <c r="S902">
        <v>11000</v>
      </c>
      <c r="T902">
        <v>11000</v>
      </c>
      <c r="U902" t="s">
        <v>57</v>
      </c>
      <c r="V902" t="s">
        <v>58</v>
      </c>
      <c r="W902" t="s">
        <v>22</v>
      </c>
      <c r="X902" t="s">
        <v>23</v>
      </c>
      <c r="Y902" t="s">
        <v>24</v>
      </c>
      <c r="Z902" t="s">
        <v>25</v>
      </c>
      <c r="AA902" t="s">
        <v>26</v>
      </c>
      <c r="AB902" t="s">
        <v>27</v>
      </c>
      <c r="AC902" t="s">
        <v>59</v>
      </c>
      <c r="AD902" t="s">
        <v>203</v>
      </c>
    </row>
    <row r="903" spans="1:30" x14ac:dyDescent="0.25">
      <c r="A903">
        <v>2013130043</v>
      </c>
      <c r="B903">
        <v>23816823</v>
      </c>
      <c r="C903">
        <v>2016</v>
      </c>
      <c r="D903" t="s">
        <v>241</v>
      </c>
      <c r="E903" t="s">
        <v>32</v>
      </c>
      <c r="F903" t="s">
        <v>173</v>
      </c>
      <c r="G903" t="s">
        <v>158</v>
      </c>
      <c r="H903">
        <v>0</v>
      </c>
      <c r="I903">
        <v>2.5556100000000002</v>
      </c>
      <c r="J903" t="s">
        <v>35</v>
      </c>
      <c r="K903" t="s">
        <v>109</v>
      </c>
      <c r="L903" t="s">
        <v>1331</v>
      </c>
      <c r="M903" t="s">
        <v>1332</v>
      </c>
      <c r="N903" t="s">
        <v>1333</v>
      </c>
      <c r="O903" t="s">
        <v>39</v>
      </c>
      <c r="P903" t="s">
        <v>40</v>
      </c>
      <c r="Q903" t="s">
        <v>1334</v>
      </c>
      <c r="R903" t="s">
        <v>1335</v>
      </c>
      <c r="S903">
        <v>44000</v>
      </c>
      <c r="T903">
        <v>44000</v>
      </c>
      <c r="U903" t="s">
        <v>57</v>
      </c>
      <c r="V903" t="s">
        <v>58</v>
      </c>
      <c r="W903" t="s">
        <v>43</v>
      </c>
      <c r="X903" t="s">
        <v>23</v>
      </c>
      <c r="Y903" t="s">
        <v>24</v>
      </c>
      <c r="Z903" t="s">
        <v>25</v>
      </c>
      <c r="AA903" t="s">
        <v>45</v>
      </c>
      <c r="AB903" t="s">
        <v>46</v>
      </c>
      <c r="AC903" t="s">
        <v>59</v>
      </c>
      <c r="AD903" t="s">
        <v>60</v>
      </c>
    </row>
    <row r="904" spans="1:30" x14ac:dyDescent="0.25">
      <c r="A904">
        <v>2016605010</v>
      </c>
      <c r="B904" t="s">
        <v>2859</v>
      </c>
      <c r="C904">
        <v>2016</v>
      </c>
      <c r="D904" t="s">
        <v>62</v>
      </c>
      <c r="E904" t="s">
        <v>32</v>
      </c>
      <c r="F904" t="s">
        <v>107</v>
      </c>
      <c r="G904" t="s">
        <v>210</v>
      </c>
      <c r="H904">
        <v>7.8512700000000005E-2</v>
      </c>
      <c r="I904">
        <v>7.8512700000000005E-2</v>
      </c>
      <c r="J904" t="s">
        <v>35</v>
      </c>
      <c r="K904" t="s">
        <v>109</v>
      </c>
      <c r="L904" t="s">
        <v>2860</v>
      </c>
      <c r="M904" t="s">
        <v>2861</v>
      </c>
      <c r="N904" t="s">
        <v>2862</v>
      </c>
      <c r="O904" t="s">
        <v>54</v>
      </c>
      <c r="P904" t="s">
        <v>40</v>
      </c>
      <c r="Q904" t="s">
        <v>70</v>
      </c>
      <c r="R904" t="s">
        <v>70</v>
      </c>
      <c r="S904">
        <v>22000</v>
      </c>
      <c r="T904">
        <v>22000</v>
      </c>
      <c r="U904" t="s">
        <v>57</v>
      </c>
      <c r="V904" t="s">
        <v>58</v>
      </c>
      <c r="W904" t="s">
        <v>43</v>
      </c>
      <c r="X904" t="s">
        <v>44</v>
      </c>
      <c r="Y904" t="s">
        <v>24</v>
      </c>
      <c r="Z904" t="s">
        <v>25</v>
      </c>
      <c r="AA904" t="s">
        <v>45</v>
      </c>
      <c r="AB904" t="s">
        <v>46</v>
      </c>
      <c r="AC904" t="s">
        <v>47</v>
      </c>
      <c r="AD904" t="s">
        <v>25</v>
      </c>
    </row>
    <row r="905" spans="1:30" x14ac:dyDescent="0.25">
      <c r="A905">
        <v>20040005160002</v>
      </c>
      <c r="B905" t="s">
        <v>1237</v>
      </c>
      <c r="C905">
        <v>2016</v>
      </c>
      <c r="D905" t="s">
        <v>1238</v>
      </c>
      <c r="E905" t="s">
        <v>32</v>
      </c>
      <c r="F905" t="s">
        <v>527</v>
      </c>
      <c r="G905" t="s">
        <v>82</v>
      </c>
      <c r="H905">
        <v>0</v>
      </c>
      <c r="I905">
        <v>0.348883</v>
      </c>
      <c r="J905" t="s">
        <v>35</v>
      </c>
      <c r="K905" t="s">
        <v>109</v>
      </c>
      <c r="L905" t="s">
        <v>1239</v>
      </c>
      <c r="M905" t="s">
        <v>1240</v>
      </c>
      <c r="N905" t="s">
        <v>2850</v>
      </c>
      <c r="O905" t="s">
        <v>54</v>
      </c>
      <c r="P905" t="s">
        <v>40</v>
      </c>
      <c r="Q905" t="s">
        <v>1242</v>
      </c>
      <c r="R905" t="s">
        <v>120</v>
      </c>
      <c r="S905">
        <v>12000</v>
      </c>
      <c r="T905">
        <v>12000</v>
      </c>
      <c r="U905" t="s">
        <v>57</v>
      </c>
      <c r="V905" t="s">
        <v>58</v>
      </c>
      <c r="W905" t="s">
        <v>43</v>
      </c>
      <c r="X905" t="s">
        <v>44</v>
      </c>
      <c r="Y905" t="s">
        <v>24</v>
      </c>
      <c r="Z905" t="s">
        <v>25</v>
      </c>
      <c r="AA905" t="s">
        <v>45</v>
      </c>
      <c r="AB905" t="s">
        <v>46</v>
      </c>
      <c r="AC905" t="s">
        <v>47</v>
      </c>
      <c r="AD905" t="s">
        <v>25</v>
      </c>
    </row>
    <row r="906" spans="1:30" x14ac:dyDescent="0.25">
      <c r="A906" t="s">
        <v>2434</v>
      </c>
      <c r="B906" t="s">
        <v>2435</v>
      </c>
      <c r="C906">
        <v>2016</v>
      </c>
      <c r="D906" t="s">
        <v>31</v>
      </c>
      <c r="E906" t="s">
        <v>32</v>
      </c>
      <c r="F906" t="s">
        <v>74</v>
      </c>
      <c r="G906" t="s">
        <v>82</v>
      </c>
      <c r="H906">
        <v>8.4257900000000007E-3</v>
      </c>
      <c r="I906">
        <v>8.4257900000000007E-3</v>
      </c>
      <c r="J906" t="s">
        <v>35</v>
      </c>
      <c r="K906" t="s">
        <v>109</v>
      </c>
      <c r="L906" t="s">
        <v>2436</v>
      </c>
      <c r="M906" t="s">
        <v>2437</v>
      </c>
      <c r="N906" t="s">
        <v>2438</v>
      </c>
      <c r="O906" t="s">
        <v>39</v>
      </c>
      <c r="P906" t="s">
        <v>40</v>
      </c>
      <c r="Q906" t="s">
        <v>2439</v>
      </c>
      <c r="R906" t="s">
        <v>70</v>
      </c>
      <c r="S906">
        <v>22000</v>
      </c>
      <c r="T906">
        <v>22000</v>
      </c>
      <c r="U906" t="s">
        <v>57</v>
      </c>
      <c r="V906" t="s">
        <v>58</v>
      </c>
      <c r="W906" t="s">
        <v>43</v>
      </c>
      <c r="X906" t="s">
        <v>44</v>
      </c>
      <c r="Y906" t="s">
        <v>24</v>
      </c>
      <c r="Z906" t="s">
        <v>25</v>
      </c>
      <c r="AA906" t="s">
        <v>45</v>
      </c>
      <c r="AB906" t="s">
        <v>46</v>
      </c>
      <c r="AC906" t="s">
        <v>47</v>
      </c>
      <c r="AD906" t="s">
        <v>25</v>
      </c>
    </row>
    <row r="907" spans="1:30" x14ac:dyDescent="0.25">
      <c r="A907">
        <v>2015463304637</v>
      </c>
      <c r="B907" t="s">
        <v>2863</v>
      </c>
      <c r="C907">
        <v>2016</v>
      </c>
      <c r="D907" t="s">
        <v>31</v>
      </c>
      <c r="E907" t="s">
        <v>32</v>
      </c>
      <c r="F907" t="s">
        <v>114</v>
      </c>
      <c r="G907" t="s">
        <v>385</v>
      </c>
      <c r="H907">
        <v>1.0566600000000001E-2</v>
      </c>
      <c r="I907">
        <v>1.0566600000000001E-2</v>
      </c>
      <c r="J907" t="s">
        <v>35</v>
      </c>
      <c r="K907" t="s">
        <v>109</v>
      </c>
      <c r="L907" t="s">
        <v>2864</v>
      </c>
      <c r="M907" t="s">
        <v>2865</v>
      </c>
      <c r="N907" t="s">
        <v>2864</v>
      </c>
      <c r="O907" t="s">
        <v>40</v>
      </c>
      <c r="P907" t="s">
        <v>40</v>
      </c>
      <c r="Q907" t="s">
        <v>402</v>
      </c>
      <c r="R907" t="s">
        <v>402</v>
      </c>
      <c r="S907">
        <v>90000</v>
      </c>
      <c r="T907">
        <v>90000</v>
      </c>
      <c r="U907" t="s">
        <v>41</v>
      </c>
      <c r="V907" t="s">
        <v>42</v>
      </c>
      <c r="W907" t="s">
        <v>43</v>
      </c>
      <c r="X907" t="s">
        <v>44</v>
      </c>
      <c r="Y907" t="s">
        <v>24</v>
      </c>
      <c r="Z907" t="s">
        <v>25</v>
      </c>
      <c r="AA907" t="s">
        <v>45</v>
      </c>
      <c r="AB907" t="s">
        <v>46</v>
      </c>
      <c r="AC907" t="s">
        <v>47</v>
      </c>
      <c r="AD907" t="s">
        <v>25</v>
      </c>
    </row>
    <row r="908" spans="1:30" x14ac:dyDescent="0.25">
      <c r="A908">
        <v>2011000068004</v>
      </c>
      <c r="B908" t="s">
        <v>2866</v>
      </c>
      <c r="C908">
        <v>2016</v>
      </c>
      <c r="D908" t="s">
        <v>31</v>
      </c>
      <c r="E908" t="s">
        <v>32</v>
      </c>
      <c r="F908" t="s">
        <v>49</v>
      </c>
      <c r="G908" t="s">
        <v>444</v>
      </c>
      <c r="H908">
        <v>0</v>
      </c>
      <c r="I908">
        <v>2.0127099999999998E-2</v>
      </c>
      <c r="J908" t="s">
        <v>35</v>
      </c>
      <c r="K908" t="s">
        <v>109</v>
      </c>
      <c r="L908" t="s">
        <v>2867</v>
      </c>
      <c r="M908" t="s">
        <v>2868</v>
      </c>
      <c r="N908" t="s">
        <v>2869</v>
      </c>
      <c r="O908" t="s">
        <v>54</v>
      </c>
      <c r="P908" t="s">
        <v>40</v>
      </c>
      <c r="Q908" t="s">
        <v>56</v>
      </c>
      <c r="R908" t="s">
        <v>56</v>
      </c>
      <c r="S908">
        <v>23000</v>
      </c>
      <c r="T908">
        <v>23000</v>
      </c>
      <c r="U908" t="s">
        <v>57</v>
      </c>
      <c r="V908" t="s">
        <v>58</v>
      </c>
      <c r="W908" t="s">
        <v>22</v>
      </c>
      <c r="X908" t="s">
        <v>44</v>
      </c>
      <c r="Y908" t="s">
        <v>24</v>
      </c>
      <c r="Z908" t="s">
        <v>25</v>
      </c>
      <c r="AA908" t="s">
        <v>45</v>
      </c>
      <c r="AB908" t="s">
        <v>46</v>
      </c>
      <c r="AC908" t="s">
        <v>47</v>
      </c>
      <c r="AD908" t="s">
        <v>25</v>
      </c>
    </row>
    <row r="909" spans="1:30" x14ac:dyDescent="0.25">
      <c r="A909">
        <v>2012000516005</v>
      </c>
      <c r="B909" t="s">
        <v>2870</v>
      </c>
      <c r="C909">
        <v>2016</v>
      </c>
      <c r="D909" t="s">
        <v>31</v>
      </c>
      <c r="E909" t="s">
        <v>32</v>
      </c>
      <c r="F909" t="s">
        <v>49</v>
      </c>
      <c r="G909" t="s">
        <v>444</v>
      </c>
      <c r="H909">
        <v>0</v>
      </c>
      <c r="I909">
        <v>1.9329300000000001E-2</v>
      </c>
      <c r="J909" t="s">
        <v>35</v>
      </c>
      <c r="K909" t="s">
        <v>109</v>
      </c>
      <c r="L909" t="s">
        <v>2871</v>
      </c>
      <c r="M909" t="s">
        <v>2872</v>
      </c>
      <c r="N909" t="s">
        <v>2873</v>
      </c>
      <c r="O909" t="s">
        <v>54</v>
      </c>
      <c r="P909" t="s">
        <v>40</v>
      </c>
      <c r="Q909" t="s">
        <v>56</v>
      </c>
      <c r="R909" t="s">
        <v>56</v>
      </c>
      <c r="S909">
        <v>23000</v>
      </c>
      <c r="T909">
        <v>23000</v>
      </c>
      <c r="U909" t="s">
        <v>57</v>
      </c>
      <c r="V909" t="s">
        <v>58</v>
      </c>
      <c r="W909" t="s">
        <v>22</v>
      </c>
      <c r="X909" t="s">
        <v>44</v>
      </c>
      <c r="Y909" t="s">
        <v>24</v>
      </c>
      <c r="Z909" t="s">
        <v>25</v>
      </c>
      <c r="AA909" t="s">
        <v>45</v>
      </c>
      <c r="AB909" t="s">
        <v>46</v>
      </c>
      <c r="AC909" t="s">
        <v>47</v>
      </c>
      <c r="AD909" t="s">
        <v>25</v>
      </c>
    </row>
    <row r="910" spans="1:30" x14ac:dyDescent="0.25">
      <c r="A910">
        <v>2012000536005</v>
      </c>
      <c r="B910" t="s">
        <v>2874</v>
      </c>
      <c r="C910">
        <v>2016</v>
      </c>
      <c r="D910" t="s">
        <v>31</v>
      </c>
      <c r="E910" t="s">
        <v>32</v>
      </c>
      <c r="F910" t="s">
        <v>49</v>
      </c>
      <c r="G910" t="s">
        <v>404</v>
      </c>
      <c r="H910">
        <v>0</v>
      </c>
      <c r="I910">
        <v>3.93196E-3</v>
      </c>
      <c r="J910" t="s">
        <v>35</v>
      </c>
      <c r="K910" t="s">
        <v>109</v>
      </c>
      <c r="L910" t="s">
        <v>2875</v>
      </c>
      <c r="M910" t="s">
        <v>2872</v>
      </c>
      <c r="N910" t="s">
        <v>2876</v>
      </c>
      <c r="O910" t="s">
        <v>54</v>
      </c>
      <c r="P910" t="s">
        <v>40</v>
      </c>
      <c r="Q910" t="s">
        <v>120</v>
      </c>
      <c r="R910" t="s">
        <v>120</v>
      </c>
      <c r="S910">
        <v>12000</v>
      </c>
      <c r="T910">
        <v>12000</v>
      </c>
      <c r="U910" t="s">
        <v>57</v>
      </c>
      <c r="V910" t="s">
        <v>58</v>
      </c>
      <c r="W910" t="s">
        <v>22</v>
      </c>
      <c r="X910" t="s">
        <v>44</v>
      </c>
      <c r="Y910" t="s">
        <v>24</v>
      </c>
      <c r="Z910" t="s">
        <v>25</v>
      </c>
      <c r="AA910" t="s">
        <v>45</v>
      </c>
      <c r="AB910" t="s">
        <v>46</v>
      </c>
      <c r="AC910" t="s">
        <v>47</v>
      </c>
      <c r="AD910" t="s">
        <v>25</v>
      </c>
    </row>
    <row r="911" spans="1:30" x14ac:dyDescent="0.25">
      <c r="A911">
        <v>2013000099007</v>
      </c>
      <c r="B911" t="s">
        <v>2877</v>
      </c>
      <c r="C911">
        <v>2016</v>
      </c>
      <c r="D911" t="s">
        <v>31</v>
      </c>
      <c r="E911" t="s">
        <v>32</v>
      </c>
      <c r="F911" t="s">
        <v>49</v>
      </c>
      <c r="G911" t="s">
        <v>404</v>
      </c>
      <c r="H911">
        <v>0</v>
      </c>
      <c r="I911">
        <v>1.4793300000000001E-2</v>
      </c>
      <c r="J911" t="s">
        <v>35</v>
      </c>
      <c r="K911" t="s">
        <v>109</v>
      </c>
      <c r="L911" t="s">
        <v>2875</v>
      </c>
      <c r="M911" t="s">
        <v>2872</v>
      </c>
      <c r="N911" t="s">
        <v>2876</v>
      </c>
      <c r="O911" t="s">
        <v>54</v>
      </c>
      <c r="P911" t="s">
        <v>40</v>
      </c>
      <c r="Q911" t="s">
        <v>120</v>
      </c>
      <c r="R911" t="s">
        <v>120</v>
      </c>
      <c r="S911">
        <v>12000</v>
      </c>
      <c r="T911">
        <v>12000</v>
      </c>
      <c r="U911" t="s">
        <v>57</v>
      </c>
      <c r="V911" t="s">
        <v>58</v>
      </c>
      <c r="W911" t="s">
        <v>22</v>
      </c>
      <c r="X911" t="s">
        <v>44</v>
      </c>
      <c r="Y911" t="s">
        <v>24</v>
      </c>
      <c r="Z911" t="s">
        <v>25</v>
      </c>
      <c r="AA911" t="s">
        <v>45</v>
      </c>
      <c r="AB911" t="s">
        <v>46</v>
      </c>
      <c r="AC911" t="s">
        <v>47</v>
      </c>
      <c r="AD911" t="s">
        <v>25</v>
      </c>
    </row>
    <row r="912" spans="1:30" x14ac:dyDescent="0.25">
      <c r="A912" t="s">
        <v>2396</v>
      </c>
      <c r="B912" t="s">
        <v>2397</v>
      </c>
      <c r="C912">
        <v>2016</v>
      </c>
      <c r="D912" t="s">
        <v>31</v>
      </c>
      <c r="E912" t="s">
        <v>32</v>
      </c>
      <c r="F912" t="s">
        <v>74</v>
      </c>
      <c r="G912" t="s">
        <v>318</v>
      </c>
      <c r="H912">
        <v>0</v>
      </c>
      <c r="I912">
        <v>5.3113E-2</v>
      </c>
      <c r="J912" t="s">
        <v>35</v>
      </c>
      <c r="K912" t="s">
        <v>109</v>
      </c>
      <c r="L912" t="s">
        <v>2398</v>
      </c>
      <c r="M912" t="s">
        <v>2399</v>
      </c>
      <c r="N912" t="s">
        <v>2878</v>
      </c>
      <c r="O912" t="s">
        <v>39</v>
      </c>
      <c r="P912" t="s">
        <v>40</v>
      </c>
      <c r="Q912" t="s">
        <v>2401</v>
      </c>
      <c r="R912" t="s">
        <v>70</v>
      </c>
      <c r="S912">
        <v>22000</v>
      </c>
      <c r="T912">
        <v>22000</v>
      </c>
      <c r="U912" t="s">
        <v>57</v>
      </c>
      <c r="V912" t="s">
        <v>58</v>
      </c>
      <c r="W912" t="s">
        <v>22</v>
      </c>
      <c r="X912" t="s">
        <v>44</v>
      </c>
      <c r="Y912" t="s">
        <v>24</v>
      </c>
      <c r="Z912" t="s">
        <v>25</v>
      </c>
      <c r="AA912" t="s">
        <v>26</v>
      </c>
      <c r="AB912" t="s">
        <v>27</v>
      </c>
      <c r="AC912" t="s">
        <v>59</v>
      </c>
      <c r="AD912" t="s">
        <v>105</v>
      </c>
    </row>
    <row r="913" spans="1:30" x14ac:dyDescent="0.25">
      <c r="A913" t="s">
        <v>2879</v>
      </c>
      <c r="B913" t="s">
        <v>2880</v>
      </c>
      <c r="C913">
        <v>2016</v>
      </c>
      <c r="D913" t="s">
        <v>31</v>
      </c>
      <c r="E913" t="s">
        <v>32</v>
      </c>
      <c r="F913" t="s">
        <v>74</v>
      </c>
      <c r="G913" t="s">
        <v>1301</v>
      </c>
      <c r="H913">
        <v>0</v>
      </c>
      <c r="I913">
        <v>8.0249099999999997E-3</v>
      </c>
      <c r="J913" t="s">
        <v>35</v>
      </c>
      <c r="K913" t="s">
        <v>109</v>
      </c>
      <c r="L913" t="s">
        <v>2881</v>
      </c>
      <c r="M913" t="s">
        <v>2882</v>
      </c>
      <c r="N913" t="s">
        <v>2883</v>
      </c>
      <c r="O913" t="s">
        <v>39</v>
      </c>
      <c r="P913" t="s">
        <v>40</v>
      </c>
      <c r="Q913" t="s">
        <v>1305</v>
      </c>
      <c r="R913" t="s">
        <v>70</v>
      </c>
      <c r="S913">
        <v>22000</v>
      </c>
      <c r="T913">
        <v>22000</v>
      </c>
      <c r="U913" t="s">
        <v>57</v>
      </c>
      <c r="V913" t="s">
        <v>58</v>
      </c>
      <c r="W913" t="s">
        <v>43</v>
      </c>
      <c r="X913" t="s">
        <v>44</v>
      </c>
      <c r="Y913" t="s">
        <v>24</v>
      </c>
      <c r="Z913" t="s">
        <v>25</v>
      </c>
      <c r="AA913" t="s">
        <v>26</v>
      </c>
      <c r="AB913" t="s">
        <v>46</v>
      </c>
      <c r="AC913" t="s">
        <v>59</v>
      </c>
      <c r="AD913" t="s">
        <v>277</v>
      </c>
    </row>
    <row r="914" spans="1:30" x14ac:dyDescent="0.25">
      <c r="A914" t="s">
        <v>2884</v>
      </c>
      <c r="B914" t="s">
        <v>2885</v>
      </c>
      <c r="C914">
        <v>2016</v>
      </c>
      <c r="D914" t="s">
        <v>31</v>
      </c>
      <c r="E914" t="s">
        <v>32</v>
      </c>
      <c r="F914" t="s">
        <v>74</v>
      </c>
      <c r="G914" t="s">
        <v>1301</v>
      </c>
      <c r="H914">
        <v>2.2824199999999999E-2</v>
      </c>
      <c r="I914">
        <v>2.2824199999999999E-2</v>
      </c>
      <c r="J914" t="s">
        <v>35</v>
      </c>
      <c r="K914" t="s">
        <v>109</v>
      </c>
      <c r="L914" t="s">
        <v>2886</v>
      </c>
      <c r="M914" t="s">
        <v>2887</v>
      </c>
      <c r="N914" t="s">
        <v>2888</v>
      </c>
      <c r="O914" t="s">
        <v>39</v>
      </c>
      <c r="P914" t="s">
        <v>40</v>
      </c>
      <c r="Q914" t="s">
        <v>2889</v>
      </c>
      <c r="R914" t="s">
        <v>70</v>
      </c>
      <c r="S914">
        <v>22000</v>
      </c>
      <c r="T914">
        <v>22000</v>
      </c>
      <c r="U914" t="s">
        <v>57</v>
      </c>
      <c r="V914" t="s">
        <v>58</v>
      </c>
      <c r="W914" t="s">
        <v>22</v>
      </c>
      <c r="X914" t="s">
        <v>23</v>
      </c>
      <c r="Y914" t="s">
        <v>24</v>
      </c>
      <c r="Z914" t="s">
        <v>25</v>
      </c>
      <c r="AA914" t="s">
        <v>45</v>
      </c>
      <c r="AB914" t="s">
        <v>46</v>
      </c>
      <c r="AC914" t="s">
        <v>59</v>
      </c>
      <c r="AD914" t="s">
        <v>60</v>
      </c>
    </row>
    <row r="915" spans="1:30" x14ac:dyDescent="0.25">
      <c r="A915" t="s">
        <v>2890</v>
      </c>
      <c r="B915" t="s">
        <v>2891</v>
      </c>
      <c r="C915">
        <v>2016</v>
      </c>
      <c r="D915" t="s">
        <v>31</v>
      </c>
      <c r="E915" t="s">
        <v>32</v>
      </c>
      <c r="F915" t="s">
        <v>74</v>
      </c>
      <c r="G915" t="s">
        <v>1301</v>
      </c>
      <c r="H915">
        <v>0</v>
      </c>
      <c r="I915">
        <v>5.7060399999999999E-3</v>
      </c>
      <c r="J915" t="s">
        <v>35</v>
      </c>
      <c r="K915" t="s">
        <v>109</v>
      </c>
      <c r="L915" t="s">
        <v>2881</v>
      </c>
      <c r="M915" t="s">
        <v>2882</v>
      </c>
      <c r="N915" t="s">
        <v>2892</v>
      </c>
      <c r="O915" t="s">
        <v>39</v>
      </c>
      <c r="P915" t="s">
        <v>40</v>
      </c>
      <c r="Q915" t="s">
        <v>1305</v>
      </c>
      <c r="R915" t="s">
        <v>70</v>
      </c>
      <c r="S915">
        <v>22000</v>
      </c>
      <c r="T915">
        <v>22000</v>
      </c>
      <c r="U915" t="s">
        <v>57</v>
      </c>
      <c r="V915" t="s">
        <v>58</v>
      </c>
      <c r="W915" t="s">
        <v>43</v>
      </c>
      <c r="X915" t="s">
        <v>44</v>
      </c>
      <c r="Y915" t="s">
        <v>24</v>
      </c>
      <c r="Z915" t="s">
        <v>25</v>
      </c>
      <c r="AA915" t="s">
        <v>45</v>
      </c>
      <c r="AB915" t="s">
        <v>46</v>
      </c>
      <c r="AC915" t="s">
        <v>47</v>
      </c>
      <c r="AD915" t="s">
        <v>25</v>
      </c>
    </row>
    <row r="916" spans="1:30" x14ac:dyDescent="0.25">
      <c r="A916">
        <v>2015000133</v>
      </c>
      <c r="B916" t="s">
        <v>2893</v>
      </c>
      <c r="C916">
        <v>2016</v>
      </c>
      <c r="D916" t="s">
        <v>31</v>
      </c>
      <c r="E916" t="s">
        <v>32</v>
      </c>
      <c r="F916" t="s">
        <v>2413</v>
      </c>
      <c r="G916" t="s">
        <v>564</v>
      </c>
      <c r="H916">
        <v>0</v>
      </c>
      <c r="I916">
        <v>6.4009400000000001E-4</v>
      </c>
      <c r="J916" t="s">
        <v>35</v>
      </c>
      <c r="K916" t="s">
        <v>109</v>
      </c>
      <c r="L916" t="s">
        <v>2894</v>
      </c>
      <c r="M916" t="s">
        <v>2895</v>
      </c>
      <c r="N916" t="s">
        <v>2896</v>
      </c>
      <c r="O916" t="s">
        <v>54</v>
      </c>
      <c r="P916" t="s">
        <v>40</v>
      </c>
      <c r="Q916" t="s">
        <v>56</v>
      </c>
      <c r="R916" t="s">
        <v>56</v>
      </c>
      <c r="S916">
        <v>23000</v>
      </c>
      <c r="T916">
        <v>23000</v>
      </c>
      <c r="U916" t="s">
        <v>57</v>
      </c>
      <c r="V916" t="s">
        <v>58</v>
      </c>
      <c r="W916" t="s">
        <v>22</v>
      </c>
      <c r="X916" t="s">
        <v>23</v>
      </c>
      <c r="Y916" t="s">
        <v>24</v>
      </c>
      <c r="Z916" t="s">
        <v>25</v>
      </c>
      <c r="AA916" t="s">
        <v>45</v>
      </c>
      <c r="AB916" t="s">
        <v>46</v>
      </c>
      <c r="AC916" t="s">
        <v>59</v>
      </c>
      <c r="AD916" t="s">
        <v>60</v>
      </c>
    </row>
    <row r="917" spans="1:30" x14ac:dyDescent="0.25">
      <c r="A917">
        <v>2016609142</v>
      </c>
      <c r="B917" t="s">
        <v>2897</v>
      </c>
      <c r="C917">
        <v>2016</v>
      </c>
      <c r="D917" t="s">
        <v>62</v>
      </c>
      <c r="E917" t="s">
        <v>32</v>
      </c>
      <c r="F917" t="s">
        <v>107</v>
      </c>
      <c r="G917" t="s">
        <v>498</v>
      </c>
      <c r="H917">
        <v>1.8688400000000001E-2</v>
      </c>
      <c r="I917">
        <v>1.8688400000000001E-2</v>
      </c>
      <c r="J917" t="s">
        <v>35</v>
      </c>
      <c r="K917" t="s">
        <v>109</v>
      </c>
      <c r="L917" t="s">
        <v>2898</v>
      </c>
      <c r="M917" t="s">
        <v>2899</v>
      </c>
      <c r="N917" t="s">
        <v>2900</v>
      </c>
      <c r="O917" t="s">
        <v>54</v>
      </c>
      <c r="P917" t="s">
        <v>40</v>
      </c>
      <c r="Q917" t="s">
        <v>56</v>
      </c>
      <c r="R917" t="s">
        <v>56</v>
      </c>
      <c r="S917">
        <v>23000</v>
      </c>
      <c r="T917">
        <v>23000</v>
      </c>
      <c r="U917" t="s">
        <v>41</v>
      </c>
      <c r="V917" t="s">
        <v>42</v>
      </c>
      <c r="W917" t="s">
        <v>43</v>
      </c>
      <c r="X917" t="s">
        <v>23</v>
      </c>
      <c r="Y917" t="s">
        <v>24</v>
      </c>
      <c r="Z917" t="s">
        <v>25</v>
      </c>
      <c r="AA917" t="s">
        <v>45</v>
      </c>
      <c r="AB917" t="s">
        <v>46</v>
      </c>
      <c r="AC917" t="s">
        <v>59</v>
      </c>
      <c r="AD917" t="s">
        <v>60</v>
      </c>
    </row>
    <row r="918" spans="1:30" x14ac:dyDescent="0.25">
      <c r="A918">
        <v>2013130118</v>
      </c>
      <c r="B918">
        <v>28235754</v>
      </c>
      <c r="C918">
        <v>2016</v>
      </c>
      <c r="D918" t="s">
        <v>31</v>
      </c>
      <c r="E918" t="s">
        <v>32</v>
      </c>
      <c r="F918" t="s">
        <v>173</v>
      </c>
      <c r="G918" t="s">
        <v>194</v>
      </c>
      <c r="H918">
        <v>0</v>
      </c>
      <c r="I918">
        <v>6.1841199999999999E-2</v>
      </c>
      <c r="J918" t="s">
        <v>35</v>
      </c>
      <c r="K918" t="s">
        <v>175</v>
      </c>
      <c r="L918" t="s">
        <v>1342</v>
      </c>
      <c r="M918" t="s">
        <v>1343</v>
      </c>
      <c r="N918" t="s">
        <v>1344</v>
      </c>
      <c r="O918" t="s">
        <v>39</v>
      </c>
      <c r="P918" t="s">
        <v>40</v>
      </c>
      <c r="Q918" t="s">
        <v>2901</v>
      </c>
      <c r="R918" t="s">
        <v>70</v>
      </c>
      <c r="S918">
        <v>22000</v>
      </c>
      <c r="T918">
        <v>22000</v>
      </c>
      <c r="U918" t="s">
        <v>57</v>
      </c>
      <c r="V918" t="s">
        <v>58</v>
      </c>
      <c r="W918" t="s">
        <v>22</v>
      </c>
      <c r="X918" t="s">
        <v>23</v>
      </c>
      <c r="Y918" t="s">
        <v>24</v>
      </c>
      <c r="Z918" t="s">
        <v>25</v>
      </c>
      <c r="AA918" t="s">
        <v>45</v>
      </c>
      <c r="AB918" t="s">
        <v>27</v>
      </c>
      <c r="AC918" t="s">
        <v>59</v>
      </c>
      <c r="AD918" t="s">
        <v>87</v>
      </c>
    </row>
    <row r="919" spans="1:30" x14ac:dyDescent="0.25">
      <c r="A919">
        <v>2014140009</v>
      </c>
      <c r="B919" t="s">
        <v>1373</v>
      </c>
      <c r="C919">
        <v>2016</v>
      </c>
      <c r="D919" t="s">
        <v>31</v>
      </c>
      <c r="E919" t="s">
        <v>32</v>
      </c>
      <c r="F919" t="s">
        <v>173</v>
      </c>
      <c r="G919" t="s">
        <v>158</v>
      </c>
      <c r="H919">
        <v>6.4088999999999993E-2</v>
      </c>
      <c r="I919">
        <v>6.4140199999999994E-2</v>
      </c>
      <c r="J919" t="s">
        <v>35</v>
      </c>
      <c r="K919" t="s">
        <v>175</v>
      </c>
      <c r="L919" t="s">
        <v>2449</v>
      </c>
      <c r="M919" t="s">
        <v>2450</v>
      </c>
      <c r="N919" t="s">
        <v>216</v>
      </c>
      <c r="O919" t="s">
        <v>39</v>
      </c>
      <c r="P919" t="s">
        <v>40</v>
      </c>
      <c r="Q919" t="s">
        <v>693</v>
      </c>
      <c r="R919" t="s">
        <v>70</v>
      </c>
      <c r="S919">
        <v>22000</v>
      </c>
      <c r="T919">
        <v>22000</v>
      </c>
      <c r="U919" t="s">
        <v>41</v>
      </c>
      <c r="V919" t="s">
        <v>42</v>
      </c>
      <c r="W919" t="s">
        <v>22</v>
      </c>
      <c r="X919" t="s">
        <v>23</v>
      </c>
      <c r="Y919" t="s">
        <v>24</v>
      </c>
      <c r="Z919" t="s">
        <v>25</v>
      </c>
      <c r="AA919" t="s">
        <v>45</v>
      </c>
      <c r="AB919" t="s">
        <v>46</v>
      </c>
      <c r="AC919" t="s">
        <v>59</v>
      </c>
      <c r="AD919" t="s">
        <v>60</v>
      </c>
    </row>
    <row r="920" spans="1:30" x14ac:dyDescent="0.25">
      <c r="A920">
        <v>2014000391007</v>
      </c>
      <c r="B920" t="s">
        <v>181</v>
      </c>
      <c r="C920">
        <v>2016</v>
      </c>
      <c r="D920" t="s">
        <v>182</v>
      </c>
      <c r="E920" t="s">
        <v>32</v>
      </c>
      <c r="F920" t="s">
        <v>49</v>
      </c>
      <c r="G920" t="s">
        <v>183</v>
      </c>
      <c r="H920">
        <v>0</v>
      </c>
      <c r="I920">
        <v>0.19944700000000001</v>
      </c>
      <c r="J920" t="s">
        <v>35</v>
      </c>
      <c r="K920" t="s">
        <v>175</v>
      </c>
      <c r="L920" t="s">
        <v>184</v>
      </c>
      <c r="M920" t="s">
        <v>185</v>
      </c>
      <c r="N920" t="s">
        <v>186</v>
      </c>
      <c r="O920" t="s">
        <v>39</v>
      </c>
      <c r="P920" t="s">
        <v>40</v>
      </c>
      <c r="Q920" t="s">
        <v>120</v>
      </c>
      <c r="R920" t="s">
        <v>120</v>
      </c>
      <c r="S920">
        <v>12000</v>
      </c>
      <c r="T920">
        <v>12000</v>
      </c>
      <c r="U920" t="s">
        <v>41</v>
      </c>
      <c r="V920" t="s">
        <v>42</v>
      </c>
      <c r="W920" t="s">
        <v>43</v>
      </c>
      <c r="X920" t="s">
        <v>44</v>
      </c>
      <c r="Y920" t="s">
        <v>24</v>
      </c>
      <c r="Z920" t="s">
        <v>25</v>
      </c>
      <c r="AA920" t="s">
        <v>45</v>
      </c>
      <c r="AB920" t="s">
        <v>46</v>
      </c>
      <c r="AC920" t="s">
        <v>47</v>
      </c>
      <c r="AD920" t="s">
        <v>25</v>
      </c>
    </row>
    <row r="921" spans="1:30" x14ac:dyDescent="0.25">
      <c r="A921" t="s">
        <v>2451</v>
      </c>
      <c r="B921" t="s">
        <v>2452</v>
      </c>
      <c r="C921">
        <v>2016</v>
      </c>
      <c r="D921" t="s">
        <v>31</v>
      </c>
      <c r="E921" t="s">
        <v>32</v>
      </c>
      <c r="F921" t="s">
        <v>74</v>
      </c>
      <c r="G921" t="s">
        <v>90</v>
      </c>
      <c r="H921">
        <v>1.47216E-2</v>
      </c>
      <c r="I921">
        <v>1.47216E-2</v>
      </c>
      <c r="J921" t="s">
        <v>35</v>
      </c>
      <c r="K921" t="s">
        <v>175</v>
      </c>
      <c r="L921" t="s">
        <v>2453</v>
      </c>
      <c r="M921" t="s">
        <v>2454</v>
      </c>
      <c r="N921" t="s">
        <v>2455</v>
      </c>
      <c r="O921" t="s">
        <v>54</v>
      </c>
      <c r="P921" t="s">
        <v>40</v>
      </c>
      <c r="Q921" t="s">
        <v>2456</v>
      </c>
      <c r="R921" t="s">
        <v>2902</v>
      </c>
      <c r="S921">
        <v>51001</v>
      </c>
      <c r="T921">
        <v>51000</v>
      </c>
      <c r="U921" t="s">
        <v>41</v>
      </c>
      <c r="V921" t="s">
        <v>42</v>
      </c>
      <c r="W921" t="s">
        <v>22</v>
      </c>
      <c r="X921" t="s">
        <v>44</v>
      </c>
      <c r="Y921" t="s">
        <v>24</v>
      </c>
      <c r="Z921" t="s">
        <v>25</v>
      </c>
      <c r="AA921" t="s">
        <v>45</v>
      </c>
      <c r="AB921" t="s">
        <v>46</v>
      </c>
      <c r="AC921" t="s">
        <v>47</v>
      </c>
      <c r="AD921" t="s">
        <v>25</v>
      </c>
    </row>
    <row r="922" spans="1:30" x14ac:dyDescent="0.25">
      <c r="A922">
        <v>20040005160003</v>
      </c>
      <c r="B922" t="s">
        <v>1237</v>
      </c>
      <c r="C922">
        <v>2016</v>
      </c>
      <c r="D922" t="s">
        <v>1238</v>
      </c>
      <c r="E922" t="s">
        <v>32</v>
      </c>
      <c r="F922" t="s">
        <v>527</v>
      </c>
      <c r="G922" t="s">
        <v>82</v>
      </c>
      <c r="H922">
        <v>0</v>
      </c>
      <c r="I922">
        <v>0.348883</v>
      </c>
      <c r="J922" t="s">
        <v>35</v>
      </c>
      <c r="K922" t="s">
        <v>175</v>
      </c>
      <c r="L922" t="s">
        <v>1239</v>
      </c>
      <c r="M922" t="s">
        <v>1240</v>
      </c>
      <c r="N922" t="s">
        <v>2850</v>
      </c>
      <c r="O922" t="s">
        <v>54</v>
      </c>
      <c r="P922" t="s">
        <v>40</v>
      </c>
      <c r="Q922" t="s">
        <v>1242</v>
      </c>
      <c r="R922" t="s">
        <v>120</v>
      </c>
      <c r="S922">
        <v>12000</v>
      </c>
      <c r="T922">
        <v>12000</v>
      </c>
      <c r="U922" t="s">
        <v>57</v>
      </c>
      <c r="V922" t="s">
        <v>58</v>
      </c>
      <c r="W922" t="s">
        <v>43</v>
      </c>
      <c r="X922" t="s">
        <v>44</v>
      </c>
      <c r="Y922" t="s">
        <v>24</v>
      </c>
      <c r="Z922" t="s">
        <v>25</v>
      </c>
      <c r="AA922" t="s">
        <v>45</v>
      </c>
      <c r="AB922" t="s">
        <v>46</v>
      </c>
      <c r="AC922" t="s">
        <v>47</v>
      </c>
      <c r="AD922" t="s">
        <v>25</v>
      </c>
    </row>
    <row r="923" spans="1:30" x14ac:dyDescent="0.25">
      <c r="A923">
        <v>2014140819</v>
      </c>
      <c r="B923">
        <v>62507342</v>
      </c>
      <c r="C923">
        <v>2016</v>
      </c>
      <c r="D923" t="s">
        <v>31</v>
      </c>
      <c r="E923" t="s">
        <v>32</v>
      </c>
      <c r="F923" t="s">
        <v>173</v>
      </c>
      <c r="G923" t="s">
        <v>1045</v>
      </c>
      <c r="H923">
        <v>0</v>
      </c>
      <c r="I923">
        <v>0.17711499999999999</v>
      </c>
      <c r="J923" t="s">
        <v>35</v>
      </c>
      <c r="K923" t="s">
        <v>175</v>
      </c>
      <c r="L923" t="s">
        <v>1367</v>
      </c>
      <c r="M923" t="s">
        <v>1368</v>
      </c>
      <c r="N923" t="s">
        <v>2903</v>
      </c>
      <c r="O923" t="s">
        <v>39</v>
      </c>
      <c r="P923" t="s">
        <v>40</v>
      </c>
      <c r="Q923" t="s">
        <v>1370</v>
      </c>
      <c r="R923" t="s">
        <v>70</v>
      </c>
      <c r="S923">
        <v>22000</v>
      </c>
      <c r="T923">
        <v>22000</v>
      </c>
      <c r="U923" t="s">
        <v>57</v>
      </c>
      <c r="V923" t="s">
        <v>58</v>
      </c>
      <c r="W923" t="s">
        <v>22</v>
      </c>
      <c r="X923" t="s">
        <v>23</v>
      </c>
      <c r="Y923" t="s">
        <v>24</v>
      </c>
      <c r="Z923" t="s">
        <v>25</v>
      </c>
      <c r="AA923" t="s">
        <v>26</v>
      </c>
      <c r="AB923" t="s">
        <v>46</v>
      </c>
      <c r="AC923" t="s">
        <v>59</v>
      </c>
      <c r="AD923" t="s">
        <v>148</v>
      </c>
    </row>
    <row r="924" spans="1:30" x14ac:dyDescent="0.25">
      <c r="A924">
        <v>2016020012</v>
      </c>
      <c r="B924" t="s">
        <v>2904</v>
      </c>
      <c r="C924">
        <v>2016</v>
      </c>
      <c r="D924" t="s">
        <v>31</v>
      </c>
      <c r="E924" t="s">
        <v>32</v>
      </c>
      <c r="F924" t="s">
        <v>157</v>
      </c>
      <c r="G924" t="s">
        <v>1520</v>
      </c>
      <c r="H924">
        <v>1.15827E-2</v>
      </c>
      <c r="I924">
        <v>1.1582200000000001E-2</v>
      </c>
      <c r="J924" t="s">
        <v>35</v>
      </c>
      <c r="K924" t="s">
        <v>175</v>
      </c>
      <c r="L924" t="s">
        <v>2905</v>
      </c>
      <c r="M924" t="s">
        <v>2906</v>
      </c>
      <c r="N924" t="s">
        <v>2907</v>
      </c>
      <c r="O924" t="s">
        <v>54</v>
      </c>
      <c r="P924" t="s">
        <v>40</v>
      </c>
      <c r="Q924" t="s">
        <v>2908</v>
      </c>
      <c r="R924" t="s">
        <v>56</v>
      </c>
      <c r="S924">
        <v>23000</v>
      </c>
      <c r="T924">
        <v>23000</v>
      </c>
      <c r="U924" t="s">
        <v>41</v>
      </c>
      <c r="V924" t="s">
        <v>42</v>
      </c>
      <c r="W924" t="s">
        <v>43</v>
      </c>
      <c r="X924" t="s">
        <v>44</v>
      </c>
      <c r="Y924" t="s">
        <v>24</v>
      </c>
      <c r="Z924" t="s">
        <v>25</v>
      </c>
      <c r="AA924" t="s">
        <v>45</v>
      </c>
      <c r="AB924" t="s">
        <v>46</v>
      </c>
      <c r="AC924" t="s">
        <v>47</v>
      </c>
      <c r="AD924" t="s">
        <v>25</v>
      </c>
    </row>
    <row r="925" spans="1:30" x14ac:dyDescent="0.25">
      <c r="A925">
        <v>2015150189</v>
      </c>
      <c r="B925">
        <v>89201536</v>
      </c>
      <c r="C925">
        <v>2016</v>
      </c>
      <c r="D925" t="s">
        <v>31</v>
      </c>
      <c r="E925" t="s">
        <v>32</v>
      </c>
      <c r="F925" t="s">
        <v>173</v>
      </c>
      <c r="G925" t="s">
        <v>1520</v>
      </c>
      <c r="H925">
        <v>0</v>
      </c>
      <c r="I925">
        <v>1.0404200000000001E-2</v>
      </c>
      <c r="J925" t="s">
        <v>35</v>
      </c>
      <c r="K925" t="s">
        <v>175</v>
      </c>
      <c r="L925" t="s">
        <v>2909</v>
      </c>
      <c r="M925" t="s">
        <v>2910</v>
      </c>
      <c r="N925" t="s">
        <v>2911</v>
      </c>
      <c r="O925" t="s">
        <v>54</v>
      </c>
      <c r="P925" t="s">
        <v>40</v>
      </c>
      <c r="Q925" t="s">
        <v>179</v>
      </c>
      <c r="R925" t="s">
        <v>80</v>
      </c>
      <c r="S925">
        <v>11000</v>
      </c>
      <c r="T925">
        <v>11000</v>
      </c>
      <c r="U925" t="s">
        <v>57</v>
      </c>
      <c r="V925" t="s">
        <v>58</v>
      </c>
      <c r="W925" t="s">
        <v>22</v>
      </c>
      <c r="X925" t="s">
        <v>23</v>
      </c>
      <c r="Y925" t="s">
        <v>24</v>
      </c>
      <c r="Z925" t="s">
        <v>25</v>
      </c>
      <c r="AA925" t="s">
        <v>45</v>
      </c>
      <c r="AB925" t="s">
        <v>46</v>
      </c>
      <c r="AC925" t="s">
        <v>59</v>
      </c>
      <c r="AD925" t="s">
        <v>60</v>
      </c>
    </row>
    <row r="926" spans="1:30" x14ac:dyDescent="0.25">
      <c r="A926">
        <v>20152000500001</v>
      </c>
      <c r="B926" t="s">
        <v>774</v>
      </c>
      <c r="C926">
        <v>2016</v>
      </c>
      <c r="D926" t="s">
        <v>31</v>
      </c>
      <c r="E926" t="s">
        <v>32</v>
      </c>
      <c r="F926" t="s">
        <v>527</v>
      </c>
      <c r="G926" t="s">
        <v>167</v>
      </c>
      <c r="H926">
        <v>0</v>
      </c>
      <c r="I926">
        <v>9.6537399999999995E-2</v>
      </c>
      <c r="J926" t="s">
        <v>35</v>
      </c>
      <c r="K926" t="s">
        <v>175</v>
      </c>
      <c r="L926" t="s">
        <v>775</v>
      </c>
      <c r="M926" t="s">
        <v>776</v>
      </c>
      <c r="N926" t="s">
        <v>777</v>
      </c>
      <c r="O926" t="s">
        <v>39</v>
      </c>
      <c r="P926" t="s">
        <v>40</v>
      </c>
      <c r="Q926" t="s">
        <v>778</v>
      </c>
      <c r="R926" t="s">
        <v>531</v>
      </c>
      <c r="S926">
        <v>21000</v>
      </c>
      <c r="T926">
        <v>21000</v>
      </c>
      <c r="U926" t="s">
        <v>57</v>
      </c>
      <c r="V926" t="s">
        <v>58</v>
      </c>
      <c r="W926" t="s">
        <v>22</v>
      </c>
      <c r="X926" t="s">
        <v>23</v>
      </c>
      <c r="Y926" t="s">
        <v>24</v>
      </c>
      <c r="Z926" t="s">
        <v>25</v>
      </c>
      <c r="AA926" t="s">
        <v>45</v>
      </c>
      <c r="AB926" t="s">
        <v>27</v>
      </c>
      <c r="AC926" t="s">
        <v>59</v>
      </c>
      <c r="AD926" t="s">
        <v>87</v>
      </c>
    </row>
    <row r="927" spans="1:30" x14ac:dyDescent="0.25">
      <c r="A927" t="s">
        <v>2912</v>
      </c>
      <c r="B927" t="s">
        <v>2913</v>
      </c>
      <c r="C927">
        <v>2016</v>
      </c>
      <c r="D927" t="s">
        <v>241</v>
      </c>
      <c r="E927" t="s">
        <v>32</v>
      </c>
      <c r="F927" t="s">
        <v>74</v>
      </c>
      <c r="G927" t="s">
        <v>242</v>
      </c>
      <c r="H927">
        <v>9.0395100000000006E-2</v>
      </c>
      <c r="I927">
        <v>9.0395100000000006E-2</v>
      </c>
      <c r="J927" t="s">
        <v>35</v>
      </c>
      <c r="K927" t="s">
        <v>233</v>
      </c>
      <c r="L927" t="s">
        <v>2914</v>
      </c>
      <c r="M927" t="s">
        <v>2915</v>
      </c>
      <c r="N927" t="s">
        <v>2916</v>
      </c>
      <c r="O927" t="s">
        <v>54</v>
      </c>
      <c r="P927" t="s">
        <v>40</v>
      </c>
      <c r="Q927" t="s">
        <v>246</v>
      </c>
      <c r="R927" t="s">
        <v>246</v>
      </c>
      <c r="S927">
        <v>41304</v>
      </c>
      <c r="T927">
        <v>41000</v>
      </c>
      <c r="U927" t="s">
        <v>41</v>
      </c>
      <c r="V927" t="s">
        <v>42</v>
      </c>
      <c r="W927" t="s">
        <v>22</v>
      </c>
      <c r="X927" t="s">
        <v>44</v>
      </c>
      <c r="Y927" t="s">
        <v>24</v>
      </c>
      <c r="Z927" t="s">
        <v>25</v>
      </c>
      <c r="AA927" t="s">
        <v>45</v>
      </c>
      <c r="AB927" t="s">
        <v>46</v>
      </c>
      <c r="AC927" t="s">
        <v>47</v>
      </c>
      <c r="AD927" t="s">
        <v>25</v>
      </c>
    </row>
    <row r="928" spans="1:30" x14ac:dyDescent="0.25">
      <c r="A928" t="s">
        <v>230</v>
      </c>
      <c r="B928" t="s">
        <v>231</v>
      </c>
      <c r="C928">
        <v>2016</v>
      </c>
      <c r="D928" t="s">
        <v>31</v>
      </c>
      <c r="E928" t="s">
        <v>32</v>
      </c>
      <c r="F928" t="s">
        <v>74</v>
      </c>
      <c r="G928" t="s">
        <v>232</v>
      </c>
      <c r="H928">
        <v>1.2439199999999999E-2</v>
      </c>
      <c r="I928">
        <v>1.2439199999999999E-2</v>
      </c>
      <c r="J928" t="s">
        <v>35</v>
      </c>
      <c r="K928" t="s">
        <v>233</v>
      </c>
      <c r="L928" t="s">
        <v>234</v>
      </c>
      <c r="M928" t="s">
        <v>235</v>
      </c>
      <c r="N928" t="s">
        <v>236</v>
      </c>
      <c r="O928" t="s">
        <v>54</v>
      </c>
      <c r="P928" t="s">
        <v>40</v>
      </c>
      <c r="Q928" t="s">
        <v>237</v>
      </c>
      <c r="R928" t="s">
        <v>2902</v>
      </c>
      <c r="S928">
        <v>51001</v>
      </c>
      <c r="T928">
        <v>51000</v>
      </c>
      <c r="U928" t="s">
        <v>41</v>
      </c>
      <c r="V928" t="s">
        <v>42</v>
      </c>
      <c r="W928" t="s">
        <v>43</v>
      </c>
      <c r="X928" t="s">
        <v>44</v>
      </c>
      <c r="Y928" t="s">
        <v>24</v>
      </c>
      <c r="Z928" t="s">
        <v>25</v>
      </c>
      <c r="AA928" t="s">
        <v>45</v>
      </c>
      <c r="AB928" t="s">
        <v>46</v>
      </c>
      <c r="AC928" t="s">
        <v>47</v>
      </c>
      <c r="AD928" t="s">
        <v>25</v>
      </c>
    </row>
    <row r="929" spans="1:30" x14ac:dyDescent="0.25">
      <c r="A929" t="s">
        <v>2494</v>
      </c>
      <c r="B929" t="s">
        <v>2495</v>
      </c>
      <c r="C929">
        <v>2016</v>
      </c>
      <c r="D929" t="s">
        <v>31</v>
      </c>
      <c r="E929" t="s">
        <v>32</v>
      </c>
      <c r="F929" t="s">
        <v>74</v>
      </c>
      <c r="G929" t="s">
        <v>108</v>
      </c>
      <c r="H929">
        <v>0</v>
      </c>
      <c r="I929">
        <v>0.34235300000000002</v>
      </c>
      <c r="J929" t="s">
        <v>254</v>
      </c>
      <c r="K929" t="s">
        <v>255</v>
      </c>
      <c r="L929" t="s">
        <v>2496</v>
      </c>
      <c r="M929" t="s">
        <v>2497</v>
      </c>
      <c r="N929" t="s">
        <v>2917</v>
      </c>
      <c r="O929" t="s">
        <v>39</v>
      </c>
      <c r="P929" t="s">
        <v>40</v>
      </c>
      <c r="R929" t="s">
        <v>70</v>
      </c>
      <c r="S929">
        <v>22000</v>
      </c>
      <c r="T929">
        <v>22000</v>
      </c>
      <c r="U929" t="s">
        <v>57</v>
      </c>
      <c r="V929" t="s">
        <v>58</v>
      </c>
      <c r="W929" t="s">
        <v>43</v>
      </c>
      <c r="X929" t="s">
        <v>44</v>
      </c>
      <c r="Y929" t="s">
        <v>24</v>
      </c>
      <c r="Z929" t="s">
        <v>25</v>
      </c>
      <c r="AA929" t="s">
        <v>26</v>
      </c>
      <c r="AB929" t="s">
        <v>46</v>
      </c>
      <c r="AC929" t="s">
        <v>59</v>
      </c>
      <c r="AD929" t="s">
        <v>277</v>
      </c>
    </row>
    <row r="930" spans="1:30" x14ac:dyDescent="0.25">
      <c r="A930" t="s">
        <v>2499</v>
      </c>
      <c r="B930" t="s">
        <v>2500</v>
      </c>
      <c r="C930">
        <v>2016</v>
      </c>
      <c r="D930" t="s">
        <v>31</v>
      </c>
      <c r="E930" t="s">
        <v>32</v>
      </c>
      <c r="F930" t="s">
        <v>74</v>
      </c>
      <c r="G930" t="s">
        <v>108</v>
      </c>
      <c r="H930">
        <v>0</v>
      </c>
      <c r="I930">
        <v>0.28429399999999999</v>
      </c>
      <c r="J930" t="s">
        <v>254</v>
      </c>
      <c r="K930" t="s">
        <v>255</v>
      </c>
      <c r="L930" t="s">
        <v>2501</v>
      </c>
      <c r="M930" t="s">
        <v>2502</v>
      </c>
      <c r="N930" t="s">
        <v>2918</v>
      </c>
      <c r="O930" t="s">
        <v>119</v>
      </c>
      <c r="P930" t="s">
        <v>40</v>
      </c>
      <c r="R930" t="s">
        <v>70</v>
      </c>
      <c r="S930">
        <v>22000</v>
      </c>
      <c r="T930">
        <v>22000</v>
      </c>
      <c r="U930" t="s">
        <v>57</v>
      </c>
      <c r="V930" t="s">
        <v>58</v>
      </c>
      <c r="W930" t="s">
        <v>22</v>
      </c>
      <c r="X930" t="s">
        <v>44</v>
      </c>
      <c r="Y930" t="s">
        <v>24</v>
      </c>
      <c r="Z930" t="s">
        <v>25</v>
      </c>
      <c r="AA930" t="s">
        <v>26</v>
      </c>
      <c r="AB930" t="s">
        <v>27</v>
      </c>
      <c r="AC930" t="s">
        <v>59</v>
      </c>
      <c r="AD930" t="s">
        <v>105</v>
      </c>
    </row>
    <row r="931" spans="1:30" x14ac:dyDescent="0.25">
      <c r="A931">
        <v>2014000884</v>
      </c>
      <c r="B931" t="s">
        <v>1409</v>
      </c>
      <c r="C931">
        <v>2016</v>
      </c>
      <c r="D931" t="s">
        <v>31</v>
      </c>
      <c r="E931" t="s">
        <v>32</v>
      </c>
      <c r="F931" t="s">
        <v>81</v>
      </c>
      <c r="G931" t="s">
        <v>158</v>
      </c>
      <c r="H931">
        <v>0</v>
      </c>
      <c r="I931">
        <v>1.7611399999999999E-2</v>
      </c>
      <c r="J931" t="s">
        <v>254</v>
      </c>
      <c r="K931" t="s">
        <v>255</v>
      </c>
      <c r="L931" t="s">
        <v>1410</v>
      </c>
      <c r="M931" t="s">
        <v>1411</v>
      </c>
      <c r="N931" t="s">
        <v>2919</v>
      </c>
      <c r="O931" t="s">
        <v>39</v>
      </c>
      <c r="P931" t="s">
        <v>40</v>
      </c>
      <c r="Q931" t="s">
        <v>1413</v>
      </c>
      <c r="R931" t="s">
        <v>70</v>
      </c>
      <c r="S931">
        <v>22000</v>
      </c>
      <c r="T931">
        <v>22000</v>
      </c>
      <c r="U931" t="s">
        <v>57</v>
      </c>
      <c r="V931" t="s">
        <v>58</v>
      </c>
      <c r="W931" t="s">
        <v>22</v>
      </c>
      <c r="X931" t="s">
        <v>23</v>
      </c>
      <c r="Y931" t="s">
        <v>24</v>
      </c>
      <c r="Z931" t="s">
        <v>25</v>
      </c>
      <c r="AA931" t="s">
        <v>45</v>
      </c>
      <c r="AB931" t="s">
        <v>46</v>
      </c>
      <c r="AC931" t="s">
        <v>59</v>
      </c>
      <c r="AD931" t="s">
        <v>60</v>
      </c>
    </row>
    <row r="932" spans="1:30" x14ac:dyDescent="0.25">
      <c r="A932">
        <v>2015000767</v>
      </c>
      <c r="B932" t="s">
        <v>2920</v>
      </c>
      <c r="C932">
        <v>2016</v>
      </c>
      <c r="D932" t="s">
        <v>62</v>
      </c>
      <c r="E932" t="s">
        <v>32</v>
      </c>
      <c r="F932" t="s">
        <v>81</v>
      </c>
      <c r="G932" t="s">
        <v>628</v>
      </c>
      <c r="H932">
        <v>0</v>
      </c>
      <c r="I932">
        <v>1.7015300000000001E-2</v>
      </c>
      <c r="J932" t="s">
        <v>254</v>
      </c>
      <c r="K932" t="s">
        <v>255</v>
      </c>
      <c r="L932" t="s">
        <v>2921</v>
      </c>
      <c r="M932" t="s">
        <v>2922</v>
      </c>
      <c r="N932" t="s">
        <v>2923</v>
      </c>
      <c r="O932" t="s">
        <v>54</v>
      </c>
      <c r="P932" t="s">
        <v>40</v>
      </c>
      <c r="Q932" t="s">
        <v>371</v>
      </c>
      <c r="R932" t="s">
        <v>70</v>
      </c>
      <c r="S932">
        <v>22000</v>
      </c>
      <c r="T932">
        <v>22000</v>
      </c>
      <c r="U932" t="s">
        <v>41</v>
      </c>
      <c r="V932" t="s">
        <v>42</v>
      </c>
      <c r="W932" t="s">
        <v>43</v>
      </c>
      <c r="X932" t="s">
        <v>44</v>
      </c>
      <c r="Y932" t="s">
        <v>24</v>
      </c>
      <c r="Z932" t="s">
        <v>25</v>
      </c>
      <c r="AA932" t="s">
        <v>45</v>
      </c>
      <c r="AB932" t="s">
        <v>46</v>
      </c>
      <c r="AC932" t="s">
        <v>47</v>
      </c>
      <c r="AD932" t="s">
        <v>25</v>
      </c>
    </row>
    <row r="933" spans="1:30" x14ac:dyDescent="0.25">
      <c r="A933">
        <v>20040005160004</v>
      </c>
      <c r="B933" t="s">
        <v>1237</v>
      </c>
      <c r="C933">
        <v>2016</v>
      </c>
      <c r="D933" t="s">
        <v>1238</v>
      </c>
      <c r="E933" t="s">
        <v>32</v>
      </c>
      <c r="F933" t="s">
        <v>527</v>
      </c>
      <c r="G933" t="s">
        <v>82</v>
      </c>
      <c r="H933">
        <v>0</v>
      </c>
      <c r="I933">
        <v>0.69777500000000003</v>
      </c>
      <c r="J933" t="s">
        <v>254</v>
      </c>
      <c r="K933" t="s">
        <v>255</v>
      </c>
      <c r="L933" t="s">
        <v>1239</v>
      </c>
      <c r="M933" t="s">
        <v>1240</v>
      </c>
      <c r="N933" t="s">
        <v>2850</v>
      </c>
      <c r="O933" t="s">
        <v>54</v>
      </c>
      <c r="P933" t="s">
        <v>40</v>
      </c>
      <c r="Q933" t="s">
        <v>1242</v>
      </c>
      <c r="R933" t="s">
        <v>120</v>
      </c>
      <c r="S933">
        <v>12000</v>
      </c>
      <c r="T933">
        <v>12000</v>
      </c>
      <c r="U933" t="s">
        <v>57</v>
      </c>
      <c r="V933" t="s">
        <v>58</v>
      </c>
      <c r="W933" t="s">
        <v>43</v>
      </c>
      <c r="X933" t="s">
        <v>44</v>
      </c>
      <c r="Y933" t="s">
        <v>24</v>
      </c>
      <c r="Z933" t="s">
        <v>25</v>
      </c>
      <c r="AA933" t="s">
        <v>45</v>
      </c>
      <c r="AB933" t="s">
        <v>46</v>
      </c>
      <c r="AC933" t="s">
        <v>47</v>
      </c>
      <c r="AD933" t="s">
        <v>25</v>
      </c>
    </row>
    <row r="934" spans="1:30" x14ac:dyDescent="0.25">
      <c r="A934" t="s">
        <v>2924</v>
      </c>
      <c r="B934" t="s">
        <v>2925</v>
      </c>
      <c r="C934">
        <v>2016</v>
      </c>
      <c r="D934" t="s">
        <v>1088</v>
      </c>
      <c r="E934" t="s">
        <v>32</v>
      </c>
      <c r="F934" t="s">
        <v>74</v>
      </c>
      <c r="G934" t="s">
        <v>484</v>
      </c>
      <c r="H934" s="1">
        <v>6.6190099999999995E-5</v>
      </c>
      <c r="I934" s="1">
        <v>6.6190099999999995E-5</v>
      </c>
      <c r="J934" t="s">
        <v>254</v>
      </c>
      <c r="K934" t="s">
        <v>255</v>
      </c>
      <c r="L934" t="s">
        <v>2926</v>
      </c>
      <c r="M934" t="s">
        <v>2927</v>
      </c>
      <c r="N934" t="s">
        <v>2928</v>
      </c>
      <c r="O934" t="s">
        <v>54</v>
      </c>
      <c r="P934" t="s">
        <v>40</v>
      </c>
      <c r="Q934" t="s">
        <v>2488</v>
      </c>
      <c r="R934" t="s">
        <v>2902</v>
      </c>
      <c r="S934">
        <v>51001</v>
      </c>
      <c r="T934">
        <v>51000</v>
      </c>
      <c r="U934" t="s">
        <v>57</v>
      </c>
      <c r="V934" t="s">
        <v>58</v>
      </c>
      <c r="W934" t="s">
        <v>43</v>
      </c>
      <c r="X934" t="s">
        <v>44</v>
      </c>
      <c r="Y934" t="s">
        <v>24</v>
      </c>
      <c r="Z934" t="s">
        <v>95</v>
      </c>
      <c r="AA934" t="s">
        <v>45</v>
      </c>
      <c r="AB934" t="s">
        <v>46</v>
      </c>
      <c r="AC934" t="s">
        <v>402</v>
      </c>
    </row>
    <row r="935" spans="1:30" x14ac:dyDescent="0.25">
      <c r="A935">
        <v>2014024265</v>
      </c>
      <c r="B935">
        <v>2014010089430</v>
      </c>
      <c r="C935">
        <v>2016</v>
      </c>
      <c r="D935" t="s">
        <v>31</v>
      </c>
      <c r="E935" t="s">
        <v>32</v>
      </c>
      <c r="F935" t="s">
        <v>286</v>
      </c>
      <c r="G935" t="s">
        <v>556</v>
      </c>
      <c r="H935">
        <v>0</v>
      </c>
      <c r="I935">
        <v>1.39581</v>
      </c>
      <c r="J935" t="s">
        <v>254</v>
      </c>
      <c r="K935" t="s">
        <v>255</v>
      </c>
      <c r="L935" t="s">
        <v>2463</v>
      </c>
      <c r="M935" t="s">
        <v>2464</v>
      </c>
      <c r="N935" t="s">
        <v>2465</v>
      </c>
      <c r="O935" t="s">
        <v>39</v>
      </c>
      <c r="P935" t="s">
        <v>40</v>
      </c>
      <c r="Q935" t="s">
        <v>315</v>
      </c>
      <c r="R935" t="s">
        <v>80</v>
      </c>
      <c r="S935">
        <v>11000</v>
      </c>
      <c r="T935">
        <v>11000</v>
      </c>
      <c r="U935" t="s">
        <v>41</v>
      </c>
      <c r="V935" t="s">
        <v>42</v>
      </c>
      <c r="W935" t="s">
        <v>43</v>
      </c>
      <c r="X935" t="s">
        <v>44</v>
      </c>
      <c r="Y935" t="s">
        <v>24</v>
      </c>
      <c r="Z935" t="s">
        <v>25</v>
      </c>
      <c r="AA935" t="s">
        <v>45</v>
      </c>
      <c r="AB935" t="s">
        <v>46</v>
      </c>
      <c r="AC935" t="s">
        <v>47</v>
      </c>
      <c r="AD935" t="s">
        <v>25</v>
      </c>
    </row>
    <row r="936" spans="1:30" x14ac:dyDescent="0.25">
      <c r="A936">
        <v>20169011164</v>
      </c>
      <c r="B936" t="s">
        <v>2929</v>
      </c>
      <c r="C936">
        <v>2016</v>
      </c>
      <c r="D936" t="s">
        <v>31</v>
      </c>
      <c r="E936" t="s">
        <v>32</v>
      </c>
      <c r="F936" t="s">
        <v>89</v>
      </c>
      <c r="G936" t="s">
        <v>780</v>
      </c>
      <c r="I936">
        <v>0.31287799999999999</v>
      </c>
      <c r="J936" t="s">
        <v>254</v>
      </c>
      <c r="K936" t="s">
        <v>255</v>
      </c>
      <c r="L936" t="s">
        <v>1389</v>
      </c>
      <c r="M936" t="s">
        <v>1390</v>
      </c>
      <c r="N936" t="s">
        <v>1391</v>
      </c>
      <c r="O936" t="s">
        <v>54</v>
      </c>
      <c r="P936" t="s">
        <v>40</v>
      </c>
      <c r="Q936" t="s">
        <v>180</v>
      </c>
      <c r="R936" t="s">
        <v>180</v>
      </c>
      <c r="S936">
        <v>11001</v>
      </c>
      <c r="T936">
        <v>11000</v>
      </c>
      <c r="U936" t="s">
        <v>57</v>
      </c>
      <c r="V936" t="s">
        <v>58</v>
      </c>
      <c r="W936" t="s">
        <v>43</v>
      </c>
      <c r="X936" t="s">
        <v>44</v>
      </c>
      <c r="Y936" t="s">
        <v>24</v>
      </c>
      <c r="Z936" t="s">
        <v>25</v>
      </c>
      <c r="AA936" t="s">
        <v>45</v>
      </c>
      <c r="AB936" t="s">
        <v>46</v>
      </c>
      <c r="AC936" t="s">
        <v>47</v>
      </c>
      <c r="AD936" t="s">
        <v>25</v>
      </c>
    </row>
    <row r="937" spans="1:30" x14ac:dyDescent="0.25">
      <c r="A937">
        <v>2010000303003</v>
      </c>
      <c r="B937" t="s">
        <v>1429</v>
      </c>
      <c r="C937">
        <v>2016</v>
      </c>
      <c r="D937" t="s">
        <v>31</v>
      </c>
      <c r="E937" t="s">
        <v>32</v>
      </c>
      <c r="F937" t="s">
        <v>49</v>
      </c>
      <c r="G937" t="s">
        <v>1430</v>
      </c>
      <c r="H937">
        <v>0</v>
      </c>
      <c r="I937">
        <v>1.20326</v>
      </c>
      <c r="J937" t="s">
        <v>254</v>
      </c>
      <c r="K937" t="s">
        <v>255</v>
      </c>
      <c r="L937" t="s">
        <v>2930</v>
      </c>
      <c r="M937" t="s">
        <v>2931</v>
      </c>
      <c r="N937" t="s">
        <v>2481</v>
      </c>
      <c r="O937" t="s">
        <v>54</v>
      </c>
      <c r="P937" t="s">
        <v>40</v>
      </c>
      <c r="Q937" t="s">
        <v>2932</v>
      </c>
      <c r="R937" t="s">
        <v>2932</v>
      </c>
      <c r="S937">
        <v>61000</v>
      </c>
      <c r="T937">
        <v>61000</v>
      </c>
      <c r="U937" t="s">
        <v>41</v>
      </c>
      <c r="V937" t="s">
        <v>42</v>
      </c>
      <c r="W937" t="s">
        <v>22</v>
      </c>
      <c r="X937" t="s">
        <v>44</v>
      </c>
      <c r="Y937" t="s">
        <v>24</v>
      </c>
      <c r="Z937" t="s">
        <v>25</v>
      </c>
      <c r="AA937" t="s">
        <v>45</v>
      </c>
      <c r="AB937" t="s">
        <v>46</v>
      </c>
      <c r="AC937" t="s">
        <v>47</v>
      </c>
      <c r="AD937" t="s">
        <v>25</v>
      </c>
    </row>
    <row r="938" spans="1:30" x14ac:dyDescent="0.25">
      <c r="A938">
        <v>2010000303005</v>
      </c>
      <c r="B938" t="s">
        <v>2475</v>
      </c>
      <c r="C938">
        <v>2016</v>
      </c>
      <c r="D938" t="s">
        <v>31</v>
      </c>
      <c r="E938" t="s">
        <v>32</v>
      </c>
      <c r="F938" t="s">
        <v>49</v>
      </c>
      <c r="G938" t="s">
        <v>1430</v>
      </c>
      <c r="H938">
        <v>0</v>
      </c>
      <c r="I938">
        <v>3.0965599999999999E-2</v>
      </c>
      <c r="J938" t="s">
        <v>254</v>
      </c>
      <c r="K938" t="s">
        <v>255</v>
      </c>
      <c r="L938" t="s">
        <v>2933</v>
      </c>
      <c r="M938" t="s">
        <v>2934</v>
      </c>
      <c r="N938" t="s">
        <v>2933</v>
      </c>
      <c r="O938" t="s">
        <v>54</v>
      </c>
      <c r="P938" t="s">
        <v>40</v>
      </c>
      <c r="Q938" t="s">
        <v>2932</v>
      </c>
      <c r="R938" t="s">
        <v>2932</v>
      </c>
      <c r="S938">
        <v>61000</v>
      </c>
      <c r="T938">
        <v>61000</v>
      </c>
      <c r="U938" t="s">
        <v>41</v>
      </c>
      <c r="V938" t="s">
        <v>42</v>
      </c>
      <c r="W938" t="s">
        <v>22</v>
      </c>
      <c r="X938" t="s">
        <v>44</v>
      </c>
      <c r="Y938" t="s">
        <v>24</v>
      </c>
      <c r="Z938" t="s">
        <v>25</v>
      </c>
      <c r="AA938" t="s">
        <v>45</v>
      </c>
      <c r="AB938" t="s">
        <v>46</v>
      </c>
      <c r="AC938" t="s">
        <v>47</v>
      </c>
      <c r="AD938" t="s">
        <v>25</v>
      </c>
    </row>
    <row r="939" spans="1:30" x14ac:dyDescent="0.25">
      <c r="A939">
        <v>20169014560</v>
      </c>
      <c r="B939" t="s">
        <v>2935</v>
      </c>
      <c r="C939">
        <v>2016</v>
      </c>
      <c r="D939" t="s">
        <v>31</v>
      </c>
      <c r="E939" t="s">
        <v>32</v>
      </c>
      <c r="F939" t="s">
        <v>89</v>
      </c>
      <c r="G939" t="s">
        <v>318</v>
      </c>
      <c r="H939">
        <v>1.1293</v>
      </c>
      <c r="I939">
        <v>2.90273</v>
      </c>
      <c r="J939" t="s">
        <v>254</v>
      </c>
      <c r="K939" t="s">
        <v>255</v>
      </c>
      <c r="L939" t="s">
        <v>2936</v>
      </c>
      <c r="M939" t="s">
        <v>2937</v>
      </c>
      <c r="N939" t="s">
        <v>2467</v>
      </c>
      <c r="O939" t="s">
        <v>39</v>
      </c>
      <c r="P939" t="s">
        <v>40</v>
      </c>
      <c r="Q939" t="s">
        <v>322</v>
      </c>
      <c r="R939" t="s">
        <v>238</v>
      </c>
      <c r="S939">
        <v>51000</v>
      </c>
      <c r="T939">
        <v>51000</v>
      </c>
      <c r="U939" t="s">
        <v>57</v>
      </c>
      <c r="V939" t="s">
        <v>58</v>
      </c>
      <c r="W939" t="s">
        <v>22</v>
      </c>
      <c r="X939" t="s">
        <v>23</v>
      </c>
      <c r="Y939" t="s">
        <v>24</v>
      </c>
      <c r="Z939" t="s">
        <v>25</v>
      </c>
      <c r="AA939" t="s">
        <v>45</v>
      </c>
      <c r="AB939" t="s">
        <v>46</v>
      </c>
      <c r="AC939" t="s">
        <v>59</v>
      </c>
      <c r="AD939" t="s">
        <v>60</v>
      </c>
    </row>
    <row r="940" spans="1:30" x14ac:dyDescent="0.25">
      <c r="A940">
        <v>2016010671</v>
      </c>
      <c r="B940">
        <v>6500004</v>
      </c>
      <c r="C940">
        <v>2016</v>
      </c>
      <c r="D940" t="s">
        <v>279</v>
      </c>
      <c r="E940" t="s">
        <v>32</v>
      </c>
      <c r="F940" t="s">
        <v>209</v>
      </c>
      <c r="G940" t="s">
        <v>291</v>
      </c>
      <c r="H940">
        <v>0.65955900000000001</v>
      </c>
      <c r="I940">
        <v>0.65955900000000001</v>
      </c>
      <c r="J940" t="s">
        <v>254</v>
      </c>
      <c r="K940" t="s">
        <v>367</v>
      </c>
      <c r="L940" t="s">
        <v>2938</v>
      </c>
      <c r="M940" t="s">
        <v>2939</v>
      </c>
      <c r="N940" t="s">
        <v>2514</v>
      </c>
      <c r="O940" t="s">
        <v>54</v>
      </c>
      <c r="P940" t="s">
        <v>40</v>
      </c>
      <c r="Q940" t="s">
        <v>2363</v>
      </c>
      <c r="R940" t="s">
        <v>2363</v>
      </c>
      <c r="S940">
        <v>11004</v>
      </c>
      <c r="T940">
        <v>11000</v>
      </c>
      <c r="U940" t="s">
        <v>41</v>
      </c>
      <c r="V940" t="s">
        <v>42</v>
      </c>
      <c r="W940" t="s">
        <v>43</v>
      </c>
      <c r="X940" t="s">
        <v>44</v>
      </c>
      <c r="Y940" t="s">
        <v>24</v>
      </c>
      <c r="Z940" t="s">
        <v>25</v>
      </c>
      <c r="AA940" t="s">
        <v>45</v>
      </c>
      <c r="AB940" t="s">
        <v>46</v>
      </c>
      <c r="AC940" t="s">
        <v>47</v>
      </c>
      <c r="AD940" t="s">
        <v>25</v>
      </c>
    </row>
    <row r="941" spans="1:30" x14ac:dyDescent="0.25">
      <c r="A941">
        <v>2016010668</v>
      </c>
      <c r="B941">
        <v>6500001</v>
      </c>
      <c r="C941">
        <v>2016</v>
      </c>
      <c r="D941" t="s">
        <v>279</v>
      </c>
      <c r="E941" t="s">
        <v>32</v>
      </c>
      <c r="F941" t="s">
        <v>209</v>
      </c>
      <c r="G941" t="s">
        <v>867</v>
      </c>
      <c r="H941">
        <v>0.36289199999999999</v>
      </c>
      <c r="I941">
        <v>0.36289199999999999</v>
      </c>
      <c r="J941" t="s">
        <v>254</v>
      </c>
      <c r="K941" t="s">
        <v>367</v>
      </c>
      <c r="L941" t="s">
        <v>2938</v>
      </c>
      <c r="M941" t="s">
        <v>2939</v>
      </c>
      <c r="N941" t="s">
        <v>2514</v>
      </c>
      <c r="O941" t="s">
        <v>54</v>
      </c>
      <c r="P941" t="s">
        <v>40</v>
      </c>
      <c r="Q941" t="s">
        <v>2363</v>
      </c>
      <c r="R941" t="s">
        <v>2363</v>
      </c>
      <c r="S941">
        <v>11004</v>
      </c>
      <c r="T941">
        <v>11000</v>
      </c>
      <c r="U941" t="s">
        <v>41</v>
      </c>
      <c r="V941" t="s">
        <v>42</v>
      </c>
      <c r="W941" t="s">
        <v>43</v>
      </c>
      <c r="X941" t="s">
        <v>44</v>
      </c>
      <c r="Y941" t="s">
        <v>24</v>
      </c>
      <c r="Z941" t="s">
        <v>25</v>
      </c>
      <c r="AA941" t="s">
        <v>45</v>
      </c>
      <c r="AB941" t="s">
        <v>46</v>
      </c>
      <c r="AC941" t="s">
        <v>47</v>
      </c>
      <c r="AD941" t="s">
        <v>25</v>
      </c>
    </row>
    <row r="942" spans="1:30" x14ac:dyDescent="0.25">
      <c r="A942" t="s">
        <v>2525</v>
      </c>
      <c r="B942" t="s">
        <v>2526</v>
      </c>
      <c r="C942">
        <v>2016</v>
      </c>
      <c r="D942" t="s">
        <v>31</v>
      </c>
      <c r="E942" t="s">
        <v>32</v>
      </c>
      <c r="F942" t="s">
        <v>74</v>
      </c>
      <c r="G942" t="s">
        <v>108</v>
      </c>
      <c r="H942">
        <v>0</v>
      </c>
      <c r="I942">
        <v>0</v>
      </c>
      <c r="J942" t="s">
        <v>254</v>
      </c>
      <c r="K942" t="s">
        <v>367</v>
      </c>
      <c r="L942" t="s">
        <v>2527</v>
      </c>
      <c r="M942" t="s">
        <v>2528</v>
      </c>
      <c r="N942" t="s">
        <v>2529</v>
      </c>
      <c r="O942" t="s">
        <v>54</v>
      </c>
      <c r="P942" t="s">
        <v>40</v>
      </c>
      <c r="Q942" t="s">
        <v>2445</v>
      </c>
      <c r="R942" t="s">
        <v>70</v>
      </c>
      <c r="S942">
        <v>22000</v>
      </c>
      <c r="T942">
        <v>22000</v>
      </c>
      <c r="U942" t="s">
        <v>41</v>
      </c>
      <c r="V942" t="s">
        <v>42</v>
      </c>
      <c r="W942" t="s">
        <v>22</v>
      </c>
      <c r="X942" t="s">
        <v>44</v>
      </c>
      <c r="Y942" t="s">
        <v>24</v>
      </c>
      <c r="Z942" t="s">
        <v>25</v>
      </c>
      <c r="AA942" t="s">
        <v>45</v>
      </c>
      <c r="AB942" t="s">
        <v>27</v>
      </c>
      <c r="AC942" t="s">
        <v>59</v>
      </c>
      <c r="AD942" t="s">
        <v>71</v>
      </c>
    </row>
    <row r="943" spans="1:30" x14ac:dyDescent="0.25">
      <c r="A943">
        <v>2016000642</v>
      </c>
      <c r="B943" t="s">
        <v>792</v>
      </c>
      <c r="C943">
        <v>2016</v>
      </c>
      <c r="D943" t="s">
        <v>62</v>
      </c>
      <c r="E943" t="s">
        <v>32</v>
      </c>
      <c r="F943" t="s">
        <v>793</v>
      </c>
      <c r="G943" t="s">
        <v>183</v>
      </c>
      <c r="H943">
        <v>2.4664499999999999E-2</v>
      </c>
      <c r="I943">
        <v>2.4664499999999999E-2</v>
      </c>
      <c r="J943" t="s">
        <v>254</v>
      </c>
      <c r="K943" t="s">
        <v>367</v>
      </c>
      <c r="L943" t="s">
        <v>2940</v>
      </c>
      <c r="M943" t="s">
        <v>2941</v>
      </c>
      <c r="N943" t="s">
        <v>2942</v>
      </c>
      <c r="O943" t="s">
        <v>39</v>
      </c>
      <c r="P943" t="s">
        <v>40</v>
      </c>
      <c r="Q943" t="s">
        <v>797</v>
      </c>
      <c r="R943" t="s">
        <v>70</v>
      </c>
      <c r="S943">
        <v>22000</v>
      </c>
      <c r="T943">
        <v>22000</v>
      </c>
      <c r="U943" t="s">
        <v>57</v>
      </c>
      <c r="V943" t="s">
        <v>58</v>
      </c>
      <c r="W943" t="s">
        <v>43</v>
      </c>
      <c r="X943" t="s">
        <v>44</v>
      </c>
      <c r="Y943" t="s">
        <v>24</v>
      </c>
      <c r="Z943" t="s">
        <v>25</v>
      </c>
      <c r="AA943" t="s">
        <v>45</v>
      </c>
      <c r="AB943" t="s">
        <v>46</v>
      </c>
      <c r="AC943" t="s">
        <v>47</v>
      </c>
      <c r="AD943" t="s">
        <v>25</v>
      </c>
    </row>
    <row r="944" spans="1:30" x14ac:dyDescent="0.25">
      <c r="A944">
        <v>2016161190</v>
      </c>
      <c r="B944" t="s">
        <v>2521</v>
      </c>
      <c r="C944">
        <v>2016</v>
      </c>
      <c r="D944" t="s">
        <v>31</v>
      </c>
      <c r="E944" t="s">
        <v>32</v>
      </c>
      <c r="F944" t="s">
        <v>173</v>
      </c>
      <c r="G944" t="s">
        <v>64</v>
      </c>
      <c r="I944">
        <v>2.5556099999999998E-3</v>
      </c>
      <c r="J944" t="s">
        <v>254</v>
      </c>
      <c r="K944" t="s">
        <v>367</v>
      </c>
      <c r="L944" t="s">
        <v>2522</v>
      </c>
      <c r="M944" t="s">
        <v>2523</v>
      </c>
      <c r="N944" t="s">
        <v>2524</v>
      </c>
      <c r="O944" t="s">
        <v>39</v>
      </c>
      <c r="P944" t="s">
        <v>40</v>
      </c>
      <c r="Q944" t="s">
        <v>715</v>
      </c>
      <c r="R944" t="s">
        <v>70</v>
      </c>
      <c r="S944">
        <v>22000</v>
      </c>
      <c r="T944">
        <v>22000</v>
      </c>
      <c r="U944" t="s">
        <v>41</v>
      </c>
      <c r="V944" t="s">
        <v>42</v>
      </c>
      <c r="W944" t="s">
        <v>22</v>
      </c>
      <c r="X944" t="s">
        <v>23</v>
      </c>
      <c r="Y944" t="s">
        <v>24</v>
      </c>
      <c r="Z944" t="s">
        <v>25</v>
      </c>
      <c r="AA944" t="s">
        <v>26</v>
      </c>
      <c r="AB944" t="s">
        <v>27</v>
      </c>
      <c r="AC944" t="s">
        <v>59</v>
      </c>
      <c r="AD944" t="s">
        <v>203</v>
      </c>
    </row>
    <row r="945" spans="1:30" x14ac:dyDescent="0.25">
      <c r="A945">
        <v>2016001596</v>
      </c>
      <c r="B945" t="s">
        <v>2943</v>
      </c>
      <c r="C945">
        <v>2016</v>
      </c>
      <c r="D945" t="s">
        <v>31</v>
      </c>
      <c r="E945" t="s">
        <v>32</v>
      </c>
      <c r="F945" t="s">
        <v>379</v>
      </c>
      <c r="G945" t="s">
        <v>291</v>
      </c>
      <c r="H945">
        <v>0.65296399999999999</v>
      </c>
      <c r="I945">
        <v>0.21082899999999999</v>
      </c>
      <c r="J945" t="s">
        <v>254</v>
      </c>
      <c r="K945" t="s">
        <v>367</v>
      </c>
      <c r="L945" t="s">
        <v>2509</v>
      </c>
      <c r="M945" t="s">
        <v>2510</v>
      </c>
      <c r="N945" t="s">
        <v>382</v>
      </c>
      <c r="O945" t="s">
        <v>39</v>
      </c>
      <c r="P945" t="s">
        <v>40</v>
      </c>
      <c r="R945" t="s">
        <v>56</v>
      </c>
      <c r="S945">
        <v>23000</v>
      </c>
      <c r="T945">
        <v>23000</v>
      </c>
      <c r="U945" t="s">
        <v>57</v>
      </c>
      <c r="V945" t="s">
        <v>58</v>
      </c>
      <c r="W945" t="s">
        <v>43</v>
      </c>
      <c r="X945" t="s">
        <v>23</v>
      </c>
      <c r="Y945" t="s">
        <v>24</v>
      </c>
      <c r="Z945" t="s">
        <v>25</v>
      </c>
      <c r="AA945" t="s">
        <v>45</v>
      </c>
      <c r="AB945" t="s">
        <v>46</v>
      </c>
      <c r="AC945" t="s">
        <v>59</v>
      </c>
      <c r="AD945" t="s">
        <v>60</v>
      </c>
    </row>
    <row r="946" spans="1:30" x14ac:dyDescent="0.25">
      <c r="A946">
        <v>2016001597</v>
      </c>
      <c r="B946" t="s">
        <v>2944</v>
      </c>
      <c r="C946">
        <v>2016</v>
      </c>
      <c r="D946" t="s">
        <v>31</v>
      </c>
      <c r="E946" t="s">
        <v>32</v>
      </c>
      <c r="F946" t="s">
        <v>379</v>
      </c>
      <c r="G946" t="s">
        <v>291</v>
      </c>
      <c r="H946">
        <v>2.95768E-2</v>
      </c>
      <c r="J946" t="s">
        <v>254</v>
      </c>
      <c r="K946" t="s">
        <v>367</v>
      </c>
      <c r="L946" t="s">
        <v>2509</v>
      </c>
      <c r="M946" t="s">
        <v>2510</v>
      </c>
      <c r="N946" t="s">
        <v>382</v>
      </c>
      <c r="O946" t="s">
        <v>39</v>
      </c>
      <c r="P946" t="s">
        <v>40</v>
      </c>
      <c r="R946" t="s">
        <v>383</v>
      </c>
      <c r="S946">
        <v>62000</v>
      </c>
      <c r="T946">
        <v>62000</v>
      </c>
      <c r="U946" t="s">
        <v>57</v>
      </c>
      <c r="V946" t="s">
        <v>58</v>
      </c>
      <c r="W946" t="s">
        <v>43</v>
      </c>
      <c r="X946" t="s">
        <v>23</v>
      </c>
      <c r="Y946" t="s">
        <v>24</v>
      </c>
      <c r="Z946" t="s">
        <v>25</v>
      </c>
      <c r="AA946" t="s">
        <v>45</v>
      </c>
      <c r="AB946" t="s">
        <v>46</v>
      </c>
      <c r="AC946" t="s">
        <v>59</v>
      </c>
      <c r="AD946" t="s">
        <v>60</v>
      </c>
    </row>
    <row r="947" spans="1:30" x14ac:dyDescent="0.25">
      <c r="A947">
        <v>2016010670</v>
      </c>
      <c r="B947">
        <v>6500003</v>
      </c>
      <c r="C947">
        <v>2016</v>
      </c>
      <c r="D947" t="s">
        <v>279</v>
      </c>
      <c r="E947" t="s">
        <v>32</v>
      </c>
      <c r="F947" t="s">
        <v>209</v>
      </c>
      <c r="G947" t="s">
        <v>556</v>
      </c>
      <c r="H947">
        <v>0.51634599999999997</v>
      </c>
      <c r="I947">
        <v>0.51634599999999997</v>
      </c>
      <c r="J947" t="s">
        <v>254</v>
      </c>
      <c r="K947" t="s">
        <v>367</v>
      </c>
      <c r="L947" t="s">
        <v>2938</v>
      </c>
      <c r="M947" t="s">
        <v>2939</v>
      </c>
      <c r="N947" t="s">
        <v>2514</v>
      </c>
      <c r="O947" t="s">
        <v>54</v>
      </c>
      <c r="P947" t="s">
        <v>40</v>
      </c>
      <c r="Q947" t="s">
        <v>2363</v>
      </c>
      <c r="R947" t="s">
        <v>2363</v>
      </c>
      <c r="S947">
        <v>11004</v>
      </c>
      <c r="T947">
        <v>11000</v>
      </c>
      <c r="U947" t="s">
        <v>41</v>
      </c>
      <c r="V947" t="s">
        <v>42</v>
      </c>
      <c r="W947" t="s">
        <v>43</v>
      </c>
      <c r="X947" t="s">
        <v>44</v>
      </c>
      <c r="Y947" t="s">
        <v>24</v>
      </c>
      <c r="Z947" t="s">
        <v>25</v>
      </c>
      <c r="AA947" t="s">
        <v>45</v>
      </c>
      <c r="AB947" t="s">
        <v>46</v>
      </c>
      <c r="AC947" t="s">
        <v>47</v>
      </c>
      <c r="AD947" t="s">
        <v>25</v>
      </c>
    </row>
    <row r="948" spans="1:30" x14ac:dyDescent="0.25">
      <c r="A948">
        <v>2016010669</v>
      </c>
      <c r="B948">
        <v>6500002</v>
      </c>
      <c r="C948">
        <v>2016</v>
      </c>
      <c r="D948" t="s">
        <v>279</v>
      </c>
      <c r="E948" t="s">
        <v>32</v>
      </c>
      <c r="F948" t="s">
        <v>209</v>
      </c>
      <c r="G948" t="s">
        <v>701</v>
      </c>
      <c r="H948">
        <v>0.12848499999999999</v>
      </c>
      <c r="I948">
        <v>0.12848499999999999</v>
      </c>
      <c r="J948" t="s">
        <v>254</v>
      </c>
      <c r="K948" t="s">
        <v>367</v>
      </c>
      <c r="L948" t="s">
        <v>2938</v>
      </c>
      <c r="M948" t="s">
        <v>2939</v>
      </c>
      <c r="N948" t="s">
        <v>2514</v>
      </c>
      <c r="O948" t="s">
        <v>54</v>
      </c>
      <c r="P948" t="s">
        <v>40</v>
      </c>
      <c r="Q948" t="s">
        <v>2363</v>
      </c>
      <c r="R948" t="s">
        <v>2363</v>
      </c>
      <c r="S948">
        <v>11004</v>
      </c>
      <c r="T948">
        <v>11000</v>
      </c>
      <c r="U948" t="s">
        <v>41</v>
      </c>
      <c r="V948" t="s">
        <v>42</v>
      </c>
      <c r="W948" t="s">
        <v>43</v>
      </c>
      <c r="X948" t="s">
        <v>44</v>
      </c>
      <c r="Y948" t="s">
        <v>24</v>
      </c>
      <c r="Z948" t="s">
        <v>25</v>
      </c>
      <c r="AA948" t="s">
        <v>45</v>
      </c>
      <c r="AB948" t="s">
        <v>46</v>
      </c>
      <c r="AC948" t="s">
        <v>47</v>
      </c>
      <c r="AD948" t="s">
        <v>25</v>
      </c>
    </row>
    <row r="949" spans="1:30" x14ac:dyDescent="0.25">
      <c r="A949">
        <v>2016010672</v>
      </c>
      <c r="B949">
        <v>6500005</v>
      </c>
      <c r="C949">
        <v>2016</v>
      </c>
      <c r="D949" t="s">
        <v>279</v>
      </c>
      <c r="E949" t="s">
        <v>32</v>
      </c>
      <c r="F949" t="s">
        <v>209</v>
      </c>
      <c r="G949" t="s">
        <v>2010</v>
      </c>
      <c r="H949">
        <v>1.2435400000000001</v>
      </c>
      <c r="I949">
        <v>1.2435400000000001</v>
      </c>
      <c r="J949" t="s">
        <v>254</v>
      </c>
      <c r="K949" t="s">
        <v>367</v>
      </c>
      <c r="L949" t="s">
        <v>2938</v>
      </c>
      <c r="M949" t="s">
        <v>2939</v>
      </c>
      <c r="N949" t="s">
        <v>2514</v>
      </c>
      <c r="O949" t="s">
        <v>54</v>
      </c>
      <c r="P949" t="s">
        <v>40</v>
      </c>
      <c r="Q949" t="s">
        <v>2363</v>
      </c>
      <c r="R949" t="s">
        <v>2363</v>
      </c>
      <c r="S949">
        <v>11004</v>
      </c>
      <c r="T949">
        <v>11000</v>
      </c>
      <c r="U949" t="s">
        <v>41</v>
      </c>
      <c r="V949" t="s">
        <v>42</v>
      </c>
      <c r="W949" t="s">
        <v>43</v>
      </c>
      <c r="X949" t="s">
        <v>44</v>
      </c>
      <c r="Y949" t="s">
        <v>24</v>
      </c>
      <c r="Z949" t="s">
        <v>25</v>
      </c>
      <c r="AA949" t="s">
        <v>45</v>
      </c>
      <c r="AB949" t="s">
        <v>46</v>
      </c>
      <c r="AC949" t="s">
        <v>47</v>
      </c>
      <c r="AD949" t="s">
        <v>25</v>
      </c>
    </row>
    <row r="950" spans="1:30" x14ac:dyDescent="0.25">
      <c r="A950">
        <v>2016160031</v>
      </c>
      <c r="B950">
        <v>23816873</v>
      </c>
      <c r="C950">
        <v>2016</v>
      </c>
      <c r="D950" t="s">
        <v>31</v>
      </c>
      <c r="E950" t="s">
        <v>32</v>
      </c>
      <c r="F950" t="s">
        <v>173</v>
      </c>
      <c r="G950" t="s">
        <v>158</v>
      </c>
      <c r="H950">
        <v>3.3761300000000001E-2</v>
      </c>
      <c r="I950">
        <v>3.0385599999999999E-2</v>
      </c>
      <c r="J950" t="s">
        <v>254</v>
      </c>
      <c r="K950" t="s">
        <v>405</v>
      </c>
      <c r="L950" t="s">
        <v>1477</v>
      </c>
      <c r="M950" t="s">
        <v>1478</v>
      </c>
      <c r="N950" t="s">
        <v>2534</v>
      </c>
      <c r="O950" t="s">
        <v>54</v>
      </c>
      <c r="P950" t="s">
        <v>40</v>
      </c>
      <c r="Q950" t="s">
        <v>179</v>
      </c>
      <c r="R950" t="s">
        <v>80</v>
      </c>
      <c r="S950">
        <v>11000</v>
      </c>
      <c r="T950">
        <v>11000</v>
      </c>
      <c r="U950" t="s">
        <v>57</v>
      </c>
      <c r="V950" t="s">
        <v>58</v>
      </c>
      <c r="W950" t="s">
        <v>22</v>
      </c>
      <c r="X950" t="s">
        <v>23</v>
      </c>
      <c r="Y950" t="s">
        <v>24</v>
      </c>
      <c r="Z950" t="s">
        <v>25</v>
      </c>
      <c r="AA950" t="s">
        <v>26</v>
      </c>
      <c r="AB950" t="s">
        <v>27</v>
      </c>
      <c r="AC950" t="s">
        <v>59</v>
      </c>
      <c r="AD950" t="s">
        <v>203</v>
      </c>
    </row>
    <row r="951" spans="1:30" x14ac:dyDescent="0.25">
      <c r="A951">
        <v>20040005160005</v>
      </c>
      <c r="B951" t="s">
        <v>1237</v>
      </c>
      <c r="C951">
        <v>2016</v>
      </c>
      <c r="D951" t="s">
        <v>1238</v>
      </c>
      <c r="E951" t="s">
        <v>32</v>
      </c>
      <c r="F951" t="s">
        <v>527</v>
      </c>
      <c r="G951" t="s">
        <v>82</v>
      </c>
      <c r="H951">
        <v>0</v>
      </c>
      <c r="I951">
        <v>0.17444200000000001</v>
      </c>
      <c r="J951" t="s">
        <v>254</v>
      </c>
      <c r="K951" t="s">
        <v>405</v>
      </c>
      <c r="L951" t="s">
        <v>1239</v>
      </c>
      <c r="M951" t="s">
        <v>1240</v>
      </c>
      <c r="N951" t="s">
        <v>2850</v>
      </c>
      <c r="O951" t="s">
        <v>54</v>
      </c>
      <c r="P951" t="s">
        <v>40</v>
      </c>
      <c r="Q951" t="s">
        <v>1242</v>
      </c>
      <c r="R951" t="s">
        <v>120</v>
      </c>
      <c r="S951">
        <v>12000</v>
      </c>
      <c r="T951">
        <v>12000</v>
      </c>
      <c r="U951" t="s">
        <v>57</v>
      </c>
      <c r="V951" t="s">
        <v>58</v>
      </c>
      <c r="W951" t="s">
        <v>43</v>
      </c>
      <c r="X951" t="s">
        <v>44</v>
      </c>
      <c r="Y951" t="s">
        <v>24</v>
      </c>
      <c r="Z951" t="s">
        <v>25</v>
      </c>
      <c r="AA951" t="s">
        <v>45</v>
      </c>
      <c r="AB951" t="s">
        <v>46</v>
      </c>
      <c r="AC951" t="s">
        <v>47</v>
      </c>
      <c r="AD951" t="s">
        <v>25</v>
      </c>
    </row>
    <row r="952" spans="1:30" x14ac:dyDescent="0.25">
      <c r="A952">
        <v>2016160083</v>
      </c>
      <c r="B952">
        <v>28235834</v>
      </c>
      <c r="C952">
        <v>2016</v>
      </c>
      <c r="D952" t="s">
        <v>31</v>
      </c>
      <c r="E952" t="s">
        <v>32</v>
      </c>
      <c r="F952" t="s">
        <v>173</v>
      </c>
      <c r="G952" t="s">
        <v>194</v>
      </c>
      <c r="H952">
        <v>0.39776699999999998</v>
      </c>
      <c r="I952">
        <v>0</v>
      </c>
      <c r="J952" t="s">
        <v>433</v>
      </c>
      <c r="K952" t="s">
        <v>434</v>
      </c>
      <c r="L952" t="s">
        <v>247</v>
      </c>
      <c r="M952" t="s">
        <v>248</v>
      </c>
      <c r="N952" t="s">
        <v>2535</v>
      </c>
      <c r="O952" t="s">
        <v>119</v>
      </c>
      <c r="P952" t="s">
        <v>40</v>
      </c>
      <c r="Q952" t="s">
        <v>250</v>
      </c>
      <c r="R952" t="s">
        <v>70</v>
      </c>
      <c r="S952">
        <v>22000</v>
      </c>
      <c r="T952">
        <v>22000</v>
      </c>
      <c r="U952" t="s">
        <v>57</v>
      </c>
      <c r="V952" t="s">
        <v>58</v>
      </c>
      <c r="W952" t="s">
        <v>22</v>
      </c>
      <c r="X952" t="s">
        <v>23</v>
      </c>
      <c r="Y952" t="s">
        <v>24</v>
      </c>
      <c r="Z952" t="s">
        <v>25</v>
      </c>
      <c r="AA952" t="s">
        <v>26</v>
      </c>
      <c r="AB952" t="s">
        <v>27</v>
      </c>
      <c r="AC952" t="s">
        <v>59</v>
      </c>
      <c r="AD952" t="s">
        <v>203</v>
      </c>
    </row>
    <row r="953" spans="1:30" x14ac:dyDescent="0.25">
      <c r="A953">
        <v>2016161254</v>
      </c>
      <c r="B953" t="s">
        <v>2544</v>
      </c>
      <c r="C953">
        <v>2016</v>
      </c>
      <c r="D953" t="s">
        <v>31</v>
      </c>
      <c r="E953" t="s">
        <v>32</v>
      </c>
      <c r="F953" t="s">
        <v>173</v>
      </c>
      <c r="G953" t="s">
        <v>99</v>
      </c>
      <c r="I953">
        <v>2.8043600000000001E-3</v>
      </c>
      <c r="J953" t="s">
        <v>433</v>
      </c>
      <c r="K953" t="s">
        <v>446</v>
      </c>
      <c r="L953" t="s">
        <v>2545</v>
      </c>
      <c r="M953" t="s">
        <v>2546</v>
      </c>
      <c r="N953" t="s">
        <v>2547</v>
      </c>
      <c r="O953" t="s">
        <v>39</v>
      </c>
      <c r="P953" t="s">
        <v>40</v>
      </c>
      <c r="Q953" t="s">
        <v>715</v>
      </c>
      <c r="R953" t="s">
        <v>70</v>
      </c>
      <c r="S953">
        <v>22000</v>
      </c>
      <c r="T953">
        <v>22000</v>
      </c>
      <c r="U953" t="s">
        <v>41</v>
      </c>
      <c r="V953" t="s">
        <v>42</v>
      </c>
      <c r="W953" t="s">
        <v>43</v>
      </c>
      <c r="X953" t="s">
        <v>23</v>
      </c>
      <c r="Y953" t="s">
        <v>24</v>
      </c>
      <c r="Z953" t="s">
        <v>95</v>
      </c>
      <c r="AA953" t="s">
        <v>45</v>
      </c>
      <c r="AB953" t="s">
        <v>46</v>
      </c>
      <c r="AC953" t="s">
        <v>619</v>
      </c>
      <c r="AD953" t="s">
        <v>23</v>
      </c>
    </row>
    <row r="954" spans="1:30" x14ac:dyDescent="0.25">
      <c r="A954">
        <v>2016118101</v>
      </c>
      <c r="B954" t="s">
        <v>2945</v>
      </c>
      <c r="C954">
        <v>2016</v>
      </c>
      <c r="D954" t="s">
        <v>62</v>
      </c>
      <c r="E954" t="s">
        <v>32</v>
      </c>
      <c r="F954" t="s">
        <v>107</v>
      </c>
      <c r="G954" t="s">
        <v>346</v>
      </c>
      <c r="H954">
        <v>3.3262300000000002E-2</v>
      </c>
      <c r="I954">
        <v>3.3262300000000002E-2</v>
      </c>
      <c r="J954" t="s">
        <v>433</v>
      </c>
      <c r="K954" t="s">
        <v>446</v>
      </c>
      <c r="L954" t="s">
        <v>2549</v>
      </c>
      <c r="M954" t="s">
        <v>2550</v>
      </c>
      <c r="N954" t="s">
        <v>2551</v>
      </c>
      <c r="O954" t="s">
        <v>40</v>
      </c>
      <c r="P954" t="s">
        <v>40</v>
      </c>
      <c r="Q954" t="s">
        <v>70</v>
      </c>
      <c r="R954" t="s">
        <v>70</v>
      </c>
      <c r="S954">
        <v>22000</v>
      </c>
      <c r="T954">
        <v>22000</v>
      </c>
      <c r="U954" t="s">
        <v>41</v>
      </c>
      <c r="V954" t="s">
        <v>42</v>
      </c>
      <c r="W954" t="s">
        <v>43</v>
      </c>
      <c r="X954" t="s">
        <v>23</v>
      </c>
      <c r="Y954" t="s">
        <v>24</v>
      </c>
      <c r="Z954" t="s">
        <v>25</v>
      </c>
      <c r="AA954" t="s">
        <v>45</v>
      </c>
      <c r="AB954" t="s">
        <v>46</v>
      </c>
      <c r="AC954" t="s">
        <v>59</v>
      </c>
      <c r="AD954" t="s">
        <v>60</v>
      </c>
    </row>
    <row r="955" spans="1:30" x14ac:dyDescent="0.25">
      <c r="A955">
        <v>2016002771</v>
      </c>
      <c r="B955">
        <v>201333087</v>
      </c>
      <c r="C955">
        <v>2016</v>
      </c>
      <c r="D955" t="s">
        <v>62</v>
      </c>
      <c r="E955" t="s">
        <v>32</v>
      </c>
      <c r="F955" t="s">
        <v>209</v>
      </c>
      <c r="G955" t="s">
        <v>210</v>
      </c>
      <c r="H955">
        <v>0</v>
      </c>
      <c r="I955">
        <v>2.0546100000000001E-2</v>
      </c>
      <c r="J955" t="s">
        <v>433</v>
      </c>
      <c r="K955" t="s">
        <v>446</v>
      </c>
      <c r="L955" t="s">
        <v>2946</v>
      </c>
      <c r="M955" t="s">
        <v>2947</v>
      </c>
      <c r="N955" t="s">
        <v>2948</v>
      </c>
      <c r="O955" t="s">
        <v>39</v>
      </c>
      <c r="P955" t="s">
        <v>40</v>
      </c>
      <c r="Q955" t="s">
        <v>70</v>
      </c>
      <c r="R955" t="s">
        <v>70</v>
      </c>
      <c r="S955">
        <v>22000</v>
      </c>
      <c r="T955">
        <v>22000</v>
      </c>
      <c r="U955" t="s">
        <v>41</v>
      </c>
      <c r="V955" t="s">
        <v>42</v>
      </c>
      <c r="W955" t="s">
        <v>43</v>
      </c>
      <c r="X955" t="s">
        <v>44</v>
      </c>
      <c r="Y955" t="s">
        <v>24</v>
      </c>
      <c r="Z955" t="s">
        <v>25</v>
      </c>
      <c r="AA955" t="s">
        <v>45</v>
      </c>
      <c r="AB955" t="s">
        <v>46</v>
      </c>
      <c r="AC955" t="s">
        <v>47</v>
      </c>
      <c r="AD955" t="s">
        <v>25</v>
      </c>
    </row>
    <row r="956" spans="1:30" x14ac:dyDescent="0.25">
      <c r="A956">
        <v>2014000234</v>
      </c>
      <c r="B956" t="s">
        <v>1509</v>
      </c>
      <c r="C956">
        <v>2016</v>
      </c>
      <c r="D956" t="s">
        <v>31</v>
      </c>
      <c r="E956" t="s">
        <v>32</v>
      </c>
      <c r="F956" t="s">
        <v>345</v>
      </c>
      <c r="G956" t="s">
        <v>1045</v>
      </c>
      <c r="I956">
        <v>2.34393E-2</v>
      </c>
      <c r="J956" t="s">
        <v>433</v>
      </c>
      <c r="K956" t="s">
        <v>446</v>
      </c>
      <c r="L956" t="s">
        <v>1510</v>
      </c>
      <c r="M956" t="s">
        <v>1511</v>
      </c>
      <c r="N956" t="s">
        <v>1512</v>
      </c>
      <c r="O956" t="s">
        <v>119</v>
      </c>
      <c r="P956" t="s">
        <v>40</v>
      </c>
      <c r="Q956" t="s">
        <v>350</v>
      </c>
      <c r="R956" t="s">
        <v>70</v>
      </c>
      <c r="S956">
        <v>22000</v>
      </c>
      <c r="T956">
        <v>22000</v>
      </c>
      <c r="U956" t="s">
        <v>57</v>
      </c>
      <c r="V956" t="s">
        <v>58</v>
      </c>
      <c r="W956" t="s">
        <v>43</v>
      </c>
      <c r="X956" t="s">
        <v>23</v>
      </c>
      <c r="Y956" t="s">
        <v>24</v>
      </c>
      <c r="Z956" t="s">
        <v>25</v>
      </c>
      <c r="AA956" t="s">
        <v>45</v>
      </c>
      <c r="AB956" t="s">
        <v>46</v>
      </c>
      <c r="AC956" t="s">
        <v>59</v>
      </c>
      <c r="AD956" t="s">
        <v>60</v>
      </c>
    </row>
    <row r="957" spans="1:30" x14ac:dyDescent="0.25">
      <c r="A957">
        <v>2016988023</v>
      </c>
      <c r="B957" t="s">
        <v>2949</v>
      </c>
      <c r="C957">
        <v>2016</v>
      </c>
      <c r="D957" t="s">
        <v>279</v>
      </c>
      <c r="E957" t="s">
        <v>32</v>
      </c>
      <c r="F957" t="s">
        <v>432</v>
      </c>
      <c r="G957" t="s">
        <v>444</v>
      </c>
      <c r="H957">
        <v>1.46756E-2</v>
      </c>
      <c r="I957">
        <v>1.46756E-2</v>
      </c>
      <c r="J957" t="s">
        <v>433</v>
      </c>
      <c r="K957" t="s">
        <v>446</v>
      </c>
      <c r="L957" t="s">
        <v>2950</v>
      </c>
      <c r="M957" t="s">
        <v>2951</v>
      </c>
      <c r="N957" t="s">
        <v>2952</v>
      </c>
      <c r="O957" t="s">
        <v>54</v>
      </c>
      <c r="P957" t="s">
        <v>40</v>
      </c>
      <c r="Q957" t="s">
        <v>438</v>
      </c>
      <c r="R957" t="s">
        <v>70</v>
      </c>
      <c r="S957">
        <v>22000</v>
      </c>
      <c r="T957">
        <v>22000</v>
      </c>
      <c r="U957" t="s">
        <v>41</v>
      </c>
      <c r="V957" t="s">
        <v>42</v>
      </c>
      <c r="W957" t="s">
        <v>22</v>
      </c>
      <c r="X957" t="s">
        <v>23</v>
      </c>
      <c r="Y957" t="s">
        <v>24</v>
      </c>
      <c r="Z957" t="s">
        <v>25</v>
      </c>
      <c r="AA957" t="s">
        <v>45</v>
      </c>
      <c r="AB957" t="s">
        <v>46</v>
      </c>
      <c r="AC957" t="s">
        <v>59</v>
      </c>
      <c r="AD957" t="s">
        <v>60</v>
      </c>
    </row>
    <row r="958" spans="1:30" x14ac:dyDescent="0.25">
      <c r="A958">
        <v>2016988002</v>
      </c>
      <c r="B958" t="s">
        <v>2953</v>
      </c>
      <c r="C958">
        <v>2016</v>
      </c>
      <c r="D958" t="s">
        <v>279</v>
      </c>
      <c r="E958" t="s">
        <v>32</v>
      </c>
      <c r="F958" t="s">
        <v>432</v>
      </c>
      <c r="G958" t="s">
        <v>174</v>
      </c>
      <c r="H958">
        <v>7.4598499999999998E-2</v>
      </c>
      <c r="I958">
        <v>7.4598499999999998E-2</v>
      </c>
      <c r="J958" t="s">
        <v>433</v>
      </c>
      <c r="K958" t="s">
        <v>446</v>
      </c>
      <c r="L958" t="s">
        <v>2954</v>
      </c>
      <c r="M958" t="s">
        <v>2955</v>
      </c>
      <c r="N958" t="s">
        <v>2952</v>
      </c>
      <c r="O958" t="s">
        <v>54</v>
      </c>
      <c r="P958" t="s">
        <v>40</v>
      </c>
      <c r="Q958" t="s">
        <v>438</v>
      </c>
      <c r="R958" t="s">
        <v>70</v>
      </c>
      <c r="S958">
        <v>22000</v>
      </c>
      <c r="T958">
        <v>22000</v>
      </c>
      <c r="U958" t="s">
        <v>41</v>
      </c>
      <c r="V958" t="s">
        <v>42</v>
      </c>
      <c r="W958" t="s">
        <v>22</v>
      </c>
      <c r="X958" t="s">
        <v>23</v>
      </c>
      <c r="Y958" t="s">
        <v>24</v>
      </c>
      <c r="Z958" t="s">
        <v>25</v>
      </c>
      <c r="AA958" t="s">
        <v>45</v>
      </c>
      <c r="AB958" t="s">
        <v>46</v>
      </c>
      <c r="AC958" t="s">
        <v>59</v>
      </c>
      <c r="AD958" t="s">
        <v>60</v>
      </c>
    </row>
    <row r="959" spans="1:30" x14ac:dyDescent="0.25">
      <c r="A959">
        <v>2015150607</v>
      </c>
      <c r="B959" t="s">
        <v>2956</v>
      </c>
      <c r="C959">
        <v>2016</v>
      </c>
      <c r="D959" t="s">
        <v>31</v>
      </c>
      <c r="E959" t="s">
        <v>32</v>
      </c>
      <c r="F959" t="s">
        <v>173</v>
      </c>
      <c r="G959" t="s">
        <v>498</v>
      </c>
      <c r="I959">
        <v>2.8395699999999999E-4</v>
      </c>
      <c r="J959" t="s">
        <v>433</v>
      </c>
      <c r="K959" t="s">
        <v>446</v>
      </c>
      <c r="L959" t="s">
        <v>2957</v>
      </c>
      <c r="M959" t="s">
        <v>2958</v>
      </c>
      <c r="N959" t="s">
        <v>2959</v>
      </c>
      <c r="O959" t="s">
        <v>39</v>
      </c>
      <c r="P959" t="s">
        <v>40</v>
      </c>
      <c r="Q959" t="s">
        <v>715</v>
      </c>
      <c r="R959" t="s">
        <v>70</v>
      </c>
      <c r="S959">
        <v>22000</v>
      </c>
      <c r="T959">
        <v>22000</v>
      </c>
      <c r="U959" t="s">
        <v>41</v>
      </c>
      <c r="V959" t="s">
        <v>42</v>
      </c>
      <c r="W959" t="s">
        <v>43</v>
      </c>
      <c r="X959" t="s">
        <v>23</v>
      </c>
      <c r="Y959" t="s">
        <v>24</v>
      </c>
      <c r="Z959" t="s">
        <v>95</v>
      </c>
      <c r="AA959" t="s">
        <v>45</v>
      </c>
      <c r="AB959" t="s">
        <v>46</v>
      </c>
      <c r="AC959" t="s">
        <v>619</v>
      </c>
      <c r="AD959" t="s">
        <v>23</v>
      </c>
    </row>
    <row r="960" spans="1:30" x14ac:dyDescent="0.25">
      <c r="A960">
        <v>2013003226</v>
      </c>
      <c r="B960" t="s">
        <v>470</v>
      </c>
      <c r="C960">
        <v>2016</v>
      </c>
      <c r="D960" t="s">
        <v>279</v>
      </c>
      <c r="E960" t="s">
        <v>32</v>
      </c>
      <c r="F960" t="s">
        <v>63</v>
      </c>
      <c r="G960" t="s">
        <v>391</v>
      </c>
      <c r="I960">
        <v>0.517517</v>
      </c>
      <c r="J960" t="s">
        <v>464</v>
      </c>
      <c r="K960" t="s">
        <v>465</v>
      </c>
      <c r="L960" t="s">
        <v>471</v>
      </c>
      <c r="M960" t="s">
        <v>472</v>
      </c>
      <c r="N960" t="s">
        <v>473</v>
      </c>
      <c r="O960" t="s">
        <v>54</v>
      </c>
      <c r="P960" t="s">
        <v>40</v>
      </c>
      <c r="Q960" t="s">
        <v>474</v>
      </c>
      <c r="R960" t="s">
        <v>238</v>
      </c>
      <c r="S960">
        <v>51000</v>
      </c>
      <c r="T960">
        <v>51000</v>
      </c>
      <c r="U960" t="s">
        <v>41</v>
      </c>
      <c r="V960" t="s">
        <v>42</v>
      </c>
      <c r="W960" t="s">
        <v>22</v>
      </c>
      <c r="X960" t="s">
        <v>44</v>
      </c>
      <c r="Y960" t="s">
        <v>24</v>
      </c>
      <c r="Z960" t="s">
        <v>25</v>
      </c>
      <c r="AA960" t="s">
        <v>45</v>
      </c>
      <c r="AB960" t="s">
        <v>46</v>
      </c>
      <c r="AC960" t="s">
        <v>47</v>
      </c>
      <c r="AD960" t="s">
        <v>25</v>
      </c>
    </row>
    <row r="961" spans="1:30" x14ac:dyDescent="0.25">
      <c r="A961">
        <v>2011000352038</v>
      </c>
      <c r="B961" t="s">
        <v>1519</v>
      </c>
      <c r="C961">
        <v>2016</v>
      </c>
      <c r="D961" t="s">
        <v>31</v>
      </c>
      <c r="E961" t="s">
        <v>32</v>
      </c>
      <c r="F961" t="s">
        <v>49</v>
      </c>
      <c r="G961" t="s">
        <v>1520</v>
      </c>
      <c r="H961">
        <v>0</v>
      </c>
      <c r="I961">
        <v>1.0838499999999999E-2</v>
      </c>
      <c r="J961" t="s">
        <v>464</v>
      </c>
      <c r="K961" t="s">
        <v>465</v>
      </c>
      <c r="L961" t="s">
        <v>2960</v>
      </c>
      <c r="M961" t="s">
        <v>2961</v>
      </c>
      <c r="N961" t="s">
        <v>1523</v>
      </c>
      <c r="O961" t="s">
        <v>54</v>
      </c>
      <c r="P961" t="s">
        <v>40</v>
      </c>
      <c r="Q961" t="s">
        <v>120</v>
      </c>
      <c r="R961" t="s">
        <v>120</v>
      </c>
      <c r="S961">
        <v>12000</v>
      </c>
      <c r="T961">
        <v>12000</v>
      </c>
      <c r="U961" t="s">
        <v>41</v>
      </c>
      <c r="V961" t="s">
        <v>42</v>
      </c>
      <c r="W961" t="s">
        <v>43</v>
      </c>
      <c r="X961" t="s">
        <v>44</v>
      </c>
      <c r="Y961" t="s">
        <v>24</v>
      </c>
      <c r="Z961" t="s">
        <v>95</v>
      </c>
      <c r="AA961" t="s">
        <v>45</v>
      </c>
      <c r="AB961" t="s">
        <v>46</v>
      </c>
      <c r="AC961" t="s">
        <v>402</v>
      </c>
    </row>
    <row r="962" spans="1:30" x14ac:dyDescent="0.25">
      <c r="A962" t="s">
        <v>2962</v>
      </c>
      <c r="B962" t="s">
        <v>2963</v>
      </c>
      <c r="C962">
        <v>2016</v>
      </c>
      <c r="D962" t="s">
        <v>31</v>
      </c>
      <c r="E962" t="s">
        <v>32</v>
      </c>
      <c r="F962" t="s">
        <v>74</v>
      </c>
      <c r="G962" t="s">
        <v>232</v>
      </c>
      <c r="H962">
        <v>3.0812600000000002E-3</v>
      </c>
      <c r="I962">
        <v>3.0812600000000002E-3</v>
      </c>
      <c r="J962" t="s">
        <v>464</v>
      </c>
      <c r="K962" t="s">
        <v>1530</v>
      </c>
      <c r="L962" t="s">
        <v>2964</v>
      </c>
      <c r="M962" t="s">
        <v>2965</v>
      </c>
      <c r="N962" t="s">
        <v>2966</v>
      </c>
      <c r="O962" t="s">
        <v>54</v>
      </c>
      <c r="P962" t="s">
        <v>40</v>
      </c>
      <c r="Q962" t="s">
        <v>237</v>
      </c>
      <c r="R962" t="s">
        <v>2902</v>
      </c>
      <c r="S962">
        <v>51001</v>
      </c>
      <c r="T962">
        <v>51000</v>
      </c>
      <c r="U962" t="s">
        <v>41</v>
      </c>
      <c r="V962" t="s">
        <v>42</v>
      </c>
      <c r="W962" t="s">
        <v>43</v>
      </c>
      <c r="X962" t="s">
        <v>44</v>
      </c>
      <c r="Y962" t="s">
        <v>24</v>
      </c>
      <c r="Z962" t="s">
        <v>25</v>
      </c>
      <c r="AA962" t="s">
        <v>45</v>
      </c>
      <c r="AB962" t="s">
        <v>46</v>
      </c>
      <c r="AC962" t="s">
        <v>47</v>
      </c>
      <c r="AD962" t="s">
        <v>25</v>
      </c>
    </row>
    <row r="963" spans="1:30" x14ac:dyDescent="0.25">
      <c r="A963">
        <v>2013001901</v>
      </c>
      <c r="B963" t="s">
        <v>1533</v>
      </c>
      <c r="C963">
        <v>2016</v>
      </c>
      <c r="D963" t="s">
        <v>62</v>
      </c>
      <c r="E963" t="s">
        <v>32</v>
      </c>
      <c r="F963" t="s">
        <v>63</v>
      </c>
      <c r="G963" t="s">
        <v>218</v>
      </c>
      <c r="H963">
        <v>8.9257600000000006E-2</v>
      </c>
      <c r="I963">
        <v>0.182118</v>
      </c>
      <c r="J963" t="s">
        <v>477</v>
      </c>
      <c r="K963" t="s">
        <v>478</v>
      </c>
      <c r="L963" t="s">
        <v>1534</v>
      </c>
      <c r="M963" t="s">
        <v>1535</v>
      </c>
      <c r="N963" t="s">
        <v>1536</v>
      </c>
      <c r="O963" t="s">
        <v>54</v>
      </c>
      <c r="P963" t="s">
        <v>40</v>
      </c>
      <c r="Q963" t="s">
        <v>1029</v>
      </c>
      <c r="R963" t="s">
        <v>70</v>
      </c>
      <c r="S963">
        <v>22000</v>
      </c>
      <c r="T963">
        <v>22000</v>
      </c>
      <c r="U963" t="s">
        <v>41</v>
      </c>
      <c r="V963" t="s">
        <v>42</v>
      </c>
      <c r="W963" t="s">
        <v>22</v>
      </c>
      <c r="X963" t="s">
        <v>44</v>
      </c>
      <c r="Y963" t="s">
        <v>24</v>
      </c>
      <c r="Z963" t="s">
        <v>95</v>
      </c>
      <c r="AA963" t="s">
        <v>45</v>
      </c>
      <c r="AB963" t="s">
        <v>27</v>
      </c>
      <c r="AC963" t="s">
        <v>96</v>
      </c>
      <c r="AD963" t="s">
        <v>27</v>
      </c>
    </row>
    <row r="964" spans="1:30" x14ac:dyDescent="0.25">
      <c r="A964">
        <v>2013000171072</v>
      </c>
      <c r="B964" t="s">
        <v>483</v>
      </c>
      <c r="C964">
        <v>2016</v>
      </c>
      <c r="D964" t="s">
        <v>31</v>
      </c>
      <c r="E964" t="s">
        <v>32</v>
      </c>
      <c r="F964" t="s">
        <v>49</v>
      </c>
      <c r="G964" t="s">
        <v>484</v>
      </c>
      <c r="H964">
        <v>0</v>
      </c>
      <c r="I964">
        <v>7.7932600000000005E-2</v>
      </c>
      <c r="J964" t="s">
        <v>477</v>
      </c>
      <c r="K964" t="s">
        <v>478</v>
      </c>
      <c r="L964" t="s">
        <v>485</v>
      </c>
      <c r="M964" t="s">
        <v>486</v>
      </c>
      <c r="N964" t="s">
        <v>487</v>
      </c>
      <c r="O964" t="s">
        <v>39</v>
      </c>
      <c r="P964" t="s">
        <v>40</v>
      </c>
      <c r="Q964" t="s">
        <v>56</v>
      </c>
      <c r="R964" t="s">
        <v>56</v>
      </c>
      <c r="S964">
        <v>23000</v>
      </c>
      <c r="T964">
        <v>23000</v>
      </c>
      <c r="U964" t="s">
        <v>41</v>
      </c>
      <c r="V964" t="s">
        <v>42</v>
      </c>
      <c r="W964" t="s">
        <v>22</v>
      </c>
      <c r="X964" t="s">
        <v>44</v>
      </c>
      <c r="Y964" t="s">
        <v>24</v>
      </c>
      <c r="Z964" t="s">
        <v>25</v>
      </c>
      <c r="AA964" t="s">
        <v>45</v>
      </c>
      <c r="AB964" t="s">
        <v>46</v>
      </c>
      <c r="AC964" t="s">
        <v>47</v>
      </c>
      <c r="AD964" t="s">
        <v>25</v>
      </c>
    </row>
    <row r="965" spans="1:30" x14ac:dyDescent="0.25">
      <c r="A965">
        <v>2016002873</v>
      </c>
      <c r="B965">
        <v>2016070367764</v>
      </c>
      <c r="C965">
        <v>2016</v>
      </c>
      <c r="D965" t="s">
        <v>279</v>
      </c>
      <c r="E965" t="s">
        <v>32</v>
      </c>
      <c r="F965" t="s">
        <v>286</v>
      </c>
      <c r="G965" t="s">
        <v>427</v>
      </c>
      <c r="H965">
        <v>6.8336300000000003E-2</v>
      </c>
      <c r="I965">
        <v>6.8336300000000003E-2</v>
      </c>
      <c r="J965" t="s">
        <v>477</v>
      </c>
      <c r="K965" t="s">
        <v>503</v>
      </c>
      <c r="L965" t="s">
        <v>2967</v>
      </c>
      <c r="M965" t="s">
        <v>2968</v>
      </c>
      <c r="N965" t="s">
        <v>2969</v>
      </c>
      <c r="O965" t="s">
        <v>54</v>
      </c>
      <c r="P965" t="s">
        <v>40</v>
      </c>
      <c r="Q965" t="s">
        <v>315</v>
      </c>
      <c r="R965" t="s">
        <v>80</v>
      </c>
      <c r="S965">
        <v>11000</v>
      </c>
      <c r="T965">
        <v>11000</v>
      </c>
      <c r="U965" t="s">
        <v>41</v>
      </c>
      <c r="V965" t="s">
        <v>42</v>
      </c>
      <c r="W965" t="s">
        <v>43</v>
      </c>
      <c r="X965" t="s">
        <v>44</v>
      </c>
      <c r="Y965" t="s">
        <v>24</v>
      </c>
      <c r="Z965" t="s">
        <v>25</v>
      </c>
      <c r="AA965" t="s">
        <v>45</v>
      </c>
      <c r="AB965" t="s">
        <v>46</v>
      </c>
      <c r="AC965" t="s">
        <v>47</v>
      </c>
      <c r="AD965" t="s">
        <v>25</v>
      </c>
    </row>
    <row r="966" spans="1:30" x14ac:dyDescent="0.25">
      <c r="A966">
        <v>2014003238</v>
      </c>
      <c r="B966" t="s">
        <v>1547</v>
      </c>
      <c r="C966">
        <v>2016</v>
      </c>
      <c r="D966" t="s">
        <v>279</v>
      </c>
      <c r="E966" t="s">
        <v>32</v>
      </c>
      <c r="F966" t="s">
        <v>512</v>
      </c>
      <c r="G966" t="s">
        <v>391</v>
      </c>
      <c r="I966">
        <v>0.113589</v>
      </c>
      <c r="J966" t="s">
        <v>477</v>
      </c>
      <c r="K966" t="s">
        <v>513</v>
      </c>
      <c r="L966" t="s">
        <v>1548</v>
      </c>
      <c r="M966" t="s">
        <v>1549</v>
      </c>
      <c r="N966" t="s">
        <v>1550</v>
      </c>
      <c r="O966" t="s">
        <v>54</v>
      </c>
      <c r="P966" t="s">
        <v>40</v>
      </c>
      <c r="Q966" t="s">
        <v>517</v>
      </c>
      <c r="R966" t="s">
        <v>238</v>
      </c>
      <c r="S966">
        <v>51000</v>
      </c>
      <c r="T966">
        <v>51000</v>
      </c>
      <c r="U966" t="s">
        <v>41</v>
      </c>
      <c r="V966" t="s">
        <v>42</v>
      </c>
      <c r="W966" t="s">
        <v>22</v>
      </c>
      <c r="X966" t="s">
        <v>44</v>
      </c>
      <c r="Y966" t="s">
        <v>24</v>
      </c>
      <c r="Z966" t="s">
        <v>25</v>
      </c>
      <c r="AA966" t="s">
        <v>26</v>
      </c>
      <c r="AB966" t="s">
        <v>46</v>
      </c>
      <c r="AC966" t="s">
        <v>59</v>
      </c>
      <c r="AD966" t="s">
        <v>277</v>
      </c>
    </row>
    <row r="967" spans="1:30" x14ac:dyDescent="0.25">
      <c r="A967" t="s">
        <v>2575</v>
      </c>
      <c r="B967">
        <v>108192</v>
      </c>
      <c r="C967">
        <v>2016</v>
      </c>
      <c r="D967" t="s">
        <v>31</v>
      </c>
      <c r="E967" t="s">
        <v>32</v>
      </c>
      <c r="F967" t="s">
        <v>527</v>
      </c>
      <c r="G967" t="s">
        <v>346</v>
      </c>
      <c r="H967">
        <v>0</v>
      </c>
      <c r="I967">
        <v>0.12615299999999999</v>
      </c>
      <c r="J967" t="s">
        <v>477</v>
      </c>
      <c r="K967" t="s">
        <v>513</v>
      </c>
      <c r="L967" t="s">
        <v>2576</v>
      </c>
      <c r="M967" t="s">
        <v>2577</v>
      </c>
      <c r="N967" t="s">
        <v>2578</v>
      </c>
      <c r="O967" t="s">
        <v>54</v>
      </c>
      <c r="P967" t="s">
        <v>40</v>
      </c>
      <c r="Q967" t="s">
        <v>2579</v>
      </c>
      <c r="R967" t="s">
        <v>70</v>
      </c>
      <c r="S967">
        <v>22000</v>
      </c>
      <c r="T967">
        <v>22000</v>
      </c>
      <c r="U967" t="s">
        <v>57</v>
      </c>
      <c r="V967" t="s">
        <v>58</v>
      </c>
      <c r="W967" t="s">
        <v>43</v>
      </c>
      <c r="X967" t="s">
        <v>44</v>
      </c>
      <c r="Y967" t="s">
        <v>24</v>
      </c>
      <c r="Z967" t="s">
        <v>25</v>
      </c>
      <c r="AA967" t="s">
        <v>45</v>
      </c>
      <c r="AB967" t="s">
        <v>46</v>
      </c>
      <c r="AC967" t="s">
        <v>47</v>
      </c>
      <c r="AD967" t="s">
        <v>25</v>
      </c>
    </row>
    <row r="968" spans="1:30" x14ac:dyDescent="0.25">
      <c r="A968" t="s">
        <v>2570</v>
      </c>
      <c r="B968">
        <v>108189</v>
      </c>
      <c r="C968">
        <v>2016</v>
      </c>
      <c r="D968" t="s">
        <v>31</v>
      </c>
      <c r="E968" t="s">
        <v>32</v>
      </c>
      <c r="F968" t="s">
        <v>527</v>
      </c>
      <c r="G968" t="s">
        <v>346</v>
      </c>
      <c r="H968">
        <v>0</v>
      </c>
      <c r="I968">
        <v>0.119922</v>
      </c>
      <c r="J968" t="s">
        <v>477</v>
      </c>
      <c r="K968" t="s">
        <v>513</v>
      </c>
      <c r="L968" t="s">
        <v>2571</v>
      </c>
      <c r="M968" t="s">
        <v>2572</v>
      </c>
      <c r="N968" t="s">
        <v>2573</v>
      </c>
      <c r="O968" t="s">
        <v>54</v>
      </c>
      <c r="P968" t="s">
        <v>40</v>
      </c>
      <c r="Q968" t="s">
        <v>2574</v>
      </c>
      <c r="R968" t="s">
        <v>238</v>
      </c>
      <c r="S968">
        <v>51000</v>
      </c>
      <c r="T968">
        <v>51000</v>
      </c>
      <c r="U968" t="s">
        <v>57</v>
      </c>
      <c r="V968" t="s">
        <v>58</v>
      </c>
      <c r="W968" t="s">
        <v>43</v>
      </c>
      <c r="X968" t="s">
        <v>44</v>
      </c>
      <c r="Y968" t="s">
        <v>24</v>
      </c>
      <c r="Z968" t="s">
        <v>25</v>
      </c>
      <c r="AA968" t="s">
        <v>45</v>
      </c>
      <c r="AB968" t="s">
        <v>46</v>
      </c>
      <c r="AC968" t="s">
        <v>47</v>
      </c>
      <c r="AD968" t="s">
        <v>25</v>
      </c>
    </row>
    <row r="969" spans="1:30" x14ac:dyDescent="0.25">
      <c r="A969" t="s">
        <v>2565</v>
      </c>
      <c r="B969" t="s">
        <v>2566</v>
      </c>
      <c r="C969">
        <v>2016</v>
      </c>
      <c r="D969" t="s">
        <v>31</v>
      </c>
      <c r="E969" t="s">
        <v>32</v>
      </c>
      <c r="F969" t="s">
        <v>74</v>
      </c>
      <c r="G969" t="s">
        <v>385</v>
      </c>
      <c r="H969">
        <v>0</v>
      </c>
      <c r="I969">
        <v>2.2824199999999999E-2</v>
      </c>
      <c r="J969" t="s">
        <v>477</v>
      </c>
      <c r="K969" t="s">
        <v>513</v>
      </c>
      <c r="L969" t="s">
        <v>2567</v>
      </c>
      <c r="M969" t="s">
        <v>2568</v>
      </c>
      <c r="N969" t="s">
        <v>2569</v>
      </c>
      <c r="O969" t="s">
        <v>39</v>
      </c>
      <c r="P969" t="s">
        <v>40</v>
      </c>
      <c r="Q969" t="s">
        <v>1556</v>
      </c>
      <c r="R969" t="s">
        <v>2902</v>
      </c>
      <c r="S969">
        <v>51001</v>
      </c>
      <c r="T969">
        <v>51000</v>
      </c>
      <c r="U969" t="s">
        <v>41</v>
      </c>
      <c r="V969" t="s">
        <v>42</v>
      </c>
      <c r="W969" t="s">
        <v>43</v>
      </c>
      <c r="X969" t="s">
        <v>44</v>
      </c>
      <c r="Y969" t="s">
        <v>24</v>
      </c>
      <c r="Z969" t="s">
        <v>95</v>
      </c>
      <c r="AA969" t="s">
        <v>45</v>
      </c>
      <c r="AB969" t="s">
        <v>46</v>
      </c>
      <c r="AC969" t="s">
        <v>402</v>
      </c>
    </row>
    <row r="970" spans="1:30" x14ac:dyDescent="0.25">
      <c r="A970">
        <v>2006060258</v>
      </c>
      <c r="B970">
        <v>85201601</v>
      </c>
      <c r="C970">
        <v>2016</v>
      </c>
      <c r="D970" t="s">
        <v>31</v>
      </c>
      <c r="E970" t="s">
        <v>32</v>
      </c>
      <c r="F970" t="s">
        <v>173</v>
      </c>
      <c r="G970" t="s">
        <v>291</v>
      </c>
      <c r="H970">
        <v>0.48272599999999999</v>
      </c>
      <c r="I970">
        <v>0.21240000000000001</v>
      </c>
      <c r="J970" t="s">
        <v>477</v>
      </c>
      <c r="K970" t="s">
        <v>544</v>
      </c>
      <c r="L970" t="s">
        <v>2970</v>
      </c>
      <c r="M970" t="s">
        <v>2971</v>
      </c>
      <c r="N970" t="s">
        <v>2972</v>
      </c>
      <c r="O970" t="s">
        <v>39</v>
      </c>
      <c r="P970" t="s">
        <v>40</v>
      </c>
      <c r="Q970" t="s">
        <v>563</v>
      </c>
      <c r="R970" t="s">
        <v>70</v>
      </c>
      <c r="S970">
        <v>22000</v>
      </c>
      <c r="T970">
        <v>22000</v>
      </c>
      <c r="U970" t="s">
        <v>41</v>
      </c>
      <c r="V970" t="s">
        <v>42</v>
      </c>
      <c r="W970" t="s">
        <v>22</v>
      </c>
      <c r="X970" t="s">
        <v>23</v>
      </c>
      <c r="Y970" t="s">
        <v>24</v>
      </c>
      <c r="Z970" t="s">
        <v>25</v>
      </c>
      <c r="AA970" t="s">
        <v>26</v>
      </c>
      <c r="AB970" t="s">
        <v>27</v>
      </c>
      <c r="AC970" t="s">
        <v>59</v>
      </c>
      <c r="AD970" t="s">
        <v>203</v>
      </c>
    </row>
    <row r="971" spans="1:30" x14ac:dyDescent="0.25">
      <c r="A971">
        <v>2012000343</v>
      </c>
      <c r="B971">
        <v>85202503</v>
      </c>
      <c r="C971">
        <v>2016</v>
      </c>
      <c r="D971" t="s">
        <v>31</v>
      </c>
      <c r="E971" t="s">
        <v>32</v>
      </c>
      <c r="F971" t="s">
        <v>173</v>
      </c>
      <c r="G971" t="s">
        <v>291</v>
      </c>
      <c r="H971">
        <v>0.57927200000000001</v>
      </c>
      <c r="I971">
        <v>0</v>
      </c>
      <c r="J971" t="s">
        <v>477</v>
      </c>
      <c r="K971" t="s">
        <v>544</v>
      </c>
      <c r="L971" t="s">
        <v>2973</v>
      </c>
      <c r="M971" t="s">
        <v>2974</v>
      </c>
      <c r="N971" t="s">
        <v>2975</v>
      </c>
      <c r="O971" t="s">
        <v>119</v>
      </c>
      <c r="P971" t="s">
        <v>40</v>
      </c>
      <c r="Q971" t="s">
        <v>425</v>
      </c>
      <c r="R971" t="s">
        <v>70</v>
      </c>
      <c r="S971">
        <v>22000</v>
      </c>
      <c r="T971">
        <v>22000</v>
      </c>
      <c r="U971" t="s">
        <v>41</v>
      </c>
      <c r="V971" t="s">
        <v>42</v>
      </c>
      <c r="W971" t="s">
        <v>22</v>
      </c>
      <c r="X971" t="s">
        <v>44</v>
      </c>
      <c r="Y971" t="s">
        <v>24</v>
      </c>
      <c r="Z971" t="s">
        <v>25</v>
      </c>
      <c r="AA971" t="s">
        <v>26</v>
      </c>
      <c r="AB971" t="s">
        <v>27</v>
      </c>
      <c r="AC971" t="s">
        <v>59</v>
      </c>
      <c r="AD971" t="s">
        <v>105</v>
      </c>
    </row>
    <row r="972" spans="1:30" x14ac:dyDescent="0.25">
      <c r="A972">
        <v>2012166801672</v>
      </c>
      <c r="B972" t="s">
        <v>113</v>
      </c>
      <c r="C972">
        <v>2016</v>
      </c>
      <c r="D972" t="s">
        <v>31</v>
      </c>
      <c r="E972" t="s">
        <v>32</v>
      </c>
      <c r="F972" t="s">
        <v>114</v>
      </c>
      <c r="G972" t="s">
        <v>115</v>
      </c>
      <c r="H972">
        <v>0.95947199999999999</v>
      </c>
      <c r="I972">
        <v>0.95947199999999999</v>
      </c>
      <c r="J972" t="s">
        <v>477</v>
      </c>
      <c r="K972" t="s">
        <v>544</v>
      </c>
      <c r="L972" t="s">
        <v>116</v>
      </c>
      <c r="M972" t="s">
        <v>117</v>
      </c>
      <c r="N972" t="s">
        <v>118</v>
      </c>
      <c r="O972" t="s">
        <v>119</v>
      </c>
      <c r="P972" t="s">
        <v>40</v>
      </c>
      <c r="Q972" t="s">
        <v>120</v>
      </c>
      <c r="R972" t="s">
        <v>120</v>
      </c>
      <c r="S972">
        <v>12000</v>
      </c>
      <c r="T972">
        <v>12000</v>
      </c>
      <c r="U972" t="s">
        <v>41</v>
      </c>
      <c r="V972" t="s">
        <v>42</v>
      </c>
      <c r="W972" t="s">
        <v>22</v>
      </c>
      <c r="X972" t="s">
        <v>44</v>
      </c>
      <c r="Y972" t="s">
        <v>24</v>
      </c>
      <c r="Z972" t="s">
        <v>25</v>
      </c>
      <c r="AA972" t="s">
        <v>45</v>
      </c>
      <c r="AB972" t="s">
        <v>46</v>
      </c>
      <c r="AC972" t="s">
        <v>47</v>
      </c>
      <c r="AD972" t="s">
        <v>25</v>
      </c>
    </row>
    <row r="973" spans="1:30" x14ac:dyDescent="0.25">
      <c r="A973" t="s">
        <v>2590</v>
      </c>
      <c r="B973" t="s">
        <v>2591</v>
      </c>
      <c r="C973">
        <v>2016</v>
      </c>
      <c r="D973" t="s">
        <v>31</v>
      </c>
      <c r="E973" t="s">
        <v>32</v>
      </c>
      <c r="F973" t="s">
        <v>74</v>
      </c>
      <c r="G973" t="s">
        <v>2592</v>
      </c>
      <c r="H973">
        <v>2.0541799999999999E-2</v>
      </c>
      <c r="I973">
        <v>2.0541799999999999E-2</v>
      </c>
      <c r="J973" t="s">
        <v>477</v>
      </c>
      <c r="K973" t="s">
        <v>544</v>
      </c>
      <c r="L973" t="s">
        <v>2593</v>
      </c>
      <c r="M973" t="s">
        <v>2594</v>
      </c>
      <c r="N973" t="s">
        <v>2595</v>
      </c>
      <c r="O973" t="s">
        <v>119</v>
      </c>
      <c r="P973" t="s">
        <v>40</v>
      </c>
      <c r="Q973" t="s">
        <v>2596</v>
      </c>
      <c r="R973" t="s">
        <v>70</v>
      </c>
      <c r="S973">
        <v>22000</v>
      </c>
      <c r="T973">
        <v>22000</v>
      </c>
      <c r="U973" t="s">
        <v>57</v>
      </c>
      <c r="V973" t="s">
        <v>58</v>
      </c>
      <c r="W973" t="s">
        <v>22</v>
      </c>
      <c r="X973" t="s">
        <v>44</v>
      </c>
      <c r="Y973" t="s">
        <v>24</v>
      </c>
      <c r="Z973" t="s">
        <v>95</v>
      </c>
      <c r="AA973" t="s">
        <v>45</v>
      </c>
      <c r="AB973" t="s">
        <v>27</v>
      </c>
      <c r="AC973" t="s">
        <v>96</v>
      </c>
      <c r="AD973" t="s">
        <v>27</v>
      </c>
    </row>
    <row r="974" spans="1:30" x14ac:dyDescent="0.25">
      <c r="A974">
        <v>2016990965</v>
      </c>
      <c r="B974" t="s">
        <v>2976</v>
      </c>
      <c r="C974">
        <v>2016</v>
      </c>
      <c r="D974" t="s">
        <v>31</v>
      </c>
      <c r="E974" t="s">
        <v>32</v>
      </c>
      <c r="F974" t="s">
        <v>555</v>
      </c>
      <c r="G974" t="s">
        <v>151</v>
      </c>
      <c r="I974">
        <v>1.52727E-2</v>
      </c>
      <c r="J974" t="s">
        <v>477</v>
      </c>
      <c r="K974" t="s">
        <v>544</v>
      </c>
      <c r="L974" t="s">
        <v>2977</v>
      </c>
      <c r="M974" t="s">
        <v>2978</v>
      </c>
      <c r="N974" t="s">
        <v>2979</v>
      </c>
      <c r="O974" t="s">
        <v>54</v>
      </c>
      <c r="P974" t="s">
        <v>40</v>
      </c>
      <c r="Q974" t="s">
        <v>2980</v>
      </c>
      <c r="R974" t="s">
        <v>56</v>
      </c>
      <c r="S974">
        <v>23000</v>
      </c>
      <c r="T974">
        <v>23000</v>
      </c>
      <c r="U974" t="s">
        <v>57</v>
      </c>
      <c r="V974" t="s">
        <v>58</v>
      </c>
      <c r="W974" t="s">
        <v>43</v>
      </c>
      <c r="X974" t="s">
        <v>44</v>
      </c>
      <c r="Y974" t="s">
        <v>24</v>
      </c>
      <c r="Z974" t="s">
        <v>25</v>
      </c>
      <c r="AA974" t="s">
        <v>45</v>
      </c>
      <c r="AB974" t="s">
        <v>46</v>
      </c>
      <c r="AC974" t="s">
        <v>47</v>
      </c>
      <c r="AD974" t="s">
        <v>25</v>
      </c>
    </row>
    <row r="975" spans="1:30" x14ac:dyDescent="0.25">
      <c r="A975">
        <v>2016003727</v>
      </c>
      <c r="B975" t="s">
        <v>2981</v>
      </c>
      <c r="C975">
        <v>2016</v>
      </c>
      <c r="D975" t="s">
        <v>31</v>
      </c>
      <c r="E975" t="s">
        <v>32</v>
      </c>
      <c r="F975" t="s">
        <v>89</v>
      </c>
      <c r="G975" t="s">
        <v>90</v>
      </c>
      <c r="I975">
        <v>6.9931400000000005E-2</v>
      </c>
      <c r="J975" t="s">
        <v>477</v>
      </c>
      <c r="K975" t="s">
        <v>544</v>
      </c>
      <c r="L975" t="s">
        <v>91</v>
      </c>
      <c r="M975" t="s">
        <v>92</v>
      </c>
      <c r="N975" t="s">
        <v>2588</v>
      </c>
      <c r="O975" t="s">
        <v>54</v>
      </c>
      <c r="P975" t="s">
        <v>40</v>
      </c>
      <c r="Q975" t="s">
        <v>94</v>
      </c>
      <c r="R975" t="s">
        <v>70</v>
      </c>
      <c r="S975">
        <v>22000</v>
      </c>
      <c r="T975">
        <v>22000</v>
      </c>
      <c r="U975" t="s">
        <v>41</v>
      </c>
      <c r="V975" t="s">
        <v>42</v>
      </c>
      <c r="W975" t="s">
        <v>22</v>
      </c>
      <c r="X975" t="s">
        <v>44</v>
      </c>
      <c r="Y975" t="s">
        <v>24</v>
      </c>
      <c r="Z975" t="s">
        <v>95</v>
      </c>
      <c r="AA975" t="s">
        <v>45</v>
      </c>
      <c r="AB975" t="s">
        <v>27</v>
      </c>
      <c r="AC975" t="s">
        <v>96</v>
      </c>
      <c r="AD975" t="s">
        <v>27</v>
      </c>
    </row>
    <row r="976" spans="1:30" x14ac:dyDescent="0.25">
      <c r="A976">
        <v>2016003728</v>
      </c>
      <c r="B976" t="s">
        <v>2982</v>
      </c>
      <c r="C976">
        <v>2016</v>
      </c>
      <c r="D976" t="s">
        <v>31</v>
      </c>
      <c r="E976" t="s">
        <v>32</v>
      </c>
      <c r="F976" t="s">
        <v>89</v>
      </c>
      <c r="G976" t="s">
        <v>90</v>
      </c>
      <c r="H976">
        <v>0.10342899999999999</v>
      </c>
      <c r="I976">
        <v>0</v>
      </c>
      <c r="J976" t="s">
        <v>477</v>
      </c>
      <c r="K976" t="s">
        <v>544</v>
      </c>
      <c r="L976" t="s">
        <v>91</v>
      </c>
      <c r="M976" t="s">
        <v>92</v>
      </c>
      <c r="N976" t="s">
        <v>2586</v>
      </c>
      <c r="O976" t="s">
        <v>54</v>
      </c>
      <c r="P976" t="s">
        <v>40</v>
      </c>
      <c r="Q976" t="s">
        <v>94</v>
      </c>
      <c r="R976" t="s">
        <v>70</v>
      </c>
      <c r="S976">
        <v>22000</v>
      </c>
      <c r="T976">
        <v>22000</v>
      </c>
      <c r="U976" t="s">
        <v>41</v>
      </c>
      <c r="V976" t="s">
        <v>42</v>
      </c>
      <c r="W976" t="s">
        <v>22</v>
      </c>
      <c r="X976" t="s">
        <v>44</v>
      </c>
      <c r="Y976" t="s">
        <v>24</v>
      </c>
      <c r="Z976" t="s">
        <v>95</v>
      </c>
      <c r="AA976" t="s">
        <v>45</v>
      </c>
      <c r="AB976" t="s">
        <v>27</v>
      </c>
      <c r="AC976" t="s">
        <v>96</v>
      </c>
      <c r="AD976" t="s">
        <v>27</v>
      </c>
    </row>
    <row r="977" spans="1:30" x14ac:dyDescent="0.25">
      <c r="A977">
        <v>2016990073</v>
      </c>
      <c r="B977" t="s">
        <v>2983</v>
      </c>
      <c r="C977">
        <v>2016</v>
      </c>
      <c r="D977" t="s">
        <v>31</v>
      </c>
      <c r="E977" t="s">
        <v>32</v>
      </c>
      <c r="F977" t="s">
        <v>555</v>
      </c>
      <c r="G977" t="s">
        <v>556</v>
      </c>
      <c r="I977">
        <v>0.10143099999999999</v>
      </c>
      <c r="J977" t="s">
        <v>477</v>
      </c>
      <c r="K977" t="s">
        <v>544</v>
      </c>
      <c r="L977" t="s">
        <v>2984</v>
      </c>
      <c r="M977" t="s">
        <v>2985</v>
      </c>
      <c r="N977" t="s">
        <v>2984</v>
      </c>
      <c r="O977" t="s">
        <v>54</v>
      </c>
      <c r="P977" t="s">
        <v>40</v>
      </c>
      <c r="Q977" t="s">
        <v>559</v>
      </c>
      <c r="R977" t="s">
        <v>70</v>
      </c>
      <c r="S977">
        <v>22000</v>
      </c>
      <c r="T977">
        <v>22000</v>
      </c>
      <c r="U977" t="s">
        <v>41</v>
      </c>
      <c r="V977" t="s">
        <v>42</v>
      </c>
      <c r="W977" t="s">
        <v>43</v>
      </c>
      <c r="X977" t="s">
        <v>44</v>
      </c>
      <c r="Y977" t="s">
        <v>24</v>
      </c>
      <c r="Z977" t="s">
        <v>95</v>
      </c>
      <c r="AA977" t="s">
        <v>45</v>
      </c>
      <c r="AB977" t="s">
        <v>46</v>
      </c>
      <c r="AC977" t="s">
        <v>402</v>
      </c>
    </row>
    <row r="978" spans="1:30" x14ac:dyDescent="0.25">
      <c r="A978">
        <v>2016000663</v>
      </c>
      <c r="B978" t="s">
        <v>2986</v>
      </c>
      <c r="C978">
        <v>2016</v>
      </c>
      <c r="D978" t="s">
        <v>31</v>
      </c>
      <c r="E978" t="s">
        <v>32</v>
      </c>
      <c r="F978" t="s">
        <v>2271</v>
      </c>
      <c r="G978" t="s">
        <v>385</v>
      </c>
      <c r="I978">
        <v>0.50908900000000001</v>
      </c>
      <c r="J978" t="s">
        <v>477</v>
      </c>
      <c r="K978" t="s">
        <v>544</v>
      </c>
      <c r="L978" t="s">
        <v>2987</v>
      </c>
      <c r="M978" t="s">
        <v>2988</v>
      </c>
      <c r="N978" t="s">
        <v>2989</v>
      </c>
      <c r="O978" t="s">
        <v>40</v>
      </c>
      <c r="P978" t="s">
        <v>40</v>
      </c>
      <c r="U978" t="s">
        <v>41</v>
      </c>
      <c r="V978" t="s">
        <v>42</v>
      </c>
      <c r="W978" t="s">
        <v>22</v>
      </c>
      <c r="X978" t="s">
        <v>23</v>
      </c>
      <c r="Y978" t="s">
        <v>24</v>
      </c>
      <c r="Z978" t="s">
        <v>25</v>
      </c>
      <c r="AA978" t="s">
        <v>26</v>
      </c>
      <c r="AB978" t="s">
        <v>46</v>
      </c>
      <c r="AC978" t="s">
        <v>59</v>
      </c>
      <c r="AD978" t="s">
        <v>148</v>
      </c>
    </row>
    <row r="979" spans="1:30" x14ac:dyDescent="0.25">
      <c r="A979">
        <v>2011000113021</v>
      </c>
      <c r="B979" t="s">
        <v>946</v>
      </c>
      <c r="C979">
        <v>2016</v>
      </c>
      <c r="D979" t="s">
        <v>31</v>
      </c>
      <c r="E979" t="s">
        <v>32</v>
      </c>
      <c r="F979" t="s">
        <v>49</v>
      </c>
      <c r="G979" t="s">
        <v>731</v>
      </c>
      <c r="H979">
        <v>0</v>
      </c>
      <c r="I979">
        <v>1.9853599999999999E-2</v>
      </c>
      <c r="J979" t="s">
        <v>477</v>
      </c>
      <c r="K979" t="s">
        <v>544</v>
      </c>
      <c r="L979" t="s">
        <v>947</v>
      </c>
      <c r="M979" t="s">
        <v>948</v>
      </c>
      <c r="N979" t="s">
        <v>949</v>
      </c>
      <c r="O979" t="s">
        <v>54</v>
      </c>
      <c r="P979" t="s">
        <v>40</v>
      </c>
      <c r="Q979" t="s">
        <v>56</v>
      </c>
      <c r="R979" t="s">
        <v>56</v>
      </c>
      <c r="S979">
        <v>23000</v>
      </c>
      <c r="T979">
        <v>23000</v>
      </c>
      <c r="U979" t="s">
        <v>41</v>
      </c>
      <c r="V979" t="s">
        <v>42</v>
      </c>
      <c r="W979" t="s">
        <v>43</v>
      </c>
      <c r="X979" t="s">
        <v>23</v>
      </c>
      <c r="Y979" t="s">
        <v>24</v>
      </c>
      <c r="Z979" t="s">
        <v>95</v>
      </c>
      <c r="AA979" t="s">
        <v>45</v>
      </c>
      <c r="AB979" t="s">
        <v>46</v>
      </c>
      <c r="AC979" t="s">
        <v>619</v>
      </c>
      <c r="AD979" t="s">
        <v>23</v>
      </c>
    </row>
    <row r="980" spans="1:30" x14ac:dyDescent="0.25">
      <c r="A980">
        <v>2016000718</v>
      </c>
      <c r="B980" t="s">
        <v>2990</v>
      </c>
      <c r="C980">
        <v>2016</v>
      </c>
      <c r="D980" t="s">
        <v>31</v>
      </c>
      <c r="E980" t="s">
        <v>32</v>
      </c>
      <c r="F980" t="s">
        <v>81</v>
      </c>
      <c r="G980" t="s">
        <v>998</v>
      </c>
      <c r="H980">
        <v>5.6717699999999996E-3</v>
      </c>
      <c r="I980">
        <v>3.9702399999999999E-3</v>
      </c>
      <c r="J980" t="s">
        <v>477</v>
      </c>
      <c r="K980" t="s">
        <v>544</v>
      </c>
      <c r="L980" t="s">
        <v>2991</v>
      </c>
      <c r="M980" t="s">
        <v>2992</v>
      </c>
      <c r="N980" t="s">
        <v>2993</v>
      </c>
      <c r="O980" t="s">
        <v>54</v>
      </c>
      <c r="P980" t="s">
        <v>40</v>
      </c>
      <c r="Q980" t="s">
        <v>2994</v>
      </c>
      <c r="R980" t="s">
        <v>70</v>
      </c>
      <c r="S980">
        <v>22000</v>
      </c>
      <c r="T980">
        <v>22000</v>
      </c>
      <c r="U980" t="s">
        <v>41</v>
      </c>
      <c r="V980" t="s">
        <v>42</v>
      </c>
      <c r="W980" t="s">
        <v>43</v>
      </c>
      <c r="X980" t="s">
        <v>44</v>
      </c>
      <c r="Y980" t="s">
        <v>24</v>
      </c>
      <c r="Z980" t="s">
        <v>95</v>
      </c>
      <c r="AA980" t="s">
        <v>45</v>
      </c>
      <c r="AB980" t="s">
        <v>46</v>
      </c>
      <c r="AC980" t="s">
        <v>402</v>
      </c>
    </row>
    <row r="981" spans="1:30" x14ac:dyDescent="0.25">
      <c r="A981">
        <v>2016015803</v>
      </c>
      <c r="B981">
        <v>3015803</v>
      </c>
      <c r="C981">
        <v>2016</v>
      </c>
      <c r="D981" t="s">
        <v>62</v>
      </c>
      <c r="E981" t="s">
        <v>32</v>
      </c>
      <c r="F981" t="s">
        <v>352</v>
      </c>
      <c r="G981" t="s">
        <v>1301</v>
      </c>
      <c r="H981">
        <v>0.23739499999999999</v>
      </c>
      <c r="I981">
        <v>0.23739499999999999</v>
      </c>
      <c r="J981" t="s">
        <v>477</v>
      </c>
      <c r="K981" t="s">
        <v>544</v>
      </c>
      <c r="L981" t="s">
        <v>2995</v>
      </c>
      <c r="M981" t="s">
        <v>2996</v>
      </c>
      <c r="N981" t="s">
        <v>2997</v>
      </c>
      <c r="O981" t="s">
        <v>39</v>
      </c>
      <c r="P981" t="s">
        <v>40</v>
      </c>
      <c r="Q981" t="s">
        <v>493</v>
      </c>
      <c r="R981" t="s">
        <v>70</v>
      </c>
      <c r="S981">
        <v>22000</v>
      </c>
      <c r="T981">
        <v>22000</v>
      </c>
      <c r="U981" t="s">
        <v>41</v>
      </c>
      <c r="V981" t="s">
        <v>42</v>
      </c>
      <c r="W981" t="s">
        <v>22</v>
      </c>
      <c r="X981" t="s">
        <v>23</v>
      </c>
      <c r="Y981" t="s">
        <v>24</v>
      </c>
      <c r="Z981" t="s">
        <v>95</v>
      </c>
      <c r="AA981" t="s">
        <v>26</v>
      </c>
      <c r="AB981" t="s">
        <v>27</v>
      </c>
      <c r="AC981" t="s">
        <v>59</v>
      </c>
      <c r="AD981" t="s">
        <v>494</v>
      </c>
    </row>
    <row r="982" spans="1:30" x14ac:dyDescent="0.25">
      <c r="A982" t="s">
        <v>2998</v>
      </c>
      <c r="B982" t="s">
        <v>2999</v>
      </c>
      <c r="C982">
        <v>2016</v>
      </c>
      <c r="D982" t="s">
        <v>31</v>
      </c>
      <c r="E982" t="s">
        <v>32</v>
      </c>
      <c r="F982" t="s">
        <v>74</v>
      </c>
      <c r="G982" t="s">
        <v>326</v>
      </c>
      <c r="H982">
        <v>0</v>
      </c>
      <c r="I982">
        <v>1.9400500000000001E-2</v>
      </c>
      <c r="J982" t="s">
        <v>477</v>
      </c>
      <c r="K982" t="s">
        <v>544</v>
      </c>
      <c r="L982" t="s">
        <v>3000</v>
      </c>
      <c r="M982" t="s">
        <v>3001</v>
      </c>
      <c r="N982" t="s">
        <v>3002</v>
      </c>
      <c r="O982" t="s">
        <v>39</v>
      </c>
      <c r="P982" t="s">
        <v>40</v>
      </c>
      <c r="Q982" t="s">
        <v>3003</v>
      </c>
      <c r="R982" t="s">
        <v>2902</v>
      </c>
      <c r="S982">
        <v>51001</v>
      </c>
      <c r="T982">
        <v>51000</v>
      </c>
      <c r="U982" t="s">
        <v>57</v>
      </c>
      <c r="V982" t="s">
        <v>58</v>
      </c>
      <c r="W982" t="s">
        <v>22</v>
      </c>
      <c r="X982" t="s">
        <v>44</v>
      </c>
      <c r="Y982" t="s">
        <v>24</v>
      </c>
      <c r="Z982" t="s">
        <v>95</v>
      </c>
      <c r="AA982" t="s">
        <v>26</v>
      </c>
      <c r="AB982" t="s">
        <v>46</v>
      </c>
      <c r="AC982" t="s">
        <v>409</v>
      </c>
      <c r="AD982" t="s">
        <v>26</v>
      </c>
    </row>
    <row r="983" spans="1:30" x14ac:dyDescent="0.25">
      <c r="A983">
        <v>2016004972</v>
      </c>
      <c r="B983">
        <v>201534387</v>
      </c>
      <c r="C983">
        <v>2016</v>
      </c>
      <c r="D983" t="s">
        <v>62</v>
      </c>
      <c r="E983" t="s">
        <v>32</v>
      </c>
      <c r="F983" t="s">
        <v>209</v>
      </c>
      <c r="G983" t="s">
        <v>210</v>
      </c>
      <c r="H983">
        <v>0</v>
      </c>
      <c r="I983">
        <v>0.128307</v>
      </c>
      <c r="J983" t="s">
        <v>580</v>
      </c>
      <c r="K983" t="s">
        <v>581</v>
      </c>
      <c r="L983" t="s">
        <v>589</v>
      </c>
      <c r="M983" t="s">
        <v>590</v>
      </c>
      <c r="N983" t="s">
        <v>589</v>
      </c>
      <c r="O983" t="s">
        <v>54</v>
      </c>
      <c r="P983" t="s">
        <v>40</v>
      </c>
      <c r="Q983" t="s">
        <v>70</v>
      </c>
      <c r="R983" t="s">
        <v>70</v>
      </c>
      <c r="S983">
        <v>22000</v>
      </c>
      <c r="T983">
        <v>22000</v>
      </c>
      <c r="U983" t="s">
        <v>41</v>
      </c>
      <c r="V983" t="s">
        <v>42</v>
      </c>
      <c r="W983" t="s">
        <v>43</v>
      </c>
      <c r="X983" t="s">
        <v>44</v>
      </c>
      <c r="Y983" t="s">
        <v>24</v>
      </c>
      <c r="Z983" t="s">
        <v>25</v>
      </c>
      <c r="AA983" t="s">
        <v>45</v>
      </c>
      <c r="AB983" t="s">
        <v>46</v>
      </c>
      <c r="AC983" t="s">
        <v>47</v>
      </c>
      <c r="AD983" t="s">
        <v>25</v>
      </c>
    </row>
    <row r="984" spans="1:30" x14ac:dyDescent="0.25">
      <c r="A984">
        <v>2016000821</v>
      </c>
      <c r="B984" t="s">
        <v>3004</v>
      </c>
      <c r="C984">
        <v>2016</v>
      </c>
      <c r="D984" t="s">
        <v>31</v>
      </c>
      <c r="E984" t="s">
        <v>32</v>
      </c>
      <c r="F984" t="s">
        <v>81</v>
      </c>
      <c r="G984" t="s">
        <v>628</v>
      </c>
      <c r="H984">
        <v>3.4030600000000001E-2</v>
      </c>
      <c r="I984">
        <v>2.7224499999999999E-2</v>
      </c>
      <c r="J984" t="s">
        <v>580</v>
      </c>
      <c r="K984" t="s">
        <v>581</v>
      </c>
      <c r="L984" t="s">
        <v>3005</v>
      </c>
      <c r="M984" t="s">
        <v>3006</v>
      </c>
      <c r="N984" t="s">
        <v>3007</v>
      </c>
      <c r="O984" t="s">
        <v>54</v>
      </c>
      <c r="P984" t="s">
        <v>40</v>
      </c>
      <c r="Q984" t="s">
        <v>3008</v>
      </c>
      <c r="R984" t="s">
        <v>70</v>
      </c>
      <c r="S984">
        <v>22000</v>
      </c>
      <c r="T984">
        <v>22000</v>
      </c>
      <c r="U984" t="s">
        <v>41</v>
      </c>
      <c r="V984" t="s">
        <v>42</v>
      </c>
      <c r="W984" t="s">
        <v>43</v>
      </c>
      <c r="X984" t="s">
        <v>44</v>
      </c>
      <c r="Y984" t="s">
        <v>24</v>
      </c>
      <c r="Z984" t="s">
        <v>25</v>
      </c>
      <c r="AA984" t="s">
        <v>45</v>
      </c>
      <c r="AB984" t="s">
        <v>46</v>
      </c>
      <c r="AC984" t="s">
        <v>47</v>
      </c>
      <c r="AD984" t="s">
        <v>25</v>
      </c>
    </row>
    <row r="985" spans="1:30" x14ac:dyDescent="0.25">
      <c r="A985">
        <v>20152000500002</v>
      </c>
      <c r="B985" t="s">
        <v>774</v>
      </c>
      <c r="C985">
        <v>2016</v>
      </c>
      <c r="D985" t="s">
        <v>31</v>
      </c>
      <c r="E985" t="s">
        <v>32</v>
      </c>
      <c r="F985" t="s">
        <v>527</v>
      </c>
      <c r="G985" t="s">
        <v>167</v>
      </c>
      <c r="H985">
        <v>0</v>
      </c>
      <c r="I985">
        <v>9.6537399999999995E-2</v>
      </c>
      <c r="J985" t="s">
        <v>580</v>
      </c>
      <c r="K985" t="s">
        <v>581</v>
      </c>
      <c r="L985" t="s">
        <v>775</v>
      </c>
      <c r="M985" t="s">
        <v>776</v>
      </c>
      <c r="N985" t="s">
        <v>777</v>
      </c>
      <c r="O985" t="s">
        <v>39</v>
      </c>
      <c r="P985" t="s">
        <v>40</v>
      </c>
      <c r="Q985" t="s">
        <v>778</v>
      </c>
      <c r="R985" t="s">
        <v>531</v>
      </c>
      <c r="S985">
        <v>21000</v>
      </c>
      <c r="T985">
        <v>21000</v>
      </c>
      <c r="U985" t="s">
        <v>57</v>
      </c>
      <c r="V985" t="s">
        <v>58</v>
      </c>
      <c r="W985" t="s">
        <v>22</v>
      </c>
      <c r="X985" t="s">
        <v>23</v>
      </c>
      <c r="Y985" t="s">
        <v>24</v>
      </c>
      <c r="Z985" t="s">
        <v>25</v>
      </c>
      <c r="AA985" t="s">
        <v>45</v>
      </c>
      <c r="AB985" t="s">
        <v>27</v>
      </c>
      <c r="AC985" t="s">
        <v>59</v>
      </c>
      <c r="AD985" t="s">
        <v>87</v>
      </c>
    </row>
    <row r="986" spans="1:30" x14ac:dyDescent="0.25">
      <c r="A986">
        <v>2015414604150</v>
      </c>
      <c r="B986" t="s">
        <v>3009</v>
      </c>
      <c r="C986">
        <v>2016</v>
      </c>
      <c r="D986" t="s">
        <v>31</v>
      </c>
      <c r="E986" t="s">
        <v>32</v>
      </c>
      <c r="F986" t="s">
        <v>114</v>
      </c>
      <c r="G986" t="s">
        <v>1736</v>
      </c>
      <c r="H986">
        <v>2.83783E-3</v>
      </c>
      <c r="I986">
        <v>2.83783E-3</v>
      </c>
      <c r="J986" t="s">
        <v>580</v>
      </c>
      <c r="K986" t="s">
        <v>581</v>
      </c>
      <c r="L986" t="s">
        <v>3010</v>
      </c>
      <c r="M986" t="s">
        <v>3011</v>
      </c>
      <c r="N986" t="s">
        <v>3010</v>
      </c>
      <c r="O986" t="s">
        <v>40</v>
      </c>
      <c r="P986" t="s">
        <v>40</v>
      </c>
      <c r="Q986" t="s">
        <v>402</v>
      </c>
      <c r="R986" t="s">
        <v>402</v>
      </c>
      <c r="S986">
        <v>90000</v>
      </c>
      <c r="T986">
        <v>90000</v>
      </c>
      <c r="U986" t="s">
        <v>41</v>
      </c>
      <c r="V986" t="s">
        <v>42</v>
      </c>
      <c r="W986" t="s">
        <v>43</v>
      </c>
      <c r="X986" t="s">
        <v>44</v>
      </c>
      <c r="Y986" t="s">
        <v>24</v>
      </c>
      <c r="Z986" t="s">
        <v>95</v>
      </c>
      <c r="AA986" t="s">
        <v>45</v>
      </c>
      <c r="AB986" t="s">
        <v>46</v>
      </c>
      <c r="AC986" t="s">
        <v>402</v>
      </c>
    </row>
    <row r="987" spans="1:30" x14ac:dyDescent="0.25">
      <c r="A987">
        <v>2016160098</v>
      </c>
      <c r="B987">
        <v>28816581</v>
      </c>
      <c r="C987">
        <v>2016</v>
      </c>
      <c r="D987" t="s">
        <v>31</v>
      </c>
      <c r="E987" t="s">
        <v>32</v>
      </c>
      <c r="F987" t="s">
        <v>173</v>
      </c>
      <c r="G987" t="s">
        <v>498</v>
      </c>
      <c r="H987">
        <v>6.8149600000000005E-2</v>
      </c>
      <c r="I987">
        <v>2.7259800000000001E-2</v>
      </c>
      <c r="J987" t="s">
        <v>580</v>
      </c>
      <c r="K987" t="s">
        <v>581</v>
      </c>
      <c r="L987" t="s">
        <v>499</v>
      </c>
      <c r="M987" t="s">
        <v>500</v>
      </c>
      <c r="N987" t="s">
        <v>2602</v>
      </c>
      <c r="O987" t="s">
        <v>54</v>
      </c>
      <c r="P987" t="s">
        <v>40</v>
      </c>
      <c r="Q987" t="s">
        <v>179</v>
      </c>
      <c r="R987" t="s">
        <v>80</v>
      </c>
      <c r="S987">
        <v>11000</v>
      </c>
      <c r="T987">
        <v>11000</v>
      </c>
      <c r="U987" t="s">
        <v>41</v>
      </c>
      <c r="V987" t="s">
        <v>42</v>
      </c>
      <c r="W987" t="s">
        <v>22</v>
      </c>
      <c r="X987" t="s">
        <v>23</v>
      </c>
      <c r="Y987" t="s">
        <v>24</v>
      </c>
      <c r="Z987" t="s">
        <v>95</v>
      </c>
      <c r="AA987" t="s">
        <v>26</v>
      </c>
      <c r="AB987" t="s">
        <v>27</v>
      </c>
      <c r="AC987" t="s">
        <v>59</v>
      </c>
      <c r="AD987" t="s">
        <v>494</v>
      </c>
    </row>
    <row r="988" spans="1:30" x14ac:dyDescent="0.25">
      <c r="A988">
        <v>2014471500</v>
      </c>
      <c r="B988" t="s">
        <v>3012</v>
      </c>
      <c r="C988">
        <v>2016</v>
      </c>
      <c r="D988" t="s">
        <v>31</v>
      </c>
      <c r="E988" t="s">
        <v>32</v>
      </c>
      <c r="F988" t="s">
        <v>280</v>
      </c>
      <c r="G988" t="s">
        <v>108</v>
      </c>
      <c r="I988">
        <v>0.105528</v>
      </c>
      <c r="J988" t="s">
        <v>580</v>
      </c>
      <c r="K988" t="s">
        <v>593</v>
      </c>
      <c r="L988" t="s">
        <v>3013</v>
      </c>
      <c r="M988" t="s">
        <v>3013</v>
      </c>
      <c r="N988" t="s">
        <v>3014</v>
      </c>
      <c r="O988" t="s">
        <v>54</v>
      </c>
      <c r="P988" t="s">
        <v>40</v>
      </c>
      <c r="Q988" t="s">
        <v>1565</v>
      </c>
      <c r="R988" t="s">
        <v>70</v>
      </c>
      <c r="S988">
        <v>22000</v>
      </c>
      <c r="T988">
        <v>22000</v>
      </c>
      <c r="U988" t="s">
        <v>57</v>
      </c>
      <c r="V988" t="s">
        <v>58</v>
      </c>
      <c r="W988" t="s">
        <v>43</v>
      </c>
      <c r="X988" t="s">
        <v>44</v>
      </c>
      <c r="Y988" t="s">
        <v>24</v>
      </c>
      <c r="Z988" t="s">
        <v>25</v>
      </c>
      <c r="AA988" t="s">
        <v>45</v>
      </c>
      <c r="AB988" t="s">
        <v>46</v>
      </c>
      <c r="AC988" t="s">
        <v>47</v>
      </c>
      <c r="AD988" t="s">
        <v>25</v>
      </c>
    </row>
    <row r="989" spans="1:30" x14ac:dyDescent="0.25">
      <c r="A989">
        <v>2016001403</v>
      </c>
      <c r="B989" t="s">
        <v>2603</v>
      </c>
      <c r="C989">
        <v>2016</v>
      </c>
      <c r="D989" t="s">
        <v>62</v>
      </c>
      <c r="E989" t="s">
        <v>32</v>
      </c>
      <c r="F989" t="s">
        <v>81</v>
      </c>
      <c r="G989" t="s">
        <v>139</v>
      </c>
      <c r="H989">
        <v>0.22923399999999999</v>
      </c>
      <c r="I989">
        <v>0</v>
      </c>
      <c r="J989" t="s">
        <v>580</v>
      </c>
      <c r="K989" t="s">
        <v>593</v>
      </c>
      <c r="L989" t="s">
        <v>2604</v>
      </c>
      <c r="M989" t="s">
        <v>2605</v>
      </c>
      <c r="N989" t="s">
        <v>2606</v>
      </c>
      <c r="O989" t="s">
        <v>54</v>
      </c>
      <c r="P989" t="s">
        <v>40</v>
      </c>
      <c r="Q989" t="s">
        <v>773</v>
      </c>
      <c r="R989" t="s">
        <v>70</v>
      </c>
      <c r="S989">
        <v>22000</v>
      </c>
      <c r="T989">
        <v>22000</v>
      </c>
      <c r="U989" t="s">
        <v>57</v>
      </c>
      <c r="V989" t="s">
        <v>58</v>
      </c>
      <c r="W989" t="s">
        <v>43</v>
      </c>
      <c r="X989" t="s">
        <v>44</v>
      </c>
      <c r="Y989" t="s">
        <v>24</v>
      </c>
      <c r="Z989" t="s">
        <v>25</v>
      </c>
      <c r="AA989" t="s">
        <v>45</v>
      </c>
      <c r="AB989" t="s">
        <v>46</v>
      </c>
      <c r="AC989" t="s">
        <v>47</v>
      </c>
      <c r="AD989" t="s">
        <v>25</v>
      </c>
    </row>
    <row r="990" spans="1:30" x14ac:dyDescent="0.25">
      <c r="A990">
        <v>2016001579</v>
      </c>
      <c r="B990" t="s">
        <v>3015</v>
      </c>
      <c r="C990">
        <v>2016</v>
      </c>
      <c r="D990" t="s">
        <v>62</v>
      </c>
      <c r="E990" t="s">
        <v>32</v>
      </c>
      <c r="F990" t="s">
        <v>81</v>
      </c>
      <c r="G990" t="s">
        <v>90</v>
      </c>
      <c r="H990">
        <v>1.24257E-2</v>
      </c>
      <c r="I990">
        <v>1.24257E-2</v>
      </c>
      <c r="J990" t="s">
        <v>580</v>
      </c>
      <c r="K990" t="s">
        <v>593</v>
      </c>
      <c r="L990" t="s">
        <v>3016</v>
      </c>
      <c r="M990" t="s">
        <v>3017</v>
      </c>
      <c r="N990" t="s">
        <v>3018</v>
      </c>
      <c r="O990" t="s">
        <v>54</v>
      </c>
      <c r="P990" t="s">
        <v>40</v>
      </c>
      <c r="Q990" t="s">
        <v>773</v>
      </c>
      <c r="R990" t="s">
        <v>70</v>
      </c>
      <c r="S990">
        <v>22000</v>
      </c>
      <c r="T990">
        <v>22000</v>
      </c>
      <c r="U990" t="s">
        <v>57</v>
      </c>
      <c r="V990" t="s">
        <v>58</v>
      </c>
      <c r="W990" t="s">
        <v>43</v>
      </c>
      <c r="X990" t="s">
        <v>44</v>
      </c>
      <c r="Y990" t="s">
        <v>24</v>
      </c>
      <c r="Z990" t="s">
        <v>25</v>
      </c>
      <c r="AA990" t="s">
        <v>45</v>
      </c>
      <c r="AB990" t="s">
        <v>46</v>
      </c>
      <c r="AC990" t="s">
        <v>47</v>
      </c>
      <c r="AD990" t="s">
        <v>25</v>
      </c>
    </row>
    <row r="991" spans="1:30" x14ac:dyDescent="0.25">
      <c r="A991">
        <v>2010000417007</v>
      </c>
      <c r="B991" t="s">
        <v>3019</v>
      </c>
      <c r="C991">
        <v>2016</v>
      </c>
      <c r="D991" t="s">
        <v>31</v>
      </c>
      <c r="E991" t="s">
        <v>32</v>
      </c>
      <c r="F991" t="s">
        <v>49</v>
      </c>
      <c r="G991" t="s">
        <v>731</v>
      </c>
      <c r="H991">
        <v>0</v>
      </c>
      <c r="I991">
        <v>6.8381900000000001E-3</v>
      </c>
      <c r="J991" t="s">
        <v>580</v>
      </c>
      <c r="K991" t="s">
        <v>593</v>
      </c>
      <c r="L991" t="s">
        <v>3020</v>
      </c>
      <c r="M991" t="s">
        <v>3021</v>
      </c>
      <c r="N991" t="s">
        <v>3022</v>
      </c>
      <c r="O991" t="s">
        <v>54</v>
      </c>
      <c r="P991" t="s">
        <v>40</v>
      </c>
      <c r="Q991" t="s">
        <v>120</v>
      </c>
      <c r="R991" t="s">
        <v>120</v>
      </c>
      <c r="S991">
        <v>12000</v>
      </c>
      <c r="T991">
        <v>12000</v>
      </c>
      <c r="U991" t="s">
        <v>41</v>
      </c>
      <c r="V991" t="s">
        <v>42</v>
      </c>
      <c r="W991" t="s">
        <v>43</v>
      </c>
      <c r="X991" t="s">
        <v>44</v>
      </c>
      <c r="Y991" t="s">
        <v>24</v>
      </c>
      <c r="Z991" t="s">
        <v>95</v>
      </c>
      <c r="AA991" t="s">
        <v>45</v>
      </c>
      <c r="AB991" t="s">
        <v>46</v>
      </c>
      <c r="AC991" t="s">
        <v>402</v>
      </c>
    </row>
    <row r="992" spans="1:30" x14ac:dyDescent="0.25">
      <c r="A992">
        <v>2016001890</v>
      </c>
      <c r="B992" t="s">
        <v>627</v>
      </c>
      <c r="C992">
        <v>2016</v>
      </c>
      <c r="D992" t="s">
        <v>62</v>
      </c>
      <c r="E992" t="s">
        <v>32</v>
      </c>
      <c r="F992" t="s">
        <v>81</v>
      </c>
      <c r="G992" t="s">
        <v>628</v>
      </c>
      <c r="H992">
        <v>3.4030600000000001E-2</v>
      </c>
      <c r="I992">
        <v>0</v>
      </c>
      <c r="J992" t="s">
        <v>580</v>
      </c>
      <c r="K992" t="s">
        <v>605</v>
      </c>
      <c r="L992" t="s">
        <v>629</v>
      </c>
      <c r="M992" t="s">
        <v>630</v>
      </c>
      <c r="N992" t="s">
        <v>631</v>
      </c>
      <c r="O992" t="s">
        <v>54</v>
      </c>
      <c r="P992" t="s">
        <v>40</v>
      </c>
      <c r="Q992" t="s">
        <v>371</v>
      </c>
      <c r="R992" t="s">
        <v>70</v>
      </c>
      <c r="S992">
        <v>22000</v>
      </c>
      <c r="T992">
        <v>22000</v>
      </c>
      <c r="U992" t="s">
        <v>57</v>
      </c>
      <c r="V992" t="s">
        <v>58</v>
      </c>
      <c r="W992" t="s">
        <v>43</v>
      </c>
      <c r="X992" t="s">
        <v>44</v>
      </c>
      <c r="Y992" t="s">
        <v>24</v>
      </c>
      <c r="Z992" t="s">
        <v>95</v>
      </c>
      <c r="AA992" t="s">
        <v>45</v>
      </c>
      <c r="AB992" t="s">
        <v>46</v>
      </c>
      <c r="AC992" t="s">
        <v>402</v>
      </c>
    </row>
    <row r="993" spans="1:30" x14ac:dyDescent="0.25">
      <c r="A993">
        <v>2016990966</v>
      </c>
      <c r="B993" t="s">
        <v>3023</v>
      </c>
      <c r="C993">
        <v>2016</v>
      </c>
      <c r="D993" t="s">
        <v>31</v>
      </c>
      <c r="E993" t="s">
        <v>32</v>
      </c>
      <c r="F993" t="s">
        <v>555</v>
      </c>
      <c r="G993" t="s">
        <v>151</v>
      </c>
      <c r="I993">
        <v>1.52727E-2</v>
      </c>
      <c r="J993" t="s">
        <v>580</v>
      </c>
      <c r="K993" t="s">
        <v>652</v>
      </c>
      <c r="L993" t="s">
        <v>3024</v>
      </c>
      <c r="M993" t="s">
        <v>3025</v>
      </c>
      <c r="N993" t="s">
        <v>2979</v>
      </c>
      <c r="O993" t="s">
        <v>54</v>
      </c>
      <c r="P993" t="s">
        <v>40</v>
      </c>
      <c r="Q993" t="s">
        <v>2980</v>
      </c>
      <c r="R993" t="s">
        <v>56</v>
      </c>
      <c r="S993">
        <v>23000</v>
      </c>
      <c r="T993">
        <v>23000</v>
      </c>
      <c r="U993" t="s">
        <v>57</v>
      </c>
      <c r="V993" t="s">
        <v>58</v>
      </c>
      <c r="W993" t="s">
        <v>43</v>
      </c>
      <c r="X993" t="s">
        <v>44</v>
      </c>
      <c r="Y993" t="s">
        <v>24</v>
      </c>
      <c r="Z993" t="s">
        <v>25</v>
      </c>
      <c r="AA993" t="s">
        <v>45</v>
      </c>
      <c r="AB993" t="s">
        <v>46</v>
      </c>
      <c r="AC993" t="s">
        <v>47</v>
      </c>
      <c r="AD993" t="s">
        <v>25</v>
      </c>
    </row>
    <row r="994" spans="1:30" x14ac:dyDescent="0.25">
      <c r="A994">
        <v>2007070211</v>
      </c>
      <c r="B994">
        <v>5430</v>
      </c>
      <c r="C994">
        <v>2016</v>
      </c>
      <c r="D994" t="s">
        <v>31</v>
      </c>
      <c r="E994" t="s">
        <v>32</v>
      </c>
      <c r="F994" t="s">
        <v>173</v>
      </c>
      <c r="G994" t="s">
        <v>385</v>
      </c>
      <c r="H994">
        <v>4.0586499999999998E-2</v>
      </c>
      <c r="I994">
        <v>3.0709400000000001E-2</v>
      </c>
      <c r="J994" t="s">
        <v>580</v>
      </c>
      <c r="K994" t="s">
        <v>652</v>
      </c>
      <c r="L994" t="s">
        <v>3026</v>
      </c>
      <c r="M994" t="s">
        <v>3027</v>
      </c>
      <c r="N994" t="s">
        <v>3028</v>
      </c>
      <c r="O994" t="s">
        <v>39</v>
      </c>
      <c r="P994" t="s">
        <v>40</v>
      </c>
      <c r="Q994" t="s">
        <v>705</v>
      </c>
      <c r="R994" t="s">
        <v>70</v>
      </c>
      <c r="S994">
        <v>22000</v>
      </c>
      <c r="T994">
        <v>22000</v>
      </c>
      <c r="U994" t="s">
        <v>57</v>
      </c>
      <c r="V994" t="s">
        <v>58</v>
      </c>
      <c r="W994" t="s">
        <v>43</v>
      </c>
      <c r="X994" t="s">
        <v>23</v>
      </c>
      <c r="Y994" t="s">
        <v>24</v>
      </c>
      <c r="Z994" t="s">
        <v>25</v>
      </c>
      <c r="AA994" t="s">
        <v>45</v>
      </c>
      <c r="AB994" t="s">
        <v>46</v>
      </c>
      <c r="AC994" t="s">
        <v>59</v>
      </c>
      <c r="AD994" t="s">
        <v>60</v>
      </c>
    </row>
    <row r="995" spans="1:30" x14ac:dyDescent="0.25">
      <c r="A995">
        <v>2015150722</v>
      </c>
      <c r="B995" t="s">
        <v>3029</v>
      </c>
      <c r="C995">
        <v>2016</v>
      </c>
      <c r="D995" t="s">
        <v>31</v>
      </c>
      <c r="E995" t="s">
        <v>32</v>
      </c>
      <c r="F995" t="s">
        <v>173</v>
      </c>
      <c r="G995" t="s">
        <v>261</v>
      </c>
      <c r="I995">
        <v>2.1579600000000001E-2</v>
      </c>
      <c r="J995" t="s">
        <v>580</v>
      </c>
      <c r="K995" t="s">
        <v>652</v>
      </c>
      <c r="L995" t="s">
        <v>3030</v>
      </c>
      <c r="M995" t="s">
        <v>3031</v>
      </c>
      <c r="N995" t="s">
        <v>3032</v>
      </c>
      <c r="O995" t="s">
        <v>119</v>
      </c>
      <c r="P995" t="s">
        <v>40</v>
      </c>
      <c r="Q995" t="s">
        <v>715</v>
      </c>
      <c r="R995" t="s">
        <v>70</v>
      </c>
      <c r="S995">
        <v>22000</v>
      </c>
      <c r="T995">
        <v>22000</v>
      </c>
      <c r="U995" t="s">
        <v>41</v>
      </c>
      <c r="V995" t="s">
        <v>42</v>
      </c>
      <c r="W995" t="s">
        <v>22</v>
      </c>
      <c r="X995" t="s">
        <v>44</v>
      </c>
      <c r="Y995" t="s">
        <v>24</v>
      </c>
      <c r="Z995" t="s">
        <v>95</v>
      </c>
      <c r="AA995" t="s">
        <v>45</v>
      </c>
      <c r="AB995" t="s">
        <v>27</v>
      </c>
      <c r="AC995" t="s">
        <v>96</v>
      </c>
      <c r="AD995" t="s">
        <v>27</v>
      </c>
    </row>
    <row r="996" spans="1:30" x14ac:dyDescent="0.25">
      <c r="A996">
        <v>2016015465</v>
      </c>
      <c r="B996">
        <v>3015465</v>
      </c>
      <c r="C996">
        <v>2016</v>
      </c>
      <c r="D996" t="s">
        <v>62</v>
      </c>
      <c r="E996" t="s">
        <v>32</v>
      </c>
      <c r="F996" t="s">
        <v>352</v>
      </c>
      <c r="G996" t="s">
        <v>99</v>
      </c>
      <c r="H996">
        <v>0.61448899999999995</v>
      </c>
      <c r="I996">
        <v>0.61448899999999995</v>
      </c>
      <c r="J996" t="s">
        <v>580</v>
      </c>
      <c r="K996" t="s">
        <v>3033</v>
      </c>
      <c r="L996" t="s">
        <v>3034</v>
      </c>
      <c r="M996" t="s">
        <v>3035</v>
      </c>
      <c r="N996" t="s">
        <v>3036</v>
      </c>
      <c r="O996" t="s">
        <v>39</v>
      </c>
      <c r="P996" t="s">
        <v>40</v>
      </c>
      <c r="Q996" t="s">
        <v>3037</v>
      </c>
      <c r="R996" t="s">
        <v>70</v>
      </c>
      <c r="S996">
        <v>22000</v>
      </c>
      <c r="T996">
        <v>22000</v>
      </c>
      <c r="U996" t="s">
        <v>57</v>
      </c>
      <c r="V996" t="s">
        <v>58</v>
      </c>
      <c r="W996" t="s">
        <v>22</v>
      </c>
      <c r="X996" t="s">
        <v>23</v>
      </c>
      <c r="Y996" t="s">
        <v>24</v>
      </c>
      <c r="Z996" t="s">
        <v>95</v>
      </c>
      <c r="AA996" t="s">
        <v>45</v>
      </c>
      <c r="AB996" t="s">
        <v>27</v>
      </c>
      <c r="AC996" t="s">
        <v>59</v>
      </c>
      <c r="AD996" t="s">
        <v>172</v>
      </c>
    </row>
    <row r="997" spans="1:30" x14ac:dyDescent="0.25">
      <c r="A997">
        <v>2016000808</v>
      </c>
      <c r="B997" t="s">
        <v>3004</v>
      </c>
      <c r="C997">
        <v>2016</v>
      </c>
      <c r="D997" t="s">
        <v>31</v>
      </c>
      <c r="E997" t="s">
        <v>32</v>
      </c>
      <c r="F997" t="s">
        <v>81</v>
      </c>
      <c r="G997" t="s">
        <v>3038</v>
      </c>
      <c r="H997">
        <v>3.1478300000000001E-2</v>
      </c>
      <c r="I997">
        <v>2.5182699999999999E-2</v>
      </c>
      <c r="J997" t="s">
        <v>580</v>
      </c>
      <c r="K997" t="s">
        <v>2608</v>
      </c>
      <c r="L997" t="s">
        <v>3039</v>
      </c>
      <c r="M997" t="s">
        <v>3040</v>
      </c>
      <c r="N997" t="s">
        <v>3041</v>
      </c>
      <c r="O997" t="s">
        <v>54</v>
      </c>
      <c r="P997" t="s">
        <v>40</v>
      </c>
      <c r="Q997" t="s">
        <v>3042</v>
      </c>
      <c r="R997" t="s">
        <v>2564</v>
      </c>
      <c r="S997">
        <v>11002</v>
      </c>
      <c r="T997">
        <v>11000</v>
      </c>
      <c r="U997" t="s">
        <v>57</v>
      </c>
      <c r="V997" t="s">
        <v>58</v>
      </c>
      <c r="W997" t="s">
        <v>43</v>
      </c>
      <c r="X997" t="s">
        <v>44</v>
      </c>
      <c r="Y997" t="s">
        <v>24</v>
      </c>
      <c r="Z997" t="s">
        <v>25</v>
      </c>
      <c r="AA997" t="s">
        <v>45</v>
      </c>
      <c r="AB997" t="s">
        <v>46</v>
      </c>
      <c r="AC997" t="s">
        <v>47</v>
      </c>
      <c r="AD997" t="s">
        <v>25</v>
      </c>
    </row>
    <row r="998" spans="1:30" x14ac:dyDescent="0.25">
      <c r="A998">
        <v>20169011404</v>
      </c>
      <c r="B998" t="s">
        <v>3043</v>
      </c>
      <c r="C998">
        <v>2016</v>
      </c>
      <c r="D998" t="s">
        <v>31</v>
      </c>
      <c r="E998" t="s">
        <v>32</v>
      </c>
      <c r="F998" t="s">
        <v>89</v>
      </c>
      <c r="G998" t="s">
        <v>158</v>
      </c>
      <c r="H998">
        <v>0.81520599999999999</v>
      </c>
      <c r="I998">
        <v>0.16534399999999999</v>
      </c>
      <c r="J998" t="s">
        <v>657</v>
      </c>
      <c r="K998" t="s">
        <v>658</v>
      </c>
      <c r="L998" t="s">
        <v>3044</v>
      </c>
      <c r="M998" t="s">
        <v>3045</v>
      </c>
      <c r="N998" t="s">
        <v>3046</v>
      </c>
      <c r="O998" t="s">
        <v>54</v>
      </c>
      <c r="P998" t="s">
        <v>40</v>
      </c>
      <c r="Q998" t="s">
        <v>383</v>
      </c>
      <c r="R998" t="s">
        <v>383</v>
      </c>
      <c r="S998">
        <v>62000</v>
      </c>
      <c r="T998">
        <v>62000</v>
      </c>
      <c r="U998" t="s">
        <v>57</v>
      </c>
      <c r="V998" t="s">
        <v>58</v>
      </c>
      <c r="W998" t="s">
        <v>43</v>
      </c>
      <c r="X998" t="s">
        <v>23</v>
      </c>
      <c r="Y998" t="s">
        <v>24</v>
      </c>
      <c r="Z998" t="s">
        <v>25</v>
      </c>
      <c r="AA998" t="s">
        <v>45</v>
      </c>
      <c r="AB998" t="s">
        <v>46</v>
      </c>
      <c r="AC998" t="s">
        <v>59</v>
      </c>
      <c r="AD998" t="s">
        <v>60</v>
      </c>
    </row>
    <row r="999" spans="1:30" x14ac:dyDescent="0.25">
      <c r="A999">
        <v>20169011403</v>
      </c>
      <c r="B999" t="s">
        <v>3043</v>
      </c>
      <c r="C999">
        <v>2016</v>
      </c>
      <c r="D999" t="s">
        <v>31</v>
      </c>
      <c r="E999" t="s">
        <v>32</v>
      </c>
      <c r="F999" t="s">
        <v>89</v>
      </c>
      <c r="G999" t="s">
        <v>158</v>
      </c>
      <c r="H999">
        <v>0.356653</v>
      </c>
      <c r="I999">
        <v>6.11405E-2</v>
      </c>
      <c r="J999" t="s">
        <v>657</v>
      </c>
      <c r="K999" t="s">
        <v>2620</v>
      </c>
      <c r="L999" t="s">
        <v>3047</v>
      </c>
      <c r="M999" t="s">
        <v>3048</v>
      </c>
      <c r="N999" t="s">
        <v>3046</v>
      </c>
      <c r="O999" t="s">
        <v>54</v>
      </c>
      <c r="P999" t="s">
        <v>40</v>
      </c>
      <c r="Q999" t="s">
        <v>383</v>
      </c>
      <c r="R999" t="s">
        <v>383</v>
      </c>
      <c r="S999">
        <v>62000</v>
      </c>
      <c r="T999">
        <v>62000</v>
      </c>
      <c r="U999" t="s">
        <v>57</v>
      </c>
      <c r="V999" t="s">
        <v>58</v>
      </c>
      <c r="W999" t="s">
        <v>43</v>
      </c>
      <c r="X999" t="s">
        <v>23</v>
      </c>
      <c r="Y999" t="s">
        <v>24</v>
      </c>
      <c r="Z999" t="s">
        <v>25</v>
      </c>
      <c r="AA999" t="s">
        <v>26</v>
      </c>
      <c r="AB999" t="s">
        <v>46</v>
      </c>
      <c r="AC999" t="s">
        <v>59</v>
      </c>
      <c r="AD999" t="s">
        <v>148</v>
      </c>
    </row>
    <row r="1000" spans="1:30" x14ac:dyDescent="0.25">
      <c r="A1000">
        <v>20169011031</v>
      </c>
      <c r="B1000" t="s">
        <v>3049</v>
      </c>
      <c r="C1000">
        <v>2016</v>
      </c>
      <c r="D1000" t="s">
        <v>279</v>
      </c>
      <c r="E1000" t="s">
        <v>32</v>
      </c>
      <c r="F1000" t="s">
        <v>89</v>
      </c>
      <c r="G1000" t="s">
        <v>564</v>
      </c>
      <c r="H1000">
        <v>0.15285099999999999</v>
      </c>
      <c r="I1000">
        <v>0</v>
      </c>
      <c r="J1000" t="s">
        <v>657</v>
      </c>
      <c r="K1000" t="s">
        <v>1606</v>
      </c>
      <c r="L1000" t="s">
        <v>3050</v>
      </c>
      <c r="M1000" t="s">
        <v>3051</v>
      </c>
      <c r="N1000" t="s">
        <v>677</v>
      </c>
      <c r="O1000" t="s">
        <v>54</v>
      </c>
      <c r="P1000" t="s">
        <v>40</v>
      </c>
      <c r="Q1000" t="s">
        <v>678</v>
      </c>
      <c r="R1000" t="s">
        <v>70</v>
      </c>
      <c r="S1000">
        <v>22000</v>
      </c>
      <c r="T1000">
        <v>22000</v>
      </c>
      <c r="U1000" t="s">
        <v>57</v>
      </c>
      <c r="V1000" t="s">
        <v>58</v>
      </c>
      <c r="W1000" t="s">
        <v>43</v>
      </c>
      <c r="X1000" t="s">
        <v>23</v>
      </c>
      <c r="Y1000" t="s">
        <v>24</v>
      </c>
      <c r="Z1000" t="s">
        <v>25</v>
      </c>
      <c r="AA1000" t="s">
        <v>45</v>
      </c>
      <c r="AB1000" t="s">
        <v>46</v>
      </c>
      <c r="AC1000" t="s">
        <v>59</v>
      </c>
      <c r="AD1000" t="s">
        <v>60</v>
      </c>
    </row>
    <row r="1001" spans="1:30" x14ac:dyDescent="0.25">
      <c r="A1001">
        <v>20169011033</v>
      </c>
      <c r="B1001" t="s">
        <v>3049</v>
      </c>
      <c r="C1001">
        <v>2016</v>
      </c>
      <c r="D1001" t="s">
        <v>279</v>
      </c>
      <c r="E1001" t="s">
        <v>32</v>
      </c>
      <c r="F1001" t="s">
        <v>89</v>
      </c>
      <c r="G1001" t="s">
        <v>564</v>
      </c>
      <c r="H1001">
        <v>4.88462</v>
      </c>
      <c r="I1001">
        <v>1.46587</v>
      </c>
      <c r="J1001" t="s">
        <v>667</v>
      </c>
      <c r="K1001" t="s">
        <v>668</v>
      </c>
      <c r="L1001" t="s">
        <v>3052</v>
      </c>
      <c r="M1001" t="s">
        <v>3053</v>
      </c>
      <c r="N1001" t="s">
        <v>677</v>
      </c>
      <c r="O1001" t="s">
        <v>54</v>
      </c>
      <c r="P1001" t="s">
        <v>40</v>
      </c>
      <c r="Q1001" t="s">
        <v>678</v>
      </c>
      <c r="R1001" t="s">
        <v>70</v>
      </c>
      <c r="S1001">
        <v>22000</v>
      </c>
      <c r="T1001">
        <v>22000</v>
      </c>
      <c r="U1001" t="s">
        <v>57</v>
      </c>
      <c r="V1001" t="s">
        <v>58</v>
      </c>
      <c r="W1001" t="s">
        <v>43</v>
      </c>
      <c r="X1001" t="s">
        <v>23</v>
      </c>
      <c r="Y1001" t="s">
        <v>24</v>
      </c>
      <c r="Z1001" t="s">
        <v>25</v>
      </c>
      <c r="AA1001" t="s">
        <v>45</v>
      </c>
      <c r="AB1001" t="s">
        <v>46</v>
      </c>
      <c r="AC1001" t="s">
        <v>59</v>
      </c>
      <c r="AD1001" t="s">
        <v>60</v>
      </c>
    </row>
    <row r="1002" spans="1:30" x14ac:dyDescent="0.25">
      <c r="A1002">
        <v>2016000721</v>
      </c>
      <c r="B1002" t="s">
        <v>3054</v>
      </c>
      <c r="C1002">
        <v>2016</v>
      </c>
      <c r="D1002" t="s">
        <v>31</v>
      </c>
      <c r="E1002" t="s">
        <v>32</v>
      </c>
      <c r="F1002" t="s">
        <v>379</v>
      </c>
      <c r="G1002" t="s">
        <v>291</v>
      </c>
      <c r="H1002">
        <v>0.111482</v>
      </c>
      <c r="I1002">
        <v>0.111482</v>
      </c>
      <c r="J1002" t="s">
        <v>667</v>
      </c>
      <c r="K1002" t="s">
        <v>1958</v>
      </c>
      <c r="L1002" t="s">
        <v>1969</v>
      </c>
      <c r="M1002" t="s">
        <v>1970</v>
      </c>
      <c r="N1002" t="s">
        <v>1971</v>
      </c>
      <c r="O1002" t="s">
        <v>39</v>
      </c>
      <c r="P1002" t="s">
        <v>40</v>
      </c>
      <c r="R1002" t="s">
        <v>70</v>
      </c>
      <c r="S1002">
        <v>22000</v>
      </c>
      <c r="T1002">
        <v>22000</v>
      </c>
      <c r="U1002" t="s">
        <v>57</v>
      </c>
      <c r="V1002" t="s">
        <v>58</v>
      </c>
      <c r="W1002" t="s">
        <v>43</v>
      </c>
      <c r="X1002" t="s">
        <v>23</v>
      </c>
      <c r="Y1002" t="s">
        <v>24</v>
      </c>
      <c r="Z1002" t="s">
        <v>95</v>
      </c>
      <c r="AA1002" t="s">
        <v>45</v>
      </c>
      <c r="AB1002" t="s">
        <v>46</v>
      </c>
      <c r="AC1002" t="s">
        <v>619</v>
      </c>
      <c r="AD1002" t="s">
        <v>23</v>
      </c>
    </row>
    <row r="1003" spans="1:30" x14ac:dyDescent="0.25">
      <c r="A1003">
        <v>2013130596</v>
      </c>
      <c r="B1003">
        <v>5451</v>
      </c>
      <c r="C1003">
        <v>2016</v>
      </c>
      <c r="D1003" t="s">
        <v>31</v>
      </c>
      <c r="E1003" t="s">
        <v>32</v>
      </c>
      <c r="F1003" t="s">
        <v>173</v>
      </c>
      <c r="G1003" t="s">
        <v>950</v>
      </c>
      <c r="H1003">
        <v>3.1286399999999999E-2</v>
      </c>
      <c r="I1003">
        <v>1.92523E-2</v>
      </c>
      <c r="J1003" t="s">
        <v>667</v>
      </c>
      <c r="K1003" t="s">
        <v>680</v>
      </c>
      <c r="L1003" t="s">
        <v>3055</v>
      </c>
      <c r="M1003" t="s">
        <v>3056</v>
      </c>
      <c r="N1003" t="s">
        <v>3057</v>
      </c>
      <c r="O1003" t="s">
        <v>39</v>
      </c>
      <c r="P1003" t="s">
        <v>40</v>
      </c>
      <c r="Q1003" t="s">
        <v>705</v>
      </c>
      <c r="R1003" t="s">
        <v>70</v>
      </c>
      <c r="S1003">
        <v>22000</v>
      </c>
      <c r="T1003">
        <v>22000</v>
      </c>
      <c r="U1003" t="s">
        <v>57</v>
      </c>
      <c r="V1003" t="s">
        <v>58</v>
      </c>
      <c r="W1003" t="s">
        <v>43</v>
      </c>
      <c r="X1003" t="s">
        <v>23</v>
      </c>
      <c r="Y1003" t="s">
        <v>24</v>
      </c>
      <c r="Z1003" t="s">
        <v>25</v>
      </c>
      <c r="AA1003" t="s">
        <v>26</v>
      </c>
      <c r="AB1003" t="s">
        <v>46</v>
      </c>
      <c r="AC1003" t="s">
        <v>59</v>
      </c>
      <c r="AD1003" t="s">
        <v>148</v>
      </c>
    </row>
    <row r="1004" spans="1:30" x14ac:dyDescent="0.25">
      <c r="A1004">
        <v>2013130523</v>
      </c>
      <c r="B1004" t="s">
        <v>684</v>
      </c>
      <c r="C1004">
        <v>2016</v>
      </c>
      <c r="D1004" t="s">
        <v>31</v>
      </c>
      <c r="E1004" t="s">
        <v>32</v>
      </c>
      <c r="F1004" t="s">
        <v>173</v>
      </c>
      <c r="G1004" t="s">
        <v>628</v>
      </c>
      <c r="I1004">
        <v>2.3645200000000002E-2</v>
      </c>
      <c r="J1004" t="s">
        <v>667</v>
      </c>
      <c r="K1004" t="s">
        <v>680</v>
      </c>
      <c r="L1004" t="s">
        <v>2625</v>
      </c>
      <c r="M1004" t="s">
        <v>2626</v>
      </c>
      <c r="N1004" t="s">
        <v>2627</v>
      </c>
      <c r="O1004" t="s">
        <v>39</v>
      </c>
      <c r="P1004" t="s">
        <v>40</v>
      </c>
      <c r="Q1004" t="s">
        <v>688</v>
      </c>
      <c r="R1004" t="s">
        <v>70</v>
      </c>
      <c r="S1004">
        <v>22000</v>
      </c>
      <c r="T1004">
        <v>22000</v>
      </c>
      <c r="U1004" t="s">
        <v>41</v>
      </c>
      <c r="V1004" t="s">
        <v>42</v>
      </c>
      <c r="W1004" t="s">
        <v>22</v>
      </c>
      <c r="X1004" t="s">
        <v>44</v>
      </c>
      <c r="Y1004" t="s">
        <v>24</v>
      </c>
      <c r="Z1004" t="s">
        <v>25</v>
      </c>
      <c r="AA1004" t="s">
        <v>26</v>
      </c>
      <c r="AB1004" t="s">
        <v>46</v>
      </c>
      <c r="AC1004" t="s">
        <v>59</v>
      </c>
      <c r="AD1004" t="s">
        <v>277</v>
      </c>
    </row>
    <row r="1005" spans="1:30" x14ac:dyDescent="0.25">
      <c r="A1005">
        <v>2015000139061</v>
      </c>
      <c r="B1005" t="s">
        <v>1973</v>
      </c>
      <c r="C1005">
        <v>2016</v>
      </c>
      <c r="D1005" t="s">
        <v>31</v>
      </c>
      <c r="E1005" t="s">
        <v>32</v>
      </c>
      <c r="F1005" t="s">
        <v>49</v>
      </c>
      <c r="G1005" t="s">
        <v>651</v>
      </c>
      <c r="H1005">
        <v>0</v>
      </c>
      <c r="I1005">
        <v>0.39269500000000002</v>
      </c>
      <c r="J1005" t="s">
        <v>667</v>
      </c>
      <c r="K1005" t="s">
        <v>680</v>
      </c>
      <c r="L1005" t="s">
        <v>1974</v>
      </c>
      <c r="M1005" t="s">
        <v>1975</v>
      </c>
      <c r="N1005" t="s">
        <v>1976</v>
      </c>
      <c r="O1005" t="s">
        <v>39</v>
      </c>
      <c r="P1005" t="s">
        <v>40</v>
      </c>
      <c r="Q1005" t="s">
        <v>70</v>
      </c>
      <c r="R1005" t="s">
        <v>70</v>
      </c>
      <c r="S1005">
        <v>22000</v>
      </c>
      <c r="T1005">
        <v>22000</v>
      </c>
      <c r="U1005" t="s">
        <v>57</v>
      </c>
      <c r="V1005" t="s">
        <v>58</v>
      </c>
      <c r="W1005" t="s">
        <v>22</v>
      </c>
      <c r="X1005" t="s">
        <v>44</v>
      </c>
      <c r="Y1005" t="s">
        <v>24</v>
      </c>
      <c r="Z1005" t="s">
        <v>25</v>
      </c>
      <c r="AA1005" t="s">
        <v>45</v>
      </c>
      <c r="AB1005" t="s">
        <v>46</v>
      </c>
      <c r="AC1005" t="s">
        <v>47</v>
      </c>
      <c r="AD1005" t="s">
        <v>25</v>
      </c>
    </row>
    <row r="1006" spans="1:30" x14ac:dyDescent="0.25">
      <c r="A1006" t="s">
        <v>3058</v>
      </c>
      <c r="B1006" t="s">
        <v>3059</v>
      </c>
      <c r="C1006">
        <v>2016</v>
      </c>
      <c r="D1006" t="s">
        <v>31</v>
      </c>
      <c r="E1006" t="s">
        <v>32</v>
      </c>
      <c r="F1006" t="s">
        <v>74</v>
      </c>
      <c r="G1006" t="s">
        <v>90</v>
      </c>
      <c r="H1006">
        <v>9.3123800000000007E-2</v>
      </c>
      <c r="I1006">
        <v>9.3123800000000007E-2</v>
      </c>
      <c r="J1006" t="s">
        <v>667</v>
      </c>
      <c r="K1006" t="s">
        <v>680</v>
      </c>
      <c r="L1006" t="s">
        <v>3060</v>
      </c>
      <c r="M1006" t="s">
        <v>3061</v>
      </c>
      <c r="N1006" t="s">
        <v>3062</v>
      </c>
      <c r="O1006" t="s">
        <v>119</v>
      </c>
      <c r="P1006" t="s">
        <v>40</v>
      </c>
      <c r="Q1006" t="s">
        <v>609</v>
      </c>
      <c r="R1006" t="s">
        <v>70</v>
      </c>
      <c r="S1006">
        <v>22000</v>
      </c>
      <c r="T1006">
        <v>22000</v>
      </c>
      <c r="U1006" t="s">
        <v>57</v>
      </c>
      <c r="V1006" t="s">
        <v>58</v>
      </c>
      <c r="W1006" t="s">
        <v>43</v>
      </c>
      <c r="X1006" t="s">
        <v>44</v>
      </c>
      <c r="Y1006" t="s">
        <v>24</v>
      </c>
      <c r="Z1006" t="s">
        <v>95</v>
      </c>
      <c r="AA1006" t="s">
        <v>45</v>
      </c>
      <c r="AB1006" t="s">
        <v>46</v>
      </c>
      <c r="AC1006" t="s">
        <v>402</v>
      </c>
    </row>
    <row r="1007" spans="1:30" x14ac:dyDescent="0.25">
      <c r="A1007">
        <v>2016001166</v>
      </c>
      <c r="B1007" t="s">
        <v>2045</v>
      </c>
      <c r="C1007">
        <v>2016</v>
      </c>
      <c r="D1007" t="s">
        <v>62</v>
      </c>
      <c r="E1007" t="s">
        <v>32</v>
      </c>
      <c r="F1007" t="s">
        <v>63</v>
      </c>
      <c r="G1007" t="s">
        <v>519</v>
      </c>
      <c r="H1007">
        <v>0.12848200000000001</v>
      </c>
      <c r="I1007">
        <v>0.10664700000000001</v>
      </c>
      <c r="J1007" t="s">
        <v>667</v>
      </c>
      <c r="K1007" t="s">
        <v>680</v>
      </c>
      <c r="L1007" t="s">
        <v>2046</v>
      </c>
      <c r="M1007" t="s">
        <v>2047</v>
      </c>
      <c r="N1007" t="s">
        <v>2048</v>
      </c>
      <c r="O1007" t="s">
        <v>39</v>
      </c>
      <c r="P1007" t="s">
        <v>40</v>
      </c>
      <c r="Q1007" t="s">
        <v>69</v>
      </c>
      <c r="R1007" t="s">
        <v>70</v>
      </c>
      <c r="S1007">
        <v>22000</v>
      </c>
      <c r="T1007">
        <v>22000</v>
      </c>
      <c r="U1007" t="s">
        <v>41</v>
      </c>
      <c r="V1007" t="s">
        <v>42</v>
      </c>
      <c r="W1007" t="s">
        <v>22</v>
      </c>
      <c r="X1007" t="s">
        <v>44</v>
      </c>
      <c r="Y1007" t="s">
        <v>24</v>
      </c>
      <c r="Z1007" t="s">
        <v>95</v>
      </c>
      <c r="AA1007" t="s">
        <v>45</v>
      </c>
      <c r="AB1007" t="s">
        <v>27</v>
      </c>
      <c r="AC1007" t="s">
        <v>96</v>
      </c>
      <c r="AD1007" t="s">
        <v>27</v>
      </c>
    </row>
    <row r="1008" spans="1:30" x14ac:dyDescent="0.25">
      <c r="A1008">
        <v>2016061501</v>
      </c>
      <c r="B1008" t="s">
        <v>1984</v>
      </c>
      <c r="C1008">
        <v>2016</v>
      </c>
      <c r="D1008" t="s">
        <v>31</v>
      </c>
      <c r="E1008" t="s">
        <v>32</v>
      </c>
      <c r="F1008" t="s">
        <v>512</v>
      </c>
      <c r="G1008" t="s">
        <v>564</v>
      </c>
      <c r="H1008">
        <v>0.125606</v>
      </c>
      <c r="I1008">
        <v>0.12554599999999999</v>
      </c>
      <c r="J1008" t="s">
        <v>667</v>
      </c>
      <c r="K1008" t="s">
        <v>680</v>
      </c>
      <c r="L1008" t="s">
        <v>1985</v>
      </c>
      <c r="M1008" t="s">
        <v>1986</v>
      </c>
      <c r="N1008" t="s">
        <v>1987</v>
      </c>
      <c r="O1008" t="s">
        <v>54</v>
      </c>
      <c r="P1008" t="s">
        <v>40</v>
      </c>
      <c r="Q1008" t="s">
        <v>3063</v>
      </c>
      <c r="R1008" t="s">
        <v>531</v>
      </c>
      <c r="S1008">
        <v>21000</v>
      </c>
      <c r="T1008">
        <v>21000</v>
      </c>
      <c r="U1008" t="s">
        <v>57</v>
      </c>
      <c r="V1008" t="s">
        <v>58</v>
      </c>
      <c r="W1008" t="s">
        <v>43</v>
      </c>
      <c r="X1008" t="s">
        <v>44</v>
      </c>
      <c r="Y1008" t="s">
        <v>24</v>
      </c>
      <c r="Z1008" t="s">
        <v>25</v>
      </c>
      <c r="AA1008" t="s">
        <v>26</v>
      </c>
      <c r="AB1008" t="s">
        <v>46</v>
      </c>
      <c r="AC1008" t="s">
        <v>59</v>
      </c>
      <c r="AD1008" t="s">
        <v>277</v>
      </c>
    </row>
    <row r="1009" spans="1:30" x14ac:dyDescent="0.25">
      <c r="A1009">
        <v>20169011030</v>
      </c>
      <c r="B1009" t="s">
        <v>3049</v>
      </c>
      <c r="C1009">
        <v>2016</v>
      </c>
      <c r="D1009" t="s">
        <v>279</v>
      </c>
      <c r="E1009" t="s">
        <v>32</v>
      </c>
      <c r="F1009" t="s">
        <v>89</v>
      </c>
      <c r="G1009" t="s">
        <v>564</v>
      </c>
      <c r="H1009">
        <v>1.2533799999999999</v>
      </c>
      <c r="I1009">
        <v>0.489124</v>
      </c>
      <c r="J1009" t="s">
        <v>667</v>
      </c>
      <c r="K1009" t="s">
        <v>680</v>
      </c>
      <c r="L1009" t="s">
        <v>717</v>
      </c>
      <c r="M1009" t="s">
        <v>718</v>
      </c>
      <c r="N1009" t="s">
        <v>677</v>
      </c>
      <c r="O1009" t="s">
        <v>54</v>
      </c>
      <c r="P1009" t="s">
        <v>40</v>
      </c>
      <c r="Q1009" t="s">
        <v>678</v>
      </c>
      <c r="R1009" t="s">
        <v>70</v>
      </c>
      <c r="S1009">
        <v>22000</v>
      </c>
      <c r="T1009">
        <v>22000</v>
      </c>
      <c r="U1009" t="s">
        <v>57</v>
      </c>
      <c r="V1009" t="s">
        <v>58</v>
      </c>
      <c r="W1009" t="s">
        <v>43</v>
      </c>
      <c r="X1009" t="s">
        <v>23</v>
      </c>
      <c r="Y1009" t="s">
        <v>24</v>
      </c>
      <c r="Z1009" t="s">
        <v>25</v>
      </c>
      <c r="AA1009" t="s">
        <v>45</v>
      </c>
      <c r="AB1009" t="s">
        <v>46</v>
      </c>
      <c r="AC1009" t="s">
        <v>59</v>
      </c>
      <c r="AD1009" t="s">
        <v>60</v>
      </c>
    </row>
    <row r="1010" spans="1:30" x14ac:dyDescent="0.25">
      <c r="A1010">
        <v>2014000272256</v>
      </c>
      <c r="B1010" t="s">
        <v>1980</v>
      </c>
      <c r="C1010">
        <v>2016</v>
      </c>
      <c r="D1010" t="s">
        <v>31</v>
      </c>
      <c r="E1010" t="s">
        <v>32</v>
      </c>
      <c r="F1010" t="s">
        <v>49</v>
      </c>
      <c r="G1010" t="s">
        <v>174</v>
      </c>
      <c r="H1010">
        <v>0</v>
      </c>
      <c r="I1010">
        <v>0.28805900000000001</v>
      </c>
      <c r="J1010" t="s">
        <v>667</v>
      </c>
      <c r="K1010" t="s">
        <v>680</v>
      </c>
      <c r="L1010" t="s">
        <v>3064</v>
      </c>
      <c r="M1010" t="s">
        <v>3065</v>
      </c>
      <c r="N1010" t="s">
        <v>1983</v>
      </c>
      <c r="O1010" t="s">
        <v>54</v>
      </c>
      <c r="P1010" t="s">
        <v>40</v>
      </c>
      <c r="Q1010" t="s">
        <v>56</v>
      </c>
      <c r="R1010" t="s">
        <v>56</v>
      </c>
      <c r="S1010">
        <v>23000</v>
      </c>
      <c r="T1010">
        <v>23000</v>
      </c>
      <c r="U1010" t="s">
        <v>41</v>
      </c>
      <c r="V1010" t="s">
        <v>42</v>
      </c>
      <c r="W1010" t="s">
        <v>22</v>
      </c>
      <c r="X1010" t="s">
        <v>44</v>
      </c>
      <c r="Y1010" t="s">
        <v>24</v>
      </c>
      <c r="Z1010" t="s">
        <v>25</v>
      </c>
      <c r="AA1010" t="s">
        <v>26</v>
      </c>
      <c r="AB1010" t="s">
        <v>27</v>
      </c>
      <c r="AC1010" t="s">
        <v>59</v>
      </c>
      <c r="AD1010" t="s">
        <v>105</v>
      </c>
    </row>
    <row r="1011" spans="1:30" x14ac:dyDescent="0.25">
      <c r="A1011">
        <v>2013000070021</v>
      </c>
      <c r="B1011" t="s">
        <v>1642</v>
      </c>
      <c r="C1011">
        <v>2016</v>
      </c>
      <c r="D1011" t="s">
        <v>31</v>
      </c>
      <c r="E1011" t="s">
        <v>32</v>
      </c>
      <c r="F1011" t="s">
        <v>49</v>
      </c>
      <c r="G1011" t="s">
        <v>440</v>
      </c>
      <c r="H1011">
        <v>0</v>
      </c>
      <c r="I1011">
        <v>0.189418</v>
      </c>
      <c r="J1011" t="s">
        <v>667</v>
      </c>
      <c r="K1011" t="s">
        <v>680</v>
      </c>
      <c r="L1011" t="s">
        <v>1643</v>
      </c>
      <c r="M1011" t="s">
        <v>1644</v>
      </c>
      <c r="N1011" t="s">
        <v>1645</v>
      </c>
      <c r="O1011" t="s">
        <v>54</v>
      </c>
      <c r="P1011" t="s">
        <v>40</v>
      </c>
      <c r="Q1011" t="s">
        <v>1434</v>
      </c>
      <c r="R1011" t="s">
        <v>238</v>
      </c>
      <c r="S1011">
        <v>51000</v>
      </c>
      <c r="T1011">
        <v>51000</v>
      </c>
      <c r="U1011" t="s">
        <v>57</v>
      </c>
      <c r="V1011" t="s">
        <v>58</v>
      </c>
      <c r="W1011" t="s">
        <v>43</v>
      </c>
      <c r="X1011" t="s">
        <v>44</v>
      </c>
      <c r="Y1011" t="s">
        <v>24</v>
      </c>
      <c r="Z1011" t="s">
        <v>95</v>
      </c>
      <c r="AA1011" t="s">
        <v>45</v>
      </c>
      <c r="AB1011" t="s">
        <v>46</v>
      </c>
      <c r="AC1011" t="s">
        <v>402</v>
      </c>
    </row>
    <row r="1012" spans="1:30" x14ac:dyDescent="0.25">
      <c r="A1012">
        <v>20169011032</v>
      </c>
      <c r="B1012" t="s">
        <v>3049</v>
      </c>
      <c r="C1012">
        <v>2016</v>
      </c>
      <c r="D1012" t="s">
        <v>279</v>
      </c>
      <c r="E1012" t="s">
        <v>32</v>
      </c>
      <c r="F1012" t="s">
        <v>89</v>
      </c>
      <c r="G1012" t="s">
        <v>564</v>
      </c>
      <c r="H1012">
        <v>0.10190100000000001</v>
      </c>
      <c r="I1012">
        <v>0.10190100000000001</v>
      </c>
      <c r="J1012" t="s">
        <v>667</v>
      </c>
      <c r="K1012" t="s">
        <v>2001</v>
      </c>
      <c r="L1012" t="s">
        <v>3066</v>
      </c>
      <c r="M1012" t="s">
        <v>3067</v>
      </c>
      <c r="N1012" t="s">
        <v>677</v>
      </c>
      <c r="O1012" t="s">
        <v>54</v>
      </c>
      <c r="P1012" t="s">
        <v>40</v>
      </c>
      <c r="Q1012" t="s">
        <v>678</v>
      </c>
      <c r="R1012" t="s">
        <v>70</v>
      </c>
      <c r="S1012">
        <v>22000</v>
      </c>
      <c r="T1012">
        <v>22000</v>
      </c>
      <c r="U1012" t="s">
        <v>57</v>
      </c>
      <c r="V1012" t="s">
        <v>58</v>
      </c>
      <c r="W1012" t="s">
        <v>43</v>
      </c>
      <c r="X1012" t="s">
        <v>23</v>
      </c>
      <c r="Y1012" t="s">
        <v>24</v>
      </c>
      <c r="Z1012" t="s">
        <v>25</v>
      </c>
      <c r="AA1012" t="s">
        <v>45</v>
      </c>
      <c r="AB1012" t="s">
        <v>46</v>
      </c>
      <c r="AC1012" t="s">
        <v>59</v>
      </c>
      <c r="AD1012" t="s">
        <v>60</v>
      </c>
    </row>
    <row r="1013" spans="1:30" x14ac:dyDescent="0.25">
      <c r="A1013">
        <v>2015150703</v>
      </c>
      <c r="B1013" t="s">
        <v>779</v>
      </c>
      <c r="C1013">
        <v>2016</v>
      </c>
      <c r="D1013" t="s">
        <v>31</v>
      </c>
      <c r="E1013" t="s">
        <v>32</v>
      </c>
      <c r="F1013" t="s">
        <v>173</v>
      </c>
      <c r="G1013" t="s">
        <v>780</v>
      </c>
      <c r="I1013">
        <v>2.4715599999999998E-3</v>
      </c>
      <c r="J1013" t="s">
        <v>667</v>
      </c>
      <c r="K1013" t="s">
        <v>721</v>
      </c>
      <c r="L1013" t="s">
        <v>781</v>
      </c>
      <c r="M1013" t="s">
        <v>782</v>
      </c>
      <c r="N1013" t="s">
        <v>783</v>
      </c>
      <c r="O1013" t="s">
        <v>39</v>
      </c>
      <c r="P1013" t="s">
        <v>40</v>
      </c>
      <c r="Q1013" t="s">
        <v>715</v>
      </c>
      <c r="R1013" t="s">
        <v>70</v>
      </c>
      <c r="S1013">
        <v>22000</v>
      </c>
      <c r="T1013">
        <v>22000</v>
      </c>
      <c r="U1013" t="s">
        <v>41</v>
      </c>
      <c r="V1013" t="s">
        <v>42</v>
      </c>
      <c r="W1013" t="s">
        <v>22</v>
      </c>
      <c r="X1013" t="s">
        <v>23</v>
      </c>
      <c r="Y1013" t="s">
        <v>24</v>
      </c>
      <c r="Z1013" t="s">
        <v>95</v>
      </c>
      <c r="AA1013" t="s">
        <v>45</v>
      </c>
      <c r="AB1013" t="s">
        <v>46</v>
      </c>
      <c r="AC1013" t="s">
        <v>619</v>
      </c>
      <c r="AD1013" t="s">
        <v>23</v>
      </c>
    </row>
    <row r="1014" spans="1:30" x14ac:dyDescent="0.25">
      <c r="A1014">
        <v>2015150760</v>
      </c>
      <c r="B1014" t="s">
        <v>811</v>
      </c>
      <c r="C1014">
        <v>2016</v>
      </c>
      <c r="D1014" t="s">
        <v>31</v>
      </c>
      <c r="E1014" t="s">
        <v>32</v>
      </c>
      <c r="F1014" t="s">
        <v>173</v>
      </c>
      <c r="G1014" t="s">
        <v>391</v>
      </c>
      <c r="I1014">
        <v>1.93545E-2</v>
      </c>
      <c r="J1014" t="s">
        <v>667</v>
      </c>
      <c r="K1014" t="s">
        <v>721</v>
      </c>
      <c r="L1014" t="s">
        <v>812</v>
      </c>
      <c r="M1014" t="s">
        <v>813</v>
      </c>
      <c r="N1014" t="s">
        <v>2632</v>
      </c>
      <c r="O1014" t="s">
        <v>54</v>
      </c>
      <c r="P1014" t="s">
        <v>40</v>
      </c>
      <c r="Q1014" t="s">
        <v>810</v>
      </c>
      <c r="R1014" t="s">
        <v>70</v>
      </c>
      <c r="S1014">
        <v>22000</v>
      </c>
      <c r="T1014">
        <v>22000</v>
      </c>
      <c r="U1014" t="s">
        <v>57</v>
      </c>
      <c r="V1014" t="s">
        <v>58</v>
      </c>
      <c r="W1014" t="s">
        <v>22</v>
      </c>
      <c r="X1014" t="s">
        <v>44</v>
      </c>
      <c r="Y1014" t="s">
        <v>24</v>
      </c>
      <c r="Z1014" t="s">
        <v>95</v>
      </c>
      <c r="AA1014" t="s">
        <v>45</v>
      </c>
      <c r="AB1014" t="s">
        <v>27</v>
      </c>
      <c r="AC1014" t="s">
        <v>96</v>
      </c>
      <c r="AD1014" t="s">
        <v>27</v>
      </c>
    </row>
    <row r="1015" spans="1:30" x14ac:dyDescent="0.25">
      <c r="A1015">
        <v>200927400278</v>
      </c>
      <c r="B1015" t="s">
        <v>3068</v>
      </c>
      <c r="C1015">
        <v>2016</v>
      </c>
      <c r="D1015" t="s">
        <v>62</v>
      </c>
      <c r="E1015" t="s">
        <v>32</v>
      </c>
      <c r="F1015" t="s">
        <v>114</v>
      </c>
      <c r="G1015" t="s">
        <v>3069</v>
      </c>
      <c r="H1015">
        <v>2.9067900000000001E-2</v>
      </c>
      <c r="I1015">
        <v>2.9067900000000001E-2</v>
      </c>
      <c r="J1015" t="s">
        <v>667</v>
      </c>
      <c r="K1015" t="s">
        <v>721</v>
      </c>
      <c r="L1015" t="s">
        <v>3070</v>
      </c>
      <c r="M1015" t="s">
        <v>3071</v>
      </c>
      <c r="N1015" t="s">
        <v>1665</v>
      </c>
      <c r="O1015" t="s">
        <v>39</v>
      </c>
      <c r="P1015" t="s">
        <v>40</v>
      </c>
      <c r="Q1015" t="s">
        <v>3072</v>
      </c>
      <c r="R1015" t="s">
        <v>56</v>
      </c>
      <c r="S1015">
        <v>23000</v>
      </c>
      <c r="T1015">
        <v>23000</v>
      </c>
      <c r="U1015" t="s">
        <v>41</v>
      </c>
      <c r="V1015" t="s">
        <v>42</v>
      </c>
      <c r="W1015" t="s">
        <v>22</v>
      </c>
      <c r="X1015" t="s">
        <v>44</v>
      </c>
      <c r="Y1015" t="s">
        <v>24</v>
      </c>
      <c r="Z1015" t="s">
        <v>95</v>
      </c>
      <c r="AA1015" t="s">
        <v>45</v>
      </c>
      <c r="AB1015" t="s">
        <v>27</v>
      </c>
      <c r="AC1015" t="s">
        <v>96</v>
      </c>
      <c r="AD1015" t="s">
        <v>27</v>
      </c>
    </row>
    <row r="1016" spans="1:30" x14ac:dyDescent="0.25">
      <c r="A1016">
        <v>200927300277</v>
      </c>
      <c r="B1016" t="s">
        <v>3068</v>
      </c>
      <c r="C1016">
        <v>2016</v>
      </c>
      <c r="D1016" t="s">
        <v>62</v>
      </c>
      <c r="E1016" t="s">
        <v>32</v>
      </c>
      <c r="F1016" t="s">
        <v>114</v>
      </c>
      <c r="G1016" t="s">
        <v>2598</v>
      </c>
      <c r="H1016">
        <v>5.1921199999999997E-3</v>
      </c>
      <c r="I1016">
        <v>5.1921199999999997E-3</v>
      </c>
      <c r="J1016" t="s">
        <v>667</v>
      </c>
      <c r="K1016" t="s">
        <v>721</v>
      </c>
      <c r="L1016" t="s">
        <v>3070</v>
      </c>
      <c r="M1016" t="s">
        <v>3071</v>
      </c>
      <c r="N1016" t="s">
        <v>1665</v>
      </c>
      <c r="O1016" t="s">
        <v>39</v>
      </c>
      <c r="P1016" t="s">
        <v>40</v>
      </c>
      <c r="Q1016" t="s">
        <v>3072</v>
      </c>
      <c r="R1016" t="s">
        <v>56</v>
      </c>
      <c r="S1016">
        <v>23000</v>
      </c>
      <c r="T1016">
        <v>23000</v>
      </c>
      <c r="U1016" t="s">
        <v>41</v>
      </c>
      <c r="V1016" t="s">
        <v>42</v>
      </c>
      <c r="W1016" t="s">
        <v>22</v>
      </c>
      <c r="X1016" t="s">
        <v>44</v>
      </c>
      <c r="Y1016" t="s">
        <v>24</v>
      </c>
      <c r="Z1016" t="s">
        <v>95</v>
      </c>
      <c r="AA1016" t="s">
        <v>45</v>
      </c>
      <c r="AB1016" t="s">
        <v>27</v>
      </c>
      <c r="AC1016" t="s">
        <v>96</v>
      </c>
      <c r="AD1016" t="s">
        <v>27</v>
      </c>
    </row>
    <row r="1017" spans="1:30" x14ac:dyDescent="0.25">
      <c r="A1017">
        <v>200928200286</v>
      </c>
      <c r="B1017" t="s">
        <v>3068</v>
      </c>
      <c r="C1017">
        <v>2016</v>
      </c>
      <c r="D1017" t="s">
        <v>62</v>
      </c>
      <c r="E1017" t="s">
        <v>32</v>
      </c>
      <c r="F1017" t="s">
        <v>114</v>
      </c>
      <c r="G1017" t="s">
        <v>3073</v>
      </c>
      <c r="H1017">
        <v>1.03842E-2</v>
      </c>
      <c r="I1017">
        <v>1.03842E-2</v>
      </c>
      <c r="J1017" t="s">
        <v>667</v>
      </c>
      <c r="K1017" t="s">
        <v>721</v>
      </c>
      <c r="L1017" t="s">
        <v>3070</v>
      </c>
      <c r="M1017" t="s">
        <v>3071</v>
      </c>
      <c r="N1017" t="s">
        <v>1665</v>
      </c>
      <c r="O1017" t="s">
        <v>39</v>
      </c>
      <c r="P1017" t="s">
        <v>40</v>
      </c>
      <c r="Q1017" t="s">
        <v>3072</v>
      </c>
      <c r="R1017" t="s">
        <v>56</v>
      </c>
      <c r="S1017">
        <v>23000</v>
      </c>
      <c r="T1017">
        <v>23000</v>
      </c>
      <c r="U1017" t="s">
        <v>41</v>
      </c>
      <c r="V1017" t="s">
        <v>42</v>
      </c>
      <c r="W1017" t="s">
        <v>22</v>
      </c>
      <c r="X1017" t="s">
        <v>44</v>
      </c>
      <c r="Y1017" t="s">
        <v>24</v>
      </c>
      <c r="Z1017" t="s">
        <v>95</v>
      </c>
      <c r="AA1017" t="s">
        <v>45</v>
      </c>
      <c r="AB1017" t="s">
        <v>27</v>
      </c>
      <c r="AC1017" t="s">
        <v>96</v>
      </c>
      <c r="AD1017" t="s">
        <v>27</v>
      </c>
    </row>
    <row r="1018" spans="1:30" x14ac:dyDescent="0.25">
      <c r="A1018">
        <v>200928400288</v>
      </c>
      <c r="B1018" t="s">
        <v>3068</v>
      </c>
      <c r="C1018">
        <v>2016</v>
      </c>
      <c r="D1018" t="s">
        <v>62</v>
      </c>
      <c r="E1018" t="s">
        <v>32</v>
      </c>
      <c r="F1018" t="s">
        <v>114</v>
      </c>
      <c r="G1018" t="s">
        <v>3074</v>
      </c>
      <c r="H1018">
        <v>2.6991100000000001E-2</v>
      </c>
      <c r="I1018">
        <v>2.6991100000000001E-2</v>
      </c>
      <c r="J1018" t="s">
        <v>667</v>
      </c>
      <c r="K1018" t="s">
        <v>721</v>
      </c>
      <c r="L1018" t="s">
        <v>3070</v>
      </c>
      <c r="M1018" t="s">
        <v>3071</v>
      </c>
      <c r="N1018" t="s">
        <v>1665</v>
      </c>
      <c r="O1018" t="s">
        <v>39</v>
      </c>
      <c r="P1018" t="s">
        <v>40</v>
      </c>
      <c r="Q1018" t="s">
        <v>3072</v>
      </c>
      <c r="R1018" t="s">
        <v>56</v>
      </c>
      <c r="S1018">
        <v>23000</v>
      </c>
      <c r="T1018">
        <v>23000</v>
      </c>
      <c r="U1018" t="s">
        <v>41</v>
      </c>
      <c r="V1018" t="s">
        <v>42</v>
      </c>
      <c r="W1018" t="s">
        <v>22</v>
      </c>
      <c r="X1018" t="s">
        <v>44</v>
      </c>
      <c r="Y1018" t="s">
        <v>24</v>
      </c>
      <c r="Z1018" t="s">
        <v>95</v>
      </c>
      <c r="AA1018" t="s">
        <v>45</v>
      </c>
      <c r="AB1018" t="s">
        <v>27</v>
      </c>
      <c r="AC1018" t="s">
        <v>96</v>
      </c>
      <c r="AD1018" t="s">
        <v>27</v>
      </c>
    </row>
    <row r="1019" spans="1:30" x14ac:dyDescent="0.25">
      <c r="A1019">
        <v>200928700291</v>
      </c>
      <c r="B1019" t="s">
        <v>3068</v>
      </c>
      <c r="C1019">
        <v>2016</v>
      </c>
      <c r="D1019" t="s">
        <v>62</v>
      </c>
      <c r="E1019" t="s">
        <v>32</v>
      </c>
      <c r="F1019" t="s">
        <v>114</v>
      </c>
      <c r="G1019" t="s">
        <v>3075</v>
      </c>
      <c r="H1019">
        <v>2.1022099999999998E-2</v>
      </c>
      <c r="I1019">
        <v>2.1022099999999998E-2</v>
      </c>
      <c r="J1019" t="s">
        <v>667</v>
      </c>
      <c r="K1019" t="s">
        <v>721</v>
      </c>
      <c r="L1019" t="s">
        <v>3070</v>
      </c>
      <c r="M1019" t="s">
        <v>3071</v>
      </c>
      <c r="N1019" t="s">
        <v>1665</v>
      </c>
      <c r="O1019" t="s">
        <v>39</v>
      </c>
      <c r="P1019" t="s">
        <v>40</v>
      </c>
      <c r="Q1019" t="s">
        <v>3072</v>
      </c>
      <c r="R1019" t="s">
        <v>56</v>
      </c>
      <c r="S1019">
        <v>23000</v>
      </c>
      <c r="T1019">
        <v>23000</v>
      </c>
      <c r="U1019" t="s">
        <v>41</v>
      </c>
      <c r="V1019" t="s">
        <v>42</v>
      </c>
      <c r="W1019" t="s">
        <v>22</v>
      </c>
      <c r="X1019" t="s">
        <v>44</v>
      </c>
      <c r="Y1019" t="s">
        <v>24</v>
      </c>
      <c r="Z1019" t="s">
        <v>95</v>
      </c>
      <c r="AA1019" t="s">
        <v>45</v>
      </c>
      <c r="AB1019" t="s">
        <v>27</v>
      </c>
      <c r="AC1019" t="s">
        <v>96</v>
      </c>
      <c r="AD1019" t="s">
        <v>27</v>
      </c>
    </row>
    <row r="1020" spans="1:30" x14ac:dyDescent="0.25">
      <c r="A1020">
        <v>200927800282</v>
      </c>
      <c r="B1020" t="s">
        <v>3068</v>
      </c>
      <c r="C1020">
        <v>2016</v>
      </c>
      <c r="D1020" t="s">
        <v>62</v>
      </c>
      <c r="E1020" t="s">
        <v>32</v>
      </c>
      <c r="F1020" t="s">
        <v>114</v>
      </c>
      <c r="G1020" t="s">
        <v>3076</v>
      </c>
      <c r="H1020">
        <v>1.55684E-2</v>
      </c>
      <c r="I1020">
        <v>1.55684E-2</v>
      </c>
      <c r="J1020" t="s">
        <v>667</v>
      </c>
      <c r="K1020" t="s">
        <v>721</v>
      </c>
      <c r="L1020" t="s">
        <v>3070</v>
      </c>
      <c r="M1020" t="s">
        <v>3071</v>
      </c>
      <c r="N1020" t="s">
        <v>1665</v>
      </c>
      <c r="O1020" t="s">
        <v>39</v>
      </c>
      <c r="P1020" t="s">
        <v>40</v>
      </c>
      <c r="Q1020" t="s">
        <v>3072</v>
      </c>
      <c r="R1020" t="s">
        <v>56</v>
      </c>
      <c r="S1020">
        <v>23000</v>
      </c>
      <c r="T1020">
        <v>23000</v>
      </c>
      <c r="U1020" t="s">
        <v>41</v>
      </c>
      <c r="V1020" t="s">
        <v>42</v>
      </c>
      <c r="W1020" t="s">
        <v>22</v>
      </c>
      <c r="X1020" t="s">
        <v>44</v>
      </c>
      <c r="Y1020" t="s">
        <v>24</v>
      </c>
      <c r="Z1020" t="s">
        <v>95</v>
      </c>
      <c r="AA1020" t="s">
        <v>45</v>
      </c>
      <c r="AB1020" t="s">
        <v>27</v>
      </c>
      <c r="AC1020" t="s">
        <v>96</v>
      </c>
      <c r="AD1020" t="s">
        <v>27</v>
      </c>
    </row>
    <row r="1021" spans="1:30" x14ac:dyDescent="0.25">
      <c r="A1021">
        <v>200927500279</v>
      </c>
      <c r="B1021" t="s">
        <v>3068</v>
      </c>
      <c r="C1021">
        <v>2016</v>
      </c>
      <c r="D1021" t="s">
        <v>62</v>
      </c>
      <c r="E1021" t="s">
        <v>32</v>
      </c>
      <c r="F1021" t="s">
        <v>114</v>
      </c>
      <c r="G1021" t="s">
        <v>115</v>
      </c>
      <c r="H1021">
        <v>1.55684E-2</v>
      </c>
      <c r="I1021">
        <v>1.55684E-2</v>
      </c>
      <c r="J1021" t="s">
        <v>667</v>
      </c>
      <c r="K1021" t="s">
        <v>721</v>
      </c>
      <c r="L1021" t="s">
        <v>3070</v>
      </c>
      <c r="M1021" t="s">
        <v>3071</v>
      </c>
      <c r="N1021" t="s">
        <v>1665</v>
      </c>
      <c r="O1021" t="s">
        <v>39</v>
      </c>
      <c r="P1021" t="s">
        <v>40</v>
      </c>
      <c r="Q1021" t="s">
        <v>3072</v>
      </c>
      <c r="R1021" t="s">
        <v>56</v>
      </c>
      <c r="S1021">
        <v>23000</v>
      </c>
      <c r="T1021">
        <v>23000</v>
      </c>
      <c r="U1021" t="s">
        <v>41</v>
      </c>
      <c r="V1021" t="s">
        <v>42</v>
      </c>
      <c r="W1021" t="s">
        <v>22</v>
      </c>
      <c r="X1021" t="s">
        <v>44</v>
      </c>
      <c r="Y1021" t="s">
        <v>24</v>
      </c>
      <c r="Z1021" t="s">
        <v>95</v>
      </c>
      <c r="AA1021" t="s">
        <v>45</v>
      </c>
      <c r="AB1021" t="s">
        <v>27</v>
      </c>
      <c r="AC1021" t="s">
        <v>96</v>
      </c>
      <c r="AD1021" t="s">
        <v>27</v>
      </c>
    </row>
    <row r="1022" spans="1:30" x14ac:dyDescent="0.25">
      <c r="A1022">
        <v>200927700281</v>
      </c>
      <c r="B1022" t="s">
        <v>3068</v>
      </c>
      <c r="C1022">
        <v>2016</v>
      </c>
      <c r="D1022" t="s">
        <v>62</v>
      </c>
      <c r="E1022" t="s">
        <v>32</v>
      </c>
      <c r="F1022" t="s">
        <v>114</v>
      </c>
      <c r="G1022" t="s">
        <v>3077</v>
      </c>
      <c r="H1022">
        <v>1.03842E-2</v>
      </c>
      <c r="I1022">
        <v>1.03842E-2</v>
      </c>
      <c r="J1022" t="s">
        <v>667</v>
      </c>
      <c r="K1022" t="s">
        <v>721</v>
      </c>
      <c r="L1022" t="s">
        <v>3070</v>
      </c>
      <c r="M1022" t="s">
        <v>3071</v>
      </c>
      <c r="N1022" t="s">
        <v>1665</v>
      </c>
      <c r="O1022" t="s">
        <v>39</v>
      </c>
      <c r="P1022" t="s">
        <v>40</v>
      </c>
      <c r="Q1022" t="s">
        <v>3072</v>
      </c>
      <c r="R1022" t="s">
        <v>56</v>
      </c>
      <c r="S1022">
        <v>23000</v>
      </c>
      <c r="T1022">
        <v>23000</v>
      </c>
      <c r="U1022" t="s">
        <v>41</v>
      </c>
      <c r="V1022" t="s">
        <v>42</v>
      </c>
      <c r="W1022" t="s">
        <v>22</v>
      </c>
      <c r="X1022" t="s">
        <v>44</v>
      </c>
      <c r="Y1022" t="s">
        <v>24</v>
      </c>
      <c r="Z1022" t="s">
        <v>95</v>
      </c>
      <c r="AA1022" t="s">
        <v>45</v>
      </c>
      <c r="AB1022" t="s">
        <v>27</v>
      </c>
      <c r="AC1022" t="s">
        <v>96</v>
      </c>
      <c r="AD1022" t="s">
        <v>27</v>
      </c>
    </row>
    <row r="1023" spans="1:30" x14ac:dyDescent="0.25">
      <c r="A1023">
        <v>200928100285</v>
      </c>
      <c r="B1023" t="s">
        <v>3068</v>
      </c>
      <c r="C1023">
        <v>2016</v>
      </c>
      <c r="D1023" t="s">
        <v>62</v>
      </c>
      <c r="E1023" t="s">
        <v>32</v>
      </c>
      <c r="F1023" t="s">
        <v>114</v>
      </c>
      <c r="G1023" t="s">
        <v>3078</v>
      </c>
      <c r="H1023">
        <v>1.03842E-2</v>
      </c>
      <c r="I1023">
        <v>1.03842E-2</v>
      </c>
      <c r="J1023" t="s">
        <v>667</v>
      </c>
      <c r="K1023" t="s">
        <v>721</v>
      </c>
      <c r="L1023" t="s">
        <v>3070</v>
      </c>
      <c r="M1023" t="s">
        <v>3071</v>
      </c>
      <c r="N1023" t="s">
        <v>1665</v>
      </c>
      <c r="O1023" t="s">
        <v>39</v>
      </c>
      <c r="P1023" t="s">
        <v>40</v>
      </c>
      <c r="Q1023" t="s">
        <v>3072</v>
      </c>
      <c r="R1023" t="s">
        <v>56</v>
      </c>
      <c r="S1023">
        <v>23000</v>
      </c>
      <c r="T1023">
        <v>23000</v>
      </c>
      <c r="U1023" t="s">
        <v>41</v>
      </c>
      <c r="V1023" t="s">
        <v>42</v>
      </c>
      <c r="W1023" t="s">
        <v>22</v>
      </c>
      <c r="X1023" t="s">
        <v>44</v>
      </c>
      <c r="Y1023" t="s">
        <v>24</v>
      </c>
      <c r="Z1023" t="s">
        <v>95</v>
      </c>
      <c r="AA1023" t="s">
        <v>45</v>
      </c>
      <c r="AB1023" t="s">
        <v>27</v>
      </c>
      <c r="AC1023" t="s">
        <v>96</v>
      </c>
      <c r="AD1023" t="s">
        <v>27</v>
      </c>
    </row>
    <row r="1024" spans="1:30" x14ac:dyDescent="0.25">
      <c r="A1024">
        <v>200927600280</v>
      </c>
      <c r="B1024" t="s">
        <v>3068</v>
      </c>
      <c r="C1024">
        <v>2016</v>
      </c>
      <c r="D1024" t="s">
        <v>62</v>
      </c>
      <c r="E1024" t="s">
        <v>32</v>
      </c>
      <c r="F1024" t="s">
        <v>114</v>
      </c>
      <c r="G1024" t="s">
        <v>3079</v>
      </c>
      <c r="H1024">
        <v>1.03842E-2</v>
      </c>
      <c r="I1024">
        <v>1.03842E-2</v>
      </c>
      <c r="J1024" t="s">
        <v>667</v>
      </c>
      <c r="K1024" t="s">
        <v>721</v>
      </c>
      <c r="L1024" t="s">
        <v>3070</v>
      </c>
      <c r="M1024" t="s">
        <v>3071</v>
      </c>
      <c r="N1024" t="s">
        <v>1665</v>
      </c>
      <c r="O1024" t="s">
        <v>39</v>
      </c>
      <c r="P1024" t="s">
        <v>40</v>
      </c>
      <c r="Q1024" t="s">
        <v>3072</v>
      </c>
      <c r="R1024" t="s">
        <v>56</v>
      </c>
      <c r="S1024">
        <v>23000</v>
      </c>
      <c r="T1024">
        <v>23000</v>
      </c>
      <c r="U1024" t="s">
        <v>41</v>
      </c>
      <c r="V1024" t="s">
        <v>42</v>
      </c>
      <c r="W1024" t="s">
        <v>22</v>
      </c>
      <c r="X1024" t="s">
        <v>44</v>
      </c>
      <c r="Y1024" t="s">
        <v>24</v>
      </c>
      <c r="Z1024" t="s">
        <v>95</v>
      </c>
      <c r="AA1024" t="s">
        <v>45</v>
      </c>
      <c r="AB1024" t="s">
        <v>27</v>
      </c>
      <c r="AC1024" t="s">
        <v>96</v>
      </c>
      <c r="AD1024" t="s">
        <v>27</v>
      </c>
    </row>
    <row r="1025" spans="1:30" x14ac:dyDescent="0.25">
      <c r="A1025">
        <v>200927900283</v>
      </c>
      <c r="B1025" t="s">
        <v>3068</v>
      </c>
      <c r="C1025">
        <v>2016</v>
      </c>
      <c r="D1025" t="s">
        <v>62</v>
      </c>
      <c r="E1025" t="s">
        <v>32</v>
      </c>
      <c r="F1025" t="s">
        <v>114</v>
      </c>
      <c r="G1025" t="s">
        <v>3080</v>
      </c>
      <c r="H1025">
        <v>1.03842E-2</v>
      </c>
      <c r="I1025">
        <v>1.03842E-2</v>
      </c>
      <c r="J1025" t="s">
        <v>667</v>
      </c>
      <c r="K1025" t="s">
        <v>721</v>
      </c>
      <c r="L1025" t="s">
        <v>3070</v>
      </c>
      <c r="M1025" t="s">
        <v>3071</v>
      </c>
      <c r="N1025" t="s">
        <v>1665</v>
      </c>
      <c r="O1025" t="s">
        <v>39</v>
      </c>
      <c r="P1025" t="s">
        <v>40</v>
      </c>
      <c r="Q1025" t="s">
        <v>3072</v>
      </c>
      <c r="R1025" t="s">
        <v>56</v>
      </c>
      <c r="S1025">
        <v>23000</v>
      </c>
      <c r="T1025">
        <v>23000</v>
      </c>
      <c r="U1025" t="s">
        <v>41</v>
      </c>
      <c r="V1025" t="s">
        <v>42</v>
      </c>
      <c r="W1025" t="s">
        <v>22</v>
      </c>
      <c r="X1025" t="s">
        <v>44</v>
      </c>
      <c r="Y1025" t="s">
        <v>24</v>
      </c>
      <c r="Z1025" t="s">
        <v>95</v>
      </c>
      <c r="AA1025" t="s">
        <v>45</v>
      </c>
      <c r="AB1025" t="s">
        <v>27</v>
      </c>
      <c r="AC1025" t="s">
        <v>96</v>
      </c>
      <c r="AD1025" t="s">
        <v>27</v>
      </c>
    </row>
    <row r="1026" spans="1:30" x14ac:dyDescent="0.25">
      <c r="A1026">
        <v>200928300287</v>
      </c>
      <c r="B1026" t="s">
        <v>3068</v>
      </c>
      <c r="C1026">
        <v>2016</v>
      </c>
      <c r="D1026" t="s">
        <v>62</v>
      </c>
      <c r="E1026" t="s">
        <v>32</v>
      </c>
      <c r="F1026" t="s">
        <v>114</v>
      </c>
      <c r="G1026" t="s">
        <v>3081</v>
      </c>
      <c r="H1026">
        <v>7.7842099999999997E-3</v>
      </c>
      <c r="I1026">
        <v>7.7842099999999997E-3</v>
      </c>
      <c r="J1026" t="s">
        <v>667</v>
      </c>
      <c r="K1026" t="s">
        <v>721</v>
      </c>
      <c r="L1026" t="s">
        <v>3070</v>
      </c>
      <c r="M1026" t="s">
        <v>3071</v>
      </c>
      <c r="N1026" t="s">
        <v>1665</v>
      </c>
      <c r="O1026" t="s">
        <v>39</v>
      </c>
      <c r="P1026" t="s">
        <v>40</v>
      </c>
      <c r="Q1026" t="s">
        <v>3072</v>
      </c>
      <c r="R1026" t="s">
        <v>56</v>
      </c>
      <c r="S1026">
        <v>23000</v>
      </c>
      <c r="T1026">
        <v>23000</v>
      </c>
      <c r="U1026" t="s">
        <v>41</v>
      </c>
      <c r="V1026" t="s">
        <v>42</v>
      </c>
      <c r="W1026" t="s">
        <v>22</v>
      </c>
      <c r="X1026" t="s">
        <v>44</v>
      </c>
      <c r="Y1026" t="s">
        <v>24</v>
      </c>
      <c r="Z1026" t="s">
        <v>95</v>
      </c>
      <c r="AA1026" t="s">
        <v>45</v>
      </c>
      <c r="AB1026" t="s">
        <v>27</v>
      </c>
      <c r="AC1026" t="s">
        <v>96</v>
      </c>
      <c r="AD1026" t="s">
        <v>27</v>
      </c>
    </row>
    <row r="1027" spans="1:30" x14ac:dyDescent="0.25">
      <c r="A1027">
        <v>200928000284</v>
      </c>
      <c r="B1027" t="s">
        <v>3068</v>
      </c>
      <c r="C1027">
        <v>2016</v>
      </c>
      <c r="D1027" t="s">
        <v>62</v>
      </c>
      <c r="E1027" t="s">
        <v>32</v>
      </c>
      <c r="F1027" t="s">
        <v>114</v>
      </c>
      <c r="G1027" t="s">
        <v>1662</v>
      </c>
      <c r="H1027">
        <v>0.58584499999999995</v>
      </c>
      <c r="I1027">
        <v>0.58584499999999995</v>
      </c>
      <c r="J1027" t="s">
        <v>667</v>
      </c>
      <c r="K1027" t="s">
        <v>721</v>
      </c>
      <c r="L1027" t="s">
        <v>3070</v>
      </c>
      <c r="M1027" t="s">
        <v>3071</v>
      </c>
      <c r="N1027" t="s">
        <v>1665</v>
      </c>
      <c r="O1027" t="s">
        <v>39</v>
      </c>
      <c r="P1027" t="s">
        <v>40</v>
      </c>
      <c r="Q1027" t="s">
        <v>3072</v>
      </c>
      <c r="R1027" t="s">
        <v>56</v>
      </c>
      <c r="S1027">
        <v>23000</v>
      </c>
      <c r="T1027">
        <v>23000</v>
      </c>
      <c r="U1027" t="s">
        <v>41</v>
      </c>
      <c r="V1027" t="s">
        <v>42</v>
      </c>
      <c r="W1027" t="s">
        <v>22</v>
      </c>
      <c r="X1027" t="s">
        <v>44</v>
      </c>
      <c r="Y1027" t="s">
        <v>24</v>
      </c>
      <c r="Z1027" t="s">
        <v>95</v>
      </c>
      <c r="AA1027" t="s">
        <v>45</v>
      </c>
      <c r="AB1027" t="s">
        <v>27</v>
      </c>
      <c r="AC1027" t="s">
        <v>96</v>
      </c>
      <c r="AD1027" t="s">
        <v>27</v>
      </c>
    </row>
    <row r="1028" spans="1:30" x14ac:dyDescent="0.25">
      <c r="A1028">
        <v>200928500289</v>
      </c>
      <c r="B1028" t="s">
        <v>3068</v>
      </c>
      <c r="C1028">
        <v>2016</v>
      </c>
      <c r="D1028" t="s">
        <v>62</v>
      </c>
      <c r="E1028" t="s">
        <v>32</v>
      </c>
      <c r="F1028" t="s">
        <v>114</v>
      </c>
      <c r="G1028" t="s">
        <v>3082</v>
      </c>
      <c r="H1028">
        <v>7.7842099999999997E-3</v>
      </c>
      <c r="I1028">
        <v>7.7842099999999997E-3</v>
      </c>
      <c r="J1028" t="s">
        <v>667</v>
      </c>
      <c r="K1028" t="s">
        <v>721</v>
      </c>
      <c r="L1028" t="s">
        <v>3070</v>
      </c>
      <c r="M1028" t="s">
        <v>3071</v>
      </c>
      <c r="N1028" t="s">
        <v>1665</v>
      </c>
      <c r="O1028" t="s">
        <v>39</v>
      </c>
      <c r="P1028" t="s">
        <v>40</v>
      </c>
      <c r="Q1028" t="s">
        <v>3072</v>
      </c>
      <c r="R1028" t="s">
        <v>56</v>
      </c>
      <c r="S1028">
        <v>23000</v>
      </c>
      <c r="T1028">
        <v>23000</v>
      </c>
      <c r="U1028" t="s">
        <v>41</v>
      </c>
      <c r="V1028" t="s">
        <v>42</v>
      </c>
      <c r="W1028" t="s">
        <v>22</v>
      </c>
      <c r="X1028" t="s">
        <v>44</v>
      </c>
      <c r="Y1028" t="s">
        <v>24</v>
      </c>
      <c r="Z1028" t="s">
        <v>95</v>
      </c>
      <c r="AA1028" t="s">
        <v>45</v>
      </c>
      <c r="AB1028" t="s">
        <v>27</v>
      </c>
      <c r="AC1028" t="s">
        <v>96</v>
      </c>
      <c r="AD1028" t="s">
        <v>27</v>
      </c>
    </row>
    <row r="1029" spans="1:30" x14ac:dyDescent="0.25">
      <c r="A1029">
        <v>200928600290</v>
      </c>
      <c r="B1029" t="s">
        <v>3068</v>
      </c>
      <c r="C1029">
        <v>2016</v>
      </c>
      <c r="D1029" t="s">
        <v>62</v>
      </c>
      <c r="E1029" t="s">
        <v>32</v>
      </c>
      <c r="F1029" t="s">
        <v>114</v>
      </c>
      <c r="G1029" t="s">
        <v>3083</v>
      </c>
      <c r="H1029">
        <v>2.5952699999999999E-2</v>
      </c>
      <c r="I1029">
        <v>2.5952699999999999E-2</v>
      </c>
      <c r="J1029" t="s">
        <v>667</v>
      </c>
      <c r="K1029" t="s">
        <v>721</v>
      </c>
      <c r="L1029" t="s">
        <v>3070</v>
      </c>
      <c r="M1029" t="s">
        <v>3071</v>
      </c>
      <c r="N1029" t="s">
        <v>1665</v>
      </c>
      <c r="O1029" t="s">
        <v>39</v>
      </c>
      <c r="P1029" t="s">
        <v>40</v>
      </c>
      <c r="Q1029" t="s">
        <v>3072</v>
      </c>
      <c r="R1029" t="s">
        <v>56</v>
      </c>
      <c r="S1029">
        <v>23000</v>
      </c>
      <c r="T1029">
        <v>23000</v>
      </c>
      <c r="U1029" t="s">
        <v>41</v>
      </c>
      <c r="V1029" t="s">
        <v>42</v>
      </c>
      <c r="W1029" t="s">
        <v>22</v>
      </c>
      <c r="X1029" t="s">
        <v>44</v>
      </c>
      <c r="Y1029" t="s">
        <v>24</v>
      </c>
      <c r="Z1029" t="s">
        <v>95</v>
      </c>
      <c r="AA1029" t="s">
        <v>45</v>
      </c>
      <c r="AB1029" t="s">
        <v>27</v>
      </c>
      <c r="AC1029" t="s">
        <v>96</v>
      </c>
      <c r="AD1029" t="s">
        <v>27</v>
      </c>
    </row>
    <row r="1030" spans="1:30" x14ac:dyDescent="0.25">
      <c r="A1030">
        <v>2013130471</v>
      </c>
      <c r="B1030">
        <v>89892250</v>
      </c>
      <c r="C1030">
        <v>2016</v>
      </c>
      <c r="D1030" t="s">
        <v>241</v>
      </c>
      <c r="E1030" t="s">
        <v>32</v>
      </c>
      <c r="F1030" t="s">
        <v>173</v>
      </c>
      <c r="G1030" t="s">
        <v>346</v>
      </c>
      <c r="H1030">
        <v>0</v>
      </c>
      <c r="I1030">
        <v>1.70374</v>
      </c>
      <c r="J1030" t="s">
        <v>667</v>
      </c>
      <c r="K1030" t="s">
        <v>721</v>
      </c>
      <c r="L1030" t="s">
        <v>725</v>
      </c>
      <c r="M1030" t="s">
        <v>726</v>
      </c>
      <c r="N1030" t="s">
        <v>3084</v>
      </c>
      <c r="O1030" t="s">
        <v>39</v>
      </c>
      <c r="P1030" t="s">
        <v>40</v>
      </c>
      <c r="Q1030" t="s">
        <v>728</v>
      </c>
      <c r="R1030" t="s">
        <v>729</v>
      </c>
      <c r="S1030">
        <v>41114</v>
      </c>
      <c r="T1030">
        <v>41000</v>
      </c>
      <c r="U1030" t="s">
        <v>41</v>
      </c>
      <c r="V1030" t="s">
        <v>42</v>
      </c>
      <c r="W1030" t="s">
        <v>22</v>
      </c>
      <c r="X1030" t="s">
        <v>23</v>
      </c>
      <c r="Y1030" t="s">
        <v>24</v>
      </c>
      <c r="Z1030" t="s">
        <v>25</v>
      </c>
      <c r="AA1030" t="s">
        <v>45</v>
      </c>
      <c r="AB1030" t="s">
        <v>27</v>
      </c>
      <c r="AC1030" t="s">
        <v>59</v>
      </c>
      <c r="AD1030" t="s">
        <v>87</v>
      </c>
    </row>
    <row r="1031" spans="1:30" x14ac:dyDescent="0.25">
      <c r="A1031">
        <v>2014140458</v>
      </c>
      <c r="B1031" t="s">
        <v>819</v>
      </c>
      <c r="C1031">
        <v>2016</v>
      </c>
      <c r="D1031" t="s">
        <v>31</v>
      </c>
      <c r="E1031" t="s">
        <v>32</v>
      </c>
      <c r="F1031" t="s">
        <v>173</v>
      </c>
      <c r="G1031" t="s">
        <v>3085</v>
      </c>
      <c r="I1031">
        <v>1.1278799999999999E-3</v>
      </c>
      <c r="J1031" t="s">
        <v>667</v>
      </c>
      <c r="K1031" t="s">
        <v>721</v>
      </c>
      <c r="L1031" t="s">
        <v>820</v>
      </c>
      <c r="M1031" t="s">
        <v>821</v>
      </c>
      <c r="N1031" t="s">
        <v>822</v>
      </c>
      <c r="O1031" t="s">
        <v>39</v>
      </c>
      <c r="P1031" t="s">
        <v>40</v>
      </c>
      <c r="Q1031" t="s">
        <v>715</v>
      </c>
      <c r="R1031" t="s">
        <v>70</v>
      </c>
      <c r="S1031">
        <v>22000</v>
      </c>
      <c r="T1031">
        <v>22000</v>
      </c>
      <c r="U1031" t="s">
        <v>41</v>
      </c>
      <c r="V1031" t="s">
        <v>42</v>
      </c>
      <c r="W1031" t="s">
        <v>22</v>
      </c>
      <c r="X1031" t="s">
        <v>44</v>
      </c>
      <c r="Y1031" t="s">
        <v>24</v>
      </c>
      <c r="Z1031" t="s">
        <v>25</v>
      </c>
      <c r="AA1031" t="s">
        <v>45</v>
      </c>
      <c r="AB1031" t="s">
        <v>46</v>
      </c>
      <c r="AC1031" t="s">
        <v>47</v>
      </c>
      <c r="AD1031" t="s">
        <v>25</v>
      </c>
    </row>
    <row r="1032" spans="1:30" x14ac:dyDescent="0.25">
      <c r="A1032">
        <v>2016161198</v>
      </c>
      <c r="B1032" t="s">
        <v>2636</v>
      </c>
      <c r="C1032">
        <v>2016</v>
      </c>
      <c r="D1032" t="s">
        <v>31</v>
      </c>
      <c r="E1032" t="s">
        <v>32</v>
      </c>
      <c r="F1032" t="s">
        <v>173</v>
      </c>
      <c r="G1032" t="s">
        <v>261</v>
      </c>
      <c r="I1032">
        <v>2.5556099999999998E-3</v>
      </c>
      <c r="J1032" t="s">
        <v>667</v>
      </c>
      <c r="K1032" t="s">
        <v>721</v>
      </c>
      <c r="L1032" t="s">
        <v>2637</v>
      </c>
      <c r="M1032" t="s">
        <v>2638</v>
      </c>
      <c r="N1032" t="s">
        <v>2639</v>
      </c>
      <c r="O1032" t="s">
        <v>39</v>
      </c>
      <c r="P1032" t="s">
        <v>40</v>
      </c>
      <c r="Q1032" t="s">
        <v>715</v>
      </c>
      <c r="R1032" t="s">
        <v>70</v>
      </c>
      <c r="S1032">
        <v>22000</v>
      </c>
      <c r="T1032">
        <v>22000</v>
      </c>
      <c r="U1032" t="s">
        <v>41</v>
      </c>
      <c r="V1032" t="s">
        <v>42</v>
      </c>
      <c r="W1032" t="s">
        <v>22</v>
      </c>
      <c r="X1032" t="s">
        <v>44</v>
      </c>
      <c r="Y1032" t="s">
        <v>24</v>
      </c>
      <c r="Z1032" t="s">
        <v>25</v>
      </c>
      <c r="AA1032" t="s">
        <v>45</v>
      </c>
      <c r="AB1032" t="s">
        <v>46</v>
      </c>
      <c r="AC1032" t="s">
        <v>47</v>
      </c>
      <c r="AD1032" t="s">
        <v>25</v>
      </c>
    </row>
    <row r="1033" spans="1:30" x14ac:dyDescent="0.25">
      <c r="A1033">
        <v>2014000067164</v>
      </c>
      <c r="B1033" t="s">
        <v>719</v>
      </c>
      <c r="C1033">
        <v>2016</v>
      </c>
      <c r="D1033" t="s">
        <v>31</v>
      </c>
      <c r="E1033" t="s">
        <v>32</v>
      </c>
      <c r="F1033" t="s">
        <v>49</v>
      </c>
      <c r="G1033" t="s">
        <v>720</v>
      </c>
      <c r="H1033">
        <v>0</v>
      </c>
      <c r="I1033">
        <v>4.5588E-3</v>
      </c>
      <c r="J1033" t="s">
        <v>667</v>
      </c>
      <c r="K1033" t="s">
        <v>721</v>
      </c>
      <c r="L1033" t="s">
        <v>722</v>
      </c>
      <c r="M1033" t="s">
        <v>723</v>
      </c>
      <c r="N1033" t="s">
        <v>724</v>
      </c>
      <c r="O1033" t="s">
        <v>39</v>
      </c>
      <c r="P1033" t="s">
        <v>40</v>
      </c>
      <c r="Q1033" t="s">
        <v>56</v>
      </c>
      <c r="R1033" t="s">
        <v>56</v>
      </c>
      <c r="S1033">
        <v>23000</v>
      </c>
      <c r="T1033">
        <v>23000</v>
      </c>
      <c r="U1033" t="s">
        <v>57</v>
      </c>
      <c r="V1033" t="s">
        <v>58</v>
      </c>
      <c r="W1033" t="s">
        <v>22</v>
      </c>
      <c r="X1033" t="s">
        <v>44</v>
      </c>
      <c r="Y1033" t="s">
        <v>24</v>
      </c>
      <c r="Z1033" t="s">
        <v>95</v>
      </c>
      <c r="AA1033" t="s">
        <v>45</v>
      </c>
      <c r="AB1033" t="s">
        <v>27</v>
      </c>
      <c r="AC1033" t="s">
        <v>96</v>
      </c>
      <c r="AD1033" t="s">
        <v>27</v>
      </c>
    </row>
    <row r="1034" spans="1:30" x14ac:dyDescent="0.25">
      <c r="A1034">
        <v>2011000113002</v>
      </c>
      <c r="B1034" t="s">
        <v>730</v>
      </c>
      <c r="C1034">
        <v>2016</v>
      </c>
      <c r="D1034" t="s">
        <v>31</v>
      </c>
      <c r="E1034" t="s">
        <v>32</v>
      </c>
      <c r="F1034" t="s">
        <v>49</v>
      </c>
      <c r="G1034" t="s">
        <v>731</v>
      </c>
      <c r="H1034">
        <v>0</v>
      </c>
      <c r="I1034">
        <v>1.6115299999999999E-2</v>
      </c>
      <c r="J1034" t="s">
        <v>667</v>
      </c>
      <c r="K1034" t="s">
        <v>721</v>
      </c>
      <c r="L1034" t="s">
        <v>732</v>
      </c>
      <c r="M1034" t="s">
        <v>733</v>
      </c>
      <c r="N1034" t="s">
        <v>734</v>
      </c>
      <c r="O1034" t="s">
        <v>54</v>
      </c>
      <c r="P1034" t="s">
        <v>40</v>
      </c>
      <c r="Q1034" t="s">
        <v>120</v>
      </c>
      <c r="R1034" t="s">
        <v>120</v>
      </c>
      <c r="S1034">
        <v>12000</v>
      </c>
      <c r="T1034">
        <v>12000</v>
      </c>
      <c r="U1034" t="s">
        <v>57</v>
      </c>
      <c r="V1034" t="s">
        <v>58</v>
      </c>
      <c r="W1034" t="s">
        <v>22</v>
      </c>
      <c r="X1034" t="s">
        <v>44</v>
      </c>
      <c r="Y1034" t="s">
        <v>24</v>
      </c>
      <c r="Z1034" t="s">
        <v>95</v>
      </c>
      <c r="AA1034" t="s">
        <v>45</v>
      </c>
      <c r="AB1034" t="s">
        <v>46</v>
      </c>
      <c r="AC1034" t="s">
        <v>402</v>
      </c>
    </row>
    <row r="1035" spans="1:30" x14ac:dyDescent="0.25">
      <c r="A1035">
        <v>2015000059134</v>
      </c>
      <c r="B1035" t="s">
        <v>2005</v>
      </c>
      <c r="C1035">
        <v>2016</v>
      </c>
      <c r="D1035" t="s">
        <v>31</v>
      </c>
      <c r="E1035" t="s">
        <v>32</v>
      </c>
      <c r="F1035" t="s">
        <v>49</v>
      </c>
      <c r="G1035" t="s">
        <v>731</v>
      </c>
      <c r="H1035">
        <v>0</v>
      </c>
      <c r="I1035">
        <v>9.7353099999999998E-2</v>
      </c>
      <c r="J1035" t="s">
        <v>667</v>
      </c>
      <c r="K1035" t="s">
        <v>721</v>
      </c>
      <c r="L1035" t="s">
        <v>3086</v>
      </c>
      <c r="M1035" t="s">
        <v>3087</v>
      </c>
      <c r="N1035" t="s">
        <v>2008</v>
      </c>
      <c r="O1035" t="s">
        <v>39</v>
      </c>
      <c r="P1035" t="s">
        <v>40</v>
      </c>
      <c r="Q1035" t="s">
        <v>56</v>
      </c>
      <c r="R1035" t="s">
        <v>56</v>
      </c>
      <c r="S1035">
        <v>23000</v>
      </c>
      <c r="T1035">
        <v>23000</v>
      </c>
      <c r="U1035" t="s">
        <v>41</v>
      </c>
      <c r="V1035" t="s">
        <v>42</v>
      </c>
      <c r="W1035" t="s">
        <v>22</v>
      </c>
      <c r="X1035" t="s">
        <v>44</v>
      </c>
      <c r="Y1035" t="s">
        <v>24</v>
      </c>
      <c r="Z1035" t="s">
        <v>95</v>
      </c>
      <c r="AA1035" t="s">
        <v>45</v>
      </c>
      <c r="AB1035" t="s">
        <v>27</v>
      </c>
      <c r="AC1035" t="s">
        <v>96</v>
      </c>
      <c r="AD1035" t="s">
        <v>27</v>
      </c>
    </row>
    <row r="1036" spans="1:30" x14ac:dyDescent="0.25">
      <c r="A1036">
        <v>2012000126359</v>
      </c>
      <c r="B1036" t="s">
        <v>1681</v>
      </c>
      <c r="C1036">
        <v>2016</v>
      </c>
      <c r="D1036" t="s">
        <v>31</v>
      </c>
      <c r="E1036" t="s">
        <v>32</v>
      </c>
      <c r="F1036" t="s">
        <v>49</v>
      </c>
      <c r="G1036" t="s">
        <v>743</v>
      </c>
      <c r="H1036">
        <v>0</v>
      </c>
      <c r="I1036">
        <v>1.2559499999999999E-2</v>
      </c>
      <c r="J1036" t="s">
        <v>667</v>
      </c>
      <c r="K1036" t="s">
        <v>721</v>
      </c>
      <c r="L1036" t="s">
        <v>1682</v>
      </c>
      <c r="M1036" t="s">
        <v>1683</v>
      </c>
      <c r="N1036" t="s">
        <v>1684</v>
      </c>
      <c r="O1036" t="s">
        <v>54</v>
      </c>
      <c r="P1036" t="s">
        <v>40</v>
      </c>
      <c r="Q1036" t="s">
        <v>56</v>
      </c>
      <c r="R1036" t="s">
        <v>56</v>
      </c>
      <c r="S1036">
        <v>23000</v>
      </c>
      <c r="T1036">
        <v>23000</v>
      </c>
      <c r="U1036" t="s">
        <v>57</v>
      </c>
      <c r="V1036" t="s">
        <v>58</v>
      </c>
      <c r="W1036" t="s">
        <v>22</v>
      </c>
      <c r="X1036" t="s">
        <v>23</v>
      </c>
      <c r="Y1036" t="s">
        <v>24</v>
      </c>
      <c r="Z1036" t="s">
        <v>25</v>
      </c>
      <c r="AA1036" t="s">
        <v>26</v>
      </c>
      <c r="AB1036" t="s">
        <v>46</v>
      </c>
      <c r="AC1036" t="s">
        <v>59</v>
      </c>
      <c r="AD1036" t="s">
        <v>148</v>
      </c>
    </row>
    <row r="1037" spans="1:30" x14ac:dyDescent="0.25">
      <c r="A1037">
        <v>2014000067206</v>
      </c>
      <c r="B1037" t="s">
        <v>2034</v>
      </c>
      <c r="C1037">
        <v>2016</v>
      </c>
      <c r="D1037" t="s">
        <v>31</v>
      </c>
      <c r="E1037" t="s">
        <v>32</v>
      </c>
      <c r="F1037" t="s">
        <v>49</v>
      </c>
      <c r="G1037" t="s">
        <v>743</v>
      </c>
      <c r="H1037">
        <v>0</v>
      </c>
      <c r="I1037">
        <v>6.4199199999999998E-2</v>
      </c>
      <c r="J1037" t="s">
        <v>667</v>
      </c>
      <c r="K1037" t="s">
        <v>721</v>
      </c>
      <c r="L1037" t="s">
        <v>2035</v>
      </c>
      <c r="M1037" t="s">
        <v>2035</v>
      </c>
      <c r="N1037" t="s">
        <v>3088</v>
      </c>
      <c r="O1037" t="s">
        <v>39</v>
      </c>
      <c r="P1037" t="s">
        <v>40</v>
      </c>
      <c r="Q1037" t="s">
        <v>56</v>
      </c>
      <c r="R1037" t="s">
        <v>56</v>
      </c>
      <c r="S1037">
        <v>23000</v>
      </c>
      <c r="T1037">
        <v>23000</v>
      </c>
      <c r="U1037" t="s">
        <v>57</v>
      </c>
      <c r="V1037" t="s">
        <v>58</v>
      </c>
      <c r="W1037" t="s">
        <v>22</v>
      </c>
      <c r="X1037" t="s">
        <v>44</v>
      </c>
      <c r="Y1037" t="s">
        <v>24</v>
      </c>
      <c r="Z1037" t="s">
        <v>95</v>
      </c>
      <c r="AA1037" t="s">
        <v>45</v>
      </c>
      <c r="AB1037" t="s">
        <v>27</v>
      </c>
      <c r="AC1037" t="s">
        <v>96</v>
      </c>
      <c r="AD1037" t="s">
        <v>27</v>
      </c>
    </row>
    <row r="1038" spans="1:30" x14ac:dyDescent="0.25">
      <c r="A1038">
        <v>2013001278</v>
      </c>
      <c r="B1038" t="s">
        <v>3089</v>
      </c>
      <c r="C1038">
        <v>2016</v>
      </c>
      <c r="D1038" t="s">
        <v>31</v>
      </c>
      <c r="E1038" t="s">
        <v>32</v>
      </c>
      <c r="F1038" t="s">
        <v>63</v>
      </c>
      <c r="G1038" t="s">
        <v>444</v>
      </c>
      <c r="I1038">
        <v>9.3629800000000001E-4</v>
      </c>
      <c r="J1038" t="s">
        <v>667</v>
      </c>
      <c r="K1038" t="s">
        <v>721</v>
      </c>
      <c r="L1038" t="s">
        <v>3090</v>
      </c>
      <c r="M1038" t="s">
        <v>3091</v>
      </c>
      <c r="N1038" t="s">
        <v>3092</v>
      </c>
      <c r="O1038" t="s">
        <v>54</v>
      </c>
      <c r="P1038" t="s">
        <v>40</v>
      </c>
      <c r="Q1038" t="s">
        <v>3093</v>
      </c>
      <c r="R1038" t="s">
        <v>56</v>
      </c>
      <c r="S1038">
        <v>23000</v>
      </c>
      <c r="T1038">
        <v>23000</v>
      </c>
      <c r="U1038" t="s">
        <v>57</v>
      </c>
      <c r="V1038" t="s">
        <v>58</v>
      </c>
      <c r="W1038" t="s">
        <v>43</v>
      </c>
      <c r="X1038" t="s">
        <v>44</v>
      </c>
      <c r="Y1038" t="s">
        <v>24</v>
      </c>
      <c r="Z1038" t="s">
        <v>95</v>
      </c>
      <c r="AA1038" t="s">
        <v>45</v>
      </c>
      <c r="AB1038" t="s">
        <v>46</v>
      </c>
      <c r="AC1038" t="s">
        <v>402</v>
      </c>
    </row>
    <row r="1039" spans="1:30" x14ac:dyDescent="0.25">
      <c r="A1039">
        <v>2011000353012</v>
      </c>
      <c r="B1039" t="s">
        <v>1668</v>
      </c>
      <c r="C1039">
        <v>2016</v>
      </c>
      <c r="D1039" t="s">
        <v>31</v>
      </c>
      <c r="E1039" t="s">
        <v>32</v>
      </c>
      <c r="F1039" t="s">
        <v>49</v>
      </c>
      <c r="G1039" t="s">
        <v>1301</v>
      </c>
      <c r="H1039">
        <v>0</v>
      </c>
      <c r="I1039">
        <v>1.90216E-2</v>
      </c>
      <c r="J1039" t="s">
        <v>667</v>
      </c>
      <c r="K1039" t="s">
        <v>721</v>
      </c>
      <c r="L1039" t="s">
        <v>3094</v>
      </c>
      <c r="M1039" t="s">
        <v>3095</v>
      </c>
      <c r="N1039" t="s">
        <v>3096</v>
      </c>
      <c r="O1039" t="s">
        <v>54</v>
      </c>
      <c r="P1039" t="s">
        <v>40</v>
      </c>
      <c r="Q1039" t="s">
        <v>56</v>
      </c>
      <c r="R1039" t="s">
        <v>56</v>
      </c>
      <c r="S1039">
        <v>23000</v>
      </c>
      <c r="T1039">
        <v>23000</v>
      </c>
      <c r="U1039" t="s">
        <v>41</v>
      </c>
      <c r="V1039" t="s">
        <v>42</v>
      </c>
      <c r="W1039" t="s">
        <v>22</v>
      </c>
      <c r="X1039" t="s">
        <v>44</v>
      </c>
      <c r="Y1039" t="s">
        <v>24</v>
      </c>
      <c r="Z1039" t="s">
        <v>95</v>
      </c>
      <c r="AA1039" t="s">
        <v>26</v>
      </c>
      <c r="AB1039" t="s">
        <v>46</v>
      </c>
      <c r="AC1039" t="s">
        <v>409</v>
      </c>
      <c r="AD1039" t="s">
        <v>26</v>
      </c>
    </row>
    <row r="1040" spans="1:30" x14ac:dyDescent="0.25">
      <c r="A1040">
        <v>2014000067301</v>
      </c>
      <c r="B1040" t="s">
        <v>2030</v>
      </c>
      <c r="C1040">
        <v>2016</v>
      </c>
      <c r="D1040" t="s">
        <v>31</v>
      </c>
      <c r="E1040" t="s">
        <v>32</v>
      </c>
      <c r="F1040" t="s">
        <v>49</v>
      </c>
      <c r="G1040" t="s">
        <v>711</v>
      </c>
      <c r="H1040">
        <v>0</v>
      </c>
      <c r="I1040">
        <v>7.8069399999999997E-2</v>
      </c>
      <c r="J1040" t="s">
        <v>667</v>
      </c>
      <c r="K1040" t="s">
        <v>721</v>
      </c>
      <c r="L1040" t="s">
        <v>3097</v>
      </c>
      <c r="M1040" t="s">
        <v>3098</v>
      </c>
      <c r="N1040" t="s">
        <v>2033</v>
      </c>
      <c r="O1040" t="s">
        <v>54</v>
      </c>
      <c r="P1040" t="s">
        <v>40</v>
      </c>
      <c r="Q1040" t="s">
        <v>70</v>
      </c>
      <c r="R1040" t="s">
        <v>70</v>
      </c>
      <c r="S1040">
        <v>22000</v>
      </c>
      <c r="T1040">
        <v>22000</v>
      </c>
      <c r="U1040" t="s">
        <v>41</v>
      </c>
      <c r="V1040" t="s">
        <v>42</v>
      </c>
      <c r="W1040" t="s">
        <v>22</v>
      </c>
      <c r="X1040" t="s">
        <v>44</v>
      </c>
      <c r="Y1040" t="s">
        <v>24</v>
      </c>
      <c r="Z1040" t="s">
        <v>95</v>
      </c>
      <c r="AA1040" t="s">
        <v>45</v>
      </c>
      <c r="AB1040" t="s">
        <v>27</v>
      </c>
      <c r="AC1040" t="s">
        <v>96</v>
      </c>
      <c r="AD1040" t="s">
        <v>27</v>
      </c>
    </row>
    <row r="1041" spans="1:30" x14ac:dyDescent="0.25">
      <c r="A1041">
        <v>2016010244</v>
      </c>
      <c r="C1041">
        <v>2016</v>
      </c>
      <c r="D1041" t="s">
        <v>241</v>
      </c>
      <c r="E1041" t="s">
        <v>32</v>
      </c>
      <c r="F1041" t="s">
        <v>1012</v>
      </c>
      <c r="G1041" t="s">
        <v>711</v>
      </c>
      <c r="H1041">
        <v>3.52991E-2</v>
      </c>
      <c r="I1041">
        <v>3.52991E-2</v>
      </c>
      <c r="J1041" t="s">
        <v>667</v>
      </c>
      <c r="K1041" t="s">
        <v>721</v>
      </c>
      <c r="L1041" t="s">
        <v>3099</v>
      </c>
      <c r="M1041" t="s">
        <v>3100</v>
      </c>
      <c r="N1041" t="s">
        <v>3101</v>
      </c>
      <c r="O1041" t="s">
        <v>54</v>
      </c>
      <c r="P1041" t="s">
        <v>40</v>
      </c>
      <c r="Q1041" t="s">
        <v>265</v>
      </c>
      <c r="R1041" t="s">
        <v>265</v>
      </c>
      <c r="S1041">
        <v>41122</v>
      </c>
      <c r="T1041">
        <v>41000</v>
      </c>
      <c r="U1041" t="s">
        <v>41</v>
      </c>
      <c r="V1041" t="s">
        <v>42</v>
      </c>
      <c r="W1041" t="s">
        <v>22</v>
      </c>
      <c r="X1041" t="s">
        <v>44</v>
      </c>
      <c r="Y1041" t="s">
        <v>24</v>
      </c>
      <c r="Z1041" t="s">
        <v>95</v>
      </c>
      <c r="AA1041" t="s">
        <v>45</v>
      </c>
      <c r="AB1041" t="s">
        <v>27</v>
      </c>
      <c r="AC1041" t="s">
        <v>96</v>
      </c>
      <c r="AD1041" t="s">
        <v>27</v>
      </c>
    </row>
    <row r="1042" spans="1:30" x14ac:dyDescent="0.25">
      <c r="A1042">
        <v>2015150179</v>
      </c>
      <c r="B1042">
        <v>87301524</v>
      </c>
      <c r="C1042">
        <v>2016</v>
      </c>
      <c r="D1042" t="s">
        <v>31</v>
      </c>
      <c r="E1042" t="s">
        <v>32</v>
      </c>
      <c r="F1042" t="s">
        <v>173</v>
      </c>
      <c r="G1042" t="s">
        <v>174</v>
      </c>
      <c r="H1042">
        <v>0</v>
      </c>
      <c r="I1042">
        <v>1.7164599999999999E-2</v>
      </c>
      <c r="J1042" t="s">
        <v>667</v>
      </c>
      <c r="K1042" t="s">
        <v>721</v>
      </c>
      <c r="L1042" t="s">
        <v>835</v>
      </c>
      <c r="M1042" t="s">
        <v>836</v>
      </c>
      <c r="N1042" t="s">
        <v>837</v>
      </c>
      <c r="O1042" t="s">
        <v>54</v>
      </c>
      <c r="P1042" t="s">
        <v>40</v>
      </c>
      <c r="Q1042" t="s">
        <v>179</v>
      </c>
      <c r="R1042" t="s">
        <v>80</v>
      </c>
      <c r="S1042">
        <v>11000</v>
      </c>
      <c r="T1042">
        <v>11000</v>
      </c>
      <c r="U1042" t="s">
        <v>41</v>
      </c>
      <c r="V1042" t="s">
        <v>42</v>
      </c>
      <c r="W1042" t="s">
        <v>22</v>
      </c>
      <c r="X1042" t="s">
        <v>44</v>
      </c>
      <c r="Y1042" t="s">
        <v>24</v>
      </c>
      <c r="Z1042" t="s">
        <v>95</v>
      </c>
      <c r="AA1042" t="s">
        <v>45</v>
      </c>
      <c r="AB1042" t="s">
        <v>27</v>
      </c>
      <c r="AC1042" t="s">
        <v>96</v>
      </c>
      <c r="AD1042" t="s">
        <v>27</v>
      </c>
    </row>
    <row r="1043" spans="1:30" x14ac:dyDescent="0.25">
      <c r="A1043">
        <v>20152000500003</v>
      </c>
      <c r="B1043" t="s">
        <v>774</v>
      </c>
      <c r="C1043">
        <v>2016</v>
      </c>
      <c r="D1043" t="s">
        <v>31</v>
      </c>
      <c r="E1043" t="s">
        <v>32</v>
      </c>
      <c r="F1043" t="s">
        <v>527</v>
      </c>
      <c r="G1043" t="s">
        <v>167</v>
      </c>
      <c r="H1043">
        <v>0</v>
      </c>
      <c r="I1043">
        <v>0.77229899999999996</v>
      </c>
      <c r="J1043" t="s">
        <v>667</v>
      </c>
      <c r="K1043" t="s">
        <v>721</v>
      </c>
      <c r="L1043" t="s">
        <v>775</v>
      </c>
      <c r="M1043" t="s">
        <v>776</v>
      </c>
      <c r="N1043" t="s">
        <v>777</v>
      </c>
      <c r="O1043" t="s">
        <v>39</v>
      </c>
      <c r="P1043" t="s">
        <v>40</v>
      </c>
      <c r="Q1043" t="s">
        <v>778</v>
      </c>
      <c r="R1043" t="s">
        <v>531</v>
      </c>
      <c r="S1043">
        <v>21000</v>
      </c>
      <c r="T1043">
        <v>21000</v>
      </c>
      <c r="U1043" t="s">
        <v>57</v>
      </c>
      <c r="V1043" t="s">
        <v>58</v>
      </c>
      <c r="W1043" t="s">
        <v>22</v>
      </c>
      <c r="X1043" t="s">
        <v>23</v>
      </c>
      <c r="Y1043" t="s">
        <v>24</v>
      </c>
      <c r="Z1043" t="s">
        <v>25</v>
      </c>
      <c r="AA1043" t="s">
        <v>45</v>
      </c>
      <c r="AB1043" t="s">
        <v>27</v>
      </c>
      <c r="AC1043" t="s">
        <v>59</v>
      </c>
      <c r="AD1043" t="s">
        <v>87</v>
      </c>
    </row>
    <row r="1044" spans="1:30" x14ac:dyDescent="0.25">
      <c r="A1044">
        <v>2016000464</v>
      </c>
      <c r="B1044" t="s">
        <v>3102</v>
      </c>
      <c r="C1044">
        <v>2016</v>
      </c>
      <c r="D1044" t="s">
        <v>31</v>
      </c>
      <c r="E1044" t="s">
        <v>32</v>
      </c>
      <c r="F1044" t="s">
        <v>2271</v>
      </c>
      <c r="G1044" t="s">
        <v>204</v>
      </c>
      <c r="I1044">
        <v>0.40727099999999999</v>
      </c>
      <c r="J1044" t="s">
        <v>667</v>
      </c>
      <c r="K1044" t="s">
        <v>721</v>
      </c>
      <c r="L1044" t="s">
        <v>3103</v>
      </c>
      <c r="M1044" t="s">
        <v>3104</v>
      </c>
      <c r="N1044" t="s">
        <v>3105</v>
      </c>
      <c r="O1044" t="s">
        <v>40</v>
      </c>
      <c r="P1044" t="s">
        <v>40</v>
      </c>
      <c r="U1044" t="s">
        <v>57</v>
      </c>
      <c r="V1044" t="s">
        <v>58</v>
      </c>
      <c r="W1044" t="s">
        <v>22</v>
      </c>
      <c r="X1044" t="s">
        <v>23</v>
      </c>
      <c r="Y1044" t="s">
        <v>24</v>
      </c>
      <c r="Z1044" t="s">
        <v>25</v>
      </c>
      <c r="AA1044" t="s">
        <v>45</v>
      </c>
      <c r="AB1044" t="s">
        <v>46</v>
      </c>
      <c r="AC1044" t="s">
        <v>59</v>
      </c>
      <c r="AD1044" t="s">
        <v>60</v>
      </c>
    </row>
    <row r="1045" spans="1:30" x14ac:dyDescent="0.25">
      <c r="A1045">
        <v>2015150533</v>
      </c>
      <c r="B1045" t="s">
        <v>798</v>
      </c>
      <c r="C1045">
        <v>2016</v>
      </c>
      <c r="D1045" t="s">
        <v>31</v>
      </c>
      <c r="E1045" t="s">
        <v>32</v>
      </c>
      <c r="F1045" t="s">
        <v>173</v>
      </c>
      <c r="G1045" t="s">
        <v>498</v>
      </c>
      <c r="I1045">
        <v>1.10402E-3</v>
      </c>
      <c r="J1045" t="s">
        <v>667</v>
      </c>
      <c r="K1045" t="s">
        <v>721</v>
      </c>
      <c r="L1045" t="s">
        <v>799</v>
      </c>
      <c r="M1045" t="s">
        <v>800</v>
      </c>
      <c r="N1045" t="s">
        <v>801</v>
      </c>
      <c r="O1045" t="s">
        <v>39</v>
      </c>
      <c r="P1045" t="s">
        <v>40</v>
      </c>
      <c r="Q1045" t="s">
        <v>715</v>
      </c>
      <c r="R1045" t="s">
        <v>70</v>
      </c>
      <c r="S1045">
        <v>22000</v>
      </c>
      <c r="T1045">
        <v>22000</v>
      </c>
      <c r="U1045" t="s">
        <v>41</v>
      </c>
      <c r="V1045" t="s">
        <v>42</v>
      </c>
      <c r="W1045" t="s">
        <v>22</v>
      </c>
      <c r="X1045" t="s">
        <v>23</v>
      </c>
      <c r="Y1045" t="s">
        <v>24</v>
      </c>
      <c r="Z1045" t="s">
        <v>95</v>
      </c>
      <c r="AA1045" t="s">
        <v>45</v>
      </c>
      <c r="AB1045" t="s">
        <v>27</v>
      </c>
      <c r="AC1045" t="s">
        <v>59</v>
      </c>
      <c r="AD1045" t="s">
        <v>172</v>
      </c>
    </row>
    <row r="1046" spans="1:30" x14ac:dyDescent="0.25">
      <c r="A1046">
        <v>2016017999</v>
      </c>
      <c r="B1046">
        <v>3017999</v>
      </c>
      <c r="C1046">
        <v>2016</v>
      </c>
      <c r="D1046" t="s">
        <v>31</v>
      </c>
      <c r="E1046" t="s">
        <v>32</v>
      </c>
      <c r="F1046" t="s">
        <v>352</v>
      </c>
      <c r="G1046" t="s">
        <v>391</v>
      </c>
      <c r="H1046">
        <v>1.0887600000000001E-2</v>
      </c>
      <c r="I1046">
        <v>1.0887600000000001E-2</v>
      </c>
      <c r="J1046" t="s">
        <v>857</v>
      </c>
      <c r="K1046" t="s">
        <v>858</v>
      </c>
      <c r="L1046" t="s">
        <v>3106</v>
      </c>
      <c r="M1046" t="s">
        <v>3107</v>
      </c>
      <c r="N1046" t="s">
        <v>981</v>
      </c>
      <c r="O1046" t="s">
        <v>54</v>
      </c>
      <c r="P1046" t="s">
        <v>40</v>
      </c>
      <c r="Q1046" t="s">
        <v>983</v>
      </c>
      <c r="R1046" t="s">
        <v>70</v>
      </c>
      <c r="S1046">
        <v>22000</v>
      </c>
      <c r="T1046">
        <v>22000</v>
      </c>
      <c r="U1046" t="s">
        <v>41</v>
      </c>
      <c r="V1046" t="s">
        <v>42</v>
      </c>
      <c r="W1046" t="s">
        <v>43</v>
      </c>
      <c r="X1046" t="s">
        <v>44</v>
      </c>
      <c r="Y1046" t="s">
        <v>24</v>
      </c>
      <c r="Z1046" t="s">
        <v>95</v>
      </c>
      <c r="AA1046" t="s">
        <v>45</v>
      </c>
      <c r="AB1046" t="s">
        <v>46</v>
      </c>
      <c r="AC1046" t="s">
        <v>402</v>
      </c>
    </row>
    <row r="1047" spans="1:30" x14ac:dyDescent="0.25">
      <c r="A1047">
        <v>2011110052</v>
      </c>
      <c r="B1047">
        <v>28234901</v>
      </c>
      <c r="C1047">
        <v>2016</v>
      </c>
      <c r="D1047" t="s">
        <v>31</v>
      </c>
      <c r="E1047" t="s">
        <v>32</v>
      </c>
      <c r="F1047" t="s">
        <v>173</v>
      </c>
      <c r="G1047" t="s">
        <v>194</v>
      </c>
      <c r="H1047">
        <v>0</v>
      </c>
      <c r="I1047">
        <v>3.0042599999999999E-2</v>
      </c>
      <c r="J1047" t="s">
        <v>857</v>
      </c>
      <c r="K1047" t="s">
        <v>858</v>
      </c>
      <c r="L1047" t="s">
        <v>963</v>
      </c>
      <c r="M1047" t="s">
        <v>964</v>
      </c>
      <c r="N1047" t="s">
        <v>965</v>
      </c>
      <c r="O1047" t="s">
        <v>54</v>
      </c>
      <c r="P1047" t="s">
        <v>40</v>
      </c>
      <c r="Q1047" t="s">
        <v>2688</v>
      </c>
      <c r="R1047" t="s">
        <v>70</v>
      </c>
      <c r="S1047">
        <v>22000</v>
      </c>
      <c r="T1047">
        <v>22000</v>
      </c>
      <c r="U1047" t="s">
        <v>57</v>
      </c>
      <c r="V1047" t="s">
        <v>58</v>
      </c>
      <c r="W1047" t="s">
        <v>22</v>
      </c>
      <c r="X1047" t="s">
        <v>44</v>
      </c>
      <c r="Y1047" t="s">
        <v>24</v>
      </c>
      <c r="Z1047" t="s">
        <v>25</v>
      </c>
      <c r="AA1047" t="s">
        <v>26</v>
      </c>
      <c r="AB1047" t="s">
        <v>46</v>
      </c>
      <c r="AC1047" t="s">
        <v>59</v>
      </c>
      <c r="AD1047" t="s">
        <v>277</v>
      </c>
    </row>
    <row r="1048" spans="1:30" x14ac:dyDescent="0.25">
      <c r="A1048">
        <v>2014140067</v>
      </c>
      <c r="B1048" t="s">
        <v>1055</v>
      </c>
      <c r="C1048">
        <v>2016</v>
      </c>
      <c r="D1048" t="s">
        <v>31</v>
      </c>
      <c r="E1048" t="s">
        <v>32</v>
      </c>
      <c r="F1048" t="s">
        <v>173</v>
      </c>
      <c r="G1048" t="s">
        <v>194</v>
      </c>
      <c r="H1048">
        <v>6.3038399999999994E-2</v>
      </c>
      <c r="I1048">
        <v>5.7920399999999997E-2</v>
      </c>
      <c r="J1048" t="s">
        <v>857</v>
      </c>
      <c r="K1048" t="s">
        <v>858</v>
      </c>
      <c r="L1048" t="s">
        <v>1057</v>
      </c>
      <c r="M1048" t="s">
        <v>1058</v>
      </c>
      <c r="N1048" t="s">
        <v>2645</v>
      </c>
      <c r="O1048" t="s">
        <v>39</v>
      </c>
      <c r="P1048" t="s">
        <v>40</v>
      </c>
      <c r="Q1048" t="s">
        <v>693</v>
      </c>
      <c r="R1048" t="s">
        <v>70</v>
      </c>
      <c r="S1048">
        <v>22000</v>
      </c>
      <c r="T1048">
        <v>22000</v>
      </c>
      <c r="U1048" t="s">
        <v>57</v>
      </c>
      <c r="V1048" t="s">
        <v>58</v>
      </c>
      <c r="W1048" t="s">
        <v>43</v>
      </c>
      <c r="X1048" t="s">
        <v>23</v>
      </c>
      <c r="Y1048" t="s">
        <v>24</v>
      </c>
      <c r="Z1048" t="s">
        <v>25</v>
      </c>
      <c r="AA1048" t="s">
        <v>45</v>
      </c>
      <c r="AB1048" t="s">
        <v>46</v>
      </c>
      <c r="AC1048" t="s">
        <v>59</v>
      </c>
      <c r="AD1048" t="s">
        <v>60</v>
      </c>
    </row>
    <row r="1049" spans="1:30" x14ac:dyDescent="0.25">
      <c r="A1049">
        <v>2013130593</v>
      </c>
      <c r="B1049" t="s">
        <v>1060</v>
      </c>
      <c r="C1049">
        <v>2016</v>
      </c>
      <c r="D1049" t="s">
        <v>31</v>
      </c>
      <c r="E1049" t="s">
        <v>32</v>
      </c>
      <c r="F1049" t="s">
        <v>173</v>
      </c>
      <c r="G1049" t="s">
        <v>194</v>
      </c>
      <c r="H1049">
        <v>2.1012800000000002E-2</v>
      </c>
      <c r="I1049">
        <v>3.8075199999999997E-2</v>
      </c>
      <c r="J1049" t="s">
        <v>857</v>
      </c>
      <c r="K1049" t="s">
        <v>858</v>
      </c>
      <c r="L1049" t="s">
        <v>1061</v>
      </c>
      <c r="M1049" t="s">
        <v>1062</v>
      </c>
      <c r="N1049" t="s">
        <v>1063</v>
      </c>
      <c r="O1049" t="s">
        <v>39</v>
      </c>
      <c r="P1049" t="s">
        <v>40</v>
      </c>
      <c r="Q1049" t="s">
        <v>693</v>
      </c>
      <c r="R1049" t="s">
        <v>70</v>
      </c>
      <c r="S1049">
        <v>22000</v>
      </c>
      <c r="T1049">
        <v>22000</v>
      </c>
      <c r="U1049" t="s">
        <v>57</v>
      </c>
      <c r="V1049" t="s">
        <v>58</v>
      </c>
      <c r="W1049" t="s">
        <v>22</v>
      </c>
      <c r="X1049" t="s">
        <v>23</v>
      </c>
      <c r="Y1049" t="s">
        <v>24</v>
      </c>
      <c r="Z1049" t="s">
        <v>25</v>
      </c>
      <c r="AA1049" t="s">
        <v>26</v>
      </c>
      <c r="AB1049" t="s">
        <v>27</v>
      </c>
      <c r="AC1049" t="s">
        <v>59</v>
      </c>
      <c r="AD1049" t="s">
        <v>203</v>
      </c>
    </row>
    <row r="1050" spans="1:30" x14ac:dyDescent="0.25">
      <c r="A1050">
        <v>2016161138</v>
      </c>
      <c r="B1050">
        <v>5054</v>
      </c>
      <c r="C1050">
        <v>2016</v>
      </c>
      <c r="D1050" t="s">
        <v>31</v>
      </c>
      <c r="E1050" t="s">
        <v>32</v>
      </c>
      <c r="F1050" t="s">
        <v>173</v>
      </c>
      <c r="G1050" t="s">
        <v>194</v>
      </c>
      <c r="H1050">
        <v>0.21815599999999999</v>
      </c>
      <c r="I1050">
        <v>0.23825099999999999</v>
      </c>
      <c r="J1050" t="s">
        <v>857</v>
      </c>
      <c r="K1050" t="s">
        <v>858</v>
      </c>
      <c r="L1050" t="s">
        <v>2689</v>
      </c>
      <c r="M1050" t="s">
        <v>2690</v>
      </c>
      <c r="N1050" t="s">
        <v>2691</v>
      </c>
      <c r="O1050" t="s">
        <v>39</v>
      </c>
      <c r="P1050" t="s">
        <v>40</v>
      </c>
      <c r="Q1050" t="s">
        <v>705</v>
      </c>
      <c r="R1050" t="s">
        <v>70</v>
      </c>
      <c r="S1050">
        <v>22000</v>
      </c>
      <c r="T1050">
        <v>22000</v>
      </c>
      <c r="U1050" t="s">
        <v>57</v>
      </c>
      <c r="V1050" t="s">
        <v>58</v>
      </c>
      <c r="W1050" t="s">
        <v>22</v>
      </c>
      <c r="X1050" t="s">
        <v>23</v>
      </c>
      <c r="Y1050" t="s">
        <v>24</v>
      </c>
      <c r="Z1050" t="s">
        <v>25</v>
      </c>
      <c r="AA1050" t="s">
        <v>45</v>
      </c>
      <c r="AB1050" t="s">
        <v>27</v>
      </c>
      <c r="AC1050" t="s">
        <v>59</v>
      </c>
      <c r="AD1050" t="s">
        <v>87</v>
      </c>
    </row>
    <row r="1051" spans="1:30" x14ac:dyDescent="0.25">
      <c r="A1051">
        <v>2016004463</v>
      </c>
      <c r="B1051">
        <v>201526045</v>
      </c>
      <c r="C1051">
        <v>2016</v>
      </c>
      <c r="D1051" t="s">
        <v>62</v>
      </c>
      <c r="E1051" t="s">
        <v>32</v>
      </c>
      <c r="F1051" t="s">
        <v>209</v>
      </c>
      <c r="G1051" t="s">
        <v>867</v>
      </c>
      <c r="H1051">
        <v>0.240372</v>
      </c>
      <c r="I1051">
        <v>0.448069</v>
      </c>
      <c r="J1051" t="s">
        <v>857</v>
      </c>
      <c r="K1051" t="s">
        <v>858</v>
      </c>
      <c r="L1051" t="s">
        <v>868</v>
      </c>
      <c r="M1051" t="s">
        <v>869</v>
      </c>
      <c r="N1051" t="s">
        <v>870</v>
      </c>
      <c r="O1051" t="s">
        <v>39</v>
      </c>
      <c r="P1051" t="s">
        <v>40</v>
      </c>
      <c r="Q1051" t="s">
        <v>70</v>
      </c>
      <c r="R1051" t="s">
        <v>70</v>
      </c>
      <c r="S1051">
        <v>22000</v>
      </c>
      <c r="T1051">
        <v>22000</v>
      </c>
      <c r="U1051" t="s">
        <v>57</v>
      </c>
      <c r="V1051" t="s">
        <v>58</v>
      </c>
      <c r="W1051" t="s">
        <v>22</v>
      </c>
      <c r="X1051" t="s">
        <v>44</v>
      </c>
      <c r="Y1051" t="s">
        <v>24</v>
      </c>
      <c r="Z1051" t="s">
        <v>95</v>
      </c>
      <c r="AA1051" t="s">
        <v>26</v>
      </c>
      <c r="AB1051" t="s">
        <v>27</v>
      </c>
      <c r="AC1051" t="s">
        <v>59</v>
      </c>
      <c r="AD1051" t="s">
        <v>223</v>
      </c>
    </row>
    <row r="1052" spans="1:30" x14ac:dyDescent="0.25">
      <c r="A1052">
        <v>2016006427</v>
      </c>
      <c r="B1052">
        <v>201675230</v>
      </c>
      <c r="C1052">
        <v>2016</v>
      </c>
      <c r="D1052" t="s">
        <v>62</v>
      </c>
      <c r="E1052" t="s">
        <v>32</v>
      </c>
      <c r="F1052" t="s">
        <v>209</v>
      </c>
      <c r="G1052" t="s">
        <v>2117</v>
      </c>
      <c r="H1052">
        <v>0.28615699999999999</v>
      </c>
      <c r="I1052">
        <v>5.3797499999999998E-2</v>
      </c>
      <c r="J1052" t="s">
        <v>857</v>
      </c>
      <c r="K1052" t="s">
        <v>858</v>
      </c>
      <c r="L1052" t="s">
        <v>2118</v>
      </c>
      <c r="M1052" t="s">
        <v>2119</v>
      </c>
      <c r="N1052" t="s">
        <v>2118</v>
      </c>
      <c r="O1052" t="s">
        <v>39</v>
      </c>
      <c r="P1052" t="s">
        <v>40</v>
      </c>
      <c r="Q1052" t="s">
        <v>70</v>
      </c>
      <c r="R1052" t="s">
        <v>70</v>
      </c>
      <c r="S1052">
        <v>22000</v>
      </c>
      <c r="T1052">
        <v>22000</v>
      </c>
      <c r="U1052" t="s">
        <v>41</v>
      </c>
      <c r="V1052" t="s">
        <v>42</v>
      </c>
      <c r="W1052" t="s">
        <v>22</v>
      </c>
      <c r="X1052" t="s">
        <v>44</v>
      </c>
      <c r="Y1052" t="s">
        <v>24</v>
      </c>
      <c r="Z1052" t="s">
        <v>25</v>
      </c>
      <c r="AA1052" t="s">
        <v>45</v>
      </c>
      <c r="AB1052" t="s">
        <v>46</v>
      </c>
      <c r="AC1052" t="s">
        <v>47</v>
      </c>
      <c r="AD1052" t="s">
        <v>25</v>
      </c>
    </row>
    <row r="1053" spans="1:30" x14ac:dyDescent="0.25">
      <c r="A1053">
        <v>2016004551</v>
      </c>
      <c r="B1053">
        <v>201529379</v>
      </c>
      <c r="C1053">
        <v>2016</v>
      </c>
      <c r="D1053" t="s">
        <v>62</v>
      </c>
      <c r="E1053" t="s">
        <v>32</v>
      </c>
      <c r="F1053" t="s">
        <v>209</v>
      </c>
      <c r="G1053" t="s">
        <v>218</v>
      </c>
      <c r="H1053">
        <v>0</v>
      </c>
      <c r="I1053">
        <v>7.3828400000000002E-2</v>
      </c>
      <c r="J1053" t="s">
        <v>857</v>
      </c>
      <c r="K1053" t="s">
        <v>858</v>
      </c>
      <c r="L1053" t="s">
        <v>1033</v>
      </c>
      <c r="M1053" t="s">
        <v>1034</v>
      </c>
      <c r="N1053" t="s">
        <v>1035</v>
      </c>
      <c r="O1053" t="s">
        <v>39</v>
      </c>
      <c r="P1053" t="s">
        <v>40</v>
      </c>
      <c r="Q1053" t="s">
        <v>70</v>
      </c>
      <c r="R1053" t="s">
        <v>70</v>
      </c>
      <c r="S1053">
        <v>22000</v>
      </c>
      <c r="T1053">
        <v>22000</v>
      </c>
      <c r="U1053" t="s">
        <v>41</v>
      </c>
      <c r="V1053" t="s">
        <v>42</v>
      </c>
      <c r="W1053" t="s">
        <v>43</v>
      </c>
      <c r="X1053" t="s">
        <v>44</v>
      </c>
      <c r="Y1053" t="s">
        <v>24</v>
      </c>
      <c r="Z1053" t="s">
        <v>95</v>
      </c>
      <c r="AA1053" t="s">
        <v>45</v>
      </c>
      <c r="AB1053" t="s">
        <v>46</v>
      </c>
      <c r="AC1053" t="s">
        <v>402</v>
      </c>
    </row>
    <row r="1054" spans="1:30" x14ac:dyDescent="0.25">
      <c r="A1054">
        <v>2013001822</v>
      </c>
      <c r="B1054" t="s">
        <v>1025</v>
      </c>
      <c r="C1054">
        <v>2016</v>
      </c>
      <c r="D1054" t="s">
        <v>62</v>
      </c>
      <c r="E1054" t="s">
        <v>32</v>
      </c>
      <c r="F1054" t="s">
        <v>63</v>
      </c>
      <c r="G1054" t="s">
        <v>218</v>
      </c>
      <c r="I1054">
        <v>0.165019</v>
      </c>
      <c r="J1054" t="s">
        <v>857</v>
      </c>
      <c r="K1054" t="s">
        <v>858</v>
      </c>
      <c r="L1054" t="s">
        <v>1026</v>
      </c>
      <c r="M1054" t="s">
        <v>1027</v>
      </c>
      <c r="N1054" t="s">
        <v>1028</v>
      </c>
      <c r="O1054" t="s">
        <v>54</v>
      </c>
      <c r="P1054" t="s">
        <v>40</v>
      </c>
      <c r="Q1054" t="s">
        <v>1029</v>
      </c>
      <c r="R1054" t="s">
        <v>70</v>
      </c>
      <c r="S1054">
        <v>22000</v>
      </c>
      <c r="T1054">
        <v>22000</v>
      </c>
      <c r="U1054" t="s">
        <v>57</v>
      </c>
      <c r="V1054" t="s">
        <v>58</v>
      </c>
      <c r="W1054" t="s">
        <v>43</v>
      </c>
      <c r="X1054" t="s">
        <v>44</v>
      </c>
      <c r="Y1054" t="s">
        <v>24</v>
      </c>
      <c r="Z1054" t="s">
        <v>25</v>
      </c>
      <c r="AA1054" t="s">
        <v>45</v>
      </c>
      <c r="AB1054" t="s">
        <v>46</v>
      </c>
      <c r="AC1054" t="s">
        <v>47</v>
      </c>
      <c r="AD1054" t="s">
        <v>25</v>
      </c>
    </row>
    <row r="1055" spans="1:30" x14ac:dyDescent="0.25">
      <c r="A1055" t="s">
        <v>2665</v>
      </c>
      <c r="B1055" t="s">
        <v>2666</v>
      </c>
      <c r="C1055">
        <v>2016</v>
      </c>
      <c r="D1055" t="s">
        <v>31</v>
      </c>
      <c r="E1055" t="s">
        <v>32</v>
      </c>
      <c r="F1055" t="s">
        <v>74</v>
      </c>
      <c r="G1055" t="s">
        <v>875</v>
      </c>
      <c r="H1055">
        <v>2.2824199999999999E-2</v>
      </c>
      <c r="I1055">
        <v>2.2824199999999999E-2</v>
      </c>
      <c r="J1055" t="s">
        <v>857</v>
      </c>
      <c r="K1055" t="s">
        <v>858</v>
      </c>
      <c r="L1055" t="s">
        <v>2667</v>
      </c>
      <c r="M1055" t="s">
        <v>2668</v>
      </c>
      <c r="N1055" t="s">
        <v>2669</v>
      </c>
      <c r="O1055" t="s">
        <v>54</v>
      </c>
      <c r="P1055" t="s">
        <v>40</v>
      </c>
      <c r="Q1055" t="s">
        <v>2670</v>
      </c>
      <c r="R1055" t="s">
        <v>70</v>
      </c>
      <c r="S1055">
        <v>22000</v>
      </c>
      <c r="T1055">
        <v>22000</v>
      </c>
      <c r="U1055" t="s">
        <v>57</v>
      </c>
      <c r="V1055" t="s">
        <v>58</v>
      </c>
      <c r="W1055" t="s">
        <v>43</v>
      </c>
      <c r="X1055" t="s">
        <v>23</v>
      </c>
      <c r="Y1055" t="s">
        <v>24</v>
      </c>
      <c r="Z1055" t="s">
        <v>95</v>
      </c>
      <c r="AA1055" t="s">
        <v>45</v>
      </c>
      <c r="AB1055" t="s">
        <v>46</v>
      </c>
      <c r="AC1055" t="s">
        <v>619</v>
      </c>
      <c r="AD1055" t="s">
        <v>23</v>
      </c>
    </row>
    <row r="1056" spans="1:30" x14ac:dyDescent="0.25">
      <c r="A1056">
        <v>2016005924</v>
      </c>
      <c r="B1056">
        <v>201631522</v>
      </c>
      <c r="C1056">
        <v>2016</v>
      </c>
      <c r="D1056" t="s">
        <v>62</v>
      </c>
      <c r="E1056" t="s">
        <v>32</v>
      </c>
      <c r="F1056" t="s">
        <v>209</v>
      </c>
      <c r="G1056" t="s">
        <v>291</v>
      </c>
      <c r="H1056">
        <v>0.35597899999999999</v>
      </c>
      <c r="I1056">
        <v>0.35027999999999998</v>
      </c>
      <c r="J1056" t="s">
        <v>857</v>
      </c>
      <c r="K1056" t="s">
        <v>858</v>
      </c>
      <c r="L1056" t="s">
        <v>3108</v>
      </c>
      <c r="M1056" t="s">
        <v>3109</v>
      </c>
      <c r="N1056" t="s">
        <v>3108</v>
      </c>
      <c r="O1056" t="s">
        <v>39</v>
      </c>
      <c r="P1056" t="s">
        <v>40</v>
      </c>
      <c r="Q1056" t="s">
        <v>70</v>
      </c>
      <c r="R1056" t="s">
        <v>70</v>
      </c>
      <c r="S1056">
        <v>22000</v>
      </c>
      <c r="T1056">
        <v>22000</v>
      </c>
      <c r="U1056" t="s">
        <v>41</v>
      </c>
      <c r="V1056" t="s">
        <v>42</v>
      </c>
      <c r="W1056" t="s">
        <v>43</v>
      </c>
      <c r="X1056" t="s">
        <v>44</v>
      </c>
      <c r="Y1056" t="s">
        <v>24</v>
      </c>
      <c r="Z1056" t="s">
        <v>95</v>
      </c>
      <c r="AA1056" t="s">
        <v>45</v>
      </c>
      <c r="AB1056" t="s">
        <v>46</v>
      </c>
      <c r="AC1056" t="s">
        <v>402</v>
      </c>
    </row>
    <row r="1057" spans="1:30" x14ac:dyDescent="0.25">
      <c r="A1057">
        <v>2016605211</v>
      </c>
      <c r="B1057" t="s">
        <v>3110</v>
      </c>
      <c r="C1057">
        <v>2016</v>
      </c>
      <c r="D1057" t="s">
        <v>62</v>
      </c>
      <c r="E1057" t="s">
        <v>32</v>
      </c>
      <c r="F1057" t="s">
        <v>107</v>
      </c>
      <c r="G1057" t="s">
        <v>1736</v>
      </c>
      <c r="H1057">
        <v>5.2043800000000001E-2</v>
      </c>
      <c r="I1057">
        <v>5.2043800000000001E-2</v>
      </c>
      <c r="J1057" t="s">
        <v>857</v>
      </c>
      <c r="K1057" t="s">
        <v>858</v>
      </c>
      <c r="L1057" t="s">
        <v>3111</v>
      </c>
      <c r="M1057" t="s">
        <v>3112</v>
      </c>
      <c r="N1057" t="s">
        <v>3113</v>
      </c>
      <c r="O1057" t="s">
        <v>54</v>
      </c>
      <c r="P1057" t="s">
        <v>40</v>
      </c>
      <c r="Q1057" t="s">
        <v>70</v>
      </c>
      <c r="R1057" t="s">
        <v>70</v>
      </c>
      <c r="S1057">
        <v>22000</v>
      </c>
      <c r="T1057">
        <v>22000</v>
      </c>
      <c r="U1057" t="s">
        <v>41</v>
      </c>
      <c r="V1057" t="s">
        <v>42</v>
      </c>
      <c r="W1057" t="s">
        <v>43</v>
      </c>
      <c r="X1057" t="s">
        <v>44</v>
      </c>
      <c r="Y1057" t="s">
        <v>24</v>
      </c>
      <c r="Z1057" t="s">
        <v>25</v>
      </c>
      <c r="AA1057" t="s">
        <v>45</v>
      </c>
      <c r="AB1057" t="s">
        <v>46</v>
      </c>
      <c r="AC1057" t="s">
        <v>47</v>
      </c>
      <c r="AD1057" t="s">
        <v>25</v>
      </c>
    </row>
    <row r="1058" spans="1:30" x14ac:dyDescent="0.25">
      <c r="A1058">
        <v>2016118005</v>
      </c>
      <c r="B1058" t="s">
        <v>3114</v>
      </c>
      <c r="C1058">
        <v>2016</v>
      </c>
      <c r="D1058" t="s">
        <v>31</v>
      </c>
      <c r="E1058" t="s">
        <v>32</v>
      </c>
      <c r="F1058" t="s">
        <v>432</v>
      </c>
      <c r="G1058" t="s">
        <v>123</v>
      </c>
      <c r="H1058">
        <v>2.9217099999999999E-2</v>
      </c>
      <c r="I1058">
        <v>2.9217099999999999E-2</v>
      </c>
      <c r="J1058" t="s">
        <v>857</v>
      </c>
      <c r="K1058" t="s">
        <v>858</v>
      </c>
      <c r="L1058" t="s">
        <v>3115</v>
      </c>
      <c r="M1058" t="s">
        <v>3116</v>
      </c>
      <c r="N1058" t="s">
        <v>3117</v>
      </c>
      <c r="O1058" t="s">
        <v>54</v>
      </c>
      <c r="P1058" t="s">
        <v>40</v>
      </c>
      <c r="Q1058" t="s">
        <v>3118</v>
      </c>
      <c r="R1058" t="s">
        <v>70</v>
      </c>
      <c r="S1058">
        <v>22000</v>
      </c>
      <c r="T1058">
        <v>22000</v>
      </c>
      <c r="U1058" t="s">
        <v>41</v>
      </c>
      <c r="V1058" t="s">
        <v>42</v>
      </c>
      <c r="W1058" t="s">
        <v>22</v>
      </c>
      <c r="X1058" t="s">
        <v>44</v>
      </c>
      <c r="Y1058" t="s">
        <v>24</v>
      </c>
      <c r="Z1058" t="s">
        <v>25</v>
      </c>
      <c r="AA1058" t="s">
        <v>45</v>
      </c>
      <c r="AB1058" t="s">
        <v>46</v>
      </c>
      <c r="AC1058" t="s">
        <v>47</v>
      </c>
      <c r="AD1058" t="s">
        <v>25</v>
      </c>
    </row>
    <row r="1059" spans="1:30" x14ac:dyDescent="0.25">
      <c r="A1059">
        <v>2011000113020</v>
      </c>
      <c r="B1059" t="s">
        <v>942</v>
      </c>
      <c r="C1059">
        <v>2016</v>
      </c>
      <c r="D1059" t="s">
        <v>31</v>
      </c>
      <c r="E1059" t="s">
        <v>32</v>
      </c>
      <c r="F1059" t="s">
        <v>49</v>
      </c>
      <c r="G1059" t="s">
        <v>731</v>
      </c>
      <c r="H1059">
        <v>0</v>
      </c>
      <c r="I1059">
        <v>8.4565700000000001E-3</v>
      </c>
      <c r="J1059" t="s">
        <v>857</v>
      </c>
      <c r="K1059" t="s">
        <v>858</v>
      </c>
      <c r="L1059" t="s">
        <v>943</v>
      </c>
      <c r="M1059" t="s">
        <v>944</v>
      </c>
      <c r="N1059" t="s">
        <v>945</v>
      </c>
      <c r="O1059" t="s">
        <v>54</v>
      </c>
      <c r="P1059" t="s">
        <v>40</v>
      </c>
      <c r="Q1059" t="s">
        <v>120</v>
      </c>
      <c r="R1059" t="s">
        <v>120</v>
      </c>
      <c r="S1059">
        <v>12000</v>
      </c>
      <c r="T1059">
        <v>12000</v>
      </c>
      <c r="U1059" t="s">
        <v>41</v>
      </c>
      <c r="V1059" t="s">
        <v>42</v>
      </c>
      <c r="W1059" t="s">
        <v>22</v>
      </c>
      <c r="X1059" t="s">
        <v>44</v>
      </c>
      <c r="Y1059" t="s">
        <v>24</v>
      </c>
      <c r="Z1059" t="s">
        <v>95</v>
      </c>
      <c r="AA1059" t="s">
        <v>45</v>
      </c>
      <c r="AB1059" t="s">
        <v>46</v>
      </c>
      <c r="AC1059" t="s">
        <v>402</v>
      </c>
    </row>
    <row r="1060" spans="1:30" x14ac:dyDescent="0.25">
      <c r="A1060">
        <v>2011000113013</v>
      </c>
      <c r="B1060" t="s">
        <v>938</v>
      </c>
      <c r="C1060">
        <v>2016</v>
      </c>
      <c r="D1060" t="s">
        <v>31</v>
      </c>
      <c r="E1060" t="s">
        <v>32</v>
      </c>
      <c r="F1060" t="s">
        <v>49</v>
      </c>
      <c r="G1060" t="s">
        <v>731</v>
      </c>
      <c r="H1060">
        <v>0</v>
      </c>
      <c r="I1060">
        <v>1.2092200000000001E-2</v>
      </c>
      <c r="J1060" t="s">
        <v>857</v>
      </c>
      <c r="K1060" t="s">
        <v>858</v>
      </c>
      <c r="L1060" t="s">
        <v>939</v>
      </c>
      <c r="M1060" t="s">
        <v>940</v>
      </c>
      <c r="N1060" t="s">
        <v>941</v>
      </c>
      <c r="O1060" t="s">
        <v>54</v>
      </c>
      <c r="P1060" t="s">
        <v>40</v>
      </c>
      <c r="Q1060" t="s">
        <v>120</v>
      </c>
      <c r="R1060" t="s">
        <v>120</v>
      </c>
      <c r="S1060">
        <v>12000</v>
      </c>
      <c r="T1060">
        <v>12000</v>
      </c>
      <c r="U1060" t="s">
        <v>41</v>
      </c>
      <c r="V1060" t="s">
        <v>42</v>
      </c>
      <c r="W1060" t="s">
        <v>22</v>
      </c>
      <c r="X1060" t="s">
        <v>44</v>
      </c>
      <c r="Y1060" t="s">
        <v>24</v>
      </c>
      <c r="Z1060" t="s">
        <v>95</v>
      </c>
      <c r="AA1060" t="s">
        <v>45</v>
      </c>
      <c r="AB1060" t="s">
        <v>27</v>
      </c>
      <c r="AC1060" t="s">
        <v>96</v>
      </c>
      <c r="AD1060" t="s">
        <v>27</v>
      </c>
    </row>
    <row r="1061" spans="1:30" x14ac:dyDescent="0.25">
      <c r="A1061">
        <v>2012000536004</v>
      </c>
      <c r="B1061" t="s">
        <v>902</v>
      </c>
      <c r="C1061">
        <v>2016</v>
      </c>
      <c r="D1061" t="s">
        <v>31</v>
      </c>
      <c r="E1061" t="s">
        <v>32</v>
      </c>
      <c r="F1061" t="s">
        <v>49</v>
      </c>
      <c r="G1061" t="s">
        <v>404</v>
      </c>
      <c r="H1061">
        <v>0</v>
      </c>
      <c r="I1061">
        <v>1.5249199999999999E-2</v>
      </c>
      <c r="J1061" t="s">
        <v>857</v>
      </c>
      <c r="K1061" t="s">
        <v>858</v>
      </c>
      <c r="L1061" t="s">
        <v>903</v>
      </c>
      <c r="M1061" t="s">
        <v>904</v>
      </c>
      <c r="N1061" t="s">
        <v>905</v>
      </c>
      <c r="O1061" t="s">
        <v>54</v>
      </c>
      <c r="P1061" t="s">
        <v>40</v>
      </c>
      <c r="Q1061" t="s">
        <v>56</v>
      </c>
      <c r="R1061" t="s">
        <v>56</v>
      </c>
      <c r="S1061">
        <v>23000</v>
      </c>
      <c r="T1061">
        <v>23000</v>
      </c>
      <c r="U1061" t="s">
        <v>57</v>
      </c>
      <c r="V1061" t="s">
        <v>58</v>
      </c>
      <c r="W1061" t="s">
        <v>22</v>
      </c>
      <c r="X1061" t="s">
        <v>44</v>
      </c>
      <c r="Y1061" t="s">
        <v>24</v>
      </c>
      <c r="Z1061" t="s">
        <v>95</v>
      </c>
      <c r="AA1061" t="s">
        <v>45</v>
      </c>
      <c r="AB1061" t="s">
        <v>27</v>
      </c>
      <c r="AC1061" t="s">
        <v>96</v>
      </c>
      <c r="AD1061" t="s">
        <v>27</v>
      </c>
    </row>
    <row r="1062" spans="1:30" x14ac:dyDescent="0.25">
      <c r="A1062">
        <v>2013000108001</v>
      </c>
      <c r="B1062" t="s">
        <v>889</v>
      </c>
      <c r="C1062">
        <v>2016</v>
      </c>
      <c r="D1062" t="s">
        <v>31</v>
      </c>
      <c r="E1062" t="s">
        <v>32</v>
      </c>
      <c r="F1062" t="s">
        <v>49</v>
      </c>
      <c r="G1062" t="s">
        <v>444</v>
      </c>
      <c r="H1062">
        <v>0</v>
      </c>
      <c r="I1062">
        <v>2.16429E-2</v>
      </c>
      <c r="J1062" t="s">
        <v>857</v>
      </c>
      <c r="K1062" t="s">
        <v>858</v>
      </c>
      <c r="L1062" t="s">
        <v>890</v>
      </c>
      <c r="M1062" t="s">
        <v>891</v>
      </c>
      <c r="N1062" t="s">
        <v>892</v>
      </c>
      <c r="O1062" t="s">
        <v>54</v>
      </c>
      <c r="P1062" t="s">
        <v>40</v>
      </c>
      <c r="Q1062" t="s">
        <v>56</v>
      </c>
      <c r="R1062" t="s">
        <v>56</v>
      </c>
      <c r="S1062">
        <v>23000</v>
      </c>
      <c r="T1062">
        <v>23000</v>
      </c>
      <c r="U1062" t="s">
        <v>57</v>
      </c>
      <c r="V1062" t="s">
        <v>58</v>
      </c>
      <c r="W1062" t="s">
        <v>22</v>
      </c>
      <c r="X1062" t="s">
        <v>44</v>
      </c>
      <c r="Y1062" t="s">
        <v>24</v>
      </c>
      <c r="Z1062" t="s">
        <v>95</v>
      </c>
      <c r="AA1062" t="s">
        <v>45</v>
      </c>
      <c r="AB1062" t="s">
        <v>46</v>
      </c>
      <c r="AC1062" t="s">
        <v>402</v>
      </c>
    </row>
    <row r="1063" spans="1:30" x14ac:dyDescent="0.25">
      <c r="A1063" t="s">
        <v>2660</v>
      </c>
      <c r="B1063" t="s">
        <v>2661</v>
      </c>
      <c r="C1063">
        <v>2016</v>
      </c>
      <c r="D1063" t="s">
        <v>31</v>
      </c>
      <c r="E1063" t="s">
        <v>32</v>
      </c>
      <c r="F1063" t="s">
        <v>74</v>
      </c>
      <c r="G1063" t="s">
        <v>1301</v>
      </c>
      <c r="H1063">
        <v>8.7873099999999996E-2</v>
      </c>
      <c r="I1063">
        <v>8.7873099999999996E-2</v>
      </c>
      <c r="J1063" t="s">
        <v>857</v>
      </c>
      <c r="K1063" t="s">
        <v>858</v>
      </c>
      <c r="L1063" t="s">
        <v>2662</v>
      </c>
      <c r="M1063" t="s">
        <v>2663</v>
      </c>
      <c r="N1063" t="s">
        <v>2664</v>
      </c>
      <c r="O1063" t="s">
        <v>54</v>
      </c>
      <c r="P1063" t="s">
        <v>40</v>
      </c>
      <c r="Q1063" t="s">
        <v>2230</v>
      </c>
      <c r="R1063" t="s">
        <v>80</v>
      </c>
      <c r="S1063">
        <v>11000</v>
      </c>
      <c r="T1063">
        <v>11000</v>
      </c>
      <c r="U1063" t="s">
        <v>57</v>
      </c>
      <c r="V1063" t="s">
        <v>58</v>
      </c>
      <c r="W1063" t="s">
        <v>22</v>
      </c>
      <c r="X1063" t="s">
        <v>23</v>
      </c>
      <c r="Y1063" t="s">
        <v>24</v>
      </c>
      <c r="Z1063" t="s">
        <v>95</v>
      </c>
      <c r="AA1063" t="s">
        <v>45</v>
      </c>
      <c r="AB1063" t="s">
        <v>46</v>
      </c>
      <c r="AC1063" t="s">
        <v>619</v>
      </c>
      <c r="AD1063" t="s">
        <v>23</v>
      </c>
    </row>
    <row r="1064" spans="1:30" x14ac:dyDescent="0.25">
      <c r="A1064">
        <v>2016006863</v>
      </c>
      <c r="B1064">
        <v>6500097</v>
      </c>
      <c r="C1064">
        <v>2016</v>
      </c>
      <c r="D1064" t="s">
        <v>279</v>
      </c>
      <c r="E1064" t="s">
        <v>32</v>
      </c>
      <c r="F1064" t="s">
        <v>209</v>
      </c>
      <c r="G1064" t="s">
        <v>564</v>
      </c>
      <c r="H1064">
        <v>2.6365599999999999E-2</v>
      </c>
      <c r="I1064">
        <v>2.6365599999999999E-2</v>
      </c>
      <c r="J1064" t="s">
        <v>857</v>
      </c>
      <c r="K1064" t="s">
        <v>858</v>
      </c>
      <c r="L1064" t="s">
        <v>3119</v>
      </c>
      <c r="M1064" t="s">
        <v>3120</v>
      </c>
      <c r="N1064" t="s">
        <v>3121</v>
      </c>
      <c r="O1064" t="s">
        <v>54</v>
      </c>
      <c r="P1064" t="s">
        <v>40</v>
      </c>
      <c r="Q1064" t="s">
        <v>70</v>
      </c>
      <c r="R1064" t="s">
        <v>70</v>
      </c>
      <c r="S1064">
        <v>22000</v>
      </c>
      <c r="T1064">
        <v>22000</v>
      </c>
      <c r="U1064" t="s">
        <v>57</v>
      </c>
      <c r="V1064" t="s">
        <v>58</v>
      </c>
      <c r="W1064" t="s">
        <v>43</v>
      </c>
      <c r="X1064" t="s">
        <v>44</v>
      </c>
      <c r="Y1064" t="s">
        <v>24</v>
      </c>
      <c r="Z1064" t="s">
        <v>25</v>
      </c>
      <c r="AA1064" t="s">
        <v>45</v>
      </c>
      <c r="AB1064" t="s">
        <v>46</v>
      </c>
      <c r="AC1064" t="s">
        <v>47</v>
      </c>
      <c r="AD1064" t="s">
        <v>25</v>
      </c>
    </row>
    <row r="1065" spans="1:30" x14ac:dyDescent="0.25">
      <c r="A1065">
        <v>2011000519043</v>
      </c>
      <c r="B1065" t="s">
        <v>1007</v>
      </c>
      <c r="C1065">
        <v>2016</v>
      </c>
      <c r="D1065" t="s">
        <v>31</v>
      </c>
      <c r="E1065" t="s">
        <v>32</v>
      </c>
      <c r="F1065" t="s">
        <v>49</v>
      </c>
      <c r="G1065" t="s">
        <v>564</v>
      </c>
      <c r="H1065">
        <v>0</v>
      </c>
      <c r="I1065">
        <v>2.60991E-2</v>
      </c>
      <c r="J1065" t="s">
        <v>857</v>
      </c>
      <c r="K1065" t="s">
        <v>858</v>
      </c>
      <c r="L1065" t="s">
        <v>1008</v>
      </c>
      <c r="M1065" t="s">
        <v>1009</v>
      </c>
      <c r="N1065" t="s">
        <v>1010</v>
      </c>
      <c r="O1065" t="s">
        <v>39</v>
      </c>
      <c r="P1065" t="s">
        <v>40</v>
      </c>
      <c r="Q1065" t="s">
        <v>56</v>
      </c>
      <c r="R1065" t="s">
        <v>56</v>
      </c>
      <c r="S1065">
        <v>23000</v>
      </c>
      <c r="T1065">
        <v>23000</v>
      </c>
      <c r="U1065" t="s">
        <v>57</v>
      </c>
      <c r="V1065" t="s">
        <v>58</v>
      </c>
      <c r="W1065" t="s">
        <v>43</v>
      </c>
      <c r="X1065" t="s">
        <v>44</v>
      </c>
      <c r="Y1065" t="s">
        <v>24</v>
      </c>
      <c r="Z1065" t="s">
        <v>95</v>
      </c>
      <c r="AA1065" t="s">
        <v>26</v>
      </c>
      <c r="AB1065" t="s">
        <v>46</v>
      </c>
      <c r="AC1065" t="s">
        <v>409</v>
      </c>
      <c r="AD1065" t="s">
        <v>26</v>
      </c>
    </row>
    <row r="1066" spans="1:30" x14ac:dyDescent="0.25">
      <c r="A1066">
        <v>2015000139058</v>
      </c>
      <c r="B1066" t="s">
        <v>2167</v>
      </c>
      <c r="C1066">
        <v>2016</v>
      </c>
      <c r="D1066" t="s">
        <v>31</v>
      </c>
      <c r="E1066" t="s">
        <v>32</v>
      </c>
      <c r="F1066" t="s">
        <v>49</v>
      </c>
      <c r="G1066" t="s">
        <v>564</v>
      </c>
      <c r="H1066">
        <v>0</v>
      </c>
      <c r="I1066">
        <v>0.165302</v>
      </c>
      <c r="J1066" t="s">
        <v>857</v>
      </c>
      <c r="K1066" t="s">
        <v>858</v>
      </c>
      <c r="L1066" t="s">
        <v>3122</v>
      </c>
      <c r="M1066" t="s">
        <v>3123</v>
      </c>
      <c r="N1066" t="s">
        <v>2170</v>
      </c>
      <c r="O1066" t="s">
        <v>54</v>
      </c>
      <c r="P1066" t="s">
        <v>40</v>
      </c>
      <c r="Q1066" t="s">
        <v>70</v>
      </c>
      <c r="R1066" t="s">
        <v>70</v>
      </c>
      <c r="S1066">
        <v>22000</v>
      </c>
      <c r="T1066">
        <v>22000</v>
      </c>
      <c r="U1066" t="s">
        <v>57</v>
      </c>
      <c r="V1066" t="s">
        <v>58</v>
      </c>
      <c r="W1066" t="s">
        <v>22</v>
      </c>
      <c r="X1066" t="s">
        <v>44</v>
      </c>
      <c r="Y1066" t="s">
        <v>24</v>
      </c>
      <c r="Z1066" t="s">
        <v>95</v>
      </c>
      <c r="AA1066" t="s">
        <v>26</v>
      </c>
      <c r="AB1066" t="s">
        <v>27</v>
      </c>
      <c r="AC1066" t="s">
        <v>59</v>
      </c>
      <c r="AD1066" t="s">
        <v>223</v>
      </c>
    </row>
    <row r="1067" spans="1:30" x14ac:dyDescent="0.25">
      <c r="A1067">
        <v>2015010096</v>
      </c>
      <c r="B1067" t="s">
        <v>1021</v>
      </c>
      <c r="C1067">
        <v>2016</v>
      </c>
      <c r="D1067" t="s">
        <v>31</v>
      </c>
      <c r="E1067" t="s">
        <v>32</v>
      </c>
      <c r="F1067" t="s">
        <v>157</v>
      </c>
      <c r="G1067" t="s">
        <v>174</v>
      </c>
      <c r="H1067">
        <v>0.23263900000000001</v>
      </c>
      <c r="I1067">
        <v>0.23263900000000001</v>
      </c>
      <c r="J1067" t="s">
        <v>857</v>
      </c>
      <c r="K1067" t="s">
        <v>858</v>
      </c>
      <c r="L1067" t="s">
        <v>3124</v>
      </c>
      <c r="M1067" t="s">
        <v>2110</v>
      </c>
      <c r="N1067" t="s">
        <v>3124</v>
      </c>
      <c r="O1067" t="s">
        <v>39</v>
      </c>
      <c r="P1067" t="s">
        <v>40</v>
      </c>
      <c r="Q1067" t="s">
        <v>3125</v>
      </c>
      <c r="R1067" t="s">
        <v>70</v>
      </c>
      <c r="S1067">
        <v>22000</v>
      </c>
      <c r="T1067">
        <v>22000</v>
      </c>
      <c r="U1067" t="s">
        <v>41</v>
      </c>
      <c r="V1067" t="s">
        <v>42</v>
      </c>
      <c r="W1067" t="s">
        <v>43</v>
      </c>
      <c r="X1067" t="s">
        <v>23</v>
      </c>
      <c r="Y1067" t="s">
        <v>24</v>
      </c>
      <c r="Z1067" t="s">
        <v>25</v>
      </c>
      <c r="AA1067" t="s">
        <v>45</v>
      </c>
      <c r="AB1067" t="s">
        <v>46</v>
      </c>
      <c r="AC1067" t="s">
        <v>59</v>
      </c>
      <c r="AD1067" t="s">
        <v>60</v>
      </c>
    </row>
    <row r="1068" spans="1:30" x14ac:dyDescent="0.25">
      <c r="A1068">
        <v>2015000382</v>
      </c>
      <c r="B1068" t="s">
        <v>862</v>
      </c>
      <c r="C1068">
        <v>2016</v>
      </c>
      <c r="D1068" t="s">
        <v>31</v>
      </c>
      <c r="E1068" t="s">
        <v>32</v>
      </c>
      <c r="F1068" t="s">
        <v>63</v>
      </c>
      <c r="G1068" t="s">
        <v>174</v>
      </c>
      <c r="I1068">
        <v>0.25118600000000002</v>
      </c>
      <c r="J1068" t="s">
        <v>857</v>
      </c>
      <c r="K1068" t="s">
        <v>858</v>
      </c>
      <c r="L1068" t="s">
        <v>863</v>
      </c>
      <c r="M1068" t="s">
        <v>864</v>
      </c>
      <c r="N1068" t="s">
        <v>865</v>
      </c>
      <c r="O1068" t="s">
        <v>54</v>
      </c>
      <c r="P1068" t="s">
        <v>40</v>
      </c>
      <c r="Q1068" t="s">
        <v>866</v>
      </c>
      <c r="R1068" t="s">
        <v>70</v>
      </c>
      <c r="S1068">
        <v>22000</v>
      </c>
      <c r="T1068">
        <v>22000</v>
      </c>
      <c r="U1068" t="s">
        <v>41</v>
      </c>
      <c r="V1068" t="s">
        <v>42</v>
      </c>
      <c r="W1068" t="s">
        <v>22</v>
      </c>
      <c r="X1068" t="s">
        <v>44</v>
      </c>
      <c r="Y1068" t="s">
        <v>24</v>
      </c>
      <c r="Z1068" t="s">
        <v>95</v>
      </c>
      <c r="AA1068" t="s">
        <v>26</v>
      </c>
      <c r="AB1068" t="s">
        <v>27</v>
      </c>
      <c r="AC1068" t="s">
        <v>59</v>
      </c>
      <c r="AD1068" t="s">
        <v>223</v>
      </c>
    </row>
    <row r="1069" spans="1:30" x14ac:dyDescent="0.25">
      <c r="A1069" t="s">
        <v>3126</v>
      </c>
      <c r="B1069" t="s">
        <v>3127</v>
      </c>
      <c r="C1069">
        <v>2016</v>
      </c>
      <c r="D1069" t="s">
        <v>31</v>
      </c>
      <c r="E1069" t="s">
        <v>32</v>
      </c>
      <c r="F1069" t="s">
        <v>89</v>
      </c>
      <c r="G1069" t="s">
        <v>366</v>
      </c>
      <c r="H1069">
        <v>1.09456</v>
      </c>
      <c r="I1069">
        <v>0.6593</v>
      </c>
      <c r="J1069" t="s">
        <v>857</v>
      </c>
      <c r="K1069" t="s">
        <v>858</v>
      </c>
      <c r="L1069" t="s">
        <v>3128</v>
      </c>
      <c r="M1069" t="s">
        <v>3129</v>
      </c>
      <c r="N1069" t="s">
        <v>2132</v>
      </c>
      <c r="O1069" t="s">
        <v>39</v>
      </c>
      <c r="P1069" t="s">
        <v>40</v>
      </c>
      <c r="Q1069" t="s">
        <v>2133</v>
      </c>
      <c r="R1069" t="s">
        <v>70</v>
      </c>
      <c r="S1069">
        <v>22000</v>
      </c>
      <c r="T1069">
        <v>22000</v>
      </c>
      <c r="U1069" t="s">
        <v>41</v>
      </c>
      <c r="V1069" t="s">
        <v>42</v>
      </c>
      <c r="W1069" t="s">
        <v>22</v>
      </c>
      <c r="X1069" t="s">
        <v>23</v>
      </c>
      <c r="Y1069" t="s">
        <v>24</v>
      </c>
      <c r="Z1069" t="s">
        <v>25</v>
      </c>
      <c r="AA1069" t="s">
        <v>45</v>
      </c>
      <c r="AB1069" t="s">
        <v>46</v>
      </c>
      <c r="AC1069" t="s">
        <v>59</v>
      </c>
      <c r="AD1069" t="s">
        <v>60</v>
      </c>
    </row>
    <row r="1070" spans="1:30" x14ac:dyDescent="0.25">
      <c r="A1070">
        <v>2007070253</v>
      </c>
      <c r="B1070">
        <v>5171</v>
      </c>
      <c r="C1070">
        <v>2016</v>
      </c>
      <c r="D1070" t="s">
        <v>31</v>
      </c>
      <c r="E1070" t="s">
        <v>32</v>
      </c>
      <c r="F1070" t="s">
        <v>173</v>
      </c>
      <c r="G1070" t="s">
        <v>366</v>
      </c>
      <c r="H1070">
        <v>5.9189100000000001E-2</v>
      </c>
      <c r="I1070">
        <v>4.5793100000000003E-2</v>
      </c>
      <c r="J1070" t="s">
        <v>857</v>
      </c>
      <c r="K1070" t="s">
        <v>858</v>
      </c>
      <c r="L1070" t="s">
        <v>990</v>
      </c>
      <c r="M1070" t="s">
        <v>991</v>
      </c>
      <c r="N1070" t="s">
        <v>3130</v>
      </c>
      <c r="O1070" t="s">
        <v>39</v>
      </c>
      <c r="P1070" t="s">
        <v>40</v>
      </c>
      <c r="Q1070" t="s">
        <v>705</v>
      </c>
      <c r="R1070" t="s">
        <v>70</v>
      </c>
      <c r="S1070">
        <v>22000</v>
      </c>
      <c r="T1070">
        <v>22000</v>
      </c>
      <c r="U1070" t="s">
        <v>41</v>
      </c>
      <c r="V1070" t="s">
        <v>42</v>
      </c>
      <c r="W1070" t="s">
        <v>22</v>
      </c>
      <c r="X1070" t="s">
        <v>44</v>
      </c>
      <c r="Y1070" t="s">
        <v>24</v>
      </c>
      <c r="Z1070" t="s">
        <v>25</v>
      </c>
      <c r="AA1070" t="s">
        <v>26</v>
      </c>
      <c r="AB1070" t="s">
        <v>27</v>
      </c>
      <c r="AC1070" t="s">
        <v>59</v>
      </c>
      <c r="AD1070" t="s">
        <v>105</v>
      </c>
    </row>
    <row r="1071" spans="1:30" x14ac:dyDescent="0.25">
      <c r="A1071" t="s">
        <v>3131</v>
      </c>
      <c r="B1071" t="s">
        <v>3127</v>
      </c>
      <c r="C1071">
        <v>2016</v>
      </c>
      <c r="D1071" t="s">
        <v>31</v>
      </c>
      <c r="E1071" t="s">
        <v>32</v>
      </c>
      <c r="F1071" t="s">
        <v>89</v>
      </c>
      <c r="G1071" t="s">
        <v>366</v>
      </c>
      <c r="H1071">
        <v>0.59897500000000004</v>
      </c>
      <c r="I1071">
        <v>0</v>
      </c>
      <c r="J1071" t="s">
        <v>857</v>
      </c>
      <c r="K1071" t="s">
        <v>858</v>
      </c>
      <c r="L1071" t="s">
        <v>3128</v>
      </c>
      <c r="M1071" t="s">
        <v>3129</v>
      </c>
      <c r="N1071" t="s">
        <v>2132</v>
      </c>
      <c r="O1071" t="s">
        <v>39</v>
      </c>
      <c r="P1071" t="s">
        <v>40</v>
      </c>
      <c r="Q1071" t="s">
        <v>2133</v>
      </c>
      <c r="R1071" t="s">
        <v>70</v>
      </c>
      <c r="S1071">
        <v>22000</v>
      </c>
      <c r="T1071">
        <v>22000</v>
      </c>
      <c r="U1071" t="s">
        <v>41</v>
      </c>
      <c r="V1071" t="s">
        <v>42</v>
      </c>
      <c r="W1071" t="s">
        <v>22</v>
      </c>
      <c r="X1071" t="s">
        <v>23</v>
      </c>
      <c r="Y1071" t="s">
        <v>24</v>
      </c>
      <c r="Z1071" t="s">
        <v>25</v>
      </c>
      <c r="AA1071" t="s">
        <v>45</v>
      </c>
      <c r="AB1071" t="s">
        <v>46</v>
      </c>
      <c r="AC1071" t="s">
        <v>59</v>
      </c>
      <c r="AD1071" t="s">
        <v>60</v>
      </c>
    </row>
    <row r="1072" spans="1:30" x14ac:dyDescent="0.25">
      <c r="A1072" t="s">
        <v>2190</v>
      </c>
      <c r="B1072" t="s">
        <v>2191</v>
      </c>
      <c r="C1072">
        <v>2016</v>
      </c>
      <c r="D1072" t="s">
        <v>31</v>
      </c>
      <c r="E1072" t="s">
        <v>32</v>
      </c>
      <c r="F1072" t="s">
        <v>74</v>
      </c>
      <c r="G1072" t="s">
        <v>326</v>
      </c>
      <c r="H1072">
        <v>0.39942299999999997</v>
      </c>
      <c r="I1072">
        <v>0</v>
      </c>
      <c r="J1072" t="s">
        <v>857</v>
      </c>
      <c r="K1072" t="s">
        <v>858</v>
      </c>
      <c r="L1072" t="s">
        <v>2192</v>
      </c>
      <c r="M1072" t="s">
        <v>2193</v>
      </c>
      <c r="N1072" t="s">
        <v>2194</v>
      </c>
      <c r="O1072" t="s">
        <v>39</v>
      </c>
      <c r="P1072" t="s">
        <v>40</v>
      </c>
      <c r="Q1072" t="s">
        <v>2195</v>
      </c>
      <c r="R1072" t="s">
        <v>120</v>
      </c>
      <c r="S1072">
        <v>12000</v>
      </c>
      <c r="T1072">
        <v>12000</v>
      </c>
      <c r="U1072" t="s">
        <v>41</v>
      </c>
      <c r="V1072" t="s">
        <v>42</v>
      </c>
      <c r="W1072" t="s">
        <v>43</v>
      </c>
      <c r="X1072" t="s">
        <v>44</v>
      </c>
      <c r="Y1072" t="s">
        <v>24</v>
      </c>
      <c r="Z1072" t="s">
        <v>95</v>
      </c>
      <c r="AA1072" t="s">
        <v>45</v>
      </c>
      <c r="AB1072" t="s">
        <v>46</v>
      </c>
      <c r="AC1072" t="s">
        <v>402</v>
      </c>
    </row>
    <row r="1073" spans="1:30" x14ac:dyDescent="0.25">
      <c r="A1073" t="s">
        <v>3132</v>
      </c>
      <c r="B1073" t="s">
        <v>3133</v>
      </c>
      <c r="C1073">
        <v>2016</v>
      </c>
      <c r="D1073" t="s">
        <v>31</v>
      </c>
      <c r="E1073" t="s">
        <v>32</v>
      </c>
      <c r="F1073" t="s">
        <v>74</v>
      </c>
      <c r="G1073" t="s">
        <v>232</v>
      </c>
      <c r="H1073">
        <v>2.0603400000000001E-2</v>
      </c>
      <c r="I1073">
        <v>2.0603400000000001E-2</v>
      </c>
      <c r="J1073" t="s">
        <v>857</v>
      </c>
      <c r="K1073" t="s">
        <v>858</v>
      </c>
      <c r="L1073" t="s">
        <v>3134</v>
      </c>
      <c r="M1073" t="s">
        <v>3135</v>
      </c>
      <c r="N1073" t="s">
        <v>3136</v>
      </c>
      <c r="O1073" t="s">
        <v>39</v>
      </c>
      <c r="P1073" t="s">
        <v>40</v>
      </c>
      <c r="Q1073" t="s">
        <v>3137</v>
      </c>
      <c r="R1073" t="s">
        <v>70</v>
      </c>
      <c r="S1073">
        <v>22000</v>
      </c>
      <c r="T1073">
        <v>22000</v>
      </c>
      <c r="U1073" t="s">
        <v>57</v>
      </c>
      <c r="V1073" t="s">
        <v>58</v>
      </c>
      <c r="W1073" t="s">
        <v>22</v>
      </c>
      <c r="X1073" t="s">
        <v>23</v>
      </c>
      <c r="Y1073" t="s">
        <v>24</v>
      </c>
      <c r="Z1073" t="s">
        <v>25</v>
      </c>
      <c r="AA1073" t="s">
        <v>26</v>
      </c>
      <c r="AB1073" t="s">
        <v>46</v>
      </c>
      <c r="AC1073" t="s">
        <v>59</v>
      </c>
      <c r="AD1073" t="s">
        <v>148</v>
      </c>
    </row>
    <row r="1074" spans="1:30" x14ac:dyDescent="0.25">
      <c r="A1074">
        <v>2015500153</v>
      </c>
      <c r="B1074" t="s">
        <v>976</v>
      </c>
      <c r="C1074">
        <v>2016</v>
      </c>
      <c r="D1074" t="s">
        <v>31</v>
      </c>
      <c r="E1074" t="s">
        <v>32</v>
      </c>
      <c r="F1074" t="s">
        <v>432</v>
      </c>
      <c r="G1074" t="s">
        <v>633</v>
      </c>
      <c r="H1074">
        <v>0</v>
      </c>
      <c r="I1074">
        <v>0.22825899999999999</v>
      </c>
      <c r="J1074" t="s">
        <v>857</v>
      </c>
      <c r="K1074" t="s">
        <v>858</v>
      </c>
      <c r="L1074" t="s">
        <v>977</v>
      </c>
      <c r="M1074" t="s">
        <v>978</v>
      </c>
      <c r="N1074" t="s">
        <v>977</v>
      </c>
      <c r="O1074" t="s">
        <v>39</v>
      </c>
      <c r="P1074" t="s">
        <v>40</v>
      </c>
      <c r="Q1074" t="s">
        <v>3118</v>
      </c>
      <c r="R1074" t="s">
        <v>70</v>
      </c>
      <c r="S1074">
        <v>22000</v>
      </c>
      <c r="T1074">
        <v>22000</v>
      </c>
      <c r="U1074" t="s">
        <v>41</v>
      </c>
      <c r="V1074" t="s">
        <v>42</v>
      </c>
      <c r="W1074" t="s">
        <v>22</v>
      </c>
      <c r="X1074" t="s">
        <v>44</v>
      </c>
      <c r="Y1074" t="s">
        <v>24</v>
      </c>
      <c r="Z1074" t="s">
        <v>95</v>
      </c>
      <c r="AA1074" t="s">
        <v>45</v>
      </c>
      <c r="AB1074" t="s">
        <v>46</v>
      </c>
      <c r="AC1074" t="s">
        <v>402</v>
      </c>
    </row>
    <row r="1075" spans="1:30" x14ac:dyDescent="0.25">
      <c r="A1075">
        <v>2016161205</v>
      </c>
      <c r="B1075" t="s">
        <v>2215</v>
      </c>
      <c r="C1075">
        <v>2016</v>
      </c>
      <c r="D1075" t="s">
        <v>31</v>
      </c>
      <c r="E1075" t="s">
        <v>32</v>
      </c>
      <c r="F1075" t="s">
        <v>173</v>
      </c>
      <c r="G1075" t="s">
        <v>64</v>
      </c>
      <c r="I1075">
        <v>4.6546199999999999E-3</v>
      </c>
      <c r="J1075" t="s">
        <v>857</v>
      </c>
      <c r="K1075" t="s">
        <v>1040</v>
      </c>
      <c r="L1075" t="s">
        <v>2216</v>
      </c>
      <c r="M1075" t="s">
        <v>2217</v>
      </c>
      <c r="N1075" t="s">
        <v>2218</v>
      </c>
      <c r="O1075" t="s">
        <v>39</v>
      </c>
      <c r="P1075" t="s">
        <v>40</v>
      </c>
      <c r="Q1075" t="s">
        <v>715</v>
      </c>
      <c r="R1075" t="s">
        <v>70</v>
      </c>
      <c r="S1075">
        <v>22000</v>
      </c>
      <c r="T1075">
        <v>22000</v>
      </c>
      <c r="U1075" t="s">
        <v>41</v>
      </c>
      <c r="V1075" t="s">
        <v>42</v>
      </c>
      <c r="W1075" t="s">
        <v>43</v>
      </c>
      <c r="X1075" t="s">
        <v>44</v>
      </c>
      <c r="Y1075" t="s">
        <v>24</v>
      </c>
      <c r="Z1075" t="s">
        <v>95</v>
      </c>
      <c r="AA1075" t="s">
        <v>26</v>
      </c>
      <c r="AB1075" t="s">
        <v>46</v>
      </c>
      <c r="AC1075" t="s">
        <v>409</v>
      </c>
      <c r="AD1075" t="s">
        <v>26</v>
      </c>
    </row>
    <row r="1076" spans="1:30" x14ac:dyDescent="0.25">
      <c r="A1076">
        <v>2014140318</v>
      </c>
      <c r="B1076" t="s">
        <v>1039</v>
      </c>
      <c r="C1076">
        <v>2016</v>
      </c>
      <c r="D1076" t="s">
        <v>31</v>
      </c>
      <c r="E1076" t="s">
        <v>32</v>
      </c>
      <c r="F1076" t="s">
        <v>173</v>
      </c>
      <c r="G1076" t="s">
        <v>64</v>
      </c>
      <c r="I1076">
        <v>8.6209299999999997E-4</v>
      </c>
      <c r="J1076" t="s">
        <v>857</v>
      </c>
      <c r="K1076" t="s">
        <v>1040</v>
      </c>
      <c r="L1076" t="s">
        <v>1041</v>
      </c>
      <c r="M1076" t="s">
        <v>1042</v>
      </c>
      <c r="N1076" t="s">
        <v>1043</v>
      </c>
      <c r="O1076" t="s">
        <v>119</v>
      </c>
      <c r="P1076" t="s">
        <v>40</v>
      </c>
      <c r="Q1076" t="s">
        <v>715</v>
      </c>
      <c r="R1076" t="s">
        <v>70</v>
      </c>
      <c r="S1076">
        <v>22000</v>
      </c>
      <c r="T1076">
        <v>22000</v>
      </c>
      <c r="U1076" t="s">
        <v>41</v>
      </c>
      <c r="V1076" t="s">
        <v>42</v>
      </c>
      <c r="W1076" t="s">
        <v>43</v>
      </c>
      <c r="X1076" t="s">
        <v>23</v>
      </c>
      <c r="Y1076" t="s">
        <v>24</v>
      </c>
      <c r="Z1076" t="s">
        <v>25</v>
      </c>
      <c r="AA1076" t="s">
        <v>26</v>
      </c>
      <c r="AB1076" t="s">
        <v>46</v>
      </c>
      <c r="AC1076" t="s">
        <v>59</v>
      </c>
      <c r="AD1076" t="s">
        <v>148</v>
      </c>
    </row>
    <row r="1077" spans="1:30" x14ac:dyDescent="0.25">
      <c r="A1077">
        <v>2014500027</v>
      </c>
      <c r="B1077" t="s">
        <v>1049</v>
      </c>
      <c r="C1077">
        <v>2016</v>
      </c>
      <c r="D1077" t="s">
        <v>31</v>
      </c>
      <c r="E1077" t="s">
        <v>32</v>
      </c>
      <c r="F1077" t="s">
        <v>432</v>
      </c>
      <c r="G1077" t="s">
        <v>780</v>
      </c>
      <c r="H1077">
        <v>0</v>
      </c>
      <c r="I1077">
        <v>8.6619699999999997E-3</v>
      </c>
      <c r="J1077" t="s">
        <v>857</v>
      </c>
      <c r="K1077" t="s">
        <v>1050</v>
      </c>
      <c r="L1077" t="s">
        <v>1051</v>
      </c>
      <c r="M1077" t="s">
        <v>1052</v>
      </c>
      <c r="N1077" t="s">
        <v>1051</v>
      </c>
      <c r="O1077" t="s">
        <v>39</v>
      </c>
      <c r="P1077" t="s">
        <v>40</v>
      </c>
      <c r="Q1077" t="s">
        <v>3138</v>
      </c>
      <c r="R1077" t="s">
        <v>70</v>
      </c>
      <c r="S1077">
        <v>22000</v>
      </c>
      <c r="T1077">
        <v>22000</v>
      </c>
      <c r="U1077" t="s">
        <v>41</v>
      </c>
      <c r="V1077" t="s">
        <v>42</v>
      </c>
      <c r="W1077" t="s">
        <v>43</v>
      </c>
      <c r="X1077" t="s">
        <v>23</v>
      </c>
      <c r="Y1077" t="s">
        <v>24</v>
      </c>
      <c r="Z1077" t="s">
        <v>95</v>
      </c>
      <c r="AA1077" t="s">
        <v>45</v>
      </c>
      <c r="AB1077" t="s">
        <v>46</v>
      </c>
      <c r="AC1077" t="s">
        <v>619</v>
      </c>
      <c r="AD1077" t="s">
        <v>23</v>
      </c>
    </row>
    <row r="1078" spans="1:30" x14ac:dyDescent="0.25">
      <c r="A1078" t="s">
        <v>3139</v>
      </c>
      <c r="B1078" t="s">
        <v>3140</v>
      </c>
      <c r="C1078">
        <v>2016</v>
      </c>
      <c r="D1078" t="s">
        <v>31</v>
      </c>
      <c r="E1078" t="s">
        <v>32</v>
      </c>
      <c r="F1078" t="s">
        <v>74</v>
      </c>
      <c r="G1078" t="s">
        <v>139</v>
      </c>
      <c r="H1078">
        <v>6.5644099999999997E-3</v>
      </c>
      <c r="I1078">
        <v>6.5644099999999997E-3</v>
      </c>
      <c r="J1078" t="s">
        <v>857</v>
      </c>
      <c r="K1078" t="s">
        <v>2221</v>
      </c>
      <c r="L1078" t="s">
        <v>3141</v>
      </c>
      <c r="M1078" t="s">
        <v>3142</v>
      </c>
      <c r="N1078" t="s">
        <v>3143</v>
      </c>
      <c r="O1078" t="s">
        <v>54</v>
      </c>
      <c r="P1078" t="s">
        <v>40</v>
      </c>
      <c r="Q1078" t="s">
        <v>1875</v>
      </c>
      <c r="R1078" t="s">
        <v>70</v>
      </c>
      <c r="S1078">
        <v>22000</v>
      </c>
      <c r="T1078">
        <v>22000</v>
      </c>
      <c r="U1078" t="s">
        <v>41</v>
      </c>
      <c r="V1078" t="s">
        <v>42</v>
      </c>
      <c r="W1078" t="s">
        <v>22</v>
      </c>
      <c r="X1078" t="s">
        <v>44</v>
      </c>
      <c r="Y1078" t="s">
        <v>24</v>
      </c>
      <c r="Z1078" t="s">
        <v>95</v>
      </c>
      <c r="AA1078" t="s">
        <v>26</v>
      </c>
      <c r="AB1078" t="s">
        <v>27</v>
      </c>
      <c r="AC1078" t="s">
        <v>59</v>
      </c>
      <c r="AD1078" t="s">
        <v>223</v>
      </c>
    </row>
    <row r="1079" spans="1:30" x14ac:dyDescent="0.25">
      <c r="A1079">
        <v>20169011029</v>
      </c>
      <c r="B1079" t="s">
        <v>3049</v>
      </c>
      <c r="C1079">
        <v>2016</v>
      </c>
      <c r="D1079" t="s">
        <v>279</v>
      </c>
      <c r="E1079" t="s">
        <v>32</v>
      </c>
      <c r="F1079" t="s">
        <v>89</v>
      </c>
      <c r="G1079" t="s">
        <v>564</v>
      </c>
      <c r="I1079">
        <v>0.36362299999999997</v>
      </c>
      <c r="J1079" t="s">
        <v>1075</v>
      </c>
      <c r="K1079" t="s">
        <v>1076</v>
      </c>
      <c r="L1079" t="s">
        <v>1077</v>
      </c>
      <c r="M1079" t="s">
        <v>1078</v>
      </c>
      <c r="N1079" t="s">
        <v>677</v>
      </c>
      <c r="O1079" t="s">
        <v>54</v>
      </c>
      <c r="P1079" t="s">
        <v>40</v>
      </c>
      <c r="Q1079" t="s">
        <v>678</v>
      </c>
      <c r="R1079" t="s">
        <v>70</v>
      </c>
      <c r="S1079">
        <v>22000</v>
      </c>
      <c r="T1079">
        <v>22000</v>
      </c>
      <c r="U1079" t="s">
        <v>57</v>
      </c>
      <c r="V1079" t="s">
        <v>58</v>
      </c>
      <c r="W1079" t="s">
        <v>43</v>
      </c>
      <c r="X1079" t="s">
        <v>23</v>
      </c>
      <c r="Y1079" t="s">
        <v>24</v>
      </c>
      <c r="Z1079" t="s">
        <v>25</v>
      </c>
      <c r="AA1079" t="s">
        <v>45</v>
      </c>
      <c r="AB1079" t="s">
        <v>46</v>
      </c>
      <c r="AC1079" t="s">
        <v>59</v>
      </c>
      <c r="AD1079" t="s">
        <v>60</v>
      </c>
    </row>
    <row r="1080" spans="1:30" x14ac:dyDescent="0.25">
      <c r="A1080">
        <v>20080006300001</v>
      </c>
      <c r="B1080" t="s">
        <v>1087</v>
      </c>
      <c r="C1080">
        <v>2016</v>
      </c>
      <c r="D1080" t="s">
        <v>1088</v>
      </c>
      <c r="E1080" t="s">
        <v>32</v>
      </c>
      <c r="F1080" t="s">
        <v>527</v>
      </c>
      <c r="G1080" t="s">
        <v>167</v>
      </c>
      <c r="I1080">
        <v>1.7333100000000001E-3</v>
      </c>
      <c r="J1080" t="s">
        <v>1079</v>
      </c>
      <c r="K1080" t="s">
        <v>1080</v>
      </c>
      <c r="L1080" t="s">
        <v>1089</v>
      </c>
      <c r="M1080" t="s">
        <v>1090</v>
      </c>
      <c r="N1080" t="s">
        <v>1091</v>
      </c>
      <c r="O1080" t="s">
        <v>39</v>
      </c>
      <c r="P1080" t="s">
        <v>40</v>
      </c>
      <c r="Q1080" t="s">
        <v>1092</v>
      </c>
      <c r="R1080" t="s">
        <v>402</v>
      </c>
      <c r="S1080">
        <v>90000</v>
      </c>
      <c r="T1080">
        <v>90000</v>
      </c>
      <c r="U1080" t="s">
        <v>57</v>
      </c>
      <c r="V1080" t="s">
        <v>58</v>
      </c>
      <c r="W1080" t="s">
        <v>43</v>
      </c>
      <c r="X1080" t="s">
        <v>44</v>
      </c>
      <c r="Y1080" t="s">
        <v>24</v>
      </c>
      <c r="Z1080" t="s">
        <v>95</v>
      </c>
      <c r="AA1080" t="s">
        <v>45</v>
      </c>
      <c r="AB1080" t="s">
        <v>46</v>
      </c>
      <c r="AC1080" t="s">
        <v>402</v>
      </c>
    </row>
    <row r="1081" spans="1:30" x14ac:dyDescent="0.25">
      <c r="A1081">
        <v>2016015867</v>
      </c>
      <c r="B1081">
        <v>3015867</v>
      </c>
      <c r="C1081">
        <v>2016</v>
      </c>
      <c r="D1081" t="s">
        <v>62</v>
      </c>
      <c r="E1081" t="s">
        <v>32</v>
      </c>
      <c r="F1081" t="s">
        <v>352</v>
      </c>
      <c r="G1081" t="s">
        <v>489</v>
      </c>
      <c r="H1081">
        <v>0.52709600000000001</v>
      </c>
      <c r="I1081">
        <v>0.52709600000000001</v>
      </c>
      <c r="J1081" t="s">
        <v>1079</v>
      </c>
      <c r="K1081" t="s">
        <v>1080</v>
      </c>
      <c r="L1081" t="s">
        <v>3144</v>
      </c>
      <c r="M1081" t="s">
        <v>3145</v>
      </c>
      <c r="N1081" t="s">
        <v>3146</v>
      </c>
      <c r="O1081" t="s">
        <v>39</v>
      </c>
      <c r="P1081" t="s">
        <v>40</v>
      </c>
      <c r="Q1081" t="s">
        <v>3147</v>
      </c>
      <c r="R1081" t="s">
        <v>70</v>
      </c>
      <c r="S1081">
        <v>22000</v>
      </c>
      <c r="T1081">
        <v>22000</v>
      </c>
      <c r="U1081" t="s">
        <v>57</v>
      </c>
      <c r="V1081" t="s">
        <v>58</v>
      </c>
      <c r="W1081" t="s">
        <v>22</v>
      </c>
      <c r="X1081" t="s">
        <v>23</v>
      </c>
      <c r="Y1081" t="s">
        <v>24</v>
      </c>
      <c r="Z1081" t="s">
        <v>95</v>
      </c>
      <c r="AA1081" t="s">
        <v>26</v>
      </c>
      <c r="AB1081" t="s">
        <v>27</v>
      </c>
      <c r="AC1081" t="s">
        <v>59</v>
      </c>
      <c r="AD1081" t="s">
        <v>494</v>
      </c>
    </row>
    <row r="1082" spans="1:30" x14ac:dyDescent="0.25">
      <c r="A1082">
        <v>2016002224</v>
      </c>
      <c r="B1082">
        <v>201233139</v>
      </c>
      <c r="C1082">
        <v>2016</v>
      </c>
      <c r="D1082" t="s">
        <v>62</v>
      </c>
      <c r="E1082" t="s">
        <v>32</v>
      </c>
      <c r="F1082" t="s">
        <v>209</v>
      </c>
      <c r="G1082" t="s">
        <v>326</v>
      </c>
      <c r="H1082">
        <v>0</v>
      </c>
      <c r="I1082">
        <v>2.3088700000000002E-3</v>
      </c>
      <c r="J1082" t="s">
        <v>1079</v>
      </c>
      <c r="K1082" t="s">
        <v>1080</v>
      </c>
      <c r="L1082" t="s">
        <v>1084</v>
      </c>
      <c r="M1082" t="s">
        <v>1085</v>
      </c>
      <c r="N1082" t="s">
        <v>1086</v>
      </c>
      <c r="O1082" t="s">
        <v>39</v>
      </c>
      <c r="P1082" t="s">
        <v>40</v>
      </c>
      <c r="Q1082" t="s">
        <v>70</v>
      </c>
      <c r="R1082" t="s">
        <v>70</v>
      </c>
      <c r="S1082">
        <v>22000</v>
      </c>
      <c r="T1082">
        <v>22000</v>
      </c>
      <c r="U1082" t="s">
        <v>57</v>
      </c>
      <c r="V1082" t="s">
        <v>58</v>
      </c>
      <c r="W1082" t="s">
        <v>43</v>
      </c>
      <c r="X1082" t="s">
        <v>44</v>
      </c>
      <c r="Y1082" t="s">
        <v>24</v>
      </c>
      <c r="Z1082" t="s">
        <v>95</v>
      </c>
      <c r="AA1082" t="s">
        <v>45</v>
      </c>
      <c r="AB1082" t="s">
        <v>46</v>
      </c>
      <c r="AC1082" t="s">
        <v>402</v>
      </c>
    </row>
    <row r="1083" spans="1:30" x14ac:dyDescent="0.25">
      <c r="A1083">
        <v>2016004912</v>
      </c>
      <c r="B1083">
        <v>201533710</v>
      </c>
      <c r="C1083">
        <v>2016</v>
      </c>
      <c r="D1083" t="s">
        <v>62</v>
      </c>
      <c r="E1083" t="s">
        <v>32</v>
      </c>
      <c r="F1083" t="s">
        <v>209</v>
      </c>
      <c r="G1083" t="s">
        <v>326</v>
      </c>
      <c r="H1083">
        <v>0</v>
      </c>
      <c r="I1083">
        <v>4.2923500000000003E-2</v>
      </c>
      <c r="J1083" t="s">
        <v>1079</v>
      </c>
      <c r="K1083" t="s">
        <v>1080</v>
      </c>
      <c r="L1083" t="s">
        <v>1081</v>
      </c>
      <c r="M1083" t="s">
        <v>1082</v>
      </c>
      <c r="N1083" t="s">
        <v>1083</v>
      </c>
      <c r="O1083" t="s">
        <v>39</v>
      </c>
      <c r="P1083" t="s">
        <v>40</v>
      </c>
      <c r="Q1083" t="s">
        <v>70</v>
      </c>
      <c r="R1083" t="s">
        <v>70</v>
      </c>
      <c r="S1083">
        <v>22000</v>
      </c>
      <c r="T1083">
        <v>22000</v>
      </c>
      <c r="U1083" t="s">
        <v>41</v>
      </c>
      <c r="V1083" t="s">
        <v>42</v>
      </c>
      <c r="W1083" t="s">
        <v>43</v>
      </c>
      <c r="X1083" t="s">
        <v>44</v>
      </c>
      <c r="Y1083" t="s">
        <v>24</v>
      </c>
      <c r="Z1083" t="s">
        <v>25</v>
      </c>
      <c r="AA1083" t="s">
        <v>45</v>
      </c>
      <c r="AB1083" t="s">
        <v>46</v>
      </c>
      <c r="AC1083" t="s">
        <v>47</v>
      </c>
      <c r="AD1083" t="s">
        <v>25</v>
      </c>
    </row>
    <row r="1084" spans="1:30" x14ac:dyDescent="0.25">
      <c r="A1084">
        <v>20080006300002</v>
      </c>
      <c r="B1084" t="s">
        <v>1087</v>
      </c>
      <c r="C1084">
        <v>2016</v>
      </c>
      <c r="D1084" t="s">
        <v>1088</v>
      </c>
      <c r="E1084" t="s">
        <v>32</v>
      </c>
      <c r="F1084" t="s">
        <v>527</v>
      </c>
      <c r="G1084" t="s">
        <v>167</v>
      </c>
      <c r="I1084">
        <v>2.3163300000000001E-3</v>
      </c>
      <c r="J1084" t="s">
        <v>1079</v>
      </c>
      <c r="K1084" t="s">
        <v>1093</v>
      </c>
      <c r="L1084" t="s">
        <v>1089</v>
      </c>
      <c r="M1084" t="s">
        <v>1090</v>
      </c>
      <c r="N1084" t="s">
        <v>1091</v>
      </c>
      <c r="O1084" t="s">
        <v>39</v>
      </c>
      <c r="P1084" t="s">
        <v>40</v>
      </c>
      <c r="Q1084" t="s">
        <v>1092</v>
      </c>
      <c r="R1084" t="s">
        <v>402</v>
      </c>
      <c r="S1084">
        <v>90000</v>
      </c>
      <c r="T1084">
        <v>90000</v>
      </c>
      <c r="U1084" t="s">
        <v>57</v>
      </c>
      <c r="V1084" t="s">
        <v>58</v>
      </c>
      <c r="W1084" t="s">
        <v>43</v>
      </c>
      <c r="X1084" t="s">
        <v>44</v>
      </c>
      <c r="Y1084" t="s">
        <v>24</v>
      </c>
      <c r="Z1084" t="s">
        <v>95</v>
      </c>
      <c r="AA1084" t="s">
        <v>45</v>
      </c>
      <c r="AB1084" t="s">
        <v>46</v>
      </c>
      <c r="AC1084" t="s">
        <v>402</v>
      </c>
    </row>
    <row r="1085" spans="1:30" x14ac:dyDescent="0.25">
      <c r="A1085">
        <v>20080006300003</v>
      </c>
      <c r="B1085" t="s">
        <v>1087</v>
      </c>
      <c r="C1085">
        <v>2016</v>
      </c>
      <c r="D1085" t="s">
        <v>1088</v>
      </c>
      <c r="E1085" t="s">
        <v>32</v>
      </c>
      <c r="F1085" t="s">
        <v>527</v>
      </c>
      <c r="G1085" t="s">
        <v>167</v>
      </c>
      <c r="I1085">
        <v>1.7333100000000001E-3</v>
      </c>
      <c r="J1085" t="s">
        <v>1079</v>
      </c>
      <c r="K1085" t="s">
        <v>1094</v>
      </c>
      <c r="L1085" t="s">
        <v>1089</v>
      </c>
      <c r="M1085" t="s">
        <v>1090</v>
      </c>
      <c r="N1085" t="s">
        <v>1091</v>
      </c>
      <c r="O1085" t="s">
        <v>39</v>
      </c>
      <c r="P1085" t="s">
        <v>40</v>
      </c>
      <c r="Q1085" t="s">
        <v>1092</v>
      </c>
      <c r="R1085" t="s">
        <v>402</v>
      </c>
      <c r="S1085">
        <v>90000</v>
      </c>
      <c r="T1085">
        <v>90000</v>
      </c>
      <c r="U1085" t="s">
        <v>57</v>
      </c>
      <c r="V1085" t="s">
        <v>58</v>
      </c>
      <c r="W1085" t="s">
        <v>43</v>
      </c>
      <c r="X1085" t="s">
        <v>44</v>
      </c>
      <c r="Y1085" t="s">
        <v>24</v>
      </c>
      <c r="Z1085" t="s">
        <v>95</v>
      </c>
      <c r="AA1085" t="s">
        <v>45</v>
      </c>
      <c r="AB1085" t="s">
        <v>46</v>
      </c>
      <c r="AC1085" t="s">
        <v>402</v>
      </c>
    </row>
    <row r="1086" spans="1:30" x14ac:dyDescent="0.25">
      <c r="A1086">
        <v>2016000649</v>
      </c>
      <c r="B1086" t="s">
        <v>2740</v>
      </c>
      <c r="C1086">
        <v>2016</v>
      </c>
      <c r="D1086" t="s">
        <v>31</v>
      </c>
      <c r="E1086" t="s">
        <v>32</v>
      </c>
      <c r="F1086" t="s">
        <v>2271</v>
      </c>
      <c r="G1086" t="s">
        <v>385</v>
      </c>
      <c r="H1086">
        <v>0.50908900000000001</v>
      </c>
      <c r="I1086">
        <v>0.30545299999999997</v>
      </c>
      <c r="J1086" t="s">
        <v>1110</v>
      </c>
      <c r="K1086" t="s">
        <v>1111</v>
      </c>
      <c r="L1086" t="s">
        <v>3148</v>
      </c>
      <c r="M1086" t="s">
        <v>3149</v>
      </c>
      <c r="N1086" t="s">
        <v>3150</v>
      </c>
      <c r="O1086" t="s">
        <v>40</v>
      </c>
      <c r="P1086" t="s">
        <v>40</v>
      </c>
      <c r="U1086" t="s">
        <v>57</v>
      </c>
      <c r="V1086" t="s">
        <v>58</v>
      </c>
      <c r="W1086" t="s">
        <v>22</v>
      </c>
      <c r="X1086" t="s">
        <v>44</v>
      </c>
      <c r="Y1086" t="s">
        <v>24</v>
      </c>
      <c r="Z1086" t="s">
        <v>95</v>
      </c>
      <c r="AA1086" t="s">
        <v>45</v>
      </c>
      <c r="AB1086" t="s">
        <v>46</v>
      </c>
      <c r="AC1086" t="s">
        <v>402</v>
      </c>
    </row>
    <row r="1087" spans="1:30" x14ac:dyDescent="0.25">
      <c r="A1087">
        <v>2016000670</v>
      </c>
      <c r="B1087" t="s">
        <v>3151</v>
      </c>
      <c r="C1087">
        <v>2016</v>
      </c>
      <c r="D1087" t="s">
        <v>31</v>
      </c>
      <c r="E1087" t="s">
        <v>32</v>
      </c>
      <c r="F1087" t="s">
        <v>2271</v>
      </c>
      <c r="G1087" t="s">
        <v>385</v>
      </c>
      <c r="I1087">
        <v>1.18312E-2</v>
      </c>
      <c r="J1087" t="s">
        <v>1110</v>
      </c>
      <c r="K1087" t="s">
        <v>2266</v>
      </c>
      <c r="L1087" t="s">
        <v>2273</v>
      </c>
      <c r="M1087" t="s">
        <v>2274</v>
      </c>
      <c r="N1087" t="s">
        <v>2275</v>
      </c>
      <c r="O1087" t="s">
        <v>40</v>
      </c>
      <c r="P1087" t="s">
        <v>40</v>
      </c>
      <c r="U1087" t="s">
        <v>57</v>
      </c>
      <c r="V1087" t="s">
        <v>58</v>
      </c>
      <c r="W1087" t="s">
        <v>22</v>
      </c>
      <c r="X1087" t="s">
        <v>44</v>
      </c>
      <c r="Y1087" t="s">
        <v>24</v>
      </c>
      <c r="Z1087" t="s">
        <v>25</v>
      </c>
      <c r="AA1087" t="s">
        <v>45</v>
      </c>
      <c r="AB1087" t="s">
        <v>46</v>
      </c>
      <c r="AC1087" t="s">
        <v>47</v>
      </c>
      <c r="AD1087" t="s">
        <v>25</v>
      </c>
    </row>
    <row r="1088" spans="1:30" x14ac:dyDescent="0.25">
      <c r="A1088">
        <v>2011000519035</v>
      </c>
      <c r="B1088" t="s">
        <v>1115</v>
      </c>
      <c r="C1088">
        <v>2016</v>
      </c>
      <c r="D1088" t="s">
        <v>31</v>
      </c>
      <c r="E1088" t="s">
        <v>32</v>
      </c>
      <c r="F1088" t="s">
        <v>49</v>
      </c>
      <c r="G1088" t="s">
        <v>556</v>
      </c>
      <c r="H1088">
        <v>0</v>
      </c>
      <c r="I1088">
        <v>3.0259000000000001E-2</v>
      </c>
      <c r="J1088" t="s">
        <v>1110</v>
      </c>
      <c r="K1088" t="s">
        <v>1116</v>
      </c>
      <c r="L1088" t="s">
        <v>1117</v>
      </c>
      <c r="M1088" t="s">
        <v>1118</v>
      </c>
      <c r="N1088" t="s">
        <v>1119</v>
      </c>
      <c r="O1088" t="s">
        <v>39</v>
      </c>
      <c r="P1088" t="s">
        <v>40</v>
      </c>
      <c r="Q1088" t="s">
        <v>847</v>
      </c>
      <c r="R1088" t="s">
        <v>531</v>
      </c>
      <c r="S1088">
        <v>21000</v>
      </c>
      <c r="T1088">
        <v>21000</v>
      </c>
      <c r="U1088" t="s">
        <v>57</v>
      </c>
      <c r="V1088" t="s">
        <v>58</v>
      </c>
      <c r="W1088" t="s">
        <v>22</v>
      </c>
      <c r="X1088" t="s">
        <v>44</v>
      </c>
      <c r="Y1088" t="s">
        <v>24</v>
      </c>
      <c r="Z1088" t="s">
        <v>95</v>
      </c>
      <c r="AA1088" t="s">
        <v>26</v>
      </c>
      <c r="AB1088" t="s">
        <v>46</v>
      </c>
      <c r="AC1088" t="s">
        <v>409</v>
      </c>
      <c r="AD1088" t="s">
        <v>26</v>
      </c>
    </row>
    <row r="1089" spans="1:30" x14ac:dyDescent="0.25">
      <c r="A1089">
        <v>2015000822</v>
      </c>
      <c r="B1089" t="s">
        <v>1120</v>
      </c>
      <c r="C1089">
        <v>2016</v>
      </c>
      <c r="D1089" t="s">
        <v>62</v>
      </c>
      <c r="E1089" t="s">
        <v>32</v>
      </c>
      <c r="F1089" t="s">
        <v>81</v>
      </c>
      <c r="G1089" t="s">
        <v>998</v>
      </c>
      <c r="H1089">
        <v>0</v>
      </c>
      <c r="I1089">
        <v>6.8061199999999997E-3</v>
      </c>
      <c r="J1089" t="s">
        <v>1110</v>
      </c>
      <c r="K1089" t="s">
        <v>1121</v>
      </c>
      <c r="L1089" t="s">
        <v>1122</v>
      </c>
      <c r="M1089" t="s">
        <v>1123</v>
      </c>
      <c r="N1089" t="s">
        <v>1124</v>
      </c>
      <c r="O1089" t="s">
        <v>54</v>
      </c>
      <c r="P1089" t="s">
        <v>40</v>
      </c>
      <c r="Q1089" t="s">
        <v>371</v>
      </c>
      <c r="R1089" t="s">
        <v>70</v>
      </c>
      <c r="S1089">
        <v>22000</v>
      </c>
      <c r="T1089">
        <v>22000</v>
      </c>
      <c r="U1089" t="s">
        <v>57</v>
      </c>
      <c r="V1089" t="s">
        <v>58</v>
      </c>
      <c r="W1089" t="s">
        <v>43</v>
      </c>
      <c r="X1089" t="s">
        <v>44</v>
      </c>
      <c r="Y1089" t="s">
        <v>24</v>
      </c>
      <c r="Z1089" t="s">
        <v>25</v>
      </c>
      <c r="AA1089" t="s">
        <v>26</v>
      </c>
      <c r="AB1089" t="s">
        <v>46</v>
      </c>
      <c r="AC1089" t="s">
        <v>59</v>
      </c>
      <c r="AD1089" t="s">
        <v>277</v>
      </c>
    </row>
    <row r="1090" spans="1:30" x14ac:dyDescent="0.25">
      <c r="A1090" t="s">
        <v>1132</v>
      </c>
      <c r="B1090" t="s">
        <v>1133</v>
      </c>
      <c r="C1090">
        <v>2016</v>
      </c>
      <c r="D1090" t="s">
        <v>31</v>
      </c>
      <c r="E1090" t="s">
        <v>32</v>
      </c>
      <c r="F1090" t="s">
        <v>74</v>
      </c>
      <c r="G1090" t="s">
        <v>108</v>
      </c>
      <c r="H1090">
        <v>0</v>
      </c>
      <c r="I1090">
        <v>0</v>
      </c>
      <c r="J1090" t="s">
        <v>1134</v>
      </c>
      <c r="K1090" t="s">
        <v>1135</v>
      </c>
      <c r="L1090" t="s">
        <v>1136</v>
      </c>
      <c r="M1090" t="s">
        <v>1137</v>
      </c>
      <c r="N1090" t="s">
        <v>1138</v>
      </c>
      <c r="O1090" t="s">
        <v>119</v>
      </c>
      <c r="P1090" t="s">
        <v>40</v>
      </c>
      <c r="Q1090" t="s">
        <v>609</v>
      </c>
      <c r="R1090" t="s">
        <v>70</v>
      </c>
      <c r="S1090">
        <v>22000</v>
      </c>
      <c r="T1090">
        <v>22000</v>
      </c>
      <c r="U1090" t="s">
        <v>41</v>
      </c>
      <c r="V1090" t="s">
        <v>42</v>
      </c>
      <c r="W1090" t="s">
        <v>43</v>
      </c>
      <c r="X1090" t="s">
        <v>44</v>
      </c>
      <c r="Y1090" t="s">
        <v>24</v>
      </c>
      <c r="Z1090" t="s">
        <v>25</v>
      </c>
      <c r="AA1090" t="s">
        <v>45</v>
      </c>
      <c r="AB1090" t="s">
        <v>46</v>
      </c>
      <c r="AC1090" t="s">
        <v>47</v>
      </c>
      <c r="AD1090" t="s">
        <v>25</v>
      </c>
    </row>
    <row r="1091" spans="1:30" x14ac:dyDescent="0.25">
      <c r="A1091">
        <v>20162003540001</v>
      </c>
      <c r="B1091" t="s">
        <v>3152</v>
      </c>
      <c r="C1091">
        <v>2016</v>
      </c>
      <c r="D1091" t="s">
        <v>31</v>
      </c>
      <c r="E1091" t="s">
        <v>32</v>
      </c>
      <c r="F1091" t="s">
        <v>527</v>
      </c>
      <c r="G1091" t="s">
        <v>1151</v>
      </c>
      <c r="H1091">
        <v>0.59090100000000001</v>
      </c>
      <c r="I1091">
        <v>0.59090100000000001</v>
      </c>
      <c r="J1091" t="s">
        <v>1141</v>
      </c>
      <c r="K1091" t="s">
        <v>1142</v>
      </c>
      <c r="L1091" t="s">
        <v>3153</v>
      </c>
      <c r="M1091" t="s">
        <v>3154</v>
      </c>
      <c r="N1091" t="s">
        <v>3155</v>
      </c>
      <c r="O1091" t="s">
        <v>54</v>
      </c>
      <c r="P1091" t="s">
        <v>40</v>
      </c>
      <c r="Q1091" t="s">
        <v>3156</v>
      </c>
      <c r="R1091" t="s">
        <v>402</v>
      </c>
      <c r="S1091">
        <v>90000</v>
      </c>
      <c r="T1091">
        <v>90000</v>
      </c>
      <c r="U1091" t="s">
        <v>57</v>
      </c>
      <c r="V1091" t="s">
        <v>58</v>
      </c>
      <c r="W1091" t="s">
        <v>22</v>
      </c>
      <c r="X1091" t="s">
        <v>23</v>
      </c>
      <c r="Y1091" t="s">
        <v>24</v>
      </c>
      <c r="Z1091" t="s">
        <v>25</v>
      </c>
      <c r="AA1091" t="s">
        <v>26</v>
      </c>
      <c r="AB1091" t="s">
        <v>27</v>
      </c>
      <c r="AC1091" t="s">
        <v>59</v>
      </c>
      <c r="AD1091" t="s">
        <v>203</v>
      </c>
    </row>
    <row r="1092" spans="1:30" x14ac:dyDescent="0.25">
      <c r="A1092">
        <v>2016000020</v>
      </c>
      <c r="B1092" t="s">
        <v>3157</v>
      </c>
      <c r="C1092">
        <v>2016</v>
      </c>
      <c r="D1092" t="s">
        <v>31</v>
      </c>
      <c r="E1092" t="s">
        <v>32</v>
      </c>
      <c r="F1092" t="s">
        <v>650</v>
      </c>
      <c r="G1092" t="s">
        <v>391</v>
      </c>
      <c r="H1092">
        <v>9.4068399999999996E-2</v>
      </c>
      <c r="I1092">
        <v>9.4068399999999996E-2</v>
      </c>
      <c r="J1092" t="s">
        <v>1141</v>
      </c>
      <c r="K1092" t="s">
        <v>1142</v>
      </c>
      <c r="L1092" t="s">
        <v>3158</v>
      </c>
      <c r="M1092" t="s">
        <v>3159</v>
      </c>
      <c r="N1092" t="s">
        <v>3160</v>
      </c>
      <c r="O1092" t="s">
        <v>39</v>
      </c>
      <c r="P1092" t="s">
        <v>40</v>
      </c>
      <c r="Q1092" t="s">
        <v>3161</v>
      </c>
      <c r="R1092" t="s">
        <v>70</v>
      </c>
      <c r="S1092">
        <v>22000</v>
      </c>
      <c r="T1092">
        <v>22000</v>
      </c>
      <c r="U1092" t="s">
        <v>57</v>
      </c>
      <c r="V1092" t="s">
        <v>58</v>
      </c>
      <c r="W1092" t="s">
        <v>22</v>
      </c>
      <c r="X1092" t="s">
        <v>23</v>
      </c>
      <c r="Y1092" t="s">
        <v>24</v>
      </c>
      <c r="Z1092" t="s">
        <v>95</v>
      </c>
      <c r="AA1092" t="s">
        <v>45</v>
      </c>
      <c r="AB1092" t="s">
        <v>46</v>
      </c>
      <c r="AC1092" t="s">
        <v>619</v>
      </c>
      <c r="AD1092" t="s">
        <v>23</v>
      </c>
    </row>
    <row r="1093" spans="1:30" x14ac:dyDescent="0.25">
      <c r="A1093">
        <v>2015001129020</v>
      </c>
      <c r="B1093" t="s">
        <v>2783</v>
      </c>
      <c r="C1093">
        <v>2016</v>
      </c>
      <c r="D1093" t="s">
        <v>31</v>
      </c>
      <c r="E1093" t="s">
        <v>32</v>
      </c>
      <c r="F1093" t="s">
        <v>49</v>
      </c>
      <c r="G1093" t="s">
        <v>2117</v>
      </c>
      <c r="H1093">
        <v>0</v>
      </c>
      <c r="I1093">
        <v>0.63823099999999999</v>
      </c>
      <c r="J1093" t="s">
        <v>1141</v>
      </c>
      <c r="K1093" t="s">
        <v>1142</v>
      </c>
      <c r="L1093" t="s">
        <v>2784</v>
      </c>
      <c r="M1093" t="s">
        <v>2785</v>
      </c>
      <c r="N1093" t="s">
        <v>3162</v>
      </c>
      <c r="O1093" t="s">
        <v>39</v>
      </c>
      <c r="P1093" t="s">
        <v>40</v>
      </c>
      <c r="Q1093" t="s">
        <v>70</v>
      </c>
      <c r="R1093" t="s">
        <v>70</v>
      </c>
      <c r="S1093">
        <v>22000</v>
      </c>
      <c r="T1093">
        <v>22000</v>
      </c>
      <c r="U1093" t="s">
        <v>57</v>
      </c>
      <c r="V1093" t="s">
        <v>58</v>
      </c>
      <c r="W1093" t="s">
        <v>43</v>
      </c>
      <c r="X1093" t="s">
        <v>44</v>
      </c>
      <c r="Y1093" t="s">
        <v>24</v>
      </c>
      <c r="Z1093" t="s">
        <v>25</v>
      </c>
      <c r="AA1093" t="s">
        <v>45</v>
      </c>
      <c r="AB1093" t="s">
        <v>46</v>
      </c>
      <c r="AC1093" t="s">
        <v>47</v>
      </c>
      <c r="AD1093" t="s">
        <v>25</v>
      </c>
    </row>
    <row r="1094" spans="1:30" x14ac:dyDescent="0.25">
      <c r="A1094" t="s">
        <v>1162</v>
      </c>
      <c r="B1094" t="s">
        <v>1163</v>
      </c>
      <c r="C1094">
        <v>2016</v>
      </c>
      <c r="D1094" t="s">
        <v>31</v>
      </c>
      <c r="E1094" t="s">
        <v>32</v>
      </c>
      <c r="F1094" t="s">
        <v>74</v>
      </c>
      <c r="G1094" t="s">
        <v>556</v>
      </c>
      <c r="H1094">
        <v>0</v>
      </c>
      <c r="I1094">
        <v>0</v>
      </c>
      <c r="J1094" t="s">
        <v>1141</v>
      </c>
      <c r="K1094" t="s">
        <v>1142</v>
      </c>
      <c r="L1094" t="s">
        <v>1164</v>
      </c>
      <c r="M1094" t="s">
        <v>1165</v>
      </c>
      <c r="N1094" t="s">
        <v>3163</v>
      </c>
      <c r="O1094" t="s">
        <v>39</v>
      </c>
      <c r="P1094" t="s">
        <v>40</v>
      </c>
      <c r="Q1094" t="s">
        <v>625</v>
      </c>
      <c r="R1094" t="s">
        <v>70</v>
      </c>
      <c r="S1094">
        <v>22000</v>
      </c>
      <c r="T1094">
        <v>22000</v>
      </c>
      <c r="U1094" t="s">
        <v>57</v>
      </c>
      <c r="V1094" t="s">
        <v>58</v>
      </c>
      <c r="W1094" t="s">
        <v>43</v>
      </c>
      <c r="X1094" t="s">
        <v>44</v>
      </c>
      <c r="Y1094" t="s">
        <v>24</v>
      </c>
      <c r="Z1094" t="s">
        <v>95</v>
      </c>
      <c r="AA1094" t="s">
        <v>45</v>
      </c>
      <c r="AB1094" t="s">
        <v>46</v>
      </c>
      <c r="AC1094" t="s">
        <v>402</v>
      </c>
    </row>
    <row r="1095" spans="1:30" x14ac:dyDescent="0.25">
      <c r="A1095">
        <v>20162008430001</v>
      </c>
      <c r="B1095" t="s">
        <v>3164</v>
      </c>
      <c r="C1095">
        <v>2016</v>
      </c>
      <c r="D1095" t="s">
        <v>31</v>
      </c>
      <c r="E1095" t="s">
        <v>32</v>
      </c>
      <c r="F1095" t="s">
        <v>527</v>
      </c>
      <c r="G1095" t="s">
        <v>701</v>
      </c>
      <c r="H1095">
        <v>5.67265</v>
      </c>
      <c r="I1095">
        <v>0</v>
      </c>
      <c r="J1095" t="s">
        <v>1141</v>
      </c>
      <c r="K1095" t="s">
        <v>1142</v>
      </c>
      <c r="L1095" t="s">
        <v>3165</v>
      </c>
      <c r="M1095" t="s">
        <v>3166</v>
      </c>
      <c r="N1095" t="s">
        <v>3167</v>
      </c>
      <c r="O1095" t="s">
        <v>39</v>
      </c>
      <c r="P1095" t="s">
        <v>40</v>
      </c>
      <c r="Q1095" t="s">
        <v>1184</v>
      </c>
      <c r="R1095" t="s">
        <v>70</v>
      </c>
      <c r="S1095">
        <v>22000</v>
      </c>
      <c r="T1095">
        <v>22000</v>
      </c>
      <c r="U1095" t="s">
        <v>41</v>
      </c>
      <c r="V1095" t="s">
        <v>42</v>
      </c>
      <c r="W1095" t="s">
        <v>22</v>
      </c>
      <c r="X1095" t="s">
        <v>44</v>
      </c>
      <c r="Y1095" t="s">
        <v>24</v>
      </c>
      <c r="Z1095" t="s">
        <v>95</v>
      </c>
      <c r="AA1095" t="s">
        <v>45</v>
      </c>
      <c r="AB1095" t="s">
        <v>46</v>
      </c>
      <c r="AC1095" t="s">
        <v>402</v>
      </c>
    </row>
    <row r="1096" spans="1:30" x14ac:dyDescent="0.25">
      <c r="A1096">
        <v>2016000017</v>
      </c>
      <c r="B1096" t="s">
        <v>2276</v>
      </c>
      <c r="C1096">
        <v>2016</v>
      </c>
      <c r="D1096" t="s">
        <v>31</v>
      </c>
      <c r="E1096" t="s">
        <v>32</v>
      </c>
      <c r="F1096" t="s">
        <v>345</v>
      </c>
      <c r="G1096" t="s">
        <v>2010</v>
      </c>
      <c r="H1096">
        <v>0.13594800000000001</v>
      </c>
      <c r="I1096">
        <v>6.7973900000000004E-2</v>
      </c>
      <c r="J1096" t="s">
        <v>1141</v>
      </c>
      <c r="K1096" t="s">
        <v>1142</v>
      </c>
      <c r="L1096" t="s">
        <v>2277</v>
      </c>
      <c r="M1096" t="s">
        <v>2278</v>
      </c>
      <c r="N1096" t="s">
        <v>2279</v>
      </c>
      <c r="O1096" t="s">
        <v>40</v>
      </c>
      <c r="P1096" t="s">
        <v>40</v>
      </c>
      <c r="Q1096" t="s">
        <v>2280</v>
      </c>
      <c r="R1096" t="s">
        <v>70</v>
      </c>
      <c r="S1096">
        <v>22000</v>
      </c>
      <c r="T1096">
        <v>22000</v>
      </c>
      <c r="U1096" t="s">
        <v>57</v>
      </c>
      <c r="V1096" t="s">
        <v>58</v>
      </c>
      <c r="W1096" t="s">
        <v>43</v>
      </c>
      <c r="X1096" t="s">
        <v>23</v>
      </c>
      <c r="Y1096" t="s">
        <v>24</v>
      </c>
      <c r="Z1096" t="s">
        <v>25</v>
      </c>
      <c r="AA1096" t="s">
        <v>45</v>
      </c>
      <c r="AB1096" t="s">
        <v>46</v>
      </c>
      <c r="AC1096" t="s">
        <v>59</v>
      </c>
      <c r="AD1096" t="s">
        <v>60</v>
      </c>
    </row>
    <row r="1097" spans="1:30" x14ac:dyDescent="0.25">
      <c r="A1097">
        <v>20162002360001</v>
      </c>
      <c r="B1097" t="s">
        <v>3168</v>
      </c>
      <c r="C1097">
        <v>2016</v>
      </c>
      <c r="D1097" t="s">
        <v>241</v>
      </c>
      <c r="E1097" t="s">
        <v>32</v>
      </c>
      <c r="F1097" t="s">
        <v>527</v>
      </c>
      <c r="G1097" t="s">
        <v>1151</v>
      </c>
      <c r="H1097">
        <v>8.9422999999999995</v>
      </c>
      <c r="I1097">
        <v>8.9422999999999995</v>
      </c>
      <c r="J1097" t="s">
        <v>1141</v>
      </c>
      <c r="K1097" t="s">
        <v>1186</v>
      </c>
      <c r="L1097" t="s">
        <v>3169</v>
      </c>
      <c r="M1097" t="s">
        <v>3170</v>
      </c>
      <c r="N1097" t="s">
        <v>3171</v>
      </c>
      <c r="O1097" t="s">
        <v>54</v>
      </c>
      <c r="P1097" t="s">
        <v>40</v>
      </c>
      <c r="Q1097" t="s">
        <v>3172</v>
      </c>
      <c r="R1097" t="s">
        <v>3173</v>
      </c>
      <c r="S1097">
        <v>41140</v>
      </c>
      <c r="T1097">
        <v>41000</v>
      </c>
      <c r="U1097" t="s">
        <v>57</v>
      </c>
      <c r="V1097" t="s">
        <v>58</v>
      </c>
      <c r="W1097" t="s">
        <v>43</v>
      </c>
      <c r="X1097" t="s">
        <v>23</v>
      </c>
      <c r="Y1097" t="s">
        <v>24</v>
      </c>
      <c r="Z1097" t="s">
        <v>25</v>
      </c>
      <c r="AA1097" t="s">
        <v>45</v>
      </c>
      <c r="AB1097" t="s">
        <v>46</v>
      </c>
      <c r="AC1097" t="s">
        <v>59</v>
      </c>
      <c r="AD1097" t="s">
        <v>60</v>
      </c>
    </row>
    <row r="1098" spans="1:30" x14ac:dyDescent="0.25">
      <c r="A1098">
        <v>20162003540002</v>
      </c>
      <c r="B1098" t="s">
        <v>3152</v>
      </c>
      <c r="C1098">
        <v>2016</v>
      </c>
      <c r="D1098" t="s">
        <v>31</v>
      </c>
      <c r="E1098" t="s">
        <v>32</v>
      </c>
      <c r="F1098" t="s">
        <v>527</v>
      </c>
      <c r="G1098" t="s">
        <v>1151</v>
      </c>
      <c r="H1098">
        <v>0.59090100000000001</v>
      </c>
      <c r="I1098">
        <v>0.59090100000000001</v>
      </c>
      <c r="J1098" t="s">
        <v>1141</v>
      </c>
      <c r="K1098" t="s">
        <v>1194</v>
      </c>
      <c r="L1098" t="s">
        <v>3153</v>
      </c>
      <c r="M1098" t="s">
        <v>3154</v>
      </c>
      <c r="N1098" t="s">
        <v>3155</v>
      </c>
      <c r="O1098" t="s">
        <v>54</v>
      </c>
      <c r="P1098" t="s">
        <v>40</v>
      </c>
      <c r="Q1098" t="s">
        <v>3156</v>
      </c>
      <c r="R1098" t="s">
        <v>402</v>
      </c>
      <c r="S1098">
        <v>90000</v>
      </c>
      <c r="T1098">
        <v>90000</v>
      </c>
      <c r="U1098" t="s">
        <v>57</v>
      </c>
      <c r="V1098" t="s">
        <v>58</v>
      </c>
      <c r="W1098" t="s">
        <v>22</v>
      </c>
      <c r="X1098" t="s">
        <v>23</v>
      </c>
      <c r="Y1098" t="s">
        <v>24</v>
      </c>
      <c r="Z1098" t="s">
        <v>25</v>
      </c>
      <c r="AA1098" t="s">
        <v>26</v>
      </c>
      <c r="AB1098" t="s">
        <v>27</v>
      </c>
      <c r="AC1098" t="s">
        <v>59</v>
      </c>
      <c r="AD1098" t="s">
        <v>203</v>
      </c>
    </row>
    <row r="1099" spans="1:30" x14ac:dyDescent="0.25">
      <c r="A1099">
        <v>20152000560001</v>
      </c>
      <c r="B1099" t="s">
        <v>1198</v>
      </c>
      <c r="C1099">
        <v>2016</v>
      </c>
      <c r="D1099" t="s">
        <v>31</v>
      </c>
      <c r="E1099" t="s">
        <v>32</v>
      </c>
      <c r="F1099" t="s">
        <v>527</v>
      </c>
      <c r="G1099" t="s">
        <v>385</v>
      </c>
      <c r="H1099">
        <v>0</v>
      </c>
      <c r="I1099">
        <v>0.89029000000000003</v>
      </c>
      <c r="J1099" t="s">
        <v>1141</v>
      </c>
      <c r="K1099" t="s">
        <v>1194</v>
      </c>
      <c r="L1099" t="s">
        <v>1199</v>
      </c>
      <c r="M1099" t="s">
        <v>1200</v>
      </c>
      <c r="N1099" t="s">
        <v>3174</v>
      </c>
      <c r="O1099" t="s">
        <v>39</v>
      </c>
      <c r="P1099" t="s">
        <v>40</v>
      </c>
      <c r="Q1099" t="s">
        <v>1184</v>
      </c>
      <c r="R1099" t="s">
        <v>70</v>
      </c>
      <c r="S1099">
        <v>22000</v>
      </c>
      <c r="T1099">
        <v>22000</v>
      </c>
      <c r="U1099" t="s">
        <v>41</v>
      </c>
      <c r="V1099" t="s">
        <v>42</v>
      </c>
      <c r="W1099" t="s">
        <v>22</v>
      </c>
      <c r="X1099" t="s">
        <v>23</v>
      </c>
      <c r="Y1099" t="s">
        <v>24</v>
      </c>
      <c r="Z1099" t="s">
        <v>95</v>
      </c>
      <c r="AA1099" t="s">
        <v>45</v>
      </c>
      <c r="AB1099" t="s">
        <v>46</v>
      </c>
      <c r="AC1099" t="s">
        <v>619</v>
      </c>
      <c r="AD1099" t="s">
        <v>23</v>
      </c>
    </row>
    <row r="1100" spans="1:30" x14ac:dyDescent="0.25">
      <c r="A1100">
        <v>20162008430002</v>
      </c>
      <c r="B1100" t="s">
        <v>3164</v>
      </c>
      <c r="C1100">
        <v>2016</v>
      </c>
      <c r="D1100" t="s">
        <v>31</v>
      </c>
      <c r="E1100" t="s">
        <v>32</v>
      </c>
      <c r="F1100" t="s">
        <v>527</v>
      </c>
      <c r="G1100" t="s">
        <v>701</v>
      </c>
      <c r="H1100">
        <v>1.4181600000000001</v>
      </c>
      <c r="I1100">
        <v>0</v>
      </c>
      <c r="J1100" t="s">
        <v>1141</v>
      </c>
      <c r="K1100" t="s">
        <v>1194</v>
      </c>
      <c r="L1100" t="s">
        <v>3165</v>
      </c>
      <c r="M1100" t="s">
        <v>3166</v>
      </c>
      <c r="N1100" t="s">
        <v>3167</v>
      </c>
      <c r="O1100" t="s">
        <v>39</v>
      </c>
      <c r="P1100" t="s">
        <v>40</v>
      </c>
      <c r="Q1100" t="s">
        <v>1184</v>
      </c>
      <c r="R1100" t="s">
        <v>70</v>
      </c>
      <c r="S1100">
        <v>22000</v>
      </c>
      <c r="T1100">
        <v>22000</v>
      </c>
      <c r="U1100" t="s">
        <v>41</v>
      </c>
      <c r="V1100" t="s">
        <v>42</v>
      </c>
      <c r="W1100" t="s">
        <v>22</v>
      </c>
      <c r="X1100" t="s">
        <v>44</v>
      </c>
      <c r="Y1100" t="s">
        <v>24</v>
      </c>
      <c r="Z1100" t="s">
        <v>95</v>
      </c>
      <c r="AA1100" t="s">
        <v>45</v>
      </c>
      <c r="AB1100" t="s">
        <v>46</v>
      </c>
      <c r="AC1100" t="s">
        <v>402</v>
      </c>
    </row>
    <row r="1101" spans="1:30" x14ac:dyDescent="0.25">
      <c r="A1101">
        <v>2014000529001</v>
      </c>
      <c r="B1101" t="s">
        <v>1207</v>
      </c>
      <c r="C1101">
        <v>2016</v>
      </c>
      <c r="D1101" t="s">
        <v>31</v>
      </c>
      <c r="E1101" t="s">
        <v>32</v>
      </c>
      <c r="F1101" t="s">
        <v>49</v>
      </c>
      <c r="G1101" t="s">
        <v>385</v>
      </c>
      <c r="H1101">
        <v>0</v>
      </c>
      <c r="I1101">
        <v>0.18385599999999999</v>
      </c>
      <c r="J1101" t="s">
        <v>1208</v>
      </c>
      <c r="K1101" t="s">
        <v>1209</v>
      </c>
      <c r="L1101" t="s">
        <v>1210</v>
      </c>
      <c r="M1101" t="s">
        <v>1211</v>
      </c>
      <c r="N1101" t="s">
        <v>3175</v>
      </c>
      <c r="O1101" t="s">
        <v>39</v>
      </c>
      <c r="P1101" t="s">
        <v>40</v>
      </c>
      <c r="Q1101" t="s">
        <v>1213</v>
      </c>
      <c r="R1101" t="s">
        <v>1213</v>
      </c>
      <c r="S1101">
        <v>41130</v>
      </c>
      <c r="T1101">
        <v>41000</v>
      </c>
      <c r="U1101" t="s">
        <v>57</v>
      </c>
      <c r="V1101" t="s">
        <v>58</v>
      </c>
      <c r="W1101" t="s">
        <v>22</v>
      </c>
      <c r="X1101" t="s">
        <v>44</v>
      </c>
      <c r="Y1101" t="s">
        <v>24</v>
      </c>
      <c r="Z1101" t="s">
        <v>25</v>
      </c>
      <c r="AA1101" t="s">
        <v>45</v>
      </c>
      <c r="AB1101" t="s">
        <v>27</v>
      </c>
      <c r="AC1101" t="s">
        <v>59</v>
      </c>
      <c r="AD1101" t="s">
        <v>71</v>
      </c>
    </row>
    <row r="1102" spans="1:30" x14ac:dyDescent="0.25">
      <c r="A1102">
        <v>2016605109</v>
      </c>
      <c r="B1102" t="s">
        <v>3176</v>
      </c>
      <c r="C1102">
        <v>2016</v>
      </c>
      <c r="D1102" t="s">
        <v>62</v>
      </c>
      <c r="E1102" t="s">
        <v>32</v>
      </c>
      <c r="F1102" t="s">
        <v>107</v>
      </c>
      <c r="G1102" t="s">
        <v>75</v>
      </c>
      <c r="H1102">
        <v>8.8666300000000003E-2</v>
      </c>
      <c r="I1102">
        <v>8.8666300000000003E-2</v>
      </c>
      <c r="J1102" t="s">
        <v>1208</v>
      </c>
      <c r="K1102" t="s">
        <v>1209</v>
      </c>
      <c r="L1102" t="s">
        <v>3177</v>
      </c>
      <c r="M1102" t="s">
        <v>3178</v>
      </c>
      <c r="N1102" t="s">
        <v>3179</v>
      </c>
      <c r="O1102" t="s">
        <v>54</v>
      </c>
      <c r="P1102" t="s">
        <v>40</v>
      </c>
      <c r="Q1102" t="s">
        <v>56</v>
      </c>
      <c r="R1102" t="s">
        <v>56</v>
      </c>
      <c r="S1102">
        <v>23000</v>
      </c>
      <c r="T1102">
        <v>23000</v>
      </c>
      <c r="U1102" t="s">
        <v>41</v>
      </c>
      <c r="V1102" t="s">
        <v>42</v>
      </c>
      <c r="W1102" t="s">
        <v>43</v>
      </c>
      <c r="X1102" t="s">
        <v>44</v>
      </c>
      <c r="Y1102" t="s">
        <v>24</v>
      </c>
      <c r="Z1102" t="s">
        <v>25</v>
      </c>
      <c r="AA1102" t="s">
        <v>45</v>
      </c>
      <c r="AB1102" t="s">
        <v>46</v>
      </c>
      <c r="AC1102" t="s">
        <v>47</v>
      </c>
      <c r="AD1102" t="s">
        <v>25</v>
      </c>
    </row>
    <row r="1103" spans="1:30" x14ac:dyDescent="0.25">
      <c r="A1103" t="s">
        <v>3180</v>
      </c>
      <c r="B1103" t="s">
        <v>3181</v>
      </c>
      <c r="C1103">
        <v>2016</v>
      </c>
      <c r="D1103" t="s">
        <v>279</v>
      </c>
      <c r="E1103" t="s">
        <v>32</v>
      </c>
      <c r="F1103" t="s">
        <v>74</v>
      </c>
      <c r="G1103" t="s">
        <v>90</v>
      </c>
      <c r="H1103">
        <v>2.7731399999999999E-3</v>
      </c>
      <c r="I1103">
        <v>2.7731399999999999E-3</v>
      </c>
      <c r="J1103" t="s">
        <v>1219</v>
      </c>
      <c r="K1103" t="s">
        <v>2344</v>
      </c>
      <c r="L1103" t="s">
        <v>3182</v>
      </c>
      <c r="M1103" t="s">
        <v>3183</v>
      </c>
      <c r="N1103" t="s">
        <v>3184</v>
      </c>
      <c r="O1103" t="s">
        <v>54</v>
      </c>
      <c r="P1103" t="s">
        <v>40</v>
      </c>
      <c r="Q1103" t="s">
        <v>3185</v>
      </c>
      <c r="R1103" t="s">
        <v>2902</v>
      </c>
      <c r="S1103">
        <v>51001</v>
      </c>
      <c r="T1103">
        <v>51000</v>
      </c>
      <c r="U1103" t="s">
        <v>57</v>
      </c>
      <c r="V1103" t="s">
        <v>58</v>
      </c>
      <c r="W1103" t="s">
        <v>43</v>
      </c>
      <c r="X1103" t="s">
        <v>44</v>
      </c>
      <c r="Y1103" t="s">
        <v>24</v>
      </c>
      <c r="Z1103" t="s">
        <v>95</v>
      </c>
      <c r="AA1103" t="s">
        <v>26</v>
      </c>
      <c r="AB1103" t="s">
        <v>46</v>
      </c>
      <c r="AC1103" t="s">
        <v>409</v>
      </c>
      <c r="AD1103" t="s">
        <v>26</v>
      </c>
    </row>
    <row r="1104" spans="1:30" x14ac:dyDescent="0.25">
      <c r="A1104" t="s">
        <v>3186</v>
      </c>
      <c r="B1104" t="s">
        <v>3187</v>
      </c>
      <c r="C1104">
        <v>2016</v>
      </c>
      <c r="D1104" t="s">
        <v>279</v>
      </c>
      <c r="E1104" t="s">
        <v>32</v>
      </c>
      <c r="F1104" t="s">
        <v>74</v>
      </c>
      <c r="G1104" t="s">
        <v>318</v>
      </c>
      <c r="H1104">
        <v>8.0048900000000004E-4</v>
      </c>
      <c r="I1104">
        <v>8.0048900000000004E-4</v>
      </c>
      <c r="J1104" t="s">
        <v>1219</v>
      </c>
      <c r="K1104" t="s">
        <v>2344</v>
      </c>
      <c r="L1104" t="s">
        <v>3188</v>
      </c>
      <c r="M1104" t="s">
        <v>3189</v>
      </c>
      <c r="N1104" t="s">
        <v>3190</v>
      </c>
      <c r="O1104" t="s">
        <v>54</v>
      </c>
      <c r="P1104" t="s">
        <v>40</v>
      </c>
      <c r="Q1104" t="s">
        <v>2488</v>
      </c>
      <c r="R1104" t="s">
        <v>2902</v>
      </c>
      <c r="S1104">
        <v>51001</v>
      </c>
      <c r="T1104">
        <v>51000</v>
      </c>
      <c r="U1104" t="s">
        <v>57</v>
      </c>
      <c r="V1104" t="s">
        <v>58</v>
      </c>
      <c r="W1104" t="s">
        <v>43</v>
      </c>
      <c r="X1104" t="s">
        <v>44</v>
      </c>
      <c r="Y1104" t="s">
        <v>24</v>
      </c>
      <c r="Z1104" t="s">
        <v>25</v>
      </c>
      <c r="AA1104" t="s">
        <v>45</v>
      </c>
      <c r="AB1104" t="s">
        <v>46</v>
      </c>
      <c r="AC1104" t="s">
        <v>47</v>
      </c>
      <c r="AD1104" t="s">
        <v>25</v>
      </c>
    </row>
    <row r="1105" spans="1:30" x14ac:dyDescent="0.25">
      <c r="A1105" t="s">
        <v>2828</v>
      </c>
      <c r="B1105" t="s">
        <v>2829</v>
      </c>
      <c r="C1105">
        <v>2016</v>
      </c>
      <c r="D1105" t="s">
        <v>31</v>
      </c>
      <c r="E1105" t="s">
        <v>32</v>
      </c>
      <c r="F1105" t="s">
        <v>74</v>
      </c>
      <c r="G1105" t="s">
        <v>1301</v>
      </c>
      <c r="H1105">
        <v>7.76022E-3</v>
      </c>
      <c r="I1105">
        <v>7.76022E-3</v>
      </c>
      <c r="J1105" t="s">
        <v>1219</v>
      </c>
      <c r="K1105" t="s">
        <v>2344</v>
      </c>
      <c r="L1105" t="s">
        <v>2830</v>
      </c>
      <c r="M1105" t="s">
        <v>2831</v>
      </c>
      <c r="N1105" t="s">
        <v>2832</v>
      </c>
      <c r="O1105" t="s">
        <v>54</v>
      </c>
      <c r="P1105" t="s">
        <v>40</v>
      </c>
      <c r="Q1105" t="s">
        <v>2230</v>
      </c>
      <c r="R1105" t="s">
        <v>80</v>
      </c>
      <c r="S1105">
        <v>11000</v>
      </c>
      <c r="T1105">
        <v>11000</v>
      </c>
      <c r="U1105" t="s">
        <v>57</v>
      </c>
      <c r="V1105" t="s">
        <v>58</v>
      </c>
      <c r="W1105" t="s">
        <v>22</v>
      </c>
      <c r="X1105" t="s">
        <v>23</v>
      </c>
      <c r="Y1105" t="s">
        <v>24</v>
      </c>
      <c r="Z1105" t="s">
        <v>95</v>
      </c>
      <c r="AA1105" t="s">
        <v>45</v>
      </c>
      <c r="AB1105" t="s">
        <v>46</v>
      </c>
      <c r="AC1105" t="s">
        <v>619</v>
      </c>
      <c r="AD1105" t="s">
        <v>23</v>
      </c>
    </row>
    <row r="1106" spans="1:30" x14ac:dyDescent="0.25">
      <c r="A1106" t="s">
        <v>3191</v>
      </c>
      <c r="B1106" t="s">
        <v>3192</v>
      </c>
      <c r="C1106">
        <v>2016</v>
      </c>
      <c r="D1106" t="s">
        <v>1218</v>
      </c>
      <c r="E1106" t="s">
        <v>32</v>
      </c>
      <c r="F1106" t="s">
        <v>74</v>
      </c>
      <c r="G1106" t="s">
        <v>346</v>
      </c>
      <c r="H1106">
        <v>9.1296699999999999E-4</v>
      </c>
      <c r="I1106">
        <v>9.1296699999999999E-4</v>
      </c>
      <c r="J1106" t="s">
        <v>1219</v>
      </c>
      <c r="K1106" t="s">
        <v>1220</v>
      </c>
      <c r="L1106" t="s">
        <v>3193</v>
      </c>
      <c r="M1106" t="s">
        <v>3194</v>
      </c>
      <c r="N1106" t="s">
        <v>3195</v>
      </c>
      <c r="O1106" t="s">
        <v>54</v>
      </c>
      <c r="P1106" t="s">
        <v>40</v>
      </c>
      <c r="Q1106" t="s">
        <v>2844</v>
      </c>
      <c r="R1106" t="s">
        <v>2902</v>
      </c>
      <c r="S1106">
        <v>51001</v>
      </c>
      <c r="T1106">
        <v>51000</v>
      </c>
      <c r="U1106" t="s">
        <v>41</v>
      </c>
      <c r="V1106" t="s">
        <v>42</v>
      </c>
      <c r="W1106" t="s">
        <v>43</v>
      </c>
      <c r="X1106" t="s">
        <v>44</v>
      </c>
      <c r="Y1106" t="s">
        <v>24</v>
      </c>
      <c r="Z1106" t="s">
        <v>95</v>
      </c>
      <c r="AA1106" t="s">
        <v>45</v>
      </c>
      <c r="AB1106" t="s">
        <v>46</v>
      </c>
      <c r="AC1106" t="s">
        <v>402</v>
      </c>
    </row>
    <row r="1107" spans="1:30" x14ac:dyDescent="0.25">
      <c r="A1107" t="s">
        <v>3196</v>
      </c>
      <c r="B1107" t="s">
        <v>3197</v>
      </c>
      <c r="C1107">
        <v>2016</v>
      </c>
      <c r="D1107" t="s">
        <v>1218</v>
      </c>
      <c r="E1107" t="s">
        <v>32</v>
      </c>
      <c r="F1107" t="s">
        <v>74</v>
      </c>
      <c r="G1107" t="s">
        <v>346</v>
      </c>
      <c r="H1107">
        <v>5.9913399999999997E-4</v>
      </c>
      <c r="I1107">
        <v>5.9913399999999997E-4</v>
      </c>
      <c r="J1107" t="s">
        <v>1219</v>
      </c>
      <c r="K1107" t="s">
        <v>1220</v>
      </c>
      <c r="L1107" t="s">
        <v>3198</v>
      </c>
      <c r="M1107" t="s">
        <v>3199</v>
      </c>
      <c r="N1107" t="s">
        <v>3200</v>
      </c>
      <c r="O1107" t="s">
        <v>54</v>
      </c>
      <c r="P1107" t="s">
        <v>40</v>
      </c>
      <c r="Q1107" t="s">
        <v>2844</v>
      </c>
      <c r="R1107" t="s">
        <v>2902</v>
      </c>
      <c r="S1107">
        <v>51001</v>
      </c>
      <c r="T1107">
        <v>51000</v>
      </c>
      <c r="U1107" t="s">
        <v>41</v>
      </c>
      <c r="V1107" t="s">
        <v>42</v>
      </c>
      <c r="W1107" t="s">
        <v>43</v>
      </c>
      <c r="X1107" t="s">
        <v>23</v>
      </c>
      <c r="Y1107" t="s">
        <v>24</v>
      </c>
      <c r="Z1107" t="s">
        <v>95</v>
      </c>
      <c r="AA1107" t="s">
        <v>45</v>
      </c>
      <c r="AB1107" t="s">
        <v>46</v>
      </c>
      <c r="AC1107" t="s">
        <v>619</v>
      </c>
      <c r="AD1107" t="s">
        <v>23</v>
      </c>
    </row>
    <row r="1108" spans="1:30" x14ac:dyDescent="0.25">
      <c r="A1108" t="s">
        <v>2833</v>
      </c>
      <c r="B1108" t="s">
        <v>2834</v>
      </c>
      <c r="C1108">
        <v>2016</v>
      </c>
      <c r="D1108" t="s">
        <v>1218</v>
      </c>
      <c r="E1108" t="s">
        <v>32</v>
      </c>
      <c r="F1108" t="s">
        <v>74</v>
      </c>
      <c r="G1108" t="s">
        <v>346</v>
      </c>
      <c r="H1108">
        <v>4.5648300000000003E-2</v>
      </c>
      <c r="I1108">
        <v>0</v>
      </c>
      <c r="J1108" t="s">
        <v>1219</v>
      </c>
      <c r="K1108" t="s">
        <v>1220</v>
      </c>
      <c r="L1108" t="s">
        <v>2835</v>
      </c>
      <c r="M1108" t="s">
        <v>2836</v>
      </c>
      <c r="N1108" t="s">
        <v>2837</v>
      </c>
      <c r="O1108" t="s">
        <v>39</v>
      </c>
      <c r="P1108" t="s">
        <v>40</v>
      </c>
      <c r="Q1108" t="s">
        <v>2838</v>
      </c>
      <c r="R1108" t="s">
        <v>70</v>
      </c>
      <c r="S1108">
        <v>22000</v>
      </c>
      <c r="T1108">
        <v>22000</v>
      </c>
      <c r="U1108" t="s">
        <v>41</v>
      </c>
      <c r="V1108" t="s">
        <v>42</v>
      </c>
      <c r="W1108" t="s">
        <v>22</v>
      </c>
      <c r="X1108" t="s">
        <v>44</v>
      </c>
      <c r="Y1108" t="s">
        <v>24</v>
      </c>
      <c r="Z1108" t="s">
        <v>95</v>
      </c>
      <c r="AA1108" t="s">
        <v>26</v>
      </c>
      <c r="AB1108" t="s">
        <v>27</v>
      </c>
      <c r="AC1108" t="s">
        <v>59</v>
      </c>
      <c r="AD1108" t="s">
        <v>223</v>
      </c>
    </row>
    <row r="1109" spans="1:30" x14ac:dyDescent="0.25">
      <c r="A1109" t="s">
        <v>1225</v>
      </c>
      <c r="B1109" t="s">
        <v>1226</v>
      </c>
      <c r="C1109">
        <v>2016</v>
      </c>
      <c r="D1109" t="s">
        <v>1218</v>
      </c>
      <c r="E1109" t="s">
        <v>32</v>
      </c>
      <c r="F1109" t="s">
        <v>74</v>
      </c>
      <c r="G1109" t="s">
        <v>346</v>
      </c>
      <c r="H1109">
        <v>0</v>
      </c>
      <c r="I1109">
        <v>9.1287099999999996E-2</v>
      </c>
      <c r="J1109" t="s">
        <v>1219</v>
      </c>
      <c r="K1109" t="s">
        <v>1220</v>
      </c>
      <c r="L1109" t="s">
        <v>1227</v>
      </c>
      <c r="M1109" t="s">
        <v>1228</v>
      </c>
      <c r="N1109" t="s">
        <v>3201</v>
      </c>
      <c r="O1109" t="s">
        <v>119</v>
      </c>
      <c r="P1109" t="s">
        <v>40</v>
      </c>
      <c r="R1109" t="s">
        <v>70</v>
      </c>
      <c r="S1109">
        <v>22000</v>
      </c>
      <c r="T1109">
        <v>22000</v>
      </c>
      <c r="U1109" t="s">
        <v>57</v>
      </c>
      <c r="V1109" t="s">
        <v>58</v>
      </c>
      <c r="W1109" t="s">
        <v>22</v>
      </c>
      <c r="X1109" t="s">
        <v>23</v>
      </c>
      <c r="Y1109" t="s">
        <v>24</v>
      </c>
      <c r="Z1109" t="s">
        <v>25</v>
      </c>
      <c r="AA1109" t="s">
        <v>45</v>
      </c>
      <c r="AB1109" t="s">
        <v>27</v>
      </c>
      <c r="AC1109" t="s">
        <v>59</v>
      </c>
      <c r="AD1109" t="s">
        <v>87</v>
      </c>
    </row>
    <row r="1110" spans="1:30" x14ac:dyDescent="0.25">
      <c r="A1110">
        <v>2015150206</v>
      </c>
      <c r="B1110">
        <v>89892515</v>
      </c>
      <c r="C1110">
        <v>2016</v>
      </c>
      <c r="D1110" t="s">
        <v>1218</v>
      </c>
      <c r="E1110" t="s">
        <v>32</v>
      </c>
      <c r="F1110" t="s">
        <v>173</v>
      </c>
      <c r="G1110" t="s">
        <v>346</v>
      </c>
      <c r="H1110">
        <v>0</v>
      </c>
      <c r="I1110">
        <v>2.6498799999999999E-2</v>
      </c>
      <c r="J1110" t="s">
        <v>1219</v>
      </c>
      <c r="K1110" t="s">
        <v>1220</v>
      </c>
      <c r="L1110" t="s">
        <v>1233</v>
      </c>
      <c r="M1110" t="s">
        <v>1234</v>
      </c>
      <c r="N1110" t="s">
        <v>3202</v>
      </c>
      <c r="O1110" t="s">
        <v>54</v>
      </c>
      <c r="P1110" t="s">
        <v>40</v>
      </c>
      <c r="Q1110" t="s">
        <v>3203</v>
      </c>
      <c r="R1110" t="s">
        <v>70</v>
      </c>
      <c r="S1110">
        <v>22000</v>
      </c>
      <c r="T1110">
        <v>22000</v>
      </c>
      <c r="U1110" t="s">
        <v>57</v>
      </c>
      <c r="V1110" t="s">
        <v>58</v>
      </c>
      <c r="W1110" t="s">
        <v>22</v>
      </c>
      <c r="X1110" t="s">
        <v>23</v>
      </c>
      <c r="Y1110" t="s">
        <v>24</v>
      </c>
      <c r="Z1110" t="s">
        <v>95</v>
      </c>
      <c r="AA1110" t="s">
        <v>45</v>
      </c>
      <c r="AB1110" t="s">
        <v>27</v>
      </c>
      <c r="AC1110" t="s">
        <v>59</v>
      </c>
      <c r="AD1110" t="s">
        <v>172</v>
      </c>
    </row>
    <row r="1111" spans="1:30" x14ac:dyDescent="0.25">
      <c r="A1111" t="s">
        <v>1216</v>
      </c>
      <c r="B1111" t="s">
        <v>1217</v>
      </c>
      <c r="C1111">
        <v>2016</v>
      </c>
      <c r="D1111" t="s">
        <v>1218</v>
      </c>
      <c r="E1111" t="s">
        <v>32</v>
      </c>
      <c r="F1111" t="s">
        <v>74</v>
      </c>
      <c r="G1111" t="s">
        <v>346</v>
      </c>
      <c r="H1111">
        <v>0</v>
      </c>
      <c r="I1111">
        <v>9.1250999999999999E-2</v>
      </c>
      <c r="J1111" t="s">
        <v>1219</v>
      </c>
      <c r="K1111" t="s">
        <v>1220</v>
      </c>
      <c r="L1111" t="s">
        <v>3204</v>
      </c>
      <c r="M1111" t="s">
        <v>3205</v>
      </c>
      <c r="N1111" t="s">
        <v>1223</v>
      </c>
      <c r="O1111" t="s">
        <v>39</v>
      </c>
      <c r="P1111" t="s">
        <v>40</v>
      </c>
      <c r="Q1111" t="s">
        <v>1224</v>
      </c>
      <c r="R1111" t="s">
        <v>70</v>
      </c>
      <c r="S1111">
        <v>22000</v>
      </c>
      <c r="T1111">
        <v>22000</v>
      </c>
      <c r="U1111" t="s">
        <v>41</v>
      </c>
      <c r="V1111" t="s">
        <v>42</v>
      </c>
      <c r="W1111" t="s">
        <v>22</v>
      </c>
      <c r="X1111" t="s">
        <v>23</v>
      </c>
      <c r="Y1111" t="s">
        <v>24</v>
      </c>
      <c r="Z1111" t="s">
        <v>25</v>
      </c>
      <c r="AA1111" t="s">
        <v>45</v>
      </c>
      <c r="AB1111" t="s">
        <v>27</v>
      </c>
      <c r="AC1111" t="s">
        <v>59</v>
      </c>
      <c r="AD1111" t="s">
        <v>87</v>
      </c>
    </row>
    <row r="1112" spans="1:30" x14ac:dyDescent="0.25">
      <c r="A1112" t="s">
        <v>3206</v>
      </c>
      <c r="B1112" t="s">
        <v>3207</v>
      </c>
      <c r="C1112">
        <v>2016</v>
      </c>
      <c r="D1112" t="s">
        <v>1218</v>
      </c>
      <c r="E1112" t="s">
        <v>32</v>
      </c>
      <c r="F1112" t="s">
        <v>74</v>
      </c>
      <c r="G1112" t="s">
        <v>843</v>
      </c>
      <c r="H1112">
        <v>0</v>
      </c>
      <c r="I1112">
        <v>6.84725E-3</v>
      </c>
      <c r="J1112" t="s">
        <v>1219</v>
      </c>
      <c r="K1112" t="s">
        <v>1220</v>
      </c>
      <c r="L1112" t="s">
        <v>3208</v>
      </c>
      <c r="M1112" t="s">
        <v>3209</v>
      </c>
      <c r="N1112" t="s">
        <v>3210</v>
      </c>
      <c r="O1112" t="s">
        <v>54</v>
      </c>
      <c r="P1112" t="s">
        <v>40</v>
      </c>
      <c r="Q1112" t="s">
        <v>1953</v>
      </c>
      <c r="R1112" t="s">
        <v>70</v>
      </c>
      <c r="S1112">
        <v>22000</v>
      </c>
      <c r="T1112">
        <v>22000</v>
      </c>
      <c r="U1112" t="s">
        <v>57</v>
      </c>
      <c r="V1112" t="s">
        <v>58</v>
      </c>
      <c r="W1112" t="s">
        <v>22</v>
      </c>
      <c r="X1112" t="s">
        <v>44</v>
      </c>
      <c r="Y1112" t="s">
        <v>24</v>
      </c>
      <c r="Z1112" t="s">
        <v>25</v>
      </c>
      <c r="AA1112" t="s">
        <v>45</v>
      </c>
      <c r="AB1112" t="s">
        <v>46</v>
      </c>
      <c r="AC1112" t="s">
        <v>47</v>
      </c>
      <c r="AD1112" t="s">
        <v>25</v>
      </c>
    </row>
    <row r="1113" spans="1:30" x14ac:dyDescent="0.25">
      <c r="A1113" t="s">
        <v>3211</v>
      </c>
      <c r="B1113" t="s">
        <v>3212</v>
      </c>
      <c r="C1113">
        <v>2016</v>
      </c>
      <c r="D1113" t="s">
        <v>1218</v>
      </c>
      <c r="E1113" t="s">
        <v>32</v>
      </c>
      <c r="F1113" t="s">
        <v>74</v>
      </c>
      <c r="G1113" t="s">
        <v>843</v>
      </c>
      <c r="H1113">
        <v>0</v>
      </c>
      <c r="I1113">
        <v>4.1083500000000002E-3</v>
      </c>
      <c r="J1113" t="s">
        <v>1219</v>
      </c>
      <c r="K1113" t="s">
        <v>1220</v>
      </c>
      <c r="L1113" t="s">
        <v>3213</v>
      </c>
      <c r="M1113" t="s">
        <v>3214</v>
      </c>
      <c r="N1113" t="s">
        <v>3215</v>
      </c>
      <c r="O1113" t="s">
        <v>54</v>
      </c>
      <c r="P1113" t="s">
        <v>40</v>
      </c>
      <c r="Q1113" t="s">
        <v>1953</v>
      </c>
      <c r="R1113" t="s">
        <v>70</v>
      </c>
      <c r="S1113">
        <v>22000</v>
      </c>
      <c r="T1113">
        <v>22000</v>
      </c>
      <c r="U1113" t="s">
        <v>57</v>
      </c>
      <c r="V1113" t="s">
        <v>58</v>
      </c>
      <c r="W1113" t="s">
        <v>22</v>
      </c>
      <c r="X1113" t="s">
        <v>44</v>
      </c>
      <c r="Y1113" t="s">
        <v>24</v>
      </c>
      <c r="Z1113" t="s">
        <v>95</v>
      </c>
      <c r="AA1113" t="s">
        <v>45</v>
      </c>
      <c r="AB1113" t="s">
        <v>46</v>
      </c>
      <c r="AC1113" t="s">
        <v>402</v>
      </c>
    </row>
    <row r="1114" spans="1:30" x14ac:dyDescent="0.25">
      <c r="A1114">
        <v>2015004292</v>
      </c>
      <c r="B1114" t="s">
        <v>1274</v>
      </c>
      <c r="C1114">
        <v>2015</v>
      </c>
      <c r="D1114" t="s">
        <v>31</v>
      </c>
      <c r="E1114" t="s">
        <v>32</v>
      </c>
      <c r="F1114" t="s">
        <v>33</v>
      </c>
      <c r="G1114" t="s">
        <v>574</v>
      </c>
      <c r="H1114">
        <v>5.0049799999999998E-2</v>
      </c>
      <c r="I1114">
        <v>5.0049799999999998E-2</v>
      </c>
      <c r="J1114" t="s">
        <v>35</v>
      </c>
      <c r="K1114" t="s">
        <v>36</v>
      </c>
      <c r="L1114" t="s">
        <v>1275</v>
      </c>
      <c r="M1114" t="s">
        <v>1275</v>
      </c>
      <c r="N1114" t="s">
        <v>1275</v>
      </c>
      <c r="O1114" t="s">
        <v>39</v>
      </c>
      <c r="P1114" t="s">
        <v>40</v>
      </c>
      <c r="U1114" t="s">
        <v>41</v>
      </c>
      <c r="V1114" t="s">
        <v>42</v>
      </c>
      <c r="W1114" t="s">
        <v>43</v>
      </c>
      <c r="X1114" t="s">
        <v>44</v>
      </c>
      <c r="Y1114" t="s">
        <v>24</v>
      </c>
      <c r="Z1114" t="s">
        <v>25</v>
      </c>
      <c r="AA1114" t="s">
        <v>45</v>
      </c>
      <c r="AB1114" t="s">
        <v>46</v>
      </c>
      <c r="AC1114" t="s">
        <v>47</v>
      </c>
      <c r="AD1114" t="s">
        <v>25</v>
      </c>
    </row>
    <row r="1115" spans="1:30" x14ac:dyDescent="0.25">
      <c r="A1115">
        <v>2012000036</v>
      </c>
      <c r="B1115">
        <v>23816808</v>
      </c>
      <c r="C1115">
        <v>2015</v>
      </c>
      <c r="D1115" t="s">
        <v>279</v>
      </c>
      <c r="E1115" t="s">
        <v>32</v>
      </c>
      <c r="F1115" t="s">
        <v>173</v>
      </c>
      <c r="G1115" t="s">
        <v>158</v>
      </c>
      <c r="H1115">
        <v>0</v>
      </c>
      <c r="I1115">
        <v>0.56669599999999998</v>
      </c>
      <c r="J1115" t="s">
        <v>35</v>
      </c>
      <c r="K1115" t="s">
        <v>36</v>
      </c>
      <c r="L1115" t="s">
        <v>1270</v>
      </c>
      <c r="M1115" t="s">
        <v>1271</v>
      </c>
      <c r="N1115" t="s">
        <v>1272</v>
      </c>
      <c r="O1115" t="s">
        <v>39</v>
      </c>
      <c r="P1115" t="s">
        <v>40</v>
      </c>
      <c r="Q1115" t="s">
        <v>1273</v>
      </c>
      <c r="R1115" t="s">
        <v>402</v>
      </c>
      <c r="S1115">
        <v>90000</v>
      </c>
      <c r="T1115">
        <v>90000</v>
      </c>
      <c r="U1115" t="s">
        <v>41</v>
      </c>
      <c r="V1115" t="s">
        <v>42</v>
      </c>
      <c r="W1115" t="s">
        <v>22</v>
      </c>
      <c r="X1115" t="s">
        <v>44</v>
      </c>
      <c r="Y1115" t="s">
        <v>24</v>
      </c>
      <c r="Z1115" t="s">
        <v>25</v>
      </c>
      <c r="AA1115" t="s">
        <v>45</v>
      </c>
      <c r="AB1115" t="s">
        <v>46</v>
      </c>
      <c r="AC1115" t="s">
        <v>47</v>
      </c>
      <c r="AD1115" t="s">
        <v>25</v>
      </c>
    </row>
    <row r="1116" spans="1:30" x14ac:dyDescent="0.25">
      <c r="A1116" t="s">
        <v>3216</v>
      </c>
      <c r="B1116" t="s">
        <v>3217</v>
      </c>
      <c r="C1116">
        <v>2015</v>
      </c>
      <c r="D1116" t="s">
        <v>31</v>
      </c>
      <c r="E1116" t="s">
        <v>32</v>
      </c>
      <c r="F1116" t="s">
        <v>74</v>
      </c>
      <c r="G1116" t="s">
        <v>108</v>
      </c>
      <c r="H1116">
        <v>0.34336</v>
      </c>
      <c r="I1116">
        <v>0</v>
      </c>
      <c r="J1116" t="s">
        <v>35</v>
      </c>
      <c r="K1116" t="s">
        <v>36</v>
      </c>
      <c r="L1116" t="s">
        <v>2496</v>
      </c>
      <c r="M1116" t="s">
        <v>2497</v>
      </c>
      <c r="N1116" t="s">
        <v>3218</v>
      </c>
      <c r="O1116" t="s">
        <v>39</v>
      </c>
      <c r="P1116" t="s">
        <v>40</v>
      </c>
      <c r="R1116" t="s">
        <v>70</v>
      </c>
      <c r="S1116">
        <v>22000</v>
      </c>
      <c r="T1116">
        <v>22000</v>
      </c>
      <c r="U1116" t="s">
        <v>57</v>
      </c>
      <c r="V1116" t="s">
        <v>58</v>
      </c>
      <c r="W1116" t="s">
        <v>43</v>
      </c>
      <c r="X1116" t="s">
        <v>44</v>
      </c>
      <c r="Y1116" t="s">
        <v>24</v>
      </c>
      <c r="Z1116" t="s">
        <v>25</v>
      </c>
      <c r="AA1116" t="s">
        <v>26</v>
      </c>
      <c r="AB1116" t="s">
        <v>46</v>
      </c>
      <c r="AC1116" t="s">
        <v>59</v>
      </c>
      <c r="AD1116" t="s">
        <v>277</v>
      </c>
    </row>
    <row r="1117" spans="1:30" x14ac:dyDescent="0.25">
      <c r="A1117">
        <v>2015000460</v>
      </c>
      <c r="B1117" t="s">
        <v>2854</v>
      </c>
      <c r="C1117">
        <v>2015</v>
      </c>
      <c r="D1117" t="s">
        <v>31</v>
      </c>
      <c r="E1117" t="s">
        <v>32</v>
      </c>
      <c r="F1117" t="s">
        <v>63</v>
      </c>
      <c r="G1117" t="s">
        <v>444</v>
      </c>
      <c r="H1117">
        <v>4.9792099999999999E-2</v>
      </c>
      <c r="I1117">
        <v>4.5818699999999997E-2</v>
      </c>
      <c r="J1117" t="s">
        <v>35</v>
      </c>
      <c r="K1117" t="s">
        <v>36</v>
      </c>
      <c r="L1117" t="s">
        <v>2855</v>
      </c>
      <c r="M1117" t="s">
        <v>2856</v>
      </c>
      <c r="N1117" t="s">
        <v>2857</v>
      </c>
      <c r="O1117" t="s">
        <v>54</v>
      </c>
      <c r="P1117" t="s">
        <v>40</v>
      </c>
      <c r="Q1117" t="s">
        <v>2858</v>
      </c>
      <c r="R1117" t="s">
        <v>56</v>
      </c>
      <c r="S1117">
        <v>23000</v>
      </c>
      <c r="T1117">
        <v>23000</v>
      </c>
      <c r="U1117" t="s">
        <v>57</v>
      </c>
      <c r="V1117" t="s">
        <v>58</v>
      </c>
      <c r="W1117" t="s">
        <v>22</v>
      </c>
      <c r="X1117" t="s">
        <v>44</v>
      </c>
      <c r="Y1117" t="s">
        <v>24</v>
      </c>
      <c r="Z1117" t="s">
        <v>25</v>
      </c>
      <c r="AA1117" t="s">
        <v>45</v>
      </c>
      <c r="AB1117" t="s">
        <v>46</v>
      </c>
      <c r="AC1117" t="s">
        <v>47</v>
      </c>
      <c r="AD1117" t="s">
        <v>25</v>
      </c>
    </row>
    <row r="1118" spans="1:30" x14ac:dyDescent="0.25">
      <c r="A1118" t="s">
        <v>3219</v>
      </c>
      <c r="B1118" t="s">
        <v>3220</v>
      </c>
      <c r="C1118">
        <v>2015</v>
      </c>
      <c r="D1118" t="s">
        <v>31</v>
      </c>
      <c r="E1118" t="s">
        <v>32</v>
      </c>
      <c r="F1118" t="s">
        <v>74</v>
      </c>
      <c r="G1118" t="s">
        <v>318</v>
      </c>
      <c r="H1118">
        <v>8.8536500000000004E-2</v>
      </c>
      <c r="I1118">
        <v>3.5267399999999997E-2</v>
      </c>
      <c r="J1118" t="s">
        <v>35</v>
      </c>
      <c r="K1118" t="s">
        <v>36</v>
      </c>
      <c r="L1118" t="s">
        <v>2398</v>
      </c>
      <c r="M1118" t="s">
        <v>2399</v>
      </c>
      <c r="N1118" t="s">
        <v>3221</v>
      </c>
      <c r="O1118" t="s">
        <v>39</v>
      </c>
      <c r="P1118" t="s">
        <v>40</v>
      </c>
      <c r="Q1118" t="s">
        <v>2401</v>
      </c>
      <c r="R1118" t="s">
        <v>70</v>
      </c>
      <c r="S1118">
        <v>22000</v>
      </c>
      <c r="T1118">
        <v>22000</v>
      </c>
      <c r="U1118" t="s">
        <v>57</v>
      </c>
      <c r="V1118" t="s">
        <v>58</v>
      </c>
      <c r="W1118" t="s">
        <v>22</v>
      </c>
      <c r="X1118" t="s">
        <v>44</v>
      </c>
      <c r="Y1118" t="s">
        <v>24</v>
      </c>
      <c r="Z1118" t="s">
        <v>25</v>
      </c>
      <c r="AA1118" t="s">
        <v>26</v>
      </c>
      <c r="AB1118" t="s">
        <v>27</v>
      </c>
      <c r="AC1118" t="s">
        <v>59</v>
      </c>
      <c r="AD1118" t="s">
        <v>105</v>
      </c>
    </row>
    <row r="1119" spans="1:30" x14ac:dyDescent="0.25">
      <c r="A1119">
        <v>2013000829</v>
      </c>
      <c r="B1119" t="s">
        <v>1243</v>
      </c>
      <c r="C1119">
        <v>2015</v>
      </c>
      <c r="D1119" t="s">
        <v>31</v>
      </c>
      <c r="E1119" t="s">
        <v>32</v>
      </c>
      <c r="F1119" t="s">
        <v>63</v>
      </c>
      <c r="G1119" t="s">
        <v>780</v>
      </c>
      <c r="H1119">
        <v>0.15520800000000001</v>
      </c>
      <c r="I1119">
        <v>0.60220700000000005</v>
      </c>
      <c r="J1119" t="s">
        <v>35</v>
      </c>
      <c r="K1119" t="s">
        <v>36</v>
      </c>
      <c r="L1119" t="s">
        <v>1244</v>
      </c>
      <c r="M1119" t="s">
        <v>1245</v>
      </c>
      <c r="N1119" t="s">
        <v>1246</v>
      </c>
      <c r="O1119" t="s">
        <v>54</v>
      </c>
      <c r="P1119" t="s">
        <v>40</v>
      </c>
      <c r="Q1119" t="s">
        <v>1247</v>
      </c>
      <c r="R1119" t="s">
        <v>80</v>
      </c>
      <c r="S1119">
        <v>11000</v>
      </c>
      <c r="T1119">
        <v>11000</v>
      </c>
      <c r="U1119" t="s">
        <v>57</v>
      </c>
      <c r="V1119" t="s">
        <v>58</v>
      </c>
      <c r="W1119" t="s">
        <v>22</v>
      </c>
      <c r="X1119" t="s">
        <v>23</v>
      </c>
      <c r="Y1119" t="s">
        <v>24</v>
      </c>
      <c r="Z1119" t="s">
        <v>25</v>
      </c>
      <c r="AA1119" t="s">
        <v>45</v>
      </c>
      <c r="AB1119" t="s">
        <v>27</v>
      </c>
      <c r="AC1119" t="s">
        <v>59</v>
      </c>
      <c r="AD1119" t="s">
        <v>87</v>
      </c>
    </row>
    <row r="1120" spans="1:30" x14ac:dyDescent="0.25">
      <c r="A1120">
        <v>20040005160004</v>
      </c>
      <c r="B1120" t="s">
        <v>1237</v>
      </c>
      <c r="C1120">
        <v>2015</v>
      </c>
      <c r="D1120" t="s">
        <v>1238</v>
      </c>
      <c r="E1120" t="s">
        <v>32</v>
      </c>
      <c r="F1120" t="s">
        <v>527</v>
      </c>
      <c r="G1120" t="s">
        <v>82</v>
      </c>
      <c r="I1120">
        <v>0</v>
      </c>
      <c r="J1120" t="s">
        <v>35</v>
      </c>
      <c r="K1120" t="s">
        <v>36</v>
      </c>
      <c r="L1120" t="s">
        <v>1239</v>
      </c>
      <c r="M1120" t="s">
        <v>1240</v>
      </c>
      <c r="N1120" t="s">
        <v>2850</v>
      </c>
      <c r="O1120" t="s">
        <v>54</v>
      </c>
      <c r="P1120" t="s">
        <v>40</v>
      </c>
      <c r="Q1120" t="s">
        <v>1242</v>
      </c>
      <c r="R1120" t="s">
        <v>120</v>
      </c>
      <c r="S1120">
        <v>12000</v>
      </c>
      <c r="T1120">
        <v>12000</v>
      </c>
      <c r="U1120" t="s">
        <v>57</v>
      </c>
      <c r="V1120" t="s">
        <v>58</v>
      </c>
      <c r="W1120" t="s">
        <v>43</v>
      </c>
      <c r="X1120" t="s">
        <v>44</v>
      </c>
      <c r="Y1120" t="s">
        <v>24</v>
      </c>
      <c r="Z1120" t="s">
        <v>25</v>
      </c>
      <c r="AA1120" t="s">
        <v>45</v>
      </c>
      <c r="AB1120" t="s">
        <v>46</v>
      </c>
      <c r="AC1120" t="s">
        <v>47</v>
      </c>
      <c r="AD1120" t="s">
        <v>25</v>
      </c>
    </row>
    <row r="1121" spans="1:30" x14ac:dyDescent="0.25">
      <c r="A1121">
        <v>2015605125</v>
      </c>
      <c r="B1121" t="s">
        <v>3222</v>
      </c>
      <c r="C1121">
        <v>2015</v>
      </c>
      <c r="D1121" t="s">
        <v>62</v>
      </c>
      <c r="E1121" t="s">
        <v>32</v>
      </c>
      <c r="F1121" t="s">
        <v>107</v>
      </c>
      <c r="G1121" t="s">
        <v>3223</v>
      </c>
      <c r="H1121">
        <v>6.5173099999999998E-2</v>
      </c>
      <c r="I1121">
        <v>6.5173099999999998E-2</v>
      </c>
      <c r="J1121" t="s">
        <v>35</v>
      </c>
      <c r="K1121" t="s">
        <v>109</v>
      </c>
      <c r="L1121" t="s">
        <v>3224</v>
      </c>
      <c r="M1121" t="s">
        <v>3225</v>
      </c>
      <c r="N1121" t="s">
        <v>3226</v>
      </c>
      <c r="O1121" t="s">
        <v>54</v>
      </c>
      <c r="P1121" t="s">
        <v>40</v>
      </c>
      <c r="Q1121" t="s">
        <v>56</v>
      </c>
      <c r="R1121" t="s">
        <v>56</v>
      </c>
      <c r="S1121">
        <v>23000</v>
      </c>
      <c r="T1121">
        <v>23000</v>
      </c>
      <c r="U1121" t="s">
        <v>41</v>
      </c>
      <c r="V1121" t="s">
        <v>42</v>
      </c>
      <c r="W1121" t="s">
        <v>43</v>
      </c>
      <c r="X1121" t="s">
        <v>44</v>
      </c>
      <c r="Y1121" t="s">
        <v>24</v>
      </c>
      <c r="Z1121" t="s">
        <v>25</v>
      </c>
      <c r="AA1121" t="s">
        <v>45</v>
      </c>
      <c r="AB1121" t="s">
        <v>46</v>
      </c>
      <c r="AC1121" t="s">
        <v>47</v>
      </c>
      <c r="AD1121" t="s">
        <v>25</v>
      </c>
    </row>
    <row r="1122" spans="1:30" x14ac:dyDescent="0.25">
      <c r="A1122">
        <v>2015605296</v>
      </c>
      <c r="B1122" t="s">
        <v>3227</v>
      </c>
      <c r="C1122">
        <v>2015</v>
      </c>
      <c r="D1122" t="s">
        <v>62</v>
      </c>
      <c r="E1122" t="s">
        <v>32</v>
      </c>
      <c r="F1122" t="s">
        <v>107</v>
      </c>
      <c r="G1122" t="s">
        <v>1750</v>
      </c>
      <c r="H1122">
        <v>8.0130499999999993E-2</v>
      </c>
      <c r="I1122">
        <v>8.0130499999999993E-2</v>
      </c>
      <c r="J1122" t="s">
        <v>35</v>
      </c>
      <c r="K1122" t="s">
        <v>109</v>
      </c>
      <c r="L1122" t="s">
        <v>3228</v>
      </c>
      <c r="M1122" t="s">
        <v>3229</v>
      </c>
      <c r="N1122" t="s">
        <v>3230</v>
      </c>
      <c r="O1122" t="s">
        <v>54</v>
      </c>
      <c r="P1122" t="s">
        <v>40</v>
      </c>
      <c r="Q1122" t="s">
        <v>56</v>
      </c>
      <c r="R1122" t="s">
        <v>56</v>
      </c>
      <c r="S1122">
        <v>23000</v>
      </c>
      <c r="T1122">
        <v>23000</v>
      </c>
      <c r="U1122" t="s">
        <v>41</v>
      </c>
      <c r="V1122" t="s">
        <v>42</v>
      </c>
      <c r="W1122" t="s">
        <v>43</v>
      </c>
      <c r="X1122" t="s">
        <v>44</v>
      </c>
      <c r="Y1122" t="s">
        <v>24</v>
      </c>
      <c r="Z1122" t="s">
        <v>25</v>
      </c>
      <c r="AA1122" t="s">
        <v>45</v>
      </c>
      <c r="AB1122" t="s">
        <v>46</v>
      </c>
      <c r="AC1122" t="s">
        <v>47</v>
      </c>
      <c r="AD1122" t="s">
        <v>25</v>
      </c>
    </row>
    <row r="1123" spans="1:30" x14ac:dyDescent="0.25">
      <c r="A1123">
        <v>2015605277</v>
      </c>
      <c r="B1123" t="s">
        <v>3231</v>
      </c>
      <c r="C1123">
        <v>2015</v>
      </c>
      <c r="D1123" t="s">
        <v>62</v>
      </c>
      <c r="E1123" t="s">
        <v>32</v>
      </c>
      <c r="F1123" t="s">
        <v>107</v>
      </c>
      <c r="G1123" t="s">
        <v>1750</v>
      </c>
      <c r="H1123">
        <v>8.3576499999999998E-2</v>
      </c>
      <c r="I1123">
        <v>8.3576499999999998E-2</v>
      </c>
      <c r="J1123" t="s">
        <v>35</v>
      </c>
      <c r="K1123" t="s">
        <v>109</v>
      </c>
      <c r="L1123" t="s">
        <v>3232</v>
      </c>
      <c r="M1123" t="s">
        <v>3233</v>
      </c>
      <c r="N1123" t="s">
        <v>3234</v>
      </c>
      <c r="O1123" t="s">
        <v>54</v>
      </c>
      <c r="P1123" t="s">
        <v>40</v>
      </c>
      <c r="Q1123" t="s">
        <v>56</v>
      </c>
      <c r="R1123" t="s">
        <v>56</v>
      </c>
      <c r="S1123">
        <v>23000</v>
      </c>
      <c r="T1123">
        <v>23000</v>
      </c>
      <c r="U1123" t="s">
        <v>41</v>
      </c>
      <c r="V1123" t="s">
        <v>42</v>
      </c>
      <c r="W1123" t="s">
        <v>43</v>
      </c>
      <c r="X1123" t="s">
        <v>44</v>
      </c>
      <c r="Y1123" t="s">
        <v>24</v>
      </c>
      <c r="Z1123" t="s">
        <v>25</v>
      </c>
      <c r="AA1123" t="s">
        <v>45</v>
      </c>
      <c r="AB1123" t="s">
        <v>46</v>
      </c>
      <c r="AC1123" t="s">
        <v>47</v>
      </c>
      <c r="AD1123" t="s">
        <v>25</v>
      </c>
    </row>
    <row r="1124" spans="1:30" x14ac:dyDescent="0.25">
      <c r="A1124">
        <v>2015011783</v>
      </c>
      <c r="B1124" t="s">
        <v>3235</v>
      </c>
      <c r="C1124">
        <v>2015</v>
      </c>
      <c r="D1124" t="s">
        <v>279</v>
      </c>
      <c r="E1124" t="s">
        <v>32</v>
      </c>
      <c r="F1124" t="s">
        <v>209</v>
      </c>
      <c r="G1124" t="s">
        <v>1557</v>
      </c>
      <c r="H1124">
        <v>5.9172499999999998E-3</v>
      </c>
      <c r="I1124">
        <v>5.9172499999999998E-3</v>
      </c>
      <c r="J1124" t="s">
        <v>35</v>
      </c>
      <c r="K1124" t="s">
        <v>109</v>
      </c>
      <c r="L1124" t="s">
        <v>3236</v>
      </c>
      <c r="M1124" t="s">
        <v>3237</v>
      </c>
      <c r="N1124" t="s">
        <v>3238</v>
      </c>
      <c r="O1124" t="s">
        <v>54</v>
      </c>
      <c r="P1124" t="s">
        <v>40</v>
      </c>
      <c r="Q1124" t="s">
        <v>3239</v>
      </c>
      <c r="R1124" t="s">
        <v>238</v>
      </c>
      <c r="S1124">
        <v>51000</v>
      </c>
      <c r="T1124">
        <v>51000</v>
      </c>
      <c r="U1124" t="s">
        <v>41</v>
      </c>
      <c r="V1124" t="s">
        <v>42</v>
      </c>
      <c r="W1124" t="s">
        <v>22</v>
      </c>
      <c r="X1124" t="s">
        <v>44</v>
      </c>
      <c r="Y1124" t="s">
        <v>24</v>
      </c>
      <c r="Z1124" t="s">
        <v>25</v>
      </c>
      <c r="AA1124" t="s">
        <v>45</v>
      </c>
      <c r="AB1124" t="s">
        <v>46</v>
      </c>
      <c r="AC1124" t="s">
        <v>47</v>
      </c>
      <c r="AD1124" t="s">
        <v>25</v>
      </c>
    </row>
    <row r="1125" spans="1:30" x14ac:dyDescent="0.25">
      <c r="A1125">
        <v>2013130043</v>
      </c>
      <c r="B1125">
        <v>23816823</v>
      </c>
      <c r="C1125">
        <v>2015</v>
      </c>
      <c r="D1125" t="s">
        <v>241</v>
      </c>
      <c r="E1125" t="s">
        <v>32</v>
      </c>
      <c r="F1125" t="s">
        <v>173</v>
      </c>
      <c r="G1125" t="s">
        <v>158</v>
      </c>
      <c r="H1125">
        <v>0</v>
      </c>
      <c r="I1125">
        <v>5.7138799999999996</v>
      </c>
      <c r="J1125" t="s">
        <v>35</v>
      </c>
      <c r="K1125" t="s">
        <v>109</v>
      </c>
      <c r="L1125" t="s">
        <v>1331</v>
      </c>
      <c r="M1125" t="s">
        <v>1332</v>
      </c>
      <c r="N1125" t="s">
        <v>1333</v>
      </c>
      <c r="O1125" t="s">
        <v>39</v>
      </c>
      <c r="P1125" t="s">
        <v>40</v>
      </c>
      <c r="Q1125" t="s">
        <v>1334</v>
      </c>
      <c r="R1125" t="s">
        <v>1335</v>
      </c>
      <c r="S1125">
        <v>44000</v>
      </c>
      <c r="T1125">
        <v>44000</v>
      </c>
      <c r="U1125" t="s">
        <v>57</v>
      </c>
      <c r="V1125" t="s">
        <v>58</v>
      </c>
      <c r="W1125" t="s">
        <v>43</v>
      </c>
      <c r="X1125" t="s">
        <v>23</v>
      </c>
      <c r="Y1125" t="s">
        <v>24</v>
      </c>
      <c r="Z1125" t="s">
        <v>25</v>
      </c>
      <c r="AA1125" t="s">
        <v>45</v>
      </c>
      <c r="AB1125" t="s">
        <v>46</v>
      </c>
      <c r="AC1125" t="s">
        <v>59</v>
      </c>
      <c r="AD1125" t="s">
        <v>60</v>
      </c>
    </row>
    <row r="1126" spans="1:30" x14ac:dyDescent="0.25">
      <c r="A1126">
        <v>2015020045</v>
      </c>
      <c r="B1126" t="s">
        <v>3240</v>
      </c>
      <c r="C1126">
        <v>2015</v>
      </c>
      <c r="D1126" t="s">
        <v>31</v>
      </c>
      <c r="E1126" t="s">
        <v>32</v>
      </c>
      <c r="F1126" t="s">
        <v>157</v>
      </c>
      <c r="G1126" t="s">
        <v>188</v>
      </c>
      <c r="H1126">
        <v>8.87282E-3</v>
      </c>
      <c r="I1126">
        <v>8.74547E-3</v>
      </c>
      <c r="J1126" t="s">
        <v>35</v>
      </c>
      <c r="K1126" t="s">
        <v>109</v>
      </c>
      <c r="L1126" t="s">
        <v>3241</v>
      </c>
      <c r="M1126" t="s">
        <v>3242</v>
      </c>
      <c r="N1126" t="s">
        <v>3243</v>
      </c>
      <c r="O1126" t="s">
        <v>54</v>
      </c>
      <c r="P1126" t="s">
        <v>40</v>
      </c>
      <c r="Q1126" t="s">
        <v>3244</v>
      </c>
      <c r="R1126" t="s">
        <v>56</v>
      </c>
      <c r="S1126">
        <v>23000</v>
      </c>
      <c r="T1126">
        <v>23000</v>
      </c>
      <c r="U1126" t="s">
        <v>41</v>
      </c>
      <c r="V1126" t="s">
        <v>42</v>
      </c>
      <c r="W1126" t="s">
        <v>43</v>
      </c>
      <c r="X1126" t="s">
        <v>23</v>
      </c>
      <c r="Y1126" t="s">
        <v>24</v>
      </c>
      <c r="Z1126" t="s">
        <v>25</v>
      </c>
      <c r="AA1126" t="s">
        <v>45</v>
      </c>
      <c r="AB1126" t="s">
        <v>46</v>
      </c>
      <c r="AC1126" t="s">
        <v>59</v>
      </c>
      <c r="AD1126" t="s">
        <v>60</v>
      </c>
    </row>
    <row r="1127" spans="1:30" x14ac:dyDescent="0.25">
      <c r="A1127">
        <v>2011000068004</v>
      </c>
      <c r="B1127" t="s">
        <v>2866</v>
      </c>
      <c r="C1127">
        <v>2015</v>
      </c>
      <c r="D1127" t="s">
        <v>31</v>
      </c>
      <c r="E1127" t="s">
        <v>32</v>
      </c>
      <c r="F1127" t="s">
        <v>49</v>
      </c>
      <c r="G1127" t="s">
        <v>444</v>
      </c>
      <c r="H1127">
        <v>0</v>
      </c>
      <c r="I1127">
        <v>8.1146499999999996E-2</v>
      </c>
      <c r="J1127" t="s">
        <v>35</v>
      </c>
      <c r="K1127" t="s">
        <v>109</v>
      </c>
      <c r="L1127" t="s">
        <v>2867</v>
      </c>
      <c r="M1127" t="s">
        <v>2868</v>
      </c>
      <c r="N1127" t="s">
        <v>2869</v>
      </c>
      <c r="O1127" t="s">
        <v>54</v>
      </c>
      <c r="P1127" t="s">
        <v>40</v>
      </c>
      <c r="Q1127" t="s">
        <v>56</v>
      </c>
      <c r="R1127" t="s">
        <v>56</v>
      </c>
      <c r="S1127">
        <v>23000</v>
      </c>
      <c r="T1127">
        <v>23000</v>
      </c>
      <c r="U1127" t="s">
        <v>57</v>
      </c>
      <c r="V1127" t="s">
        <v>58</v>
      </c>
      <c r="W1127" t="s">
        <v>22</v>
      </c>
      <c r="X1127" t="s">
        <v>44</v>
      </c>
      <c r="Y1127" t="s">
        <v>24</v>
      </c>
      <c r="Z1127" t="s">
        <v>25</v>
      </c>
      <c r="AA1127" t="s">
        <v>45</v>
      </c>
      <c r="AB1127" t="s">
        <v>46</v>
      </c>
      <c r="AC1127" t="s">
        <v>47</v>
      </c>
      <c r="AD1127" t="s">
        <v>25</v>
      </c>
    </row>
    <row r="1128" spans="1:30" x14ac:dyDescent="0.25">
      <c r="A1128">
        <v>2012000516005</v>
      </c>
      <c r="B1128" t="s">
        <v>2870</v>
      </c>
      <c r="C1128">
        <v>2015</v>
      </c>
      <c r="D1128" t="s">
        <v>31</v>
      </c>
      <c r="E1128" t="s">
        <v>32</v>
      </c>
      <c r="F1128" t="s">
        <v>49</v>
      </c>
      <c r="G1128" t="s">
        <v>444</v>
      </c>
      <c r="H1128">
        <v>0</v>
      </c>
      <c r="I1128">
        <v>7.7941999999999997E-2</v>
      </c>
      <c r="J1128" t="s">
        <v>35</v>
      </c>
      <c r="K1128" t="s">
        <v>109</v>
      </c>
      <c r="L1128" t="s">
        <v>2871</v>
      </c>
      <c r="M1128" t="s">
        <v>2872</v>
      </c>
      <c r="N1128" t="s">
        <v>2873</v>
      </c>
      <c r="O1128" t="s">
        <v>54</v>
      </c>
      <c r="P1128" t="s">
        <v>40</v>
      </c>
      <c r="Q1128" t="s">
        <v>56</v>
      </c>
      <c r="R1128" t="s">
        <v>56</v>
      </c>
      <c r="S1128">
        <v>23000</v>
      </c>
      <c r="T1128">
        <v>23000</v>
      </c>
      <c r="U1128" t="s">
        <v>57</v>
      </c>
      <c r="V1128" t="s">
        <v>58</v>
      </c>
      <c r="W1128" t="s">
        <v>22</v>
      </c>
      <c r="X1128" t="s">
        <v>44</v>
      </c>
      <c r="Y1128" t="s">
        <v>24</v>
      </c>
      <c r="Z1128" t="s">
        <v>25</v>
      </c>
      <c r="AA1128" t="s">
        <v>45</v>
      </c>
      <c r="AB1128" t="s">
        <v>46</v>
      </c>
      <c r="AC1128" t="s">
        <v>47</v>
      </c>
      <c r="AD1128" t="s">
        <v>25</v>
      </c>
    </row>
    <row r="1129" spans="1:30" x14ac:dyDescent="0.25">
      <c r="A1129">
        <v>2015609300</v>
      </c>
      <c r="B1129" t="s">
        <v>3245</v>
      </c>
      <c r="C1129">
        <v>2015</v>
      </c>
      <c r="D1129" t="s">
        <v>62</v>
      </c>
      <c r="E1129" t="s">
        <v>32</v>
      </c>
      <c r="F1129" t="s">
        <v>107</v>
      </c>
      <c r="G1129" t="s">
        <v>444</v>
      </c>
      <c r="H1129">
        <v>5.5107900000000001E-2</v>
      </c>
      <c r="I1129">
        <v>5.5107900000000001E-2</v>
      </c>
      <c r="J1129" t="s">
        <v>35</v>
      </c>
      <c r="K1129" t="s">
        <v>109</v>
      </c>
      <c r="L1129" t="s">
        <v>3246</v>
      </c>
      <c r="M1129" t="s">
        <v>3247</v>
      </c>
      <c r="N1129" t="s">
        <v>3248</v>
      </c>
      <c r="O1129" t="s">
        <v>39</v>
      </c>
      <c r="P1129" t="s">
        <v>40</v>
      </c>
      <c r="Q1129" t="s">
        <v>56</v>
      </c>
      <c r="R1129" t="s">
        <v>56</v>
      </c>
      <c r="S1129">
        <v>23000</v>
      </c>
      <c r="T1129">
        <v>23000</v>
      </c>
      <c r="U1129" t="s">
        <v>41</v>
      </c>
      <c r="V1129" t="s">
        <v>42</v>
      </c>
      <c r="W1129" t="s">
        <v>22</v>
      </c>
      <c r="X1129" t="s">
        <v>44</v>
      </c>
      <c r="Y1129" t="s">
        <v>24</v>
      </c>
      <c r="Z1129" t="s">
        <v>95</v>
      </c>
      <c r="AA1129" t="s">
        <v>45</v>
      </c>
      <c r="AB1129" t="s">
        <v>46</v>
      </c>
      <c r="AC1129" t="s">
        <v>402</v>
      </c>
    </row>
    <row r="1130" spans="1:30" x14ac:dyDescent="0.25">
      <c r="A1130">
        <v>2013000099007</v>
      </c>
      <c r="B1130" t="s">
        <v>2877</v>
      </c>
      <c r="C1130">
        <v>2015</v>
      </c>
      <c r="D1130" t="s">
        <v>31</v>
      </c>
      <c r="E1130" t="s">
        <v>32</v>
      </c>
      <c r="F1130" t="s">
        <v>49</v>
      </c>
      <c r="G1130" t="s">
        <v>404</v>
      </c>
      <c r="H1130">
        <v>0</v>
      </c>
      <c r="I1130">
        <v>5.96567E-2</v>
      </c>
      <c r="J1130" t="s">
        <v>35</v>
      </c>
      <c r="K1130" t="s">
        <v>109</v>
      </c>
      <c r="L1130" t="s">
        <v>2875</v>
      </c>
      <c r="M1130" t="s">
        <v>2872</v>
      </c>
      <c r="N1130" t="s">
        <v>2876</v>
      </c>
      <c r="O1130" t="s">
        <v>54</v>
      </c>
      <c r="P1130" t="s">
        <v>40</v>
      </c>
      <c r="Q1130" t="s">
        <v>120</v>
      </c>
      <c r="R1130" t="s">
        <v>120</v>
      </c>
      <c r="S1130">
        <v>12000</v>
      </c>
      <c r="T1130">
        <v>12000</v>
      </c>
      <c r="U1130" t="s">
        <v>57</v>
      </c>
      <c r="V1130" t="s">
        <v>58</v>
      </c>
      <c r="W1130" t="s">
        <v>22</v>
      </c>
      <c r="X1130" t="s">
        <v>44</v>
      </c>
      <c r="Y1130" t="s">
        <v>24</v>
      </c>
      <c r="Z1130" t="s">
        <v>25</v>
      </c>
      <c r="AA1130" t="s">
        <v>45</v>
      </c>
      <c r="AB1130" t="s">
        <v>46</v>
      </c>
      <c r="AC1130" t="s">
        <v>47</v>
      </c>
      <c r="AD1130" t="s">
        <v>25</v>
      </c>
    </row>
    <row r="1131" spans="1:30" x14ac:dyDescent="0.25">
      <c r="A1131">
        <v>2012000536005</v>
      </c>
      <c r="B1131" t="s">
        <v>2874</v>
      </c>
      <c r="C1131">
        <v>2015</v>
      </c>
      <c r="D1131" t="s">
        <v>31</v>
      </c>
      <c r="E1131" t="s">
        <v>32</v>
      </c>
      <c r="F1131" t="s">
        <v>49</v>
      </c>
      <c r="G1131" t="s">
        <v>404</v>
      </c>
      <c r="H1131">
        <v>0</v>
      </c>
      <c r="I1131">
        <v>1.5861799999999999E-2</v>
      </c>
      <c r="J1131" t="s">
        <v>35</v>
      </c>
      <c r="K1131" t="s">
        <v>109</v>
      </c>
      <c r="L1131" t="s">
        <v>2875</v>
      </c>
      <c r="M1131" t="s">
        <v>2872</v>
      </c>
      <c r="N1131" t="s">
        <v>2876</v>
      </c>
      <c r="O1131" t="s">
        <v>54</v>
      </c>
      <c r="P1131" t="s">
        <v>40</v>
      </c>
      <c r="Q1131" t="s">
        <v>120</v>
      </c>
      <c r="R1131" t="s">
        <v>120</v>
      </c>
      <c r="S1131">
        <v>12000</v>
      </c>
      <c r="T1131">
        <v>12000</v>
      </c>
      <c r="U1131" t="s">
        <v>57</v>
      </c>
      <c r="V1131" t="s">
        <v>58</v>
      </c>
      <c r="W1131" t="s">
        <v>22</v>
      </c>
      <c r="X1131" t="s">
        <v>44</v>
      </c>
      <c r="Y1131" t="s">
        <v>24</v>
      </c>
      <c r="Z1131" t="s">
        <v>25</v>
      </c>
      <c r="AA1131" t="s">
        <v>45</v>
      </c>
      <c r="AB1131" t="s">
        <v>46</v>
      </c>
      <c r="AC1131" t="s">
        <v>47</v>
      </c>
      <c r="AD1131" t="s">
        <v>25</v>
      </c>
    </row>
    <row r="1132" spans="1:30" x14ac:dyDescent="0.25">
      <c r="A1132">
        <v>2015001733</v>
      </c>
      <c r="B1132" t="s">
        <v>3249</v>
      </c>
      <c r="C1132">
        <v>2015</v>
      </c>
      <c r="D1132" t="s">
        <v>31</v>
      </c>
      <c r="E1132" t="s">
        <v>32</v>
      </c>
      <c r="F1132" t="s">
        <v>335</v>
      </c>
      <c r="G1132" t="s">
        <v>291</v>
      </c>
      <c r="H1132">
        <v>3.23281E-3</v>
      </c>
      <c r="I1132">
        <v>3.23281E-3</v>
      </c>
      <c r="J1132" t="s">
        <v>35</v>
      </c>
      <c r="K1132" t="s">
        <v>109</v>
      </c>
      <c r="L1132" t="s">
        <v>3250</v>
      </c>
      <c r="M1132" t="s">
        <v>3251</v>
      </c>
      <c r="N1132" t="s">
        <v>3252</v>
      </c>
      <c r="O1132" t="s">
        <v>40</v>
      </c>
      <c r="P1132" t="s">
        <v>40</v>
      </c>
      <c r="Q1132" t="s">
        <v>3253</v>
      </c>
      <c r="R1132" t="s">
        <v>2185</v>
      </c>
      <c r="S1132">
        <v>20000</v>
      </c>
      <c r="T1132">
        <v>20000</v>
      </c>
      <c r="U1132" t="s">
        <v>41</v>
      </c>
      <c r="V1132" t="s">
        <v>42</v>
      </c>
      <c r="W1132" t="s">
        <v>22</v>
      </c>
      <c r="X1132" t="s">
        <v>23</v>
      </c>
      <c r="Y1132" t="s">
        <v>24</v>
      </c>
      <c r="Z1132" t="s">
        <v>25</v>
      </c>
      <c r="AA1132" t="s">
        <v>45</v>
      </c>
      <c r="AB1132" t="s">
        <v>27</v>
      </c>
      <c r="AC1132" t="s">
        <v>59</v>
      </c>
      <c r="AD1132" t="s">
        <v>87</v>
      </c>
    </row>
    <row r="1133" spans="1:30" x14ac:dyDescent="0.25">
      <c r="A1133" t="s">
        <v>2879</v>
      </c>
      <c r="B1133" t="s">
        <v>2880</v>
      </c>
      <c r="C1133">
        <v>2015</v>
      </c>
      <c r="D1133" t="s">
        <v>31</v>
      </c>
      <c r="E1133" t="s">
        <v>32</v>
      </c>
      <c r="F1133" t="s">
        <v>74</v>
      </c>
      <c r="G1133" t="s">
        <v>1301</v>
      </c>
      <c r="H1133">
        <v>0</v>
      </c>
      <c r="I1133">
        <v>0</v>
      </c>
      <c r="J1133" t="s">
        <v>35</v>
      </c>
      <c r="K1133" t="s">
        <v>109</v>
      </c>
      <c r="L1133" t="s">
        <v>2881</v>
      </c>
      <c r="M1133" t="s">
        <v>2882</v>
      </c>
      <c r="N1133" t="s">
        <v>1310</v>
      </c>
      <c r="O1133" t="s">
        <v>39</v>
      </c>
      <c r="P1133" t="s">
        <v>40</v>
      </c>
      <c r="Q1133" t="s">
        <v>1305</v>
      </c>
      <c r="R1133" t="s">
        <v>70</v>
      </c>
      <c r="S1133">
        <v>22000</v>
      </c>
      <c r="T1133">
        <v>22000</v>
      </c>
      <c r="U1133" t="s">
        <v>57</v>
      </c>
      <c r="V1133" t="s">
        <v>58</v>
      </c>
      <c r="W1133" t="s">
        <v>43</v>
      </c>
      <c r="X1133" t="s">
        <v>44</v>
      </c>
      <c r="Y1133" t="s">
        <v>24</v>
      </c>
      <c r="Z1133" t="s">
        <v>25</v>
      </c>
      <c r="AA1133" t="s">
        <v>26</v>
      </c>
      <c r="AB1133" t="s">
        <v>46</v>
      </c>
      <c r="AC1133" t="s">
        <v>59</v>
      </c>
      <c r="AD1133" t="s">
        <v>277</v>
      </c>
    </row>
    <row r="1134" spans="1:30" x14ac:dyDescent="0.25">
      <c r="A1134" t="s">
        <v>2890</v>
      </c>
      <c r="B1134" t="s">
        <v>2891</v>
      </c>
      <c r="C1134">
        <v>2015</v>
      </c>
      <c r="D1134" t="s">
        <v>31</v>
      </c>
      <c r="E1134" t="s">
        <v>32</v>
      </c>
      <c r="F1134" t="s">
        <v>74</v>
      </c>
      <c r="G1134" t="s">
        <v>1301</v>
      </c>
      <c r="H1134">
        <v>5.72281E-3</v>
      </c>
      <c r="I1134">
        <v>0</v>
      </c>
      <c r="J1134" t="s">
        <v>35</v>
      </c>
      <c r="K1134" t="s">
        <v>109</v>
      </c>
      <c r="L1134" t="s">
        <v>2881</v>
      </c>
      <c r="M1134" t="s">
        <v>2882</v>
      </c>
      <c r="N1134" t="s">
        <v>3254</v>
      </c>
      <c r="O1134" t="s">
        <v>39</v>
      </c>
      <c r="P1134" t="s">
        <v>40</v>
      </c>
      <c r="Q1134" t="s">
        <v>1305</v>
      </c>
      <c r="R1134" t="s">
        <v>70</v>
      </c>
      <c r="S1134">
        <v>22000</v>
      </c>
      <c r="T1134">
        <v>22000</v>
      </c>
      <c r="U1134" t="s">
        <v>57</v>
      </c>
      <c r="V1134" t="s">
        <v>58</v>
      </c>
      <c r="W1134" t="s">
        <v>43</v>
      </c>
      <c r="X1134" t="s">
        <v>44</v>
      </c>
      <c r="Y1134" t="s">
        <v>24</v>
      </c>
      <c r="Z1134" t="s">
        <v>25</v>
      </c>
      <c r="AA1134" t="s">
        <v>45</v>
      </c>
      <c r="AB1134" t="s">
        <v>46</v>
      </c>
      <c r="AC1134" t="s">
        <v>47</v>
      </c>
      <c r="AD1134" t="s">
        <v>25</v>
      </c>
    </row>
    <row r="1135" spans="1:30" x14ac:dyDescent="0.25">
      <c r="A1135" t="s">
        <v>3255</v>
      </c>
      <c r="B1135" t="s">
        <v>3256</v>
      </c>
      <c r="C1135">
        <v>2015</v>
      </c>
      <c r="D1135" t="s">
        <v>31</v>
      </c>
      <c r="E1135" t="s">
        <v>32</v>
      </c>
      <c r="F1135" t="s">
        <v>74</v>
      </c>
      <c r="G1135" t="s">
        <v>1301</v>
      </c>
      <c r="H1135">
        <v>0</v>
      </c>
      <c r="I1135">
        <v>9.0420399999999995E-3</v>
      </c>
      <c r="J1135" t="s">
        <v>35</v>
      </c>
      <c r="K1135" t="s">
        <v>109</v>
      </c>
      <c r="L1135" t="s">
        <v>1302</v>
      </c>
      <c r="M1135" t="s">
        <v>1303</v>
      </c>
      <c r="N1135" t="s">
        <v>1304</v>
      </c>
      <c r="O1135" t="s">
        <v>39</v>
      </c>
      <c r="P1135" t="s">
        <v>40</v>
      </c>
      <c r="Q1135" t="s">
        <v>1305</v>
      </c>
      <c r="R1135" t="s">
        <v>70</v>
      </c>
      <c r="S1135">
        <v>22000</v>
      </c>
      <c r="T1135">
        <v>22000</v>
      </c>
      <c r="U1135" t="s">
        <v>57</v>
      </c>
      <c r="V1135" t="s">
        <v>58</v>
      </c>
      <c r="W1135" t="s">
        <v>43</v>
      </c>
      <c r="X1135" t="s">
        <v>44</v>
      </c>
      <c r="Y1135" t="s">
        <v>24</v>
      </c>
      <c r="Z1135" t="s">
        <v>25</v>
      </c>
      <c r="AA1135" t="s">
        <v>45</v>
      </c>
      <c r="AB1135" t="s">
        <v>46</v>
      </c>
      <c r="AC1135" t="s">
        <v>47</v>
      </c>
      <c r="AD1135" t="s">
        <v>25</v>
      </c>
    </row>
    <row r="1136" spans="1:30" x14ac:dyDescent="0.25">
      <c r="A1136">
        <v>2015601192</v>
      </c>
      <c r="B1136" t="s">
        <v>3257</v>
      </c>
      <c r="C1136">
        <v>2015</v>
      </c>
      <c r="D1136" t="s">
        <v>62</v>
      </c>
      <c r="E1136" t="s">
        <v>32</v>
      </c>
      <c r="F1136" t="s">
        <v>107</v>
      </c>
      <c r="G1136" t="s">
        <v>115</v>
      </c>
      <c r="H1136">
        <v>8.2980499999999999E-2</v>
      </c>
      <c r="I1136">
        <v>8.2980499999999999E-2</v>
      </c>
      <c r="J1136" t="s">
        <v>35</v>
      </c>
      <c r="K1136" t="s">
        <v>109</v>
      </c>
      <c r="L1136" t="s">
        <v>3258</v>
      </c>
      <c r="M1136" t="s">
        <v>3259</v>
      </c>
      <c r="N1136" t="s">
        <v>3260</v>
      </c>
      <c r="O1136" t="s">
        <v>54</v>
      </c>
      <c r="P1136" t="s">
        <v>40</v>
      </c>
      <c r="Q1136" t="s">
        <v>56</v>
      </c>
      <c r="R1136" t="s">
        <v>56</v>
      </c>
      <c r="S1136">
        <v>23000</v>
      </c>
      <c r="T1136">
        <v>23000</v>
      </c>
      <c r="U1136" t="s">
        <v>41</v>
      </c>
      <c r="V1136" t="s">
        <v>42</v>
      </c>
      <c r="W1136" t="s">
        <v>43</v>
      </c>
      <c r="X1136" t="s">
        <v>23</v>
      </c>
      <c r="Y1136" t="s">
        <v>24</v>
      </c>
      <c r="Z1136" t="s">
        <v>25</v>
      </c>
      <c r="AA1136" t="s">
        <v>45</v>
      </c>
      <c r="AB1136" t="s">
        <v>46</v>
      </c>
      <c r="AC1136" t="s">
        <v>59</v>
      </c>
      <c r="AD1136" t="s">
        <v>60</v>
      </c>
    </row>
    <row r="1137" spans="1:30" x14ac:dyDescent="0.25">
      <c r="A1137">
        <v>2015601252</v>
      </c>
      <c r="B1137" t="s">
        <v>3261</v>
      </c>
      <c r="C1137">
        <v>2015</v>
      </c>
      <c r="D1137" t="s">
        <v>62</v>
      </c>
      <c r="E1137" t="s">
        <v>32</v>
      </c>
      <c r="F1137" t="s">
        <v>107</v>
      </c>
      <c r="G1137" t="s">
        <v>3069</v>
      </c>
      <c r="H1137">
        <v>8.4185599999999999E-2</v>
      </c>
      <c r="I1137">
        <v>8.4185599999999999E-2</v>
      </c>
      <c r="J1137" t="s">
        <v>35</v>
      </c>
      <c r="K1137" t="s">
        <v>109</v>
      </c>
      <c r="L1137" t="s">
        <v>3262</v>
      </c>
      <c r="M1137" t="s">
        <v>3263</v>
      </c>
      <c r="N1137" t="s">
        <v>3264</v>
      </c>
      <c r="O1137" t="s">
        <v>54</v>
      </c>
      <c r="P1137" t="s">
        <v>40</v>
      </c>
      <c r="Q1137" t="s">
        <v>56</v>
      </c>
      <c r="R1137" t="s">
        <v>56</v>
      </c>
      <c r="S1137">
        <v>23000</v>
      </c>
      <c r="T1137">
        <v>23000</v>
      </c>
      <c r="U1137" t="s">
        <v>41</v>
      </c>
      <c r="V1137" t="s">
        <v>42</v>
      </c>
      <c r="W1137" t="s">
        <v>43</v>
      </c>
      <c r="X1137" t="s">
        <v>44</v>
      </c>
      <c r="Y1137" t="s">
        <v>24</v>
      </c>
      <c r="Z1137" t="s">
        <v>25</v>
      </c>
      <c r="AA1137" t="s">
        <v>45</v>
      </c>
      <c r="AB1137" t="s">
        <v>46</v>
      </c>
      <c r="AC1137" t="s">
        <v>47</v>
      </c>
      <c r="AD1137" t="s">
        <v>25</v>
      </c>
    </row>
    <row r="1138" spans="1:30" x14ac:dyDescent="0.25">
      <c r="A1138">
        <v>2015601240</v>
      </c>
      <c r="B1138" t="s">
        <v>3265</v>
      </c>
      <c r="C1138">
        <v>2015</v>
      </c>
      <c r="D1138" t="s">
        <v>62</v>
      </c>
      <c r="E1138" t="s">
        <v>32</v>
      </c>
      <c r="F1138" t="s">
        <v>107</v>
      </c>
      <c r="G1138" t="s">
        <v>3069</v>
      </c>
      <c r="H1138">
        <v>5.5096899999999997E-2</v>
      </c>
      <c r="I1138">
        <v>5.5096899999999997E-2</v>
      </c>
      <c r="J1138" t="s">
        <v>35</v>
      </c>
      <c r="K1138" t="s">
        <v>109</v>
      </c>
      <c r="L1138" t="s">
        <v>3266</v>
      </c>
      <c r="M1138" t="s">
        <v>3267</v>
      </c>
      <c r="N1138" t="s">
        <v>3268</v>
      </c>
      <c r="O1138" t="s">
        <v>54</v>
      </c>
      <c r="P1138" t="s">
        <v>40</v>
      </c>
      <c r="Q1138" t="s">
        <v>56</v>
      </c>
      <c r="R1138" t="s">
        <v>56</v>
      </c>
      <c r="S1138">
        <v>23000</v>
      </c>
      <c r="T1138">
        <v>23000</v>
      </c>
      <c r="U1138" t="s">
        <v>41</v>
      </c>
      <c r="V1138" t="s">
        <v>42</v>
      </c>
      <c r="W1138" t="s">
        <v>43</v>
      </c>
      <c r="X1138" t="s">
        <v>44</v>
      </c>
      <c r="Y1138" t="s">
        <v>24</v>
      </c>
      <c r="Z1138" t="s">
        <v>25</v>
      </c>
      <c r="AA1138" t="s">
        <v>45</v>
      </c>
      <c r="AB1138" t="s">
        <v>46</v>
      </c>
      <c r="AC1138" t="s">
        <v>47</v>
      </c>
      <c r="AD1138" t="s">
        <v>25</v>
      </c>
    </row>
    <row r="1139" spans="1:30" x14ac:dyDescent="0.25">
      <c r="A1139">
        <v>2015601249</v>
      </c>
      <c r="B1139" t="s">
        <v>3269</v>
      </c>
      <c r="C1139">
        <v>2015</v>
      </c>
      <c r="D1139" t="s">
        <v>62</v>
      </c>
      <c r="E1139" t="s">
        <v>32</v>
      </c>
      <c r="F1139" t="s">
        <v>107</v>
      </c>
      <c r="G1139" t="s">
        <v>3069</v>
      </c>
      <c r="H1139">
        <v>5.4890700000000001E-2</v>
      </c>
      <c r="I1139">
        <v>5.4890700000000001E-2</v>
      </c>
      <c r="J1139" t="s">
        <v>35</v>
      </c>
      <c r="K1139" t="s">
        <v>109</v>
      </c>
      <c r="L1139" t="s">
        <v>3270</v>
      </c>
      <c r="M1139" t="s">
        <v>3271</v>
      </c>
      <c r="N1139" t="s">
        <v>3272</v>
      </c>
      <c r="O1139" t="s">
        <v>54</v>
      </c>
      <c r="P1139" t="s">
        <v>40</v>
      </c>
      <c r="Q1139" t="s">
        <v>56</v>
      </c>
      <c r="R1139" t="s">
        <v>56</v>
      </c>
      <c r="S1139">
        <v>23000</v>
      </c>
      <c r="T1139">
        <v>23000</v>
      </c>
      <c r="U1139" t="s">
        <v>41</v>
      </c>
      <c r="V1139" t="s">
        <v>42</v>
      </c>
      <c r="W1139" t="s">
        <v>43</v>
      </c>
      <c r="X1139" t="s">
        <v>44</v>
      </c>
      <c r="Y1139" t="s">
        <v>24</v>
      </c>
      <c r="Z1139" t="s">
        <v>25</v>
      </c>
      <c r="AA1139" t="s">
        <v>45</v>
      </c>
      <c r="AB1139" t="s">
        <v>46</v>
      </c>
      <c r="AC1139" t="s">
        <v>47</v>
      </c>
      <c r="AD1139" t="s">
        <v>25</v>
      </c>
    </row>
    <row r="1140" spans="1:30" x14ac:dyDescent="0.25">
      <c r="A1140">
        <v>2011110113</v>
      </c>
      <c r="B1140">
        <v>66013801</v>
      </c>
      <c r="C1140">
        <v>2015</v>
      </c>
      <c r="D1140" t="s">
        <v>31</v>
      </c>
      <c r="E1140" t="s">
        <v>32</v>
      </c>
      <c r="F1140" t="s">
        <v>173</v>
      </c>
      <c r="G1140" t="s">
        <v>64</v>
      </c>
      <c r="H1140">
        <v>0</v>
      </c>
      <c r="I1140">
        <v>9.5993200000000001E-2</v>
      </c>
      <c r="J1140" t="s">
        <v>35</v>
      </c>
      <c r="K1140" t="s">
        <v>109</v>
      </c>
      <c r="L1140" t="s">
        <v>1375</v>
      </c>
      <c r="M1140" t="s">
        <v>1376</v>
      </c>
      <c r="N1140" t="s">
        <v>1377</v>
      </c>
      <c r="O1140" t="s">
        <v>39</v>
      </c>
      <c r="P1140" t="s">
        <v>40</v>
      </c>
      <c r="Q1140" t="s">
        <v>1378</v>
      </c>
      <c r="R1140" t="s">
        <v>70</v>
      </c>
      <c r="S1140">
        <v>22000</v>
      </c>
      <c r="T1140">
        <v>22000</v>
      </c>
      <c r="U1140" t="s">
        <v>57</v>
      </c>
      <c r="V1140" t="s">
        <v>58</v>
      </c>
      <c r="W1140" t="s">
        <v>22</v>
      </c>
      <c r="X1140" t="s">
        <v>23</v>
      </c>
      <c r="Y1140" t="s">
        <v>24</v>
      </c>
      <c r="Z1140" t="s">
        <v>25</v>
      </c>
      <c r="AA1140" t="s">
        <v>26</v>
      </c>
      <c r="AB1140" t="s">
        <v>46</v>
      </c>
      <c r="AC1140" t="s">
        <v>59</v>
      </c>
      <c r="AD1140" t="s">
        <v>148</v>
      </c>
    </row>
    <row r="1141" spans="1:30" x14ac:dyDescent="0.25">
      <c r="A1141">
        <v>2015605070</v>
      </c>
      <c r="B1141" t="s">
        <v>3273</v>
      </c>
      <c r="C1141">
        <v>2015</v>
      </c>
      <c r="D1141" t="s">
        <v>62</v>
      </c>
      <c r="E1141" t="s">
        <v>32</v>
      </c>
      <c r="F1141" t="s">
        <v>107</v>
      </c>
      <c r="G1141" t="s">
        <v>1430</v>
      </c>
      <c r="H1141">
        <v>6.8808599999999998E-2</v>
      </c>
      <c r="I1141">
        <v>6.8808599999999998E-2</v>
      </c>
      <c r="J1141" t="s">
        <v>35</v>
      </c>
      <c r="K1141" t="s">
        <v>109</v>
      </c>
      <c r="L1141" t="s">
        <v>3274</v>
      </c>
      <c r="M1141" t="s">
        <v>3275</v>
      </c>
      <c r="N1141" t="s">
        <v>3274</v>
      </c>
      <c r="O1141" t="s">
        <v>54</v>
      </c>
      <c r="P1141" t="s">
        <v>40</v>
      </c>
      <c r="Q1141" t="s">
        <v>56</v>
      </c>
      <c r="R1141" t="s">
        <v>56</v>
      </c>
      <c r="S1141">
        <v>23000</v>
      </c>
      <c r="T1141">
        <v>23000</v>
      </c>
      <c r="U1141" t="s">
        <v>41</v>
      </c>
      <c r="V1141" t="s">
        <v>42</v>
      </c>
      <c r="W1141" t="s">
        <v>43</v>
      </c>
      <c r="X1141" t="s">
        <v>44</v>
      </c>
      <c r="Y1141" t="s">
        <v>24</v>
      </c>
      <c r="Z1141" t="s">
        <v>25</v>
      </c>
      <c r="AA1141" t="s">
        <v>45</v>
      </c>
      <c r="AB1141" t="s">
        <v>46</v>
      </c>
      <c r="AC1141" t="s">
        <v>47</v>
      </c>
      <c r="AD1141" t="s">
        <v>25</v>
      </c>
    </row>
    <row r="1142" spans="1:30" x14ac:dyDescent="0.25">
      <c r="A1142">
        <v>2015609128</v>
      </c>
      <c r="B1142" t="s">
        <v>3276</v>
      </c>
      <c r="C1142">
        <v>2015</v>
      </c>
      <c r="D1142" t="s">
        <v>62</v>
      </c>
      <c r="E1142" t="s">
        <v>32</v>
      </c>
      <c r="F1142" t="s">
        <v>107</v>
      </c>
      <c r="G1142" t="s">
        <v>498</v>
      </c>
      <c r="H1142">
        <v>8.6523500000000003E-2</v>
      </c>
      <c r="I1142">
        <v>8.6523500000000003E-2</v>
      </c>
      <c r="J1142" t="s">
        <v>35</v>
      </c>
      <c r="K1142" t="s">
        <v>109</v>
      </c>
      <c r="L1142" t="s">
        <v>3277</v>
      </c>
      <c r="M1142" t="s">
        <v>3278</v>
      </c>
      <c r="N1142" t="s">
        <v>2900</v>
      </c>
      <c r="O1142" t="s">
        <v>54</v>
      </c>
      <c r="P1142" t="s">
        <v>40</v>
      </c>
      <c r="Q1142" t="s">
        <v>56</v>
      </c>
      <c r="R1142" t="s">
        <v>56</v>
      </c>
      <c r="S1142">
        <v>23000</v>
      </c>
      <c r="T1142">
        <v>23000</v>
      </c>
      <c r="U1142" t="s">
        <v>41</v>
      </c>
      <c r="V1142" t="s">
        <v>42</v>
      </c>
      <c r="W1142" t="s">
        <v>43</v>
      </c>
      <c r="X1142" t="s">
        <v>23</v>
      </c>
      <c r="Y1142" t="s">
        <v>24</v>
      </c>
      <c r="Z1142" t="s">
        <v>25</v>
      </c>
      <c r="AA1142" t="s">
        <v>45</v>
      </c>
      <c r="AB1142" t="s">
        <v>46</v>
      </c>
      <c r="AC1142" t="s">
        <v>59</v>
      </c>
      <c r="AD1142" t="s">
        <v>60</v>
      </c>
    </row>
    <row r="1143" spans="1:30" x14ac:dyDescent="0.25">
      <c r="A1143">
        <v>2015609199</v>
      </c>
      <c r="B1143" t="s">
        <v>3279</v>
      </c>
      <c r="C1143">
        <v>2015</v>
      </c>
      <c r="D1143" t="s">
        <v>62</v>
      </c>
      <c r="E1143" t="s">
        <v>32</v>
      </c>
      <c r="F1143" t="s">
        <v>107</v>
      </c>
      <c r="G1143" t="s">
        <v>2430</v>
      </c>
      <c r="H1143">
        <v>7.9646900000000007E-2</v>
      </c>
      <c r="I1143">
        <v>7.9646900000000007E-2</v>
      </c>
      <c r="J1143" t="s">
        <v>35</v>
      </c>
      <c r="K1143" t="s">
        <v>109</v>
      </c>
      <c r="L1143" t="s">
        <v>3280</v>
      </c>
      <c r="M1143" t="s">
        <v>3281</v>
      </c>
      <c r="N1143" t="s">
        <v>3282</v>
      </c>
      <c r="O1143" t="s">
        <v>54</v>
      </c>
      <c r="P1143" t="s">
        <v>40</v>
      </c>
      <c r="Q1143" t="s">
        <v>56</v>
      </c>
      <c r="R1143" t="s">
        <v>56</v>
      </c>
      <c r="S1143">
        <v>23000</v>
      </c>
      <c r="T1143">
        <v>23000</v>
      </c>
      <c r="U1143" t="s">
        <v>41</v>
      </c>
      <c r="V1143" t="s">
        <v>42</v>
      </c>
      <c r="W1143" t="s">
        <v>43</v>
      </c>
      <c r="X1143" t="s">
        <v>44</v>
      </c>
      <c r="Y1143" t="s">
        <v>24</v>
      </c>
      <c r="Z1143" t="s">
        <v>25</v>
      </c>
      <c r="AA1143" t="s">
        <v>45</v>
      </c>
      <c r="AB1143" t="s">
        <v>46</v>
      </c>
      <c r="AC1143" t="s">
        <v>47</v>
      </c>
      <c r="AD1143" t="s">
        <v>25</v>
      </c>
    </row>
    <row r="1144" spans="1:30" x14ac:dyDescent="0.25">
      <c r="A1144">
        <v>2000003681</v>
      </c>
      <c r="B1144" t="s">
        <v>1317</v>
      </c>
      <c r="C1144">
        <v>2015</v>
      </c>
      <c r="D1144" t="s">
        <v>31</v>
      </c>
      <c r="E1144" t="s">
        <v>695</v>
      </c>
      <c r="F1144" t="s">
        <v>696</v>
      </c>
      <c r="G1144" t="s">
        <v>993</v>
      </c>
      <c r="H1144">
        <v>0</v>
      </c>
      <c r="I1144">
        <v>0</v>
      </c>
      <c r="J1144" t="s">
        <v>35</v>
      </c>
      <c r="K1144" t="s">
        <v>109</v>
      </c>
      <c r="L1144" t="s">
        <v>1318</v>
      </c>
      <c r="M1144" t="s">
        <v>1319</v>
      </c>
      <c r="N1144" t="s">
        <v>1320</v>
      </c>
      <c r="O1144" t="s">
        <v>39</v>
      </c>
      <c r="P1144" t="s">
        <v>40</v>
      </c>
      <c r="Q1144" t="s">
        <v>3283</v>
      </c>
      <c r="R1144" t="s">
        <v>120</v>
      </c>
      <c r="S1144">
        <v>12000</v>
      </c>
      <c r="T1144">
        <v>12000</v>
      </c>
      <c r="U1144" t="s">
        <v>57</v>
      </c>
      <c r="V1144" t="s">
        <v>58</v>
      </c>
      <c r="W1144" t="s">
        <v>43</v>
      </c>
      <c r="X1144" t="s">
        <v>23</v>
      </c>
      <c r="Y1144" t="s">
        <v>24</v>
      </c>
      <c r="Z1144" t="s">
        <v>25</v>
      </c>
      <c r="AA1144" t="s">
        <v>26</v>
      </c>
      <c r="AB1144" t="s">
        <v>46</v>
      </c>
      <c r="AC1144" t="s">
        <v>59</v>
      </c>
      <c r="AD1144" t="s">
        <v>148</v>
      </c>
    </row>
    <row r="1145" spans="1:30" x14ac:dyDescent="0.25">
      <c r="A1145">
        <v>2015000133</v>
      </c>
      <c r="B1145" t="s">
        <v>2893</v>
      </c>
      <c r="C1145">
        <v>2015</v>
      </c>
      <c r="D1145" t="s">
        <v>31</v>
      </c>
      <c r="E1145" t="s">
        <v>32</v>
      </c>
      <c r="F1145" t="s">
        <v>2413</v>
      </c>
      <c r="G1145" t="s">
        <v>564</v>
      </c>
      <c r="H1145">
        <v>5.6865199999999996E-3</v>
      </c>
      <c r="I1145">
        <v>4.5492199999999997E-3</v>
      </c>
      <c r="J1145" t="s">
        <v>35</v>
      </c>
      <c r="K1145" t="s">
        <v>109</v>
      </c>
      <c r="L1145" t="s">
        <v>2894</v>
      </c>
      <c r="M1145" t="s">
        <v>2895</v>
      </c>
      <c r="N1145" t="s">
        <v>2896</v>
      </c>
      <c r="O1145" t="s">
        <v>54</v>
      </c>
      <c r="P1145" t="s">
        <v>40</v>
      </c>
      <c r="Q1145" t="s">
        <v>56</v>
      </c>
      <c r="R1145" t="s">
        <v>56</v>
      </c>
      <c r="S1145">
        <v>23000</v>
      </c>
      <c r="T1145">
        <v>23000</v>
      </c>
      <c r="U1145" t="s">
        <v>57</v>
      </c>
      <c r="V1145" t="s">
        <v>58</v>
      </c>
      <c r="W1145" t="s">
        <v>22</v>
      </c>
      <c r="X1145" t="s">
        <v>23</v>
      </c>
      <c r="Y1145" t="s">
        <v>24</v>
      </c>
      <c r="Z1145" t="s">
        <v>25</v>
      </c>
      <c r="AA1145" t="s">
        <v>45</v>
      </c>
      <c r="AB1145" t="s">
        <v>46</v>
      </c>
      <c r="AC1145" t="s">
        <v>59</v>
      </c>
      <c r="AD1145" t="s">
        <v>60</v>
      </c>
    </row>
    <row r="1146" spans="1:30" x14ac:dyDescent="0.25">
      <c r="A1146">
        <v>20040005160001</v>
      </c>
      <c r="B1146" t="s">
        <v>1237</v>
      </c>
      <c r="C1146">
        <v>2015</v>
      </c>
      <c r="D1146" t="s">
        <v>1238</v>
      </c>
      <c r="E1146" t="s">
        <v>32</v>
      </c>
      <c r="F1146" t="s">
        <v>527</v>
      </c>
      <c r="G1146" t="s">
        <v>82</v>
      </c>
      <c r="I1146">
        <v>0</v>
      </c>
      <c r="J1146" t="s">
        <v>35</v>
      </c>
      <c r="K1146" t="s">
        <v>109</v>
      </c>
      <c r="L1146" t="s">
        <v>1239</v>
      </c>
      <c r="M1146" t="s">
        <v>1240</v>
      </c>
      <c r="N1146" t="s">
        <v>2850</v>
      </c>
      <c r="O1146" t="s">
        <v>54</v>
      </c>
      <c r="P1146" t="s">
        <v>40</v>
      </c>
      <c r="Q1146" t="s">
        <v>1242</v>
      </c>
      <c r="R1146" t="s">
        <v>120</v>
      </c>
      <c r="S1146">
        <v>12000</v>
      </c>
      <c r="T1146">
        <v>12000</v>
      </c>
      <c r="U1146" t="s">
        <v>57</v>
      </c>
      <c r="V1146" t="s">
        <v>58</v>
      </c>
      <c r="W1146" t="s">
        <v>43</v>
      </c>
      <c r="X1146" t="s">
        <v>44</v>
      </c>
      <c r="Y1146" t="s">
        <v>24</v>
      </c>
      <c r="Z1146" t="s">
        <v>25</v>
      </c>
      <c r="AA1146" t="s">
        <v>45</v>
      </c>
      <c r="AB1146" t="s">
        <v>46</v>
      </c>
      <c r="AC1146" t="s">
        <v>47</v>
      </c>
      <c r="AD1146" t="s">
        <v>25</v>
      </c>
    </row>
    <row r="1147" spans="1:30" x14ac:dyDescent="0.25">
      <c r="A1147" t="s">
        <v>3284</v>
      </c>
      <c r="B1147" t="s">
        <v>3285</v>
      </c>
      <c r="C1147">
        <v>2015</v>
      </c>
      <c r="D1147" t="s">
        <v>31</v>
      </c>
      <c r="E1147" t="s">
        <v>32</v>
      </c>
      <c r="F1147" t="s">
        <v>74</v>
      </c>
      <c r="G1147" t="s">
        <v>90</v>
      </c>
      <c r="H1147">
        <v>5.72281E-3</v>
      </c>
      <c r="I1147">
        <v>5.72281E-3</v>
      </c>
      <c r="J1147" t="s">
        <v>35</v>
      </c>
      <c r="K1147" t="s">
        <v>175</v>
      </c>
      <c r="L1147" t="s">
        <v>3286</v>
      </c>
      <c r="M1147" t="s">
        <v>3287</v>
      </c>
      <c r="N1147" t="s">
        <v>3288</v>
      </c>
      <c r="O1147" t="s">
        <v>54</v>
      </c>
      <c r="P1147" t="s">
        <v>40</v>
      </c>
      <c r="Q1147" t="s">
        <v>3289</v>
      </c>
      <c r="R1147" t="s">
        <v>402</v>
      </c>
      <c r="S1147">
        <v>90000</v>
      </c>
      <c r="T1147">
        <v>90000</v>
      </c>
      <c r="U1147" t="s">
        <v>41</v>
      </c>
      <c r="V1147" t="s">
        <v>42</v>
      </c>
      <c r="W1147" t="s">
        <v>22</v>
      </c>
      <c r="X1147" t="s">
        <v>23</v>
      </c>
      <c r="Y1147" t="s">
        <v>24</v>
      </c>
      <c r="Z1147" t="s">
        <v>25</v>
      </c>
      <c r="AA1147" t="s">
        <v>26</v>
      </c>
      <c r="AB1147" t="s">
        <v>46</v>
      </c>
      <c r="AC1147" t="s">
        <v>59</v>
      </c>
      <c r="AD1147" t="s">
        <v>148</v>
      </c>
    </row>
    <row r="1148" spans="1:30" x14ac:dyDescent="0.25">
      <c r="A1148">
        <v>2014140009</v>
      </c>
      <c r="B1148" t="s">
        <v>1373</v>
      </c>
      <c r="C1148">
        <v>2015</v>
      </c>
      <c r="D1148" t="s">
        <v>31</v>
      </c>
      <c r="E1148" t="s">
        <v>32</v>
      </c>
      <c r="F1148" t="s">
        <v>173</v>
      </c>
      <c r="G1148" t="s">
        <v>158</v>
      </c>
      <c r="H1148">
        <v>0</v>
      </c>
      <c r="I1148">
        <v>5.9280399999999997E-2</v>
      </c>
      <c r="J1148" t="s">
        <v>35</v>
      </c>
      <c r="K1148" t="s">
        <v>175</v>
      </c>
      <c r="L1148" t="s">
        <v>2449</v>
      </c>
      <c r="M1148" t="s">
        <v>2450</v>
      </c>
      <c r="N1148" t="s">
        <v>1374</v>
      </c>
      <c r="O1148" t="s">
        <v>39</v>
      </c>
      <c r="P1148" t="s">
        <v>40</v>
      </c>
      <c r="Q1148" t="s">
        <v>693</v>
      </c>
      <c r="R1148" t="s">
        <v>70</v>
      </c>
      <c r="S1148">
        <v>22000</v>
      </c>
      <c r="T1148">
        <v>22000</v>
      </c>
      <c r="U1148" t="s">
        <v>41</v>
      </c>
      <c r="V1148" t="s">
        <v>42</v>
      </c>
      <c r="W1148" t="s">
        <v>22</v>
      </c>
      <c r="X1148" t="s">
        <v>23</v>
      </c>
      <c r="Y1148" t="s">
        <v>24</v>
      </c>
      <c r="Z1148" t="s">
        <v>25</v>
      </c>
      <c r="AA1148" t="s">
        <v>45</v>
      </c>
      <c r="AB1148" t="s">
        <v>46</v>
      </c>
      <c r="AC1148" t="s">
        <v>59</v>
      </c>
      <c r="AD1148" t="s">
        <v>60</v>
      </c>
    </row>
    <row r="1149" spans="1:30" x14ac:dyDescent="0.25">
      <c r="A1149">
        <v>2015150189</v>
      </c>
      <c r="B1149">
        <v>89201536</v>
      </c>
      <c r="C1149">
        <v>2015</v>
      </c>
      <c r="D1149" t="s">
        <v>31</v>
      </c>
      <c r="E1149" t="s">
        <v>32</v>
      </c>
      <c r="F1149" t="s">
        <v>173</v>
      </c>
      <c r="G1149" t="s">
        <v>731</v>
      </c>
      <c r="H1149">
        <v>7.9034400000000005E-2</v>
      </c>
      <c r="I1149">
        <v>6.8566600000000005E-2</v>
      </c>
      <c r="J1149" t="s">
        <v>35</v>
      </c>
      <c r="K1149" t="s">
        <v>175</v>
      </c>
      <c r="L1149" t="s">
        <v>2909</v>
      </c>
      <c r="M1149" t="s">
        <v>2910</v>
      </c>
      <c r="N1149" t="s">
        <v>2911</v>
      </c>
      <c r="O1149" t="s">
        <v>54</v>
      </c>
      <c r="P1149" t="s">
        <v>40</v>
      </c>
      <c r="Q1149" t="s">
        <v>179</v>
      </c>
      <c r="R1149" t="s">
        <v>80</v>
      </c>
      <c r="S1149">
        <v>11000</v>
      </c>
      <c r="T1149">
        <v>11000</v>
      </c>
      <c r="U1149" t="s">
        <v>57</v>
      </c>
      <c r="V1149" t="s">
        <v>58</v>
      </c>
      <c r="W1149" t="s">
        <v>22</v>
      </c>
      <c r="X1149" t="s">
        <v>23</v>
      </c>
      <c r="Y1149" t="s">
        <v>24</v>
      </c>
      <c r="Z1149" t="s">
        <v>25</v>
      </c>
      <c r="AA1149" t="s">
        <v>45</v>
      </c>
      <c r="AB1149" t="s">
        <v>46</v>
      </c>
      <c r="AC1149" t="s">
        <v>59</v>
      </c>
      <c r="AD1149" t="s">
        <v>60</v>
      </c>
    </row>
    <row r="1150" spans="1:30" x14ac:dyDescent="0.25">
      <c r="A1150">
        <v>2013130118</v>
      </c>
      <c r="B1150">
        <v>28235754</v>
      </c>
      <c r="C1150">
        <v>2015</v>
      </c>
      <c r="D1150" t="s">
        <v>31</v>
      </c>
      <c r="E1150" t="s">
        <v>32</v>
      </c>
      <c r="F1150" t="s">
        <v>173</v>
      </c>
      <c r="G1150" t="s">
        <v>194</v>
      </c>
      <c r="H1150">
        <v>0</v>
      </c>
      <c r="I1150">
        <v>0.13123199999999999</v>
      </c>
      <c r="J1150" t="s">
        <v>35</v>
      </c>
      <c r="K1150" t="s">
        <v>175</v>
      </c>
      <c r="L1150" t="s">
        <v>1342</v>
      </c>
      <c r="M1150" t="s">
        <v>1343</v>
      </c>
      <c r="N1150" t="s">
        <v>1344</v>
      </c>
      <c r="O1150" t="s">
        <v>39</v>
      </c>
      <c r="P1150" t="s">
        <v>40</v>
      </c>
      <c r="Q1150" t="s">
        <v>2901</v>
      </c>
      <c r="R1150" t="s">
        <v>70</v>
      </c>
      <c r="S1150">
        <v>22000</v>
      </c>
      <c r="T1150">
        <v>22000</v>
      </c>
      <c r="U1150" t="s">
        <v>57</v>
      </c>
      <c r="V1150" t="s">
        <v>58</v>
      </c>
      <c r="W1150" t="s">
        <v>22</v>
      </c>
      <c r="X1150" t="s">
        <v>23</v>
      </c>
      <c r="Y1150" t="s">
        <v>24</v>
      </c>
      <c r="Z1150" t="s">
        <v>25</v>
      </c>
      <c r="AA1150" t="s">
        <v>45</v>
      </c>
      <c r="AB1150" t="s">
        <v>27</v>
      </c>
      <c r="AC1150" t="s">
        <v>59</v>
      </c>
      <c r="AD1150" t="s">
        <v>87</v>
      </c>
    </row>
    <row r="1151" spans="1:30" x14ac:dyDescent="0.25">
      <c r="A1151">
        <v>2012000131</v>
      </c>
      <c r="B1151">
        <v>28235724</v>
      </c>
      <c r="C1151">
        <v>2015</v>
      </c>
      <c r="D1151" t="s">
        <v>31</v>
      </c>
      <c r="E1151" t="s">
        <v>32</v>
      </c>
      <c r="F1151" t="s">
        <v>173</v>
      </c>
      <c r="G1151" t="s">
        <v>194</v>
      </c>
      <c r="H1151">
        <v>0</v>
      </c>
      <c r="I1151">
        <v>4.8120000000000003E-2</v>
      </c>
      <c r="J1151" t="s">
        <v>35</v>
      </c>
      <c r="K1151" t="s">
        <v>175</v>
      </c>
      <c r="L1151" t="s">
        <v>3290</v>
      </c>
      <c r="M1151" t="s">
        <v>3291</v>
      </c>
      <c r="N1151" t="s">
        <v>3292</v>
      </c>
      <c r="O1151" t="s">
        <v>39</v>
      </c>
      <c r="P1151" t="s">
        <v>40</v>
      </c>
      <c r="Q1151" t="s">
        <v>3293</v>
      </c>
      <c r="R1151" t="s">
        <v>70</v>
      </c>
      <c r="S1151">
        <v>22000</v>
      </c>
      <c r="T1151">
        <v>22000</v>
      </c>
      <c r="U1151" t="s">
        <v>57</v>
      </c>
      <c r="V1151" t="s">
        <v>58</v>
      </c>
      <c r="W1151" t="s">
        <v>22</v>
      </c>
      <c r="X1151" t="s">
        <v>23</v>
      </c>
      <c r="Y1151" t="s">
        <v>24</v>
      </c>
      <c r="Z1151" t="s">
        <v>25</v>
      </c>
      <c r="AA1151" t="s">
        <v>45</v>
      </c>
      <c r="AB1151" t="s">
        <v>46</v>
      </c>
      <c r="AC1151" t="s">
        <v>59</v>
      </c>
      <c r="AD1151" t="s">
        <v>60</v>
      </c>
    </row>
    <row r="1152" spans="1:30" x14ac:dyDescent="0.25">
      <c r="A1152">
        <v>2013130592</v>
      </c>
      <c r="B1152" t="s">
        <v>1346</v>
      </c>
      <c r="C1152">
        <v>2015</v>
      </c>
      <c r="D1152" t="s">
        <v>31</v>
      </c>
      <c r="E1152" t="s">
        <v>32</v>
      </c>
      <c r="F1152" t="s">
        <v>173</v>
      </c>
      <c r="G1152" t="s">
        <v>194</v>
      </c>
      <c r="H1152">
        <v>0</v>
      </c>
      <c r="I1152">
        <v>4.1716999999999997E-2</v>
      </c>
      <c r="J1152" t="s">
        <v>35</v>
      </c>
      <c r="K1152" t="s">
        <v>175</v>
      </c>
      <c r="L1152" t="s">
        <v>3294</v>
      </c>
      <c r="M1152" t="s">
        <v>196</v>
      </c>
      <c r="N1152" t="s">
        <v>1349</v>
      </c>
      <c r="O1152" t="s">
        <v>39</v>
      </c>
      <c r="P1152" t="s">
        <v>40</v>
      </c>
      <c r="Q1152" t="s">
        <v>693</v>
      </c>
      <c r="R1152" t="s">
        <v>70</v>
      </c>
      <c r="S1152">
        <v>22000</v>
      </c>
      <c r="T1152">
        <v>22000</v>
      </c>
      <c r="U1152" t="s">
        <v>57</v>
      </c>
      <c r="V1152" t="s">
        <v>58</v>
      </c>
      <c r="W1152" t="s">
        <v>43</v>
      </c>
      <c r="X1152" t="s">
        <v>23</v>
      </c>
      <c r="Y1152" t="s">
        <v>24</v>
      </c>
      <c r="Z1152" t="s">
        <v>25</v>
      </c>
      <c r="AA1152" t="s">
        <v>45</v>
      </c>
      <c r="AB1152" t="s">
        <v>46</v>
      </c>
      <c r="AC1152" t="s">
        <v>59</v>
      </c>
      <c r="AD1152" t="s">
        <v>60</v>
      </c>
    </row>
    <row r="1153" spans="1:30" x14ac:dyDescent="0.25">
      <c r="A1153">
        <v>20152000500001</v>
      </c>
      <c r="B1153" t="s">
        <v>774</v>
      </c>
      <c r="C1153">
        <v>2015</v>
      </c>
      <c r="D1153" t="s">
        <v>31</v>
      </c>
      <c r="E1153" t="s">
        <v>32</v>
      </c>
      <c r="F1153" t="s">
        <v>527</v>
      </c>
      <c r="G1153" t="s">
        <v>167</v>
      </c>
      <c r="H1153">
        <v>0.79269100000000003</v>
      </c>
      <c r="I1153">
        <v>0</v>
      </c>
      <c r="J1153" t="s">
        <v>35</v>
      </c>
      <c r="K1153" t="s">
        <v>175</v>
      </c>
      <c r="L1153" t="s">
        <v>775</v>
      </c>
      <c r="M1153" t="s">
        <v>776</v>
      </c>
      <c r="N1153" t="s">
        <v>777</v>
      </c>
      <c r="O1153" t="s">
        <v>39</v>
      </c>
      <c r="P1153" t="s">
        <v>40</v>
      </c>
      <c r="Q1153" t="s">
        <v>778</v>
      </c>
      <c r="R1153" t="s">
        <v>531</v>
      </c>
      <c r="S1153">
        <v>21000</v>
      </c>
      <c r="T1153">
        <v>21000</v>
      </c>
      <c r="U1153" t="s">
        <v>57</v>
      </c>
      <c r="V1153" t="s">
        <v>58</v>
      </c>
      <c r="W1153" t="s">
        <v>22</v>
      </c>
      <c r="X1153" t="s">
        <v>23</v>
      </c>
      <c r="Y1153" t="s">
        <v>24</v>
      </c>
      <c r="Z1153" t="s">
        <v>25</v>
      </c>
      <c r="AA1153" t="s">
        <v>45</v>
      </c>
      <c r="AB1153" t="s">
        <v>27</v>
      </c>
      <c r="AC1153" t="s">
        <v>59</v>
      </c>
      <c r="AD1153" t="s">
        <v>87</v>
      </c>
    </row>
    <row r="1154" spans="1:30" x14ac:dyDescent="0.25">
      <c r="A1154">
        <v>2014140819</v>
      </c>
      <c r="B1154">
        <v>62507342</v>
      </c>
      <c r="C1154">
        <v>2015</v>
      </c>
      <c r="D1154" t="s">
        <v>31</v>
      </c>
      <c r="E1154" t="s">
        <v>32</v>
      </c>
      <c r="F1154" t="s">
        <v>173</v>
      </c>
      <c r="G1154" t="s">
        <v>1045</v>
      </c>
      <c r="H1154">
        <v>0</v>
      </c>
      <c r="I1154">
        <v>0.16329099999999999</v>
      </c>
      <c r="J1154" t="s">
        <v>35</v>
      </c>
      <c r="K1154" t="s">
        <v>175</v>
      </c>
      <c r="L1154" t="s">
        <v>1367</v>
      </c>
      <c r="M1154" t="s">
        <v>1368</v>
      </c>
      <c r="N1154" t="s">
        <v>1369</v>
      </c>
      <c r="O1154" t="s">
        <v>39</v>
      </c>
      <c r="P1154" t="s">
        <v>40</v>
      </c>
      <c r="Q1154" t="s">
        <v>1370</v>
      </c>
      <c r="R1154" t="s">
        <v>70</v>
      </c>
      <c r="S1154">
        <v>22000</v>
      </c>
      <c r="T1154">
        <v>22000</v>
      </c>
      <c r="U1154" t="s">
        <v>57</v>
      </c>
      <c r="V1154" t="s">
        <v>58</v>
      </c>
      <c r="W1154" t="s">
        <v>22</v>
      </c>
      <c r="X1154" t="s">
        <v>23</v>
      </c>
      <c r="Y1154" t="s">
        <v>24</v>
      </c>
      <c r="Z1154" t="s">
        <v>25</v>
      </c>
      <c r="AA1154" t="s">
        <v>26</v>
      </c>
      <c r="AB1154" t="s">
        <v>46</v>
      </c>
      <c r="AC1154" t="s">
        <v>59</v>
      </c>
      <c r="AD1154" t="s">
        <v>148</v>
      </c>
    </row>
    <row r="1155" spans="1:30" x14ac:dyDescent="0.25">
      <c r="A1155">
        <v>2010100094</v>
      </c>
      <c r="B1155">
        <v>44003901</v>
      </c>
      <c r="C1155">
        <v>2015</v>
      </c>
      <c r="D1155" t="s">
        <v>31</v>
      </c>
      <c r="E1155" t="s">
        <v>32</v>
      </c>
      <c r="F1155" t="s">
        <v>173</v>
      </c>
      <c r="G1155" t="s">
        <v>75</v>
      </c>
      <c r="H1155">
        <v>0</v>
      </c>
      <c r="I1155">
        <v>2.62838E-2</v>
      </c>
      <c r="J1155" t="s">
        <v>35</v>
      </c>
      <c r="K1155" t="s">
        <v>175</v>
      </c>
      <c r="L1155" t="s">
        <v>1746</v>
      </c>
      <c r="M1155" t="s">
        <v>1747</v>
      </c>
      <c r="N1155" t="s">
        <v>1748</v>
      </c>
      <c r="O1155" t="s">
        <v>54</v>
      </c>
      <c r="P1155" t="s">
        <v>40</v>
      </c>
      <c r="Q1155" t="s">
        <v>1749</v>
      </c>
      <c r="R1155" t="s">
        <v>70</v>
      </c>
      <c r="S1155">
        <v>22000</v>
      </c>
      <c r="T1155">
        <v>22000</v>
      </c>
      <c r="U1155" t="s">
        <v>41</v>
      </c>
      <c r="V1155" t="s">
        <v>42</v>
      </c>
      <c r="W1155" t="s">
        <v>22</v>
      </c>
      <c r="X1155" t="s">
        <v>23</v>
      </c>
      <c r="Y1155" t="s">
        <v>24</v>
      </c>
      <c r="Z1155" t="s">
        <v>25</v>
      </c>
      <c r="AA1155" t="s">
        <v>26</v>
      </c>
      <c r="AB1155" t="s">
        <v>46</v>
      </c>
      <c r="AC1155" t="s">
        <v>59</v>
      </c>
      <c r="AD1155" t="s">
        <v>148</v>
      </c>
    </row>
    <row r="1156" spans="1:30" x14ac:dyDescent="0.25">
      <c r="A1156">
        <v>2014140026</v>
      </c>
      <c r="B1156" t="s">
        <v>1371</v>
      </c>
      <c r="C1156">
        <v>2015</v>
      </c>
      <c r="D1156" t="s">
        <v>31</v>
      </c>
      <c r="E1156" t="s">
        <v>32</v>
      </c>
      <c r="F1156" t="s">
        <v>173</v>
      </c>
      <c r="G1156" t="s">
        <v>218</v>
      </c>
      <c r="H1156">
        <v>0</v>
      </c>
      <c r="I1156">
        <v>7.7708799999999995E-2</v>
      </c>
      <c r="J1156" t="s">
        <v>35</v>
      </c>
      <c r="K1156" t="s">
        <v>175</v>
      </c>
      <c r="L1156" t="s">
        <v>3295</v>
      </c>
      <c r="M1156" t="s">
        <v>3296</v>
      </c>
      <c r="N1156" t="s">
        <v>1372</v>
      </c>
      <c r="O1156" t="s">
        <v>54</v>
      </c>
      <c r="P1156" t="s">
        <v>40</v>
      </c>
      <c r="Q1156" t="s">
        <v>693</v>
      </c>
      <c r="R1156" t="s">
        <v>70</v>
      </c>
      <c r="S1156">
        <v>22000</v>
      </c>
      <c r="T1156">
        <v>22000</v>
      </c>
      <c r="U1156" t="s">
        <v>41</v>
      </c>
      <c r="V1156" t="s">
        <v>42</v>
      </c>
      <c r="W1156" t="s">
        <v>22</v>
      </c>
      <c r="X1156" t="s">
        <v>44</v>
      </c>
      <c r="Y1156" t="s">
        <v>24</v>
      </c>
      <c r="Z1156" t="s">
        <v>25</v>
      </c>
      <c r="AA1156" t="s">
        <v>26</v>
      </c>
      <c r="AB1156" t="s">
        <v>46</v>
      </c>
      <c r="AC1156" t="s">
        <v>59</v>
      </c>
      <c r="AD1156" t="s">
        <v>277</v>
      </c>
    </row>
    <row r="1157" spans="1:30" x14ac:dyDescent="0.25">
      <c r="A1157">
        <v>20040005160002</v>
      </c>
      <c r="B1157" t="s">
        <v>1237</v>
      </c>
      <c r="C1157">
        <v>2015</v>
      </c>
      <c r="D1157" t="s">
        <v>1238</v>
      </c>
      <c r="E1157" t="s">
        <v>32</v>
      </c>
      <c r="F1157" t="s">
        <v>527</v>
      </c>
      <c r="G1157" t="s">
        <v>82</v>
      </c>
      <c r="I1157">
        <v>0</v>
      </c>
      <c r="J1157" t="s">
        <v>35</v>
      </c>
      <c r="K1157" t="s">
        <v>175</v>
      </c>
      <c r="L1157" t="s">
        <v>1239</v>
      </c>
      <c r="M1157" t="s">
        <v>1240</v>
      </c>
      <c r="N1157" t="s">
        <v>2850</v>
      </c>
      <c r="O1157" t="s">
        <v>54</v>
      </c>
      <c r="P1157" t="s">
        <v>40</v>
      </c>
      <c r="Q1157" t="s">
        <v>1242</v>
      </c>
      <c r="R1157" t="s">
        <v>120</v>
      </c>
      <c r="S1157">
        <v>12000</v>
      </c>
      <c r="T1157">
        <v>12000</v>
      </c>
      <c r="U1157" t="s">
        <v>57</v>
      </c>
      <c r="V1157" t="s">
        <v>58</v>
      </c>
      <c r="W1157" t="s">
        <v>43</v>
      </c>
      <c r="X1157" t="s">
        <v>44</v>
      </c>
      <c r="Y1157" t="s">
        <v>24</v>
      </c>
      <c r="Z1157" t="s">
        <v>25</v>
      </c>
      <c r="AA1157" t="s">
        <v>45</v>
      </c>
      <c r="AB1157" t="s">
        <v>46</v>
      </c>
      <c r="AC1157" t="s">
        <v>47</v>
      </c>
      <c r="AD1157" t="s">
        <v>25</v>
      </c>
    </row>
    <row r="1158" spans="1:30" x14ac:dyDescent="0.25">
      <c r="A1158" t="s">
        <v>3297</v>
      </c>
      <c r="B1158" t="s">
        <v>3298</v>
      </c>
      <c r="C1158">
        <v>2015</v>
      </c>
      <c r="D1158" t="s">
        <v>241</v>
      </c>
      <c r="E1158" t="s">
        <v>32</v>
      </c>
      <c r="F1158" t="s">
        <v>74</v>
      </c>
      <c r="G1158" t="s">
        <v>242</v>
      </c>
      <c r="H1158">
        <v>9.06608E-2</v>
      </c>
      <c r="I1158">
        <v>9.06608E-2</v>
      </c>
      <c r="J1158" t="s">
        <v>35</v>
      </c>
      <c r="K1158" t="s">
        <v>233</v>
      </c>
      <c r="L1158" t="s">
        <v>3299</v>
      </c>
      <c r="M1158" t="s">
        <v>3300</v>
      </c>
      <c r="N1158" t="s">
        <v>245</v>
      </c>
      <c r="O1158" t="s">
        <v>54</v>
      </c>
      <c r="P1158" t="s">
        <v>40</v>
      </c>
      <c r="Q1158" t="s">
        <v>246</v>
      </c>
      <c r="R1158" t="s">
        <v>246</v>
      </c>
      <c r="S1158">
        <v>41304</v>
      </c>
      <c r="T1158">
        <v>41000</v>
      </c>
      <c r="U1158" t="s">
        <v>41</v>
      </c>
      <c r="V1158" t="s">
        <v>42</v>
      </c>
      <c r="W1158" t="s">
        <v>22</v>
      </c>
      <c r="X1158" t="s">
        <v>44</v>
      </c>
      <c r="Y1158" t="s">
        <v>24</v>
      </c>
      <c r="Z1158" t="s">
        <v>25</v>
      </c>
      <c r="AA1158" t="s">
        <v>45</v>
      </c>
      <c r="AB1158" t="s">
        <v>46</v>
      </c>
      <c r="AC1158" t="s">
        <v>47</v>
      </c>
      <c r="AD1158" t="s">
        <v>25</v>
      </c>
    </row>
    <row r="1159" spans="1:30" x14ac:dyDescent="0.25">
      <c r="A1159">
        <v>2015000510</v>
      </c>
      <c r="B1159" t="s">
        <v>792</v>
      </c>
      <c r="C1159">
        <v>2015</v>
      </c>
      <c r="D1159" t="s">
        <v>62</v>
      </c>
      <c r="E1159" t="s">
        <v>32</v>
      </c>
      <c r="F1159" t="s">
        <v>793</v>
      </c>
      <c r="G1159" t="s">
        <v>90</v>
      </c>
      <c r="H1159">
        <v>7.8901100000000002E-2</v>
      </c>
      <c r="I1159">
        <v>7.8901100000000002E-2</v>
      </c>
      <c r="J1159" t="s">
        <v>254</v>
      </c>
      <c r="K1159" t="s">
        <v>255</v>
      </c>
      <c r="L1159" t="s">
        <v>3301</v>
      </c>
      <c r="M1159" t="s">
        <v>3302</v>
      </c>
      <c r="N1159" t="s">
        <v>3303</v>
      </c>
      <c r="O1159" t="s">
        <v>39</v>
      </c>
      <c r="P1159" t="s">
        <v>40</v>
      </c>
      <c r="Q1159" t="s">
        <v>797</v>
      </c>
      <c r="R1159" t="s">
        <v>70</v>
      </c>
      <c r="S1159">
        <v>22000</v>
      </c>
      <c r="T1159">
        <v>22000</v>
      </c>
      <c r="U1159" t="s">
        <v>41</v>
      </c>
      <c r="V1159" t="s">
        <v>42</v>
      </c>
      <c r="W1159" t="s">
        <v>22</v>
      </c>
      <c r="X1159" t="s">
        <v>44</v>
      </c>
      <c r="Y1159" t="s">
        <v>24</v>
      </c>
      <c r="Z1159" t="s">
        <v>25</v>
      </c>
      <c r="AA1159" t="s">
        <v>45</v>
      </c>
      <c r="AB1159" t="s">
        <v>46</v>
      </c>
      <c r="AC1159" t="s">
        <v>47</v>
      </c>
      <c r="AD1159" t="s">
        <v>25</v>
      </c>
    </row>
    <row r="1160" spans="1:30" x14ac:dyDescent="0.25">
      <c r="A1160">
        <v>2015004291</v>
      </c>
      <c r="B1160" t="s">
        <v>1274</v>
      </c>
      <c r="C1160">
        <v>2015</v>
      </c>
      <c r="D1160" t="s">
        <v>31</v>
      </c>
      <c r="E1160" t="s">
        <v>32</v>
      </c>
      <c r="F1160" t="s">
        <v>33</v>
      </c>
      <c r="G1160" t="s">
        <v>574</v>
      </c>
      <c r="H1160">
        <v>1.0700400000000001E-2</v>
      </c>
      <c r="I1160">
        <v>1.0700400000000001E-2</v>
      </c>
      <c r="J1160" t="s">
        <v>254</v>
      </c>
      <c r="K1160" t="s">
        <v>255</v>
      </c>
      <c r="L1160" t="s">
        <v>1275</v>
      </c>
      <c r="M1160" t="s">
        <v>1275</v>
      </c>
      <c r="N1160" t="s">
        <v>1275</v>
      </c>
      <c r="O1160" t="s">
        <v>39</v>
      </c>
      <c r="P1160" t="s">
        <v>40</v>
      </c>
      <c r="U1160" t="s">
        <v>41</v>
      </c>
      <c r="V1160" t="s">
        <v>42</v>
      </c>
      <c r="W1160" t="s">
        <v>43</v>
      </c>
      <c r="X1160" t="s">
        <v>44</v>
      </c>
      <c r="Y1160" t="s">
        <v>24</v>
      </c>
      <c r="Z1160" t="s">
        <v>25</v>
      </c>
      <c r="AA1160" t="s">
        <v>45</v>
      </c>
      <c r="AB1160" t="s">
        <v>46</v>
      </c>
      <c r="AC1160" t="s">
        <v>47</v>
      </c>
      <c r="AD1160" t="s">
        <v>25</v>
      </c>
    </row>
    <row r="1161" spans="1:30" x14ac:dyDescent="0.25">
      <c r="A1161" t="s">
        <v>2499</v>
      </c>
      <c r="B1161" t="s">
        <v>2500</v>
      </c>
      <c r="C1161">
        <v>2015</v>
      </c>
      <c r="D1161" t="s">
        <v>31</v>
      </c>
      <c r="E1161" t="s">
        <v>32</v>
      </c>
      <c r="F1161" t="s">
        <v>74</v>
      </c>
      <c r="G1161" t="s">
        <v>108</v>
      </c>
      <c r="H1161">
        <v>0.28512999999999999</v>
      </c>
      <c r="I1161">
        <v>0</v>
      </c>
      <c r="J1161" t="s">
        <v>254</v>
      </c>
      <c r="K1161" t="s">
        <v>255</v>
      </c>
      <c r="L1161" t="s">
        <v>2501</v>
      </c>
      <c r="M1161" t="s">
        <v>2502</v>
      </c>
      <c r="N1161" t="s">
        <v>3304</v>
      </c>
      <c r="O1161" t="s">
        <v>119</v>
      </c>
      <c r="P1161" t="s">
        <v>40</v>
      </c>
      <c r="R1161" t="s">
        <v>70</v>
      </c>
      <c r="S1161">
        <v>22000</v>
      </c>
      <c r="T1161">
        <v>22000</v>
      </c>
      <c r="U1161" t="s">
        <v>57</v>
      </c>
      <c r="V1161" t="s">
        <v>58</v>
      </c>
      <c r="W1161" t="s">
        <v>22</v>
      </c>
      <c r="X1161" t="s">
        <v>44</v>
      </c>
      <c r="Y1161" t="s">
        <v>24</v>
      </c>
      <c r="Z1161" t="s">
        <v>25</v>
      </c>
      <c r="AA1161" t="s">
        <v>26</v>
      </c>
      <c r="AB1161" t="s">
        <v>27</v>
      </c>
      <c r="AC1161" t="s">
        <v>59</v>
      </c>
      <c r="AD1161" t="s">
        <v>105</v>
      </c>
    </row>
    <row r="1162" spans="1:30" x14ac:dyDescent="0.25">
      <c r="A1162">
        <v>2015000767</v>
      </c>
      <c r="B1162" t="s">
        <v>2920</v>
      </c>
      <c r="C1162">
        <v>2015</v>
      </c>
      <c r="D1162" t="s">
        <v>62</v>
      </c>
      <c r="E1162" t="s">
        <v>32</v>
      </c>
      <c r="F1162" t="s">
        <v>81</v>
      </c>
      <c r="G1162" t="s">
        <v>628</v>
      </c>
      <c r="H1162">
        <v>1.71597E-2</v>
      </c>
      <c r="I1162">
        <v>0</v>
      </c>
      <c r="J1162" t="s">
        <v>254</v>
      </c>
      <c r="K1162" t="s">
        <v>255</v>
      </c>
      <c r="L1162" t="s">
        <v>2921</v>
      </c>
      <c r="M1162" t="s">
        <v>2922</v>
      </c>
      <c r="N1162" t="s">
        <v>2923</v>
      </c>
      <c r="O1162" t="s">
        <v>54</v>
      </c>
      <c r="P1162" t="s">
        <v>40</v>
      </c>
      <c r="Q1162" t="s">
        <v>910</v>
      </c>
      <c r="R1162" t="s">
        <v>70</v>
      </c>
      <c r="S1162">
        <v>22000</v>
      </c>
      <c r="T1162">
        <v>22000</v>
      </c>
      <c r="U1162" t="s">
        <v>41</v>
      </c>
      <c r="V1162" t="s">
        <v>42</v>
      </c>
      <c r="W1162" t="s">
        <v>43</v>
      </c>
      <c r="X1162" t="s">
        <v>44</v>
      </c>
      <c r="Y1162" t="s">
        <v>24</v>
      </c>
      <c r="Z1162" t="s">
        <v>25</v>
      </c>
      <c r="AA1162" t="s">
        <v>45</v>
      </c>
      <c r="AB1162" t="s">
        <v>46</v>
      </c>
      <c r="AC1162" t="s">
        <v>47</v>
      </c>
      <c r="AD1162" t="s">
        <v>25</v>
      </c>
    </row>
    <row r="1163" spans="1:30" x14ac:dyDescent="0.25">
      <c r="A1163">
        <v>2010100012</v>
      </c>
      <c r="B1163">
        <v>24820501</v>
      </c>
      <c r="C1163">
        <v>2015</v>
      </c>
      <c r="D1163" t="s">
        <v>31</v>
      </c>
      <c r="E1163" t="s">
        <v>32</v>
      </c>
      <c r="F1163" t="s">
        <v>173</v>
      </c>
      <c r="G1163" t="s">
        <v>628</v>
      </c>
      <c r="H1163">
        <v>0</v>
      </c>
      <c r="I1163">
        <v>6.2852699999999997E-2</v>
      </c>
      <c r="J1163" t="s">
        <v>254</v>
      </c>
      <c r="K1163" t="s">
        <v>255</v>
      </c>
      <c r="L1163" t="s">
        <v>1414</v>
      </c>
      <c r="M1163" t="s">
        <v>1415</v>
      </c>
      <c r="N1163" t="s">
        <v>1416</v>
      </c>
      <c r="O1163" t="s">
        <v>39</v>
      </c>
      <c r="P1163" t="s">
        <v>40</v>
      </c>
      <c r="Q1163" t="s">
        <v>1417</v>
      </c>
      <c r="R1163" t="s">
        <v>70</v>
      </c>
      <c r="S1163">
        <v>22000</v>
      </c>
      <c r="T1163">
        <v>22000</v>
      </c>
      <c r="U1163" t="s">
        <v>57</v>
      </c>
      <c r="V1163" t="s">
        <v>58</v>
      </c>
      <c r="W1163" t="s">
        <v>22</v>
      </c>
      <c r="X1163" t="s">
        <v>23</v>
      </c>
      <c r="Y1163" t="s">
        <v>24</v>
      </c>
      <c r="Z1163" t="s">
        <v>25</v>
      </c>
      <c r="AA1163" t="s">
        <v>45</v>
      </c>
      <c r="AB1163" t="s">
        <v>27</v>
      </c>
      <c r="AC1163" t="s">
        <v>59</v>
      </c>
      <c r="AD1163" t="s">
        <v>87</v>
      </c>
    </row>
    <row r="1164" spans="1:30" x14ac:dyDescent="0.25">
      <c r="A1164">
        <v>2012000168005</v>
      </c>
      <c r="B1164" t="s">
        <v>290</v>
      </c>
      <c r="C1164">
        <v>2015</v>
      </c>
      <c r="D1164" t="s">
        <v>31</v>
      </c>
      <c r="E1164" t="s">
        <v>32</v>
      </c>
      <c r="F1164" t="s">
        <v>49</v>
      </c>
      <c r="G1164" t="s">
        <v>291</v>
      </c>
      <c r="H1164">
        <v>0</v>
      </c>
      <c r="I1164">
        <v>0.19825499999999999</v>
      </c>
      <c r="J1164" t="s">
        <v>254</v>
      </c>
      <c r="K1164" t="s">
        <v>255</v>
      </c>
      <c r="L1164" t="s">
        <v>292</v>
      </c>
      <c r="M1164" t="s">
        <v>293</v>
      </c>
      <c r="N1164" t="s">
        <v>292</v>
      </c>
      <c r="O1164" t="s">
        <v>54</v>
      </c>
      <c r="P1164" t="s">
        <v>40</v>
      </c>
      <c r="Q1164" t="s">
        <v>70</v>
      </c>
      <c r="R1164" t="s">
        <v>70</v>
      </c>
      <c r="S1164">
        <v>22000</v>
      </c>
      <c r="T1164">
        <v>22000</v>
      </c>
      <c r="U1164" t="s">
        <v>41</v>
      </c>
      <c r="V1164" t="s">
        <v>42</v>
      </c>
      <c r="W1164" t="s">
        <v>22</v>
      </c>
      <c r="X1164" t="s">
        <v>44</v>
      </c>
      <c r="Y1164" t="s">
        <v>24</v>
      </c>
      <c r="Z1164" t="s">
        <v>25</v>
      </c>
      <c r="AA1164" t="s">
        <v>45</v>
      </c>
      <c r="AB1164" t="s">
        <v>46</v>
      </c>
      <c r="AC1164" t="s">
        <v>47</v>
      </c>
      <c r="AD1164" t="s">
        <v>25</v>
      </c>
    </row>
    <row r="1165" spans="1:30" x14ac:dyDescent="0.25">
      <c r="A1165">
        <v>2004004670</v>
      </c>
      <c r="B1165" t="s">
        <v>1394</v>
      </c>
      <c r="C1165">
        <v>2015</v>
      </c>
      <c r="D1165" t="s">
        <v>31</v>
      </c>
      <c r="E1165" t="s">
        <v>695</v>
      </c>
      <c r="F1165" t="s">
        <v>696</v>
      </c>
      <c r="G1165" t="s">
        <v>139</v>
      </c>
      <c r="H1165">
        <v>0</v>
      </c>
      <c r="I1165">
        <v>0</v>
      </c>
      <c r="J1165" t="s">
        <v>254</v>
      </c>
      <c r="K1165" t="s">
        <v>255</v>
      </c>
      <c r="L1165" t="s">
        <v>1395</v>
      </c>
      <c r="M1165" t="s">
        <v>1395</v>
      </c>
      <c r="N1165" t="s">
        <v>1396</v>
      </c>
      <c r="O1165" t="s">
        <v>39</v>
      </c>
      <c r="P1165" t="s">
        <v>40</v>
      </c>
      <c r="Q1165" t="s">
        <v>3283</v>
      </c>
      <c r="R1165" t="s">
        <v>120</v>
      </c>
      <c r="S1165">
        <v>12000</v>
      </c>
      <c r="T1165">
        <v>12000</v>
      </c>
      <c r="U1165" t="s">
        <v>57</v>
      </c>
      <c r="V1165" t="s">
        <v>58</v>
      </c>
      <c r="W1165" t="s">
        <v>43</v>
      </c>
      <c r="X1165" t="s">
        <v>23</v>
      </c>
      <c r="Y1165" t="s">
        <v>24</v>
      </c>
      <c r="Z1165" t="s">
        <v>25</v>
      </c>
      <c r="AA1165" t="s">
        <v>45</v>
      </c>
      <c r="AB1165" t="s">
        <v>46</v>
      </c>
      <c r="AC1165" t="s">
        <v>59</v>
      </c>
      <c r="AD1165" t="s">
        <v>60</v>
      </c>
    </row>
    <row r="1166" spans="1:30" x14ac:dyDescent="0.25">
      <c r="A1166">
        <v>1997002696</v>
      </c>
      <c r="B1166" t="s">
        <v>1398</v>
      </c>
      <c r="C1166">
        <v>2015</v>
      </c>
      <c r="D1166" t="s">
        <v>31</v>
      </c>
      <c r="E1166" t="s">
        <v>695</v>
      </c>
      <c r="F1166" t="s">
        <v>696</v>
      </c>
      <c r="G1166" t="s">
        <v>139</v>
      </c>
      <c r="H1166">
        <v>0</v>
      </c>
      <c r="I1166">
        <v>0</v>
      </c>
      <c r="J1166" t="s">
        <v>254</v>
      </c>
      <c r="K1166" t="s">
        <v>255</v>
      </c>
      <c r="L1166" t="s">
        <v>697</v>
      </c>
      <c r="M1166" t="s">
        <v>698</v>
      </c>
      <c r="N1166" t="s">
        <v>699</v>
      </c>
      <c r="O1166" t="s">
        <v>39</v>
      </c>
      <c r="P1166" t="s">
        <v>40</v>
      </c>
      <c r="Q1166" t="s">
        <v>700</v>
      </c>
      <c r="R1166" t="s">
        <v>120</v>
      </c>
      <c r="S1166">
        <v>12000</v>
      </c>
      <c r="T1166">
        <v>12000</v>
      </c>
      <c r="U1166" t="s">
        <v>57</v>
      </c>
      <c r="V1166" t="s">
        <v>58</v>
      </c>
      <c r="W1166" t="s">
        <v>43</v>
      </c>
      <c r="X1166" t="s">
        <v>23</v>
      </c>
      <c r="Y1166" t="s">
        <v>24</v>
      </c>
      <c r="Z1166" t="s">
        <v>25</v>
      </c>
      <c r="AA1166" t="s">
        <v>45</v>
      </c>
      <c r="AB1166" t="s">
        <v>46</v>
      </c>
      <c r="AC1166" t="s">
        <v>59</v>
      </c>
      <c r="AD1166" t="s">
        <v>60</v>
      </c>
    </row>
    <row r="1167" spans="1:30" x14ac:dyDescent="0.25">
      <c r="A1167">
        <v>1999000442</v>
      </c>
      <c r="B1167" t="s">
        <v>1400</v>
      </c>
      <c r="C1167">
        <v>2015</v>
      </c>
      <c r="D1167" t="s">
        <v>31</v>
      </c>
      <c r="E1167" t="s">
        <v>695</v>
      </c>
      <c r="F1167" t="s">
        <v>696</v>
      </c>
      <c r="G1167" t="s">
        <v>99</v>
      </c>
      <c r="H1167">
        <v>0</v>
      </c>
      <c r="I1167">
        <v>0</v>
      </c>
      <c r="J1167" t="s">
        <v>254</v>
      </c>
      <c r="K1167" t="s">
        <v>255</v>
      </c>
      <c r="L1167" t="s">
        <v>1401</v>
      </c>
      <c r="M1167" t="s">
        <v>1402</v>
      </c>
      <c r="N1167" t="s">
        <v>1403</v>
      </c>
      <c r="O1167" t="s">
        <v>39</v>
      </c>
      <c r="P1167" t="s">
        <v>40</v>
      </c>
      <c r="Q1167" t="s">
        <v>3283</v>
      </c>
      <c r="R1167" t="s">
        <v>120</v>
      </c>
      <c r="S1167">
        <v>12000</v>
      </c>
      <c r="T1167">
        <v>12000</v>
      </c>
      <c r="U1167" t="s">
        <v>57</v>
      </c>
      <c r="V1167" t="s">
        <v>58</v>
      </c>
      <c r="W1167" t="s">
        <v>22</v>
      </c>
      <c r="X1167" t="s">
        <v>23</v>
      </c>
      <c r="Y1167" t="s">
        <v>24</v>
      </c>
      <c r="Z1167" t="s">
        <v>25</v>
      </c>
      <c r="AA1167" t="s">
        <v>45</v>
      </c>
      <c r="AB1167" t="s">
        <v>46</v>
      </c>
      <c r="AC1167" t="s">
        <v>59</v>
      </c>
      <c r="AD1167" t="s">
        <v>60</v>
      </c>
    </row>
    <row r="1168" spans="1:30" x14ac:dyDescent="0.25">
      <c r="A1168">
        <v>2015012836</v>
      </c>
      <c r="B1168" t="s">
        <v>3305</v>
      </c>
      <c r="C1168">
        <v>2015</v>
      </c>
      <c r="D1168" t="s">
        <v>31</v>
      </c>
      <c r="E1168" t="s">
        <v>32</v>
      </c>
      <c r="F1168" t="s">
        <v>89</v>
      </c>
      <c r="G1168" t="s">
        <v>780</v>
      </c>
      <c r="I1168">
        <v>0.35601100000000002</v>
      </c>
      <c r="J1168" t="s">
        <v>254</v>
      </c>
      <c r="K1168" t="s">
        <v>255</v>
      </c>
      <c r="L1168" t="s">
        <v>1389</v>
      </c>
      <c r="M1168" t="s">
        <v>1390</v>
      </c>
      <c r="N1168" t="s">
        <v>1391</v>
      </c>
      <c r="O1168" t="s">
        <v>54</v>
      </c>
      <c r="P1168" t="s">
        <v>40</v>
      </c>
      <c r="Q1168" t="s">
        <v>180</v>
      </c>
      <c r="R1168" t="s">
        <v>180</v>
      </c>
      <c r="S1168">
        <v>11001</v>
      </c>
      <c r="T1168">
        <v>11000</v>
      </c>
      <c r="U1168" t="s">
        <v>57</v>
      </c>
      <c r="V1168" t="s">
        <v>58</v>
      </c>
      <c r="W1168" t="s">
        <v>43</v>
      </c>
      <c r="X1168" t="s">
        <v>44</v>
      </c>
      <c r="Y1168" t="s">
        <v>24</v>
      </c>
      <c r="Z1168" t="s">
        <v>25</v>
      </c>
      <c r="AA1168" t="s">
        <v>45</v>
      </c>
      <c r="AB1168" t="s">
        <v>46</v>
      </c>
      <c r="AC1168" t="s">
        <v>47</v>
      </c>
      <c r="AD1168" t="s">
        <v>25</v>
      </c>
    </row>
    <row r="1169" spans="1:30" x14ac:dyDescent="0.25">
      <c r="A1169">
        <v>2010000303003</v>
      </c>
      <c r="B1169" t="s">
        <v>1429</v>
      </c>
      <c r="C1169">
        <v>2015</v>
      </c>
      <c r="D1169" t="s">
        <v>31</v>
      </c>
      <c r="E1169" t="s">
        <v>32</v>
      </c>
      <c r="F1169" t="s">
        <v>49</v>
      </c>
      <c r="G1169" t="s">
        <v>1430</v>
      </c>
      <c r="H1169">
        <v>0</v>
      </c>
      <c r="I1169">
        <v>0.14008000000000001</v>
      </c>
      <c r="J1169" t="s">
        <v>254</v>
      </c>
      <c r="K1169" t="s">
        <v>255</v>
      </c>
      <c r="L1169" t="s">
        <v>1431</v>
      </c>
      <c r="M1169" t="s">
        <v>1432</v>
      </c>
      <c r="N1169" t="s">
        <v>1433</v>
      </c>
      <c r="O1169" t="s">
        <v>54</v>
      </c>
      <c r="P1169" t="s">
        <v>40</v>
      </c>
      <c r="Q1169" t="s">
        <v>1434</v>
      </c>
      <c r="R1169" t="s">
        <v>238</v>
      </c>
      <c r="S1169">
        <v>51000</v>
      </c>
      <c r="T1169">
        <v>51000</v>
      </c>
      <c r="U1169" t="s">
        <v>41</v>
      </c>
      <c r="V1169" t="s">
        <v>42</v>
      </c>
      <c r="W1169" t="s">
        <v>22</v>
      </c>
      <c r="X1169" t="s">
        <v>44</v>
      </c>
      <c r="Y1169" t="s">
        <v>24</v>
      </c>
      <c r="Z1169" t="s">
        <v>25</v>
      </c>
      <c r="AA1169" t="s">
        <v>45</v>
      </c>
      <c r="AB1169" t="s">
        <v>46</v>
      </c>
      <c r="AC1169" t="s">
        <v>47</v>
      </c>
      <c r="AD1169" t="s">
        <v>25</v>
      </c>
    </row>
    <row r="1170" spans="1:30" x14ac:dyDescent="0.25">
      <c r="A1170">
        <v>2014140052</v>
      </c>
      <c r="B1170" t="s">
        <v>1407</v>
      </c>
      <c r="C1170">
        <v>2015</v>
      </c>
      <c r="D1170" t="s">
        <v>31</v>
      </c>
      <c r="E1170" t="s">
        <v>32</v>
      </c>
      <c r="F1170" t="s">
        <v>173</v>
      </c>
      <c r="G1170" t="s">
        <v>385</v>
      </c>
      <c r="H1170">
        <v>0</v>
      </c>
      <c r="I1170">
        <v>1.23363E-2</v>
      </c>
      <c r="J1170" t="s">
        <v>254</v>
      </c>
      <c r="K1170" t="s">
        <v>255</v>
      </c>
      <c r="L1170" t="s">
        <v>3306</v>
      </c>
      <c r="M1170" t="s">
        <v>3307</v>
      </c>
      <c r="N1170" t="s">
        <v>1408</v>
      </c>
      <c r="O1170" t="s">
        <v>39</v>
      </c>
      <c r="P1170" t="s">
        <v>40</v>
      </c>
      <c r="Q1170" t="s">
        <v>693</v>
      </c>
      <c r="R1170" t="s">
        <v>70</v>
      </c>
      <c r="S1170">
        <v>22000</v>
      </c>
      <c r="T1170">
        <v>22000</v>
      </c>
      <c r="U1170" t="s">
        <v>41</v>
      </c>
      <c r="V1170" t="s">
        <v>42</v>
      </c>
      <c r="W1170" t="s">
        <v>43</v>
      </c>
      <c r="X1170" t="s">
        <v>23</v>
      </c>
      <c r="Y1170" t="s">
        <v>24</v>
      </c>
      <c r="Z1170" t="s">
        <v>25</v>
      </c>
      <c r="AA1170" t="s">
        <v>26</v>
      </c>
      <c r="AB1170" t="s">
        <v>46</v>
      </c>
      <c r="AC1170" t="s">
        <v>59</v>
      </c>
      <c r="AD1170" t="s">
        <v>148</v>
      </c>
    </row>
    <row r="1171" spans="1:30" x14ac:dyDescent="0.25">
      <c r="A1171">
        <v>2000002961</v>
      </c>
      <c r="B1171" t="s">
        <v>1435</v>
      </c>
      <c r="C1171">
        <v>2015</v>
      </c>
      <c r="D1171" t="s">
        <v>31</v>
      </c>
      <c r="E1171" t="s">
        <v>695</v>
      </c>
      <c r="F1171" t="s">
        <v>696</v>
      </c>
      <c r="G1171" t="s">
        <v>167</v>
      </c>
      <c r="H1171">
        <v>0</v>
      </c>
      <c r="I1171">
        <v>0</v>
      </c>
      <c r="J1171" t="s">
        <v>254</v>
      </c>
      <c r="K1171" t="s">
        <v>255</v>
      </c>
      <c r="L1171" t="s">
        <v>1436</v>
      </c>
      <c r="M1171" t="s">
        <v>1437</v>
      </c>
      <c r="N1171" t="s">
        <v>1438</v>
      </c>
      <c r="O1171" t="s">
        <v>39</v>
      </c>
      <c r="P1171" t="s">
        <v>40</v>
      </c>
      <c r="Q1171" t="s">
        <v>3283</v>
      </c>
      <c r="R1171" t="s">
        <v>120</v>
      </c>
      <c r="S1171">
        <v>12000</v>
      </c>
      <c r="T1171">
        <v>12000</v>
      </c>
      <c r="U1171" t="s">
        <v>57</v>
      </c>
      <c r="V1171" t="s">
        <v>58</v>
      </c>
      <c r="W1171" t="s">
        <v>43</v>
      </c>
      <c r="X1171" t="s">
        <v>23</v>
      </c>
      <c r="Y1171" t="s">
        <v>24</v>
      </c>
      <c r="Z1171" t="s">
        <v>25</v>
      </c>
      <c r="AA1171" t="s">
        <v>45</v>
      </c>
      <c r="AB1171" t="s">
        <v>46</v>
      </c>
      <c r="AC1171" t="s">
        <v>59</v>
      </c>
      <c r="AD1171" t="s">
        <v>60</v>
      </c>
    </row>
    <row r="1172" spans="1:30" x14ac:dyDescent="0.25">
      <c r="A1172">
        <v>20040005160003</v>
      </c>
      <c r="B1172" t="s">
        <v>1237</v>
      </c>
      <c r="C1172">
        <v>2015</v>
      </c>
      <c r="D1172" t="s">
        <v>1238</v>
      </c>
      <c r="E1172" t="s">
        <v>32</v>
      </c>
      <c r="F1172" t="s">
        <v>527</v>
      </c>
      <c r="G1172" t="s">
        <v>82</v>
      </c>
      <c r="I1172">
        <v>0</v>
      </c>
      <c r="J1172" t="s">
        <v>254</v>
      </c>
      <c r="K1172" t="s">
        <v>255</v>
      </c>
      <c r="L1172" t="s">
        <v>1239</v>
      </c>
      <c r="M1172" t="s">
        <v>1240</v>
      </c>
      <c r="N1172" t="s">
        <v>2850</v>
      </c>
      <c r="O1172" t="s">
        <v>54</v>
      </c>
      <c r="P1172" t="s">
        <v>40</v>
      </c>
      <c r="Q1172" t="s">
        <v>1242</v>
      </c>
      <c r="R1172" t="s">
        <v>120</v>
      </c>
      <c r="S1172">
        <v>12000</v>
      </c>
      <c r="T1172">
        <v>12000</v>
      </c>
      <c r="U1172" t="s">
        <v>57</v>
      </c>
      <c r="V1172" t="s">
        <v>58</v>
      </c>
      <c r="W1172" t="s">
        <v>43</v>
      </c>
      <c r="X1172" t="s">
        <v>44</v>
      </c>
      <c r="Y1172" t="s">
        <v>24</v>
      </c>
      <c r="Z1172" t="s">
        <v>25</v>
      </c>
      <c r="AA1172" t="s">
        <v>45</v>
      </c>
      <c r="AB1172" t="s">
        <v>46</v>
      </c>
      <c r="AC1172" t="s">
        <v>47</v>
      </c>
      <c r="AD1172" t="s">
        <v>25</v>
      </c>
    </row>
    <row r="1173" spans="1:30" x14ac:dyDescent="0.25">
      <c r="A1173">
        <v>2015605004</v>
      </c>
      <c r="B1173" t="s">
        <v>3308</v>
      </c>
      <c r="C1173">
        <v>2015</v>
      </c>
      <c r="D1173" t="s">
        <v>62</v>
      </c>
      <c r="E1173" t="s">
        <v>32</v>
      </c>
      <c r="F1173" t="s">
        <v>107</v>
      </c>
      <c r="G1173" t="s">
        <v>139</v>
      </c>
      <c r="H1173">
        <v>7.0638099999999995E-2</v>
      </c>
      <c r="I1173">
        <v>7.0638099999999995E-2</v>
      </c>
      <c r="J1173" t="s">
        <v>254</v>
      </c>
      <c r="K1173" t="s">
        <v>367</v>
      </c>
      <c r="L1173" t="s">
        <v>3309</v>
      </c>
      <c r="M1173" t="s">
        <v>3310</v>
      </c>
      <c r="N1173" t="s">
        <v>3311</v>
      </c>
      <c r="O1173" t="s">
        <v>54</v>
      </c>
      <c r="P1173" t="s">
        <v>40</v>
      </c>
      <c r="Q1173" t="s">
        <v>56</v>
      </c>
      <c r="R1173" t="s">
        <v>56</v>
      </c>
      <c r="S1173">
        <v>23000</v>
      </c>
      <c r="T1173">
        <v>23000</v>
      </c>
      <c r="U1173" t="s">
        <v>41</v>
      </c>
      <c r="V1173" t="s">
        <v>42</v>
      </c>
      <c r="W1173" t="s">
        <v>43</v>
      </c>
      <c r="X1173" t="s">
        <v>23</v>
      </c>
      <c r="Y1173" t="s">
        <v>24</v>
      </c>
      <c r="Z1173" t="s">
        <v>25</v>
      </c>
      <c r="AA1173" t="s">
        <v>45</v>
      </c>
      <c r="AB1173" t="s">
        <v>46</v>
      </c>
      <c r="AC1173" t="s">
        <v>59</v>
      </c>
      <c r="AD1173" t="s">
        <v>60</v>
      </c>
    </row>
    <row r="1174" spans="1:30" x14ac:dyDescent="0.25">
      <c r="A1174">
        <v>1999000443</v>
      </c>
      <c r="B1174" t="s">
        <v>1448</v>
      </c>
      <c r="C1174">
        <v>2015</v>
      </c>
      <c r="D1174" t="s">
        <v>31</v>
      </c>
      <c r="E1174" t="s">
        <v>695</v>
      </c>
      <c r="F1174" t="s">
        <v>696</v>
      </c>
      <c r="G1174" t="s">
        <v>99</v>
      </c>
      <c r="H1174">
        <v>0</v>
      </c>
      <c r="I1174">
        <v>0</v>
      </c>
      <c r="J1174" t="s">
        <v>254</v>
      </c>
      <c r="K1174" t="s">
        <v>367</v>
      </c>
      <c r="L1174" t="s">
        <v>1401</v>
      </c>
      <c r="M1174" t="s">
        <v>1402</v>
      </c>
      <c r="N1174" t="s">
        <v>1403</v>
      </c>
      <c r="O1174" t="s">
        <v>39</v>
      </c>
      <c r="P1174" t="s">
        <v>40</v>
      </c>
      <c r="Q1174" t="s">
        <v>3283</v>
      </c>
      <c r="R1174" t="s">
        <v>120</v>
      </c>
      <c r="S1174">
        <v>12000</v>
      </c>
      <c r="T1174">
        <v>12000</v>
      </c>
      <c r="U1174" t="s">
        <v>57</v>
      </c>
      <c r="V1174" t="s">
        <v>58</v>
      </c>
      <c r="W1174" t="s">
        <v>22</v>
      </c>
      <c r="X1174" t="s">
        <v>23</v>
      </c>
      <c r="Y1174" t="s">
        <v>24</v>
      </c>
      <c r="Z1174" t="s">
        <v>25</v>
      </c>
      <c r="AA1174" t="s">
        <v>45</v>
      </c>
      <c r="AB1174" t="s">
        <v>46</v>
      </c>
      <c r="AC1174" t="s">
        <v>59</v>
      </c>
      <c r="AD1174" t="s">
        <v>60</v>
      </c>
    </row>
    <row r="1175" spans="1:30" x14ac:dyDescent="0.25">
      <c r="A1175">
        <v>2014140209</v>
      </c>
      <c r="B1175" t="s">
        <v>1449</v>
      </c>
      <c r="C1175">
        <v>2015</v>
      </c>
      <c r="D1175" t="s">
        <v>31</v>
      </c>
      <c r="E1175" t="s">
        <v>32</v>
      </c>
      <c r="F1175" t="s">
        <v>173</v>
      </c>
      <c r="G1175" t="s">
        <v>99</v>
      </c>
      <c r="H1175">
        <v>9.8107300000000001E-3</v>
      </c>
      <c r="I1175">
        <v>0</v>
      </c>
      <c r="J1175" t="s">
        <v>254</v>
      </c>
      <c r="K1175" t="s">
        <v>367</v>
      </c>
      <c r="L1175" t="s">
        <v>3312</v>
      </c>
      <c r="M1175" t="s">
        <v>3313</v>
      </c>
      <c r="N1175" t="s">
        <v>1452</v>
      </c>
      <c r="O1175" t="s">
        <v>39</v>
      </c>
      <c r="P1175" t="s">
        <v>40</v>
      </c>
      <c r="Q1175" t="s">
        <v>715</v>
      </c>
      <c r="R1175" t="s">
        <v>70</v>
      </c>
      <c r="S1175">
        <v>22000</v>
      </c>
      <c r="T1175">
        <v>22000</v>
      </c>
      <c r="U1175" t="s">
        <v>41</v>
      </c>
      <c r="V1175" t="s">
        <v>42</v>
      </c>
      <c r="W1175" t="s">
        <v>43</v>
      </c>
      <c r="X1175" t="s">
        <v>44</v>
      </c>
      <c r="Y1175" t="s">
        <v>24</v>
      </c>
      <c r="Z1175" t="s">
        <v>25</v>
      </c>
      <c r="AA1175" t="s">
        <v>45</v>
      </c>
      <c r="AB1175" t="s">
        <v>46</v>
      </c>
      <c r="AC1175" t="s">
        <v>47</v>
      </c>
      <c r="AD1175" t="s">
        <v>25</v>
      </c>
    </row>
    <row r="1176" spans="1:30" x14ac:dyDescent="0.25">
      <c r="A1176">
        <v>2014140664</v>
      </c>
      <c r="B1176">
        <v>21605520</v>
      </c>
      <c r="C1176">
        <v>2015</v>
      </c>
      <c r="D1176" t="s">
        <v>31</v>
      </c>
      <c r="E1176" t="s">
        <v>32</v>
      </c>
      <c r="F1176" t="s">
        <v>173</v>
      </c>
      <c r="G1176" t="s">
        <v>183</v>
      </c>
      <c r="H1176">
        <v>0</v>
      </c>
      <c r="I1176">
        <v>2.8569399999999998E-2</v>
      </c>
      <c r="J1176" t="s">
        <v>254</v>
      </c>
      <c r="K1176" t="s">
        <v>367</v>
      </c>
      <c r="L1176" t="s">
        <v>1468</v>
      </c>
      <c r="M1176" t="s">
        <v>1469</v>
      </c>
      <c r="N1176" t="s">
        <v>1470</v>
      </c>
      <c r="O1176" t="s">
        <v>39</v>
      </c>
      <c r="P1176" t="s">
        <v>40</v>
      </c>
      <c r="Q1176" t="s">
        <v>179</v>
      </c>
      <c r="R1176" t="s">
        <v>80</v>
      </c>
      <c r="S1176">
        <v>11000</v>
      </c>
      <c r="T1176">
        <v>11000</v>
      </c>
      <c r="U1176" t="s">
        <v>41</v>
      </c>
      <c r="V1176" t="s">
        <v>42</v>
      </c>
      <c r="W1176" t="s">
        <v>43</v>
      </c>
      <c r="X1176" t="s">
        <v>23</v>
      </c>
      <c r="Y1176" t="s">
        <v>24</v>
      </c>
      <c r="Z1176" t="s">
        <v>25</v>
      </c>
      <c r="AA1176" t="s">
        <v>45</v>
      </c>
      <c r="AB1176" t="s">
        <v>46</v>
      </c>
      <c r="AC1176" t="s">
        <v>59</v>
      </c>
      <c r="AD1176" t="s">
        <v>60</v>
      </c>
    </row>
    <row r="1177" spans="1:30" x14ac:dyDescent="0.25">
      <c r="A1177">
        <v>2014140680</v>
      </c>
      <c r="B1177">
        <v>23816843</v>
      </c>
      <c r="C1177">
        <v>2015</v>
      </c>
      <c r="D1177" t="s">
        <v>31</v>
      </c>
      <c r="E1177" t="s">
        <v>32</v>
      </c>
      <c r="F1177" t="s">
        <v>173</v>
      </c>
      <c r="G1177" t="s">
        <v>158</v>
      </c>
      <c r="H1177">
        <v>0</v>
      </c>
      <c r="I1177">
        <v>1.6587600000000001E-2</v>
      </c>
      <c r="J1177" t="s">
        <v>254</v>
      </c>
      <c r="K1177" t="s">
        <v>405</v>
      </c>
      <c r="L1177" t="s">
        <v>1477</v>
      </c>
      <c r="M1177" t="s">
        <v>1478</v>
      </c>
      <c r="N1177" t="s">
        <v>1479</v>
      </c>
      <c r="O1177" t="s">
        <v>39</v>
      </c>
      <c r="P1177" t="s">
        <v>40</v>
      </c>
      <c r="Q1177" t="s">
        <v>179</v>
      </c>
      <c r="R1177" t="s">
        <v>80</v>
      </c>
      <c r="S1177">
        <v>11000</v>
      </c>
      <c r="T1177">
        <v>11000</v>
      </c>
      <c r="U1177" t="s">
        <v>57</v>
      </c>
      <c r="V1177" t="s">
        <v>58</v>
      </c>
      <c r="W1177" t="s">
        <v>22</v>
      </c>
      <c r="X1177" t="s">
        <v>44</v>
      </c>
      <c r="Y1177" t="s">
        <v>24</v>
      </c>
      <c r="Z1177" t="s">
        <v>25</v>
      </c>
      <c r="AA1177" t="s">
        <v>26</v>
      </c>
      <c r="AB1177" t="s">
        <v>27</v>
      </c>
      <c r="AC1177" t="s">
        <v>59</v>
      </c>
      <c r="AD1177" t="s">
        <v>105</v>
      </c>
    </row>
    <row r="1178" spans="1:30" x14ac:dyDescent="0.25">
      <c r="A1178">
        <v>2004004671</v>
      </c>
      <c r="B1178" t="s">
        <v>1471</v>
      </c>
      <c r="C1178">
        <v>2015</v>
      </c>
      <c r="D1178" t="s">
        <v>31</v>
      </c>
      <c r="E1178" t="s">
        <v>695</v>
      </c>
      <c r="F1178" t="s">
        <v>696</v>
      </c>
      <c r="G1178" t="s">
        <v>139</v>
      </c>
      <c r="H1178">
        <v>0</v>
      </c>
      <c r="I1178">
        <v>0</v>
      </c>
      <c r="J1178" t="s">
        <v>254</v>
      </c>
      <c r="K1178" t="s">
        <v>405</v>
      </c>
      <c r="L1178" t="s">
        <v>1395</v>
      </c>
      <c r="M1178" t="s">
        <v>1395</v>
      </c>
      <c r="N1178" t="s">
        <v>1396</v>
      </c>
      <c r="O1178" t="s">
        <v>39</v>
      </c>
      <c r="P1178" t="s">
        <v>40</v>
      </c>
      <c r="Q1178" t="s">
        <v>3283</v>
      </c>
      <c r="R1178" t="s">
        <v>120</v>
      </c>
      <c r="S1178">
        <v>12000</v>
      </c>
      <c r="T1178">
        <v>12000</v>
      </c>
      <c r="U1178" t="s">
        <v>57</v>
      </c>
      <c r="V1178" t="s">
        <v>58</v>
      </c>
      <c r="W1178" t="s">
        <v>43</v>
      </c>
      <c r="X1178" t="s">
        <v>23</v>
      </c>
      <c r="Y1178" t="s">
        <v>24</v>
      </c>
      <c r="Z1178" t="s">
        <v>25</v>
      </c>
      <c r="AA1178" t="s">
        <v>45</v>
      </c>
      <c r="AB1178" t="s">
        <v>46</v>
      </c>
      <c r="AC1178" t="s">
        <v>59</v>
      </c>
      <c r="AD1178" t="s">
        <v>60</v>
      </c>
    </row>
    <row r="1179" spans="1:30" x14ac:dyDescent="0.25">
      <c r="A1179">
        <v>1997002697</v>
      </c>
      <c r="B1179" t="s">
        <v>1472</v>
      </c>
      <c r="C1179">
        <v>2015</v>
      </c>
      <c r="D1179" t="s">
        <v>31</v>
      </c>
      <c r="E1179" t="s">
        <v>695</v>
      </c>
      <c r="F1179" t="s">
        <v>696</v>
      </c>
      <c r="G1179" t="s">
        <v>139</v>
      </c>
      <c r="H1179">
        <v>0</v>
      </c>
      <c r="I1179">
        <v>0</v>
      </c>
      <c r="J1179" t="s">
        <v>254</v>
      </c>
      <c r="K1179" t="s">
        <v>405</v>
      </c>
      <c r="L1179" t="s">
        <v>697</v>
      </c>
      <c r="M1179" t="s">
        <v>698</v>
      </c>
      <c r="N1179" t="s">
        <v>699</v>
      </c>
      <c r="O1179" t="s">
        <v>39</v>
      </c>
      <c r="P1179" t="s">
        <v>40</v>
      </c>
      <c r="Q1179" t="s">
        <v>700</v>
      </c>
      <c r="R1179" t="s">
        <v>120</v>
      </c>
      <c r="S1179">
        <v>12000</v>
      </c>
      <c r="T1179">
        <v>12000</v>
      </c>
      <c r="U1179" t="s">
        <v>57</v>
      </c>
      <c r="V1179" t="s">
        <v>58</v>
      </c>
      <c r="W1179" t="s">
        <v>43</v>
      </c>
      <c r="X1179" t="s">
        <v>23</v>
      </c>
      <c r="Y1179" t="s">
        <v>24</v>
      </c>
      <c r="Z1179" t="s">
        <v>25</v>
      </c>
      <c r="AA1179" t="s">
        <v>45</v>
      </c>
      <c r="AB1179" t="s">
        <v>46</v>
      </c>
      <c r="AC1179" t="s">
        <v>59</v>
      </c>
      <c r="AD1179" t="s">
        <v>60</v>
      </c>
    </row>
    <row r="1180" spans="1:30" x14ac:dyDescent="0.25">
      <c r="A1180">
        <v>2015000226</v>
      </c>
      <c r="B1180" t="s">
        <v>3314</v>
      </c>
      <c r="C1180">
        <v>2015</v>
      </c>
      <c r="D1180" t="s">
        <v>31</v>
      </c>
      <c r="E1180" t="s">
        <v>32</v>
      </c>
      <c r="F1180" t="s">
        <v>3315</v>
      </c>
      <c r="G1180" t="s">
        <v>385</v>
      </c>
      <c r="H1180">
        <v>3.6410699999999997E-2</v>
      </c>
      <c r="I1180">
        <v>3.6410699999999997E-2</v>
      </c>
      <c r="J1180" t="s">
        <v>254</v>
      </c>
      <c r="K1180" t="s">
        <v>405</v>
      </c>
      <c r="L1180" t="s">
        <v>3316</v>
      </c>
      <c r="M1180" t="s">
        <v>3317</v>
      </c>
      <c r="N1180" t="s">
        <v>3318</v>
      </c>
      <c r="O1180" t="s">
        <v>54</v>
      </c>
      <c r="P1180" t="s">
        <v>40</v>
      </c>
      <c r="Q1180" t="s">
        <v>729</v>
      </c>
      <c r="R1180" t="s">
        <v>729</v>
      </c>
      <c r="S1180">
        <v>41114</v>
      </c>
      <c r="T1180">
        <v>41000</v>
      </c>
      <c r="U1180" t="s">
        <v>57</v>
      </c>
      <c r="V1180" t="s">
        <v>58</v>
      </c>
      <c r="W1180" t="s">
        <v>22</v>
      </c>
      <c r="X1180" t="s">
        <v>23</v>
      </c>
      <c r="Y1180" t="s">
        <v>24</v>
      </c>
      <c r="Z1180" t="s">
        <v>25</v>
      </c>
      <c r="AA1180" t="s">
        <v>26</v>
      </c>
      <c r="AB1180" t="s">
        <v>46</v>
      </c>
      <c r="AC1180" t="s">
        <v>59</v>
      </c>
      <c r="AD1180" t="s">
        <v>148</v>
      </c>
    </row>
    <row r="1181" spans="1:30" x14ac:dyDescent="0.25">
      <c r="A1181">
        <v>2000002962</v>
      </c>
      <c r="B1181" t="s">
        <v>1486</v>
      </c>
      <c r="C1181">
        <v>2015</v>
      </c>
      <c r="D1181" t="s">
        <v>31</v>
      </c>
      <c r="E1181" t="s">
        <v>695</v>
      </c>
      <c r="F1181" t="s">
        <v>696</v>
      </c>
      <c r="G1181" t="s">
        <v>167</v>
      </c>
      <c r="H1181">
        <v>0</v>
      </c>
      <c r="I1181">
        <v>0</v>
      </c>
      <c r="J1181" t="s">
        <v>433</v>
      </c>
      <c r="K1181" t="s">
        <v>434</v>
      </c>
      <c r="L1181" t="s">
        <v>1436</v>
      </c>
      <c r="M1181" t="s">
        <v>1437</v>
      </c>
      <c r="N1181" t="s">
        <v>1438</v>
      </c>
      <c r="O1181" t="s">
        <v>39</v>
      </c>
      <c r="P1181" t="s">
        <v>40</v>
      </c>
      <c r="Q1181" t="s">
        <v>3283</v>
      </c>
      <c r="R1181" t="s">
        <v>120</v>
      </c>
      <c r="S1181">
        <v>12000</v>
      </c>
      <c r="T1181">
        <v>12000</v>
      </c>
      <c r="U1181" t="s">
        <v>57</v>
      </c>
      <c r="V1181" t="s">
        <v>58</v>
      </c>
      <c r="W1181" t="s">
        <v>43</v>
      </c>
      <c r="X1181" t="s">
        <v>23</v>
      </c>
      <c r="Y1181" t="s">
        <v>24</v>
      </c>
      <c r="Z1181" t="s">
        <v>25</v>
      </c>
      <c r="AA1181" t="s">
        <v>45</v>
      </c>
      <c r="AB1181" t="s">
        <v>46</v>
      </c>
      <c r="AC1181" t="s">
        <v>59</v>
      </c>
      <c r="AD1181" t="s">
        <v>60</v>
      </c>
    </row>
    <row r="1182" spans="1:30" x14ac:dyDescent="0.25">
      <c r="A1182">
        <v>2015118101</v>
      </c>
      <c r="B1182" t="s">
        <v>3319</v>
      </c>
      <c r="C1182">
        <v>2015</v>
      </c>
      <c r="D1182" t="s">
        <v>62</v>
      </c>
      <c r="E1182" t="s">
        <v>32</v>
      </c>
      <c r="F1182" t="s">
        <v>107</v>
      </c>
      <c r="G1182" t="s">
        <v>346</v>
      </c>
      <c r="H1182">
        <v>3.7051599999999997E-2</v>
      </c>
      <c r="I1182">
        <v>3.7051599999999997E-2</v>
      </c>
      <c r="J1182" t="s">
        <v>433</v>
      </c>
      <c r="K1182" t="s">
        <v>446</v>
      </c>
      <c r="L1182" t="s">
        <v>2549</v>
      </c>
      <c r="M1182" t="s">
        <v>2550</v>
      </c>
      <c r="N1182" t="s">
        <v>3320</v>
      </c>
      <c r="O1182" t="s">
        <v>40</v>
      </c>
      <c r="P1182" t="s">
        <v>40</v>
      </c>
      <c r="Q1182" t="s">
        <v>70</v>
      </c>
      <c r="R1182" t="s">
        <v>70</v>
      </c>
      <c r="S1182">
        <v>22000</v>
      </c>
      <c r="T1182">
        <v>22000</v>
      </c>
      <c r="U1182" t="s">
        <v>41</v>
      </c>
      <c r="V1182" t="s">
        <v>42</v>
      </c>
      <c r="W1182" t="s">
        <v>43</v>
      </c>
      <c r="X1182" t="s">
        <v>23</v>
      </c>
      <c r="Y1182" t="s">
        <v>24</v>
      </c>
      <c r="Z1182" t="s">
        <v>25</v>
      </c>
      <c r="AA1182" t="s">
        <v>45</v>
      </c>
      <c r="AB1182" t="s">
        <v>46</v>
      </c>
      <c r="AC1182" t="s">
        <v>59</v>
      </c>
      <c r="AD1182" t="s">
        <v>60</v>
      </c>
    </row>
    <row r="1183" spans="1:30" x14ac:dyDescent="0.25">
      <c r="A1183">
        <v>2015170099</v>
      </c>
      <c r="B1183" t="s">
        <v>3321</v>
      </c>
      <c r="C1183">
        <v>2015</v>
      </c>
      <c r="D1183" t="s">
        <v>31</v>
      </c>
      <c r="E1183" t="s">
        <v>32</v>
      </c>
      <c r="F1183" t="s">
        <v>555</v>
      </c>
      <c r="G1183" t="s">
        <v>993</v>
      </c>
      <c r="H1183">
        <v>4.6050899999999999E-2</v>
      </c>
      <c r="I1183">
        <v>4.6050899999999999E-2</v>
      </c>
      <c r="J1183" t="s">
        <v>433</v>
      </c>
      <c r="K1183" t="s">
        <v>446</v>
      </c>
      <c r="L1183" t="s">
        <v>3322</v>
      </c>
      <c r="M1183" t="s">
        <v>3323</v>
      </c>
      <c r="N1183" t="s">
        <v>3322</v>
      </c>
      <c r="O1183" t="s">
        <v>40</v>
      </c>
      <c r="P1183" t="s">
        <v>40</v>
      </c>
      <c r="Q1183" t="s">
        <v>1706</v>
      </c>
      <c r="R1183" t="s">
        <v>70</v>
      </c>
      <c r="S1183">
        <v>22000</v>
      </c>
      <c r="T1183">
        <v>22000</v>
      </c>
      <c r="U1183" t="s">
        <v>41</v>
      </c>
      <c r="V1183" t="s">
        <v>42</v>
      </c>
      <c r="W1183" t="s">
        <v>43</v>
      </c>
      <c r="X1183" t="s">
        <v>23</v>
      </c>
      <c r="Y1183" t="s">
        <v>24</v>
      </c>
      <c r="Z1183" t="s">
        <v>95</v>
      </c>
      <c r="AA1183" t="s">
        <v>45</v>
      </c>
      <c r="AB1183" t="s">
        <v>46</v>
      </c>
      <c r="AC1183" t="s">
        <v>619</v>
      </c>
      <c r="AD1183" t="s">
        <v>23</v>
      </c>
    </row>
    <row r="1184" spans="1:30" x14ac:dyDescent="0.25">
      <c r="A1184">
        <v>2011110021</v>
      </c>
      <c r="B1184">
        <v>24821001</v>
      </c>
      <c r="C1184">
        <v>2015</v>
      </c>
      <c r="D1184" t="s">
        <v>31</v>
      </c>
      <c r="E1184" t="s">
        <v>32</v>
      </c>
      <c r="F1184" t="s">
        <v>173</v>
      </c>
      <c r="G1184" t="s">
        <v>628</v>
      </c>
      <c r="H1184">
        <v>0</v>
      </c>
      <c r="I1184">
        <v>0.208787</v>
      </c>
      <c r="J1184" t="s">
        <v>433</v>
      </c>
      <c r="K1184" t="s">
        <v>446</v>
      </c>
      <c r="L1184" t="s">
        <v>3324</v>
      </c>
      <c r="M1184" t="s">
        <v>3325</v>
      </c>
      <c r="N1184" t="s">
        <v>3326</v>
      </c>
      <c r="O1184" t="s">
        <v>54</v>
      </c>
      <c r="P1184" t="s">
        <v>40</v>
      </c>
      <c r="Q1184" t="s">
        <v>1499</v>
      </c>
      <c r="R1184" t="s">
        <v>70</v>
      </c>
      <c r="S1184">
        <v>22000</v>
      </c>
      <c r="T1184">
        <v>22000</v>
      </c>
      <c r="U1184" t="s">
        <v>57</v>
      </c>
      <c r="V1184" t="s">
        <v>58</v>
      </c>
      <c r="W1184" t="s">
        <v>22</v>
      </c>
      <c r="X1184" t="s">
        <v>23</v>
      </c>
      <c r="Y1184" t="s">
        <v>24</v>
      </c>
      <c r="Z1184" t="s">
        <v>25</v>
      </c>
      <c r="AA1184" t="s">
        <v>26</v>
      </c>
      <c r="AB1184" t="s">
        <v>27</v>
      </c>
      <c r="AC1184" t="s">
        <v>59</v>
      </c>
      <c r="AD1184" t="s">
        <v>203</v>
      </c>
    </row>
    <row r="1185" spans="1:30" x14ac:dyDescent="0.25">
      <c r="A1185">
        <v>2014140837</v>
      </c>
      <c r="B1185">
        <v>66604803</v>
      </c>
      <c r="C1185">
        <v>2015</v>
      </c>
      <c r="D1185" t="s">
        <v>31</v>
      </c>
      <c r="E1185" t="s">
        <v>32</v>
      </c>
      <c r="F1185" t="s">
        <v>173</v>
      </c>
      <c r="G1185" t="s">
        <v>427</v>
      </c>
      <c r="H1185">
        <v>0</v>
      </c>
      <c r="I1185">
        <v>4.8254900000000003E-2</v>
      </c>
      <c r="J1185" t="s">
        <v>433</v>
      </c>
      <c r="K1185" t="s">
        <v>446</v>
      </c>
      <c r="L1185" t="s">
        <v>1505</v>
      </c>
      <c r="M1185" t="s">
        <v>1506</v>
      </c>
      <c r="N1185" t="s">
        <v>1507</v>
      </c>
      <c r="O1185" t="s">
        <v>54</v>
      </c>
      <c r="P1185" t="s">
        <v>40</v>
      </c>
      <c r="Q1185" t="s">
        <v>1508</v>
      </c>
      <c r="R1185" t="s">
        <v>56</v>
      </c>
      <c r="S1185">
        <v>23000</v>
      </c>
      <c r="T1185">
        <v>23000</v>
      </c>
      <c r="U1185" t="s">
        <v>57</v>
      </c>
      <c r="V1185" t="s">
        <v>58</v>
      </c>
      <c r="W1185" t="s">
        <v>22</v>
      </c>
      <c r="X1185" t="s">
        <v>23</v>
      </c>
      <c r="Y1185" t="s">
        <v>24</v>
      </c>
      <c r="Z1185" t="s">
        <v>25</v>
      </c>
      <c r="AA1185" t="s">
        <v>26</v>
      </c>
      <c r="AB1185" t="s">
        <v>27</v>
      </c>
      <c r="AC1185" t="s">
        <v>59</v>
      </c>
      <c r="AD1185" t="s">
        <v>203</v>
      </c>
    </row>
    <row r="1186" spans="1:30" x14ac:dyDescent="0.25">
      <c r="A1186">
        <v>2015605177</v>
      </c>
      <c r="B1186" t="s">
        <v>3327</v>
      </c>
      <c r="C1186">
        <v>2015</v>
      </c>
      <c r="D1186" t="s">
        <v>62</v>
      </c>
      <c r="E1186" t="s">
        <v>32</v>
      </c>
      <c r="F1186" t="s">
        <v>107</v>
      </c>
      <c r="G1186" t="s">
        <v>1301</v>
      </c>
      <c r="H1186">
        <v>8.8968199999999997E-2</v>
      </c>
      <c r="I1186">
        <v>8.8968199999999997E-2</v>
      </c>
      <c r="J1186" t="s">
        <v>433</v>
      </c>
      <c r="K1186" t="s">
        <v>446</v>
      </c>
      <c r="L1186" t="s">
        <v>3328</v>
      </c>
      <c r="M1186" t="s">
        <v>3329</v>
      </c>
      <c r="N1186" t="s">
        <v>3330</v>
      </c>
      <c r="O1186" t="s">
        <v>54</v>
      </c>
      <c r="P1186" t="s">
        <v>40</v>
      </c>
      <c r="Q1186" t="s">
        <v>56</v>
      </c>
      <c r="R1186" t="s">
        <v>56</v>
      </c>
      <c r="S1186">
        <v>23000</v>
      </c>
      <c r="T1186">
        <v>23000</v>
      </c>
      <c r="U1186" t="s">
        <v>41</v>
      </c>
      <c r="V1186" t="s">
        <v>42</v>
      </c>
      <c r="W1186" t="s">
        <v>22</v>
      </c>
      <c r="X1186" t="s">
        <v>23</v>
      </c>
      <c r="Y1186" t="s">
        <v>24</v>
      </c>
      <c r="Z1186" t="s">
        <v>25</v>
      </c>
      <c r="AA1186" t="s">
        <v>45</v>
      </c>
      <c r="AB1186" t="s">
        <v>46</v>
      </c>
      <c r="AC1186" t="s">
        <v>59</v>
      </c>
      <c r="AD1186" t="s">
        <v>60</v>
      </c>
    </row>
    <row r="1187" spans="1:30" x14ac:dyDescent="0.25">
      <c r="A1187">
        <v>2014000234</v>
      </c>
      <c r="B1187" t="s">
        <v>1509</v>
      </c>
      <c r="C1187">
        <v>2015</v>
      </c>
      <c r="D1187" t="s">
        <v>31</v>
      </c>
      <c r="E1187" t="s">
        <v>32</v>
      </c>
      <c r="F1187" t="s">
        <v>345</v>
      </c>
      <c r="G1187" t="s">
        <v>1045</v>
      </c>
      <c r="I1187">
        <v>0.12601399999999999</v>
      </c>
      <c r="J1187" t="s">
        <v>433</v>
      </c>
      <c r="K1187" t="s">
        <v>446</v>
      </c>
      <c r="L1187" t="s">
        <v>1510</v>
      </c>
      <c r="M1187" t="s">
        <v>1511</v>
      </c>
      <c r="N1187" t="s">
        <v>1512</v>
      </c>
      <c r="O1187" t="s">
        <v>119</v>
      </c>
      <c r="P1187" t="s">
        <v>40</v>
      </c>
      <c r="Q1187" t="s">
        <v>350</v>
      </c>
      <c r="R1187" t="s">
        <v>70</v>
      </c>
      <c r="S1187">
        <v>22000</v>
      </c>
      <c r="T1187">
        <v>22000</v>
      </c>
      <c r="U1187" t="s">
        <v>57</v>
      </c>
      <c r="V1187" t="s">
        <v>58</v>
      </c>
      <c r="W1187" t="s">
        <v>43</v>
      </c>
      <c r="X1187" t="s">
        <v>23</v>
      </c>
      <c r="Y1187" t="s">
        <v>24</v>
      </c>
      <c r="Z1187" t="s">
        <v>25</v>
      </c>
      <c r="AA1187" t="s">
        <v>45</v>
      </c>
      <c r="AB1187" t="s">
        <v>46</v>
      </c>
      <c r="AC1187" t="s">
        <v>59</v>
      </c>
      <c r="AD1187" t="s">
        <v>60</v>
      </c>
    </row>
    <row r="1188" spans="1:30" x14ac:dyDescent="0.25">
      <c r="A1188">
        <v>2015004685</v>
      </c>
      <c r="B1188">
        <v>201333087</v>
      </c>
      <c r="C1188">
        <v>2015</v>
      </c>
      <c r="D1188" t="s">
        <v>62</v>
      </c>
      <c r="E1188" t="s">
        <v>32</v>
      </c>
      <c r="F1188" t="s">
        <v>209</v>
      </c>
      <c r="G1188" t="s">
        <v>210</v>
      </c>
      <c r="H1188">
        <v>0</v>
      </c>
      <c r="I1188">
        <v>3.8926200000000001E-2</v>
      </c>
      <c r="J1188" t="s">
        <v>433</v>
      </c>
      <c r="K1188" t="s">
        <v>446</v>
      </c>
      <c r="L1188" t="s">
        <v>3331</v>
      </c>
      <c r="M1188" t="s">
        <v>3332</v>
      </c>
      <c r="N1188" t="s">
        <v>2948</v>
      </c>
      <c r="O1188" t="s">
        <v>39</v>
      </c>
      <c r="P1188" t="s">
        <v>40</v>
      </c>
      <c r="Q1188" t="s">
        <v>70</v>
      </c>
      <c r="R1188" t="s">
        <v>70</v>
      </c>
      <c r="S1188">
        <v>22000</v>
      </c>
      <c r="T1188">
        <v>22000</v>
      </c>
      <c r="U1188" t="s">
        <v>41</v>
      </c>
      <c r="V1188" t="s">
        <v>42</v>
      </c>
      <c r="W1188" t="s">
        <v>43</v>
      </c>
      <c r="X1188" t="s">
        <v>44</v>
      </c>
      <c r="Y1188" t="s">
        <v>24</v>
      </c>
      <c r="Z1188" t="s">
        <v>25</v>
      </c>
      <c r="AA1188" t="s">
        <v>45</v>
      </c>
      <c r="AB1188" t="s">
        <v>46</v>
      </c>
      <c r="AC1188" t="s">
        <v>47</v>
      </c>
      <c r="AD1188" t="s">
        <v>25</v>
      </c>
    </row>
    <row r="1189" spans="1:30" x14ac:dyDescent="0.25">
      <c r="A1189">
        <v>1999000444</v>
      </c>
      <c r="B1189" t="s">
        <v>1495</v>
      </c>
      <c r="C1189">
        <v>2015</v>
      </c>
      <c r="D1189" t="s">
        <v>31</v>
      </c>
      <c r="E1189" t="s">
        <v>695</v>
      </c>
      <c r="F1189" t="s">
        <v>696</v>
      </c>
      <c r="G1189" t="s">
        <v>99</v>
      </c>
      <c r="H1189">
        <v>0</v>
      </c>
      <c r="I1189">
        <v>0</v>
      </c>
      <c r="J1189" t="s">
        <v>433</v>
      </c>
      <c r="K1189" t="s">
        <v>446</v>
      </c>
      <c r="L1189" t="s">
        <v>1401</v>
      </c>
      <c r="M1189" t="s">
        <v>1402</v>
      </c>
      <c r="N1189" t="s">
        <v>1403</v>
      </c>
      <c r="O1189" t="s">
        <v>39</v>
      </c>
      <c r="P1189" t="s">
        <v>40</v>
      </c>
      <c r="Q1189" t="s">
        <v>3283</v>
      </c>
      <c r="R1189" t="s">
        <v>120</v>
      </c>
      <c r="S1189">
        <v>12000</v>
      </c>
      <c r="T1189">
        <v>12000</v>
      </c>
      <c r="U1189" t="s">
        <v>57</v>
      </c>
      <c r="V1189" t="s">
        <v>58</v>
      </c>
      <c r="W1189" t="s">
        <v>22</v>
      </c>
      <c r="X1189" t="s">
        <v>23</v>
      </c>
      <c r="Y1189" t="s">
        <v>24</v>
      </c>
      <c r="Z1189" t="s">
        <v>25</v>
      </c>
      <c r="AA1189" t="s">
        <v>45</v>
      </c>
      <c r="AB1189" t="s">
        <v>46</v>
      </c>
      <c r="AC1189" t="s">
        <v>59</v>
      </c>
      <c r="AD1189" t="s">
        <v>60</v>
      </c>
    </row>
    <row r="1190" spans="1:30" x14ac:dyDescent="0.25">
      <c r="A1190">
        <v>2014140357</v>
      </c>
      <c r="B1190" t="s">
        <v>1500</v>
      </c>
      <c r="C1190">
        <v>2015</v>
      </c>
      <c r="D1190" t="s">
        <v>31</v>
      </c>
      <c r="E1190" t="s">
        <v>32</v>
      </c>
      <c r="F1190" t="s">
        <v>173</v>
      </c>
      <c r="G1190" t="s">
        <v>498</v>
      </c>
      <c r="H1190">
        <v>8.2245600000000006E-3</v>
      </c>
      <c r="I1190">
        <v>8.2279900000000003E-4</v>
      </c>
      <c r="J1190" t="s">
        <v>433</v>
      </c>
      <c r="K1190" t="s">
        <v>446</v>
      </c>
      <c r="L1190" t="s">
        <v>3333</v>
      </c>
      <c r="M1190" t="s">
        <v>3334</v>
      </c>
      <c r="N1190" t="s">
        <v>1501</v>
      </c>
      <c r="O1190" t="s">
        <v>119</v>
      </c>
      <c r="P1190" t="s">
        <v>40</v>
      </c>
      <c r="Q1190" t="s">
        <v>715</v>
      </c>
      <c r="R1190" t="s">
        <v>70</v>
      </c>
      <c r="S1190">
        <v>22000</v>
      </c>
      <c r="T1190">
        <v>22000</v>
      </c>
      <c r="U1190" t="s">
        <v>41</v>
      </c>
      <c r="V1190" t="s">
        <v>42</v>
      </c>
      <c r="W1190" t="s">
        <v>22</v>
      </c>
      <c r="X1190" t="s">
        <v>23</v>
      </c>
      <c r="Y1190" t="s">
        <v>24</v>
      </c>
      <c r="Z1190" t="s">
        <v>95</v>
      </c>
      <c r="AA1190" t="s">
        <v>26</v>
      </c>
      <c r="AB1190" t="s">
        <v>27</v>
      </c>
      <c r="AC1190" t="s">
        <v>59</v>
      </c>
      <c r="AD1190" t="s">
        <v>494</v>
      </c>
    </row>
    <row r="1191" spans="1:30" x14ac:dyDescent="0.25">
      <c r="A1191">
        <v>2015150607</v>
      </c>
      <c r="B1191" t="s">
        <v>2956</v>
      </c>
      <c r="C1191">
        <v>2015</v>
      </c>
      <c r="D1191" t="s">
        <v>31</v>
      </c>
      <c r="E1191" t="s">
        <v>32</v>
      </c>
      <c r="F1191" t="s">
        <v>173</v>
      </c>
      <c r="G1191" t="s">
        <v>498</v>
      </c>
      <c r="H1191">
        <v>2.8569400000000001E-3</v>
      </c>
      <c r="I1191">
        <v>2.5712500000000002E-3</v>
      </c>
      <c r="J1191" t="s">
        <v>433</v>
      </c>
      <c r="K1191" t="s">
        <v>446</v>
      </c>
      <c r="L1191" t="s">
        <v>2957</v>
      </c>
      <c r="M1191" t="s">
        <v>2958</v>
      </c>
      <c r="N1191" t="s">
        <v>2959</v>
      </c>
      <c r="O1191" t="s">
        <v>39</v>
      </c>
      <c r="P1191" t="s">
        <v>40</v>
      </c>
      <c r="Q1191" t="s">
        <v>715</v>
      </c>
      <c r="R1191" t="s">
        <v>70</v>
      </c>
      <c r="S1191">
        <v>22000</v>
      </c>
      <c r="T1191">
        <v>22000</v>
      </c>
      <c r="U1191" t="s">
        <v>41</v>
      </c>
      <c r="V1191" t="s">
        <v>42</v>
      </c>
      <c r="W1191" t="s">
        <v>43</v>
      </c>
      <c r="X1191" t="s">
        <v>23</v>
      </c>
      <c r="Y1191" t="s">
        <v>24</v>
      </c>
      <c r="Z1191" t="s">
        <v>95</v>
      </c>
      <c r="AA1191" t="s">
        <v>45</v>
      </c>
      <c r="AB1191" t="s">
        <v>46</v>
      </c>
      <c r="AC1191" t="s">
        <v>619</v>
      </c>
      <c r="AD1191" t="s">
        <v>23</v>
      </c>
    </row>
    <row r="1192" spans="1:30" x14ac:dyDescent="0.25">
      <c r="A1192">
        <v>2015010132</v>
      </c>
      <c r="B1192" t="s">
        <v>3335</v>
      </c>
      <c r="C1192">
        <v>2015</v>
      </c>
      <c r="D1192" t="s">
        <v>31</v>
      </c>
      <c r="E1192" t="s">
        <v>32</v>
      </c>
      <c r="F1192" t="s">
        <v>1012</v>
      </c>
      <c r="G1192" t="s">
        <v>711</v>
      </c>
      <c r="H1192">
        <v>3.3952400000000001E-2</v>
      </c>
      <c r="I1192">
        <v>3.3952400000000001E-2</v>
      </c>
      <c r="J1192" t="s">
        <v>433</v>
      </c>
      <c r="K1192" t="s">
        <v>446</v>
      </c>
      <c r="L1192" t="s">
        <v>3336</v>
      </c>
      <c r="M1192" t="s">
        <v>3337</v>
      </c>
      <c r="N1192" t="s">
        <v>3338</v>
      </c>
      <c r="O1192" t="s">
        <v>54</v>
      </c>
      <c r="P1192" t="s">
        <v>40</v>
      </c>
      <c r="Q1192" t="s">
        <v>1016</v>
      </c>
      <c r="R1192" t="s">
        <v>180</v>
      </c>
      <c r="S1192">
        <v>11001</v>
      </c>
      <c r="T1192">
        <v>11000</v>
      </c>
      <c r="U1192" t="s">
        <v>41</v>
      </c>
      <c r="V1192" t="s">
        <v>42</v>
      </c>
      <c r="W1192" t="s">
        <v>43</v>
      </c>
      <c r="X1192" t="s">
        <v>23</v>
      </c>
      <c r="Y1192" t="s">
        <v>24</v>
      </c>
      <c r="Z1192" t="s">
        <v>95</v>
      </c>
      <c r="AA1192" t="s">
        <v>45</v>
      </c>
      <c r="AB1192" t="s">
        <v>46</v>
      </c>
      <c r="AC1192" t="s">
        <v>619</v>
      </c>
      <c r="AD1192" t="s">
        <v>23</v>
      </c>
    </row>
    <row r="1193" spans="1:30" x14ac:dyDescent="0.25">
      <c r="A1193">
        <v>2010000601026</v>
      </c>
      <c r="B1193" t="s">
        <v>3339</v>
      </c>
      <c r="C1193">
        <v>2015</v>
      </c>
      <c r="D1193" t="s">
        <v>31</v>
      </c>
      <c r="E1193" t="s">
        <v>32</v>
      </c>
      <c r="F1193" t="s">
        <v>49</v>
      </c>
      <c r="G1193" t="s">
        <v>404</v>
      </c>
      <c r="H1193">
        <v>0</v>
      </c>
      <c r="I1193">
        <v>5.0341799999999999E-2</v>
      </c>
      <c r="J1193" t="s">
        <v>464</v>
      </c>
      <c r="K1193" t="s">
        <v>465</v>
      </c>
      <c r="L1193" t="s">
        <v>3340</v>
      </c>
      <c r="M1193" t="s">
        <v>3340</v>
      </c>
      <c r="N1193" t="s">
        <v>3341</v>
      </c>
      <c r="O1193" t="s">
        <v>54</v>
      </c>
      <c r="P1193" t="s">
        <v>40</v>
      </c>
      <c r="Q1193" t="s">
        <v>1434</v>
      </c>
      <c r="R1193" t="s">
        <v>238</v>
      </c>
      <c r="S1193">
        <v>51000</v>
      </c>
      <c r="T1193">
        <v>51000</v>
      </c>
      <c r="U1193" t="s">
        <v>57</v>
      </c>
      <c r="V1193" t="s">
        <v>58</v>
      </c>
      <c r="W1193" t="s">
        <v>43</v>
      </c>
      <c r="X1193" t="s">
        <v>44</v>
      </c>
      <c r="Y1193" t="s">
        <v>24</v>
      </c>
      <c r="Z1193" t="s">
        <v>25</v>
      </c>
      <c r="AA1193" t="s">
        <v>45</v>
      </c>
      <c r="AB1193" t="s">
        <v>46</v>
      </c>
      <c r="AC1193" t="s">
        <v>47</v>
      </c>
      <c r="AD1193" t="s">
        <v>25</v>
      </c>
    </row>
    <row r="1194" spans="1:30" x14ac:dyDescent="0.25">
      <c r="A1194">
        <v>1999000445</v>
      </c>
      <c r="B1194" t="s">
        <v>1513</v>
      </c>
      <c r="C1194">
        <v>2015</v>
      </c>
      <c r="D1194" t="s">
        <v>31</v>
      </c>
      <c r="E1194" t="s">
        <v>695</v>
      </c>
      <c r="F1194" t="s">
        <v>696</v>
      </c>
      <c r="G1194" t="s">
        <v>99</v>
      </c>
      <c r="H1194">
        <v>0</v>
      </c>
      <c r="I1194">
        <v>0</v>
      </c>
      <c r="J1194" t="s">
        <v>464</v>
      </c>
      <c r="K1194" t="s">
        <v>465</v>
      </c>
      <c r="L1194" t="s">
        <v>1401</v>
      </c>
      <c r="M1194" t="s">
        <v>1402</v>
      </c>
      <c r="N1194" t="s">
        <v>1403</v>
      </c>
      <c r="O1194" t="s">
        <v>39</v>
      </c>
      <c r="P1194" t="s">
        <v>40</v>
      </c>
      <c r="Q1194" t="s">
        <v>3283</v>
      </c>
      <c r="R1194" t="s">
        <v>120</v>
      </c>
      <c r="S1194">
        <v>12000</v>
      </c>
      <c r="T1194">
        <v>12000</v>
      </c>
      <c r="U1194" t="s">
        <v>57</v>
      </c>
      <c r="V1194" t="s">
        <v>58</v>
      </c>
      <c r="W1194" t="s">
        <v>22</v>
      </c>
      <c r="X1194" t="s">
        <v>23</v>
      </c>
      <c r="Y1194" t="s">
        <v>24</v>
      </c>
      <c r="Z1194" t="s">
        <v>25</v>
      </c>
      <c r="AA1194" t="s">
        <v>45</v>
      </c>
      <c r="AB1194" t="s">
        <v>46</v>
      </c>
      <c r="AC1194" t="s">
        <v>59</v>
      </c>
      <c r="AD1194" t="s">
        <v>60</v>
      </c>
    </row>
    <row r="1195" spans="1:30" x14ac:dyDescent="0.25">
      <c r="A1195">
        <v>2013003226</v>
      </c>
      <c r="B1195" t="s">
        <v>470</v>
      </c>
      <c r="C1195">
        <v>2015</v>
      </c>
      <c r="D1195" t="s">
        <v>279</v>
      </c>
      <c r="E1195" t="s">
        <v>32</v>
      </c>
      <c r="F1195" t="s">
        <v>63</v>
      </c>
      <c r="G1195" t="s">
        <v>391</v>
      </c>
      <c r="I1195">
        <v>0.27580700000000002</v>
      </c>
      <c r="J1195" t="s">
        <v>464</v>
      </c>
      <c r="K1195" t="s">
        <v>465</v>
      </c>
      <c r="L1195" t="s">
        <v>471</v>
      </c>
      <c r="M1195" t="s">
        <v>472</v>
      </c>
      <c r="N1195" t="s">
        <v>473</v>
      </c>
      <c r="O1195" t="s">
        <v>54</v>
      </c>
      <c r="P1195" t="s">
        <v>40</v>
      </c>
      <c r="Q1195" t="s">
        <v>474</v>
      </c>
      <c r="R1195" t="s">
        <v>238</v>
      </c>
      <c r="S1195">
        <v>51000</v>
      </c>
      <c r="T1195">
        <v>51000</v>
      </c>
      <c r="U1195" t="s">
        <v>41</v>
      </c>
      <c r="V1195" t="s">
        <v>42</v>
      </c>
      <c r="W1195" t="s">
        <v>22</v>
      </c>
      <c r="X1195" t="s">
        <v>44</v>
      </c>
      <c r="Y1195" t="s">
        <v>24</v>
      </c>
      <c r="Z1195" t="s">
        <v>25</v>
      </c>
      <c r="AA1195" t="s">
        <v>45</v>
      </c>
      <c r="AB1195" t="s">
        <v>46</v>
      </c>
      <c r="AC1195" t="s">
        <v>47</v>
      </c>
      <c r="AD1195" t="s">
        <v>25</v>
      </c>
    </row>
    <row r="1196" spans="1:30" x14ac:dyDescent="0.25">
      <c r="A1196">
        <v>2000002963</v>
      </c>
      <c r="B1196" t="s">
        <v>1528</v>
      </c>
      <c r="C1196">
        <v>2015</v>
      </c>
      <c r="D1196" t="s">
        <v>31</v>
      </c>
      <c r="E1196" t="s">
        <v>695</v>
      </c>
      <c r="F1196" t="s">
        <v>696</v>
      </c>
      <c r="G1196" t="s">
        <v>167</v>
      </c>
      <c r="H1196">
        <v>0</v>
      </c>
      <c r="I1196">
        <v>0</v>
      </c>
      <c r="J1196" t="s">
        <v>464</v>
      </c>
      <c r="K1196" t="s">
        <v>465</v>
      </c>
      <c r="L1196" t="s">
        <v>1436</v>
      </c>
      <c r="M1196" t="s">
        <v>1437</v>
      </c>
      <c r="N1196" t="s">
        <v>1438</v>
      </c>
      <c r="O1196" t="s">
        <v>39</v>
      </c>
      <c r="P1196" t="s">
        <v>40</v>
      </c>
      <c r="Q1196" t="s">
        <v>3283</v>
      </c>
      <c r="R1196" t="s">
        <v>120</v>
      </c>
      <c r="S1196">
        <v>12000</v>
      </c>
      <c r="T1196">
        <v>12000</v>
      </c>
      <c r="U1196" t="s">
        <v>57</v>
      </c>
      <c r="V1196" t="s">
        <v>58</v>
      </c>
      <c r="W1196" t="s">
        <v>43</v>
      </c>
      <c r="X1196" t="s">
        <v>23</v>
      </c>
      <c r="Y1196" t="s">
        <v>24</v>
      </c>
      <c r="Z1196" t="s">
        <v>25</v>
      </c>
      <c r="AA1196" t="s">
        <v>45</v>
      </c>
      <c r="AB1196" t="s">
        <v>46</v>
      </c>
      <c r="AC1196" t="s">
        <v>59</v>
      </c>
      <c r="AD1196" t="s">
        <v>60</v>
      </c>
    </row>
    <row r="1197" spans="1:30" x14ac:dyDescent="0.25">
      <c r="A1197">
        <v>1999000446</v>
      </c>
      <c r="B1197" t="s">
        <v>1529</v>
      </c>
      <c r="C1197">
        <v>2015</v>
      </c>
      <c r="D1197" t="s">
        <v>31</v>
      </c>
      <c r="E1197" t="s">
        <v>695</v>
      </c>
      <c r="F1197" t="s">
        <v>696</v>
      </c>
      <c r="G1197" t="s">
        <v>99</v>
      </c>
      <c r="H1197">
        <v>0</v>
      </c>
      <c r="I1197">
        <v>0</v>
      </c>
      <c r="J1197" t="s">
        <v>464</v>
      </c>
      <c r="K1197" t="s">
        <v>1530</v>
      </c>
      <c r="L1197" t="s">
        <v>1401</v>
      </c>
      <c r="M1197" t="s">
        <v>1402</v>
      </c>
      <c r="N1197" t="s">
        <v>1403</v>
      </c>
      <c r="O1197" t="s">
        <v>39</v>
      </c>
      <c r="P1197" t="s">
        <v>40</v>
      </c>
      <c r="Q1197" t="s">
        <v>3283</v>
      </c>
      <c r="R1197" t="s">
        <v>120</v>
      </c>
      <c r="S1197">
        <v>12000</v>
      </c>
      <c r="T1197">
        <v>12000</v>
      </c>
      <c r="U1197" t="s">
        <v>57</v>
      </c>
      <c r="V1197" t="s">
        <v>58</v>
      </c>
      <c r="W1197" t="s">
        <v>22</v>
      </c>
      <c r="X1197" t="s">
        <v>23</v>
      </c>
      <c r="Y1197" t="s">
        <v>24</v>
      </c>
      <c r="Z1197" t="s">
        <v>25</v>
      </c>
      <c r="AA1197" t="s">
        <v>45</v>
      </c>
      <c r="AB1197" t="s">
        <v>46</v>
      </c>
      <c r="AC1197" t="s">
        <v>59</v>
      </c>
      <c r="AD1197" t="s">
        <v>60</v>
      </c>
    </row>
    <row r="1198" spans="1:30" x14ac:dyDescent="0.25">
      <c r="A1198">
        <v>1996003344</v>
      </c>
      <c r="B1198" t="s">
        <v>1531</v>
      </c>
      <c r="C1198">
        <v>2015</v>
      </c>
      <c r="D1198" t="s">
        <v>31</v>
      </c>
      <c r="E1198" t="s">
        <v>695</v>
      </c>
      <c r="F1198" t="s">
        <v>696</v>
      </c>
      <c r="G1198" t="s">
        <v>404</v>
      </c>
      <c r="H1198">
        <v>0</v>
      </c>
      <c r="I1198">
        <v>0</v>
      </c>
      <c r="J1198" t="s">
        <v>477</v>
      </c>
      <c r="K1198" t="s">
        <v>478</v>
      </c>
      <c r="L1198" t="s">
        <v>851</v>
      </c>
      <c r="M1198" t="s">
        <v>852</v>
      </c>
      <c r="N1198" t="s">
        <v>853</v>
      </c>
      <c r="O1198" t="s">
        <v>40</v>
      </c>
      <c r="P1198" t="s">
        <v>40</v>
      </c>
      <c r="Q1198" t="s">
        <v>854</v>
      </c>
      <c r="R1198" t="s">
        <v>120</v>
      </c>
      <c r="S1198">
        <v>12000</v>
      </c>
      <c r="T1198">
        <v>12000</v>
      </c>
      <c r="U1198" t="s">
        <v>57</v>
      </c>
      <c r="V1198" t="s">
        <v>58</v>
      </c>
      <c r="W1198" t="s">
        <v>22</v>
      </c>
      <c r="X1198" t="s">
        <v>44</v>
      </c>
      <c r="Y1198" t="s">
        <v>24</v>
      </c>
      <c r="Z1198" t="s">
        <v>95</v>
      </c>
      <c r="AA1198" t="s">
        <v>45</v>
      </c>
      <c r="AB1198" t="s">
        <v>46</v>
      </c>
      <c r="AC1198" t="s">
        <v>402</v>
      </c>
    </row>
    <row r="1199" spans="1:30" x14ac:dyDescent="0.25">
      <c r="A1199">
        <v>1990001966</v>
      </c>
      <c r="B1199" t="s">
        <v>1537</v>
      </c>
      <c r="C1199">
        <v>2015</v>
      </c>
      <c r="D1199" t="s">
        <v>31</v>
      </c>
      <c r="E1199" t="s">
        <v>695</v>
      </c>
      <c r="F1199" t="s">
        <v>696</v>
      </c>
      <c r="G1199" t="s">
        <v>139</v>
      </c>
      <c r="H1199">
        <v>0</v>
      </c>
      <c r="I1199">
        <v>0</v>
      </c>
      <c r="J1199" t="s">
        <v>477</v>
      </c>
      <c r="K1199" t="s">
        <v>478</v>
      </c>
      <c r="L1199" t="s">
        <v>1538</v>
      </c>
      <c r="M1199" t="s">
        <v>1539</v>
      </c>
      <c r="N1199" t="s">
        <v>1540</v>
      </c>
      <c r="O1199" t="s">
        <v>40</v>
      </c>
      <c r="P1199" t="s">
        <v>40</v>
      </c>
      <c r="Q1199" t="s">
        <v>3342</v>
      </c>
      <c r="R1199" t="s">
        <v>120</v>
      </c>
      <c r="S1199">
        <v>12000</v>
      </c>
      <c r="T1199">
        <v>12000</v>
      </c>
      <c r="U1199" t="s">
        <v>57</v>
      </c>
      <c r="V1199" t="s">
        <v>58</v>
      </c>
      <c r="W1199" t="s">
        <v>43</v>
      </c>
      <c r="X1199" t="s">
        <v>44</v>
      </c>
      <c r="Y1199" t="s">
        <v>24</v>
      </c>
      <c r="Z1199" t="s">
        <v>25</v>
      </c>
      <c r="AA1199" t="s">
        <v>45</v>
      </c>
      <c r="AB1199" t="s">
        <v>46</v>
      </c>
      <c r="AC1199" t="s">
        <v>47</v>
      </c>
      <c r="AD1199" t="s">
        <v>25</v>
      </c>
    </row>
    <row r="1200" spans="1:30" x14ac:dyDescent="0.25">
      <c r="A1200">
        <v>2013001901</v>
      </c>
      <c r="B1200" t="s">
        <v>1533</v>
      </c>
      <c r="C1200">
        <v>2015</v>
      </c>
      <c r="D1200" t="s">
        <v>62</v>
      </c>
      <c r="E1200" t="s">
        <v>32</v>
      </c>
      <c r="F1200" t="s">
        <v>63</v>
      </c>
      <c r="G1200" t="s">
        <v>218</v>
      </c>
      <c r="H1200">
        <v>0.27221200000000001</v>
      </c>
      <c r="I1200">
        <v>0.18484</v>
      </c>
      <c r="J1200" t="s">
        <v>477</v>
      </c>
      <c r="K1200" t="s">
        <v>478</v>
      </c>
      <c r="L1200" t="s">
        <v>1534</v>
      </c>
      <c r="M1200" t="s">
        <v>1535</v>
      </c>
      <c r="N1200" t="s">
        <v>1536</v>
      </c>
      <c r="O1200" t="s">
        <v>54</v>
      </c>
      <c r="P1200" t="s">
        <v>40</v>
      </c>
      <c r="Q1200" t="s">
        <v>1029</v>
      </c>
      <c r="R1200" t="s">
        <v>70</v>
      </c>
      <c r="S1200">
        <v>22000</v>
      </c>
      <c r="T1200">
        <v>22000</v>
      </c>
      <c r="U1200" t="s">
        <v>41</v>
      </c>
      <c r="V1200" t="s">
        <v>42</v>
      </c>
      <c r="W1200" t="s">
        <v>22</v>
      </c>
      <c r="X1200" t="s">
        <v>44</v>
      </c>
      <c r="Y1200" t="s">
        <v>24</v>
      </c>
      <c r="Z1200" t="s">
        <v>95</v>
      </c>
      <c r="AA1200" t="s">
        <v>45</v>
      </c>
      <c r="AB1200" t="s">
        <v>27</v>
      </c>
      <c r="AC1200" t="s">
        <v>96</v>
      </c>
      <c r="AD1200" t="s">
        <v>27</v>
      </c>
    </row>
    <row r="1201" spans="1:30" x14ac:dyDescent="0.25">
      <c r="A1201">
        <v>2013000171072</v>
      </c>
      <c r="B1201" t="s">
        <v>483</v>
      </c>
      <c r="C1201">
        <v>2015</v>
      </c>
      <c r="D1201" t="s">
        <v>31</v>
      </c>
      <c r="E1201" t="s">
        <v>32</v>
      </c>
      <c r="F1201" t="s">
        <v>49</v>
      </c>
      <c r="G1201" t="s">
        <v>484</v>
      </c>
      <c r="H1201">
        <v>0</v>
      </c>
      <c r="I1201">
        <v>0.11816500000000001</v>
      </c>
      <c r="J1201" t="s">
        <v>477</v>
      </c>
      <c r="K1201" t="s">
        <v>478</v>
      </c>
      <c r="L1201" t="s">
        <v>485</v>
      </c>
      <c r="M1201" t="s">
        <v>486</v>
      </c>
      <c r="N1201" t="s">
        <v>487</v>
      </c>
      <c r="O1201" t="s">
        <v>39</v>
      </c>
      <c r="P1201" t="s">
        <v>40</v>
      </c>
      <c r="Q1201" t="s">
        <v>56</v>
      </c>
      <c r="R1201" t="s">
        <v>56</v>
      </c>
      <c r="S1201">
        <v>23000</v>
      </c>
      <c r="T1201">
        <v>23000</v>
      </c>
      <c r="U1201" t="s">
        <v>41</v>
      </c>
      <c r="V1201" t="s">
        <v>42</v>
      </c>
      <c r="W1201" t="s">
        <v>22</v>
      </c>
      <c r="X1201" t="s">
        <v>44</v>
      </c>
      <c r="Y1201" t="s">
        <v>24</v>
      </c>
      <c r="Z1201" t="s">
        <v>25</v>
      </c>
      <c r="AA1201" t="s">
        <v>45</v>
      </c>
      <c r="AB1201" t="s">
        <v>46</v>
      </c>
      <c r="AC1201" t="s">
        <v>47</v>
      </c>
      <c r="AD1201" t="s">
        <v>25</v>
      </c>
    </row>
    <row r="1202" spans="1:30" x14ac:dyDescent="0.25">
      <c r="A1202" t="s">
        <v>2575</v>
      </c>
      <c r="B1202">
        <v>108192</v>
      </c>
      <c r="C1202">
        <v>2015</v>
      </c>
      <c r="D1202" t="s">
        <v>31</v>
      </c>
      <c r="E1202" t="s">
        <v>32</v>
      </c>
      <c r="F1202" t="s">
        <v>527</v>
      </c>
      <c r="G1202" t="s">
        <v>346</v>
      </c>
      <c r="H1202">
        <v>0.38077699999999998</v>
      </c>
      <c r="I1202">
        <v>6.34628E-2</v>
      </c>
      <c r="J1202" t="s">
        <v>477</v>
      </c>
      <c r="K1202" t="s">
        <v>513</v>
      </c>
      <c r="L1202" t="s">
        <v>3343</v>
      </c>
      <c r="M1202" t="s">
        <v>2577</v>
      </c>
      <c r="N1202" t="s">
        <v>3344</v>
      </c>
      <c r="O1202" t="s">
        <v>54</v>
      </c>
      <c r="P1202" t="s">
        <v>40</v>
      </c>
      <c r="Q1202" t="s">
        <v>2579</v>
      </c>
      <c r="R1202" t="s">
        <v>70</v>
      </c>
      <c r="S1202">
        <v>22000</v>
      </c>
      <c r="T1202">
        <v>22000</v>
      </c>
      <c r="U1202" t="s">
        <v>57</v>
      </c>
      <c r="V1202" t="s">
        <v>58</v>
      </c>
      <c r="W1202" t="s">
        <v>43</v>
      </c>
      <c r="X1202" t="s">
        <v>44</v>
      </c>
      <c r="Y1202" t="s">
        <v>24</v>
      </c>
      <c r="Z1202" t="s">
        <v>25</v>
      </c>
      <c r="AA1202" t="s">
        <v>45</v>
      </c>
      <c r="AB1202" t="s">
        <v>46</v>
      </c>
      <c r="AC1202" t="s">
        <v>47</v>
      </c>
      <c r="AD1202" t="s">
        <v>25</v>
      </c>
    </row>
    <row r="1203" spans="1:30" x14ac:dyDescent="0.25">
      <c r="A1203" t="s">
        <v>2565</v>
      </c>
      <c r="B1203" t="s">
        <v>2566</v>
      </c>
      <c r="C1203">
        <v>2015</v>
      </c>
      <c r="D1203" t="s">
        <v>31</v>
      </c>
      <c r="E1203" t="s">
        <v>32</v>
      </c>
      <c r="F1203" t="s">
        <v>74</v>
      </c>
      <c r="G1203" t="s">
        <v>385</v>
      </c>
      <c r="H1203">
        <v>2.7709999999999999E-2</v>
      </c>
      <c r="I1203">
        <v>0</v>
      </c>
      <c r="J1203" t="s">
        <v>477</v>
      </c>
      <c r="K1203" t="s">
        <v>513</v>
      </c>
      <c r="L1203" t="s">
        <v>2567</v>
      </c>
      <c r="M1203" t="s">
        <v>2568</v>
      </c>
      <c r="N1203" t="s">
        <v>3345</v>
      </c>
      <c r="O1203" t="s">
        <v>39</v>
      </c>
      <c r="P1203" t="s">
        <v>40</v>
      </c>
      <c r="Q1203" t="s">
        <v>1556</v>
      </c>
      <c r="R1203" t="s">
        <v>238</v>
      </c>
      <c r="S1203">
        <v>51000</v>
      </c>
      <c r="T1203">
        <v>51000</v>
      </c>
      <c r="U1203" t="s">
        <v>41</v>
      </c>
      <c r="V1203" t="s">
        <v>42</v>
      </c>
      <c r="W1203" t="s">
        <v>43</v>
      </c>
      <c r="X1203" t="s">
        <v>44</v>
      </c>
      <c r="Y1203" t="s">
        <v>24</v>
      </c>
      <c r="Z1203" t="s">
        <v>95</v>
      </c>
      <c r="AA1203" t="s">
        <v>45</v>
      </c>
      <c r="AB1203" t="s">
        <v>46</v>
      </c>
      <c r="AC1203" t="s">
        <v>402</v>
      </c>
    </row>
    <row r="1204" spans="1:30" x14ac:dyDescent="0.25">
      <c r="A1204">
        <v>2014003238</v>
      </c>
      <c r="B1204" t="s">
        <v>1547</v>
      </c>
      <c r="C1204">
        <v>2015</v>
      </c>
      <c r="D1204" t="s">
        <v>279</v>
      </c>
      <c r="E1204" t="s">
        <v>32</v>
      </c>
      <c r="F1204" t="s">
        <v>512</v>
      </c>
      <c r="G1204" t="s">
        <v>391</v>
      </c>
      <c r="I1204">
        <v>0.115524</v>
      </c>
      <c r="J1204" t="s">
        <v>477</v>
      </c>
      <c r="K1204" t="s">
        <v>513</v>
      </c>
      <c r="L1204" t="s">
        <v>1549</v>
      </c>
      <c r="M1204" t="s">
        <v>1549</v>
      </c>
      <c r="N1204" t="s">
        <v>1550</v>
      </c>
      <c r="O1204" t="s">
        <v>54</v>
      </c>
      <c r="P1204" t="s">
        <v>40</v>
      </c>
      <c r="Q1204" t="s">
        <v>517</v>
      </c>
      <c r="R1204" t="s">
        <v>238</v>
      </c>
      <c r="S1204">
        <v>51000</v>
      </c>
      <c r="T1204">
        <v>51000</v>
      </c>
      <c r="U1204" t="s">
        <v>41</v>
      </c>
      <c r="V1204" t="s">
        <v>42</v>
      </c>
      <c r="W1204" t="s">
        <v>22</v>
      </c>
      <c r="X1204" t="s">
        <v>44</v>
      </c>
      <c r="Y1204" t="s">
        <v>24</v>
      </c>
      <c r="Z1204" t="s">
        <v>25</v>
      </c>
      <c r="AA1204" t="s">
        <v>26</v>
      </c>
      <c r="AB1204" t="s">
        <v>46</v>
      </c>
      <c r="AC1204" t="s">
        <v>59</v>
      </c>
      <c r="AD1204" t="s">
        <v>277</v>
      </c>
    </row>
    <row r="1205" spans="1:30" x14ac:dyDescent="0.25">
      <c r="A1205">
        <v>1996003345</v>
      </c>
      <c r="B1205" t="s">
        <v>1579</v>
      </c>
      <c r="C1205">
        <v>2015</v>
      </c>
      <c r="D1205" t="s">
        <v>31</v>
      </c>
      <c r="E1205" t="s">
        <v>695</v>
      </c>
      <c r="F1205" t="s">
        <v>696</v>
      </c>
      <c r="G1205" t="s">
        <v>404</v>
      </c>
      <c r="H1205">
        <v>0</v>
      </c>
      <c r="I1205">
        <v>0</v>
      </c>
      <c r="J1205" t="s">
        <v>477</v>
      </c>
      <c r="K1205" t="s">
        <v>544</v>
      </c>
      <c r="L1205" t="s">
        <v>851</v>
      </c>
      <c r="M1205" t="s">
        <v>852</v>
      </c>
      <c r="N1205" t="s">
        <v>853</v>
      </c>
      <c r="O1205" t="s">
        <v>40</v>
      </c>
      <c r="P1205" t="s">
        <v>40</v>
      </c>
      <c r="Q1205" t="s">
        <v>854</v>
      </c>
      <c r="R1205" t="s">
        <v>120</v>
      </c>
      <c r="S1205">
        <v>12000</v>
      </c>
      <c r="T1205">
        <v>12000</v>
      </c>
      <c r="U1205" t="s">
        <v>57</v>
      </c>
      <c r="V1205" t="s">
        <v>58</v>
      </c>
      <c r="W1205" t="s">
        <v>22</v>
      </c>
      <c r="X1205" t="s">
        <v>44</v>
      </c>
      <c r="Y1205" t="s">
        <v>24</v>
      </c>
      <c r="Z1205" t="s">
        <v>95</v>
      </c>
      <c r="AA1205" t="s">
        <v>45</v>
      </c>
      <c r="AB1205" t="s">
        <v>46</v>
      </c>
      <c r="AC1205" t="s">
        <v>402</v>
      </c>
    </row>
    <row r="1206" spans="1:30" x14ac:dyDescent="0.25">
      <c r="A1206">
        <v>2012000343</v>
      </c>
      <c r="B1206">
        <v>85202503</v>
      </c>
      <c r="C1206">
        <v>2015</v>
      </c>
      <c r="D1206" t="s">
        <v>31</v>
      </c>
      <c r="E1206" t="s">
        <v>32</v>
      </c>
      <c r="F1206" t="s">
        <v>173</v>
      </c>
      <c r="G1206" t="s">
        <v>291</v>
      </c>
      <c r="H1206">
        <v>0</v>
      </c>
      <c r="I1206">
        <v>0.10655199999999999</v>
      </c>
      <c r="J1206" t="s">
        <v>477</v>
      </c>
      <c r="K1206" t="s">
        <v>544</v>
      </c>
      <c r="L1206" t="s">
        <v>3346</v>
      </c>
      <c r="M1206" t="s">
        <v>3347</v>
      </c>
      <c r="N1206" t="s">
        <v>3348</v>
      </c>
      <c r="O1206" t="s">
        <v>39</v>
      </c>
      <c r="P1206" t="s">
        <v>40</v>
      </c>
      <c r="Q1206" t="s">
        <v>3349</v>
      </c>
      <c r="R1206" t="s">
        <v>70</v>
      </c>
      <c r="S1206">
        <v>22000</v>
      </c>
      <c r="T1206">
        <v>22000</v>
      </c>
      <c r="U1206" t="s">
        <v>57</v>
      </c>
      <c r="V1206" t="s">
        <v>58</v>
      </c>
      <c r="W1206" t="s">
        <v>22</v>
      </c>
      <c r="X1206" t="s">
        <v>23</v>
      </c>
      <c r="Y1206" t="s">
        <v>24</v>
      </c>
      <c r="Z1206" t="s">
        <v>25</v>
      </c>
      <c r="AA1206" t="s">
        <v>26</v>
      </c>
      <c r="AB1206" t="s">
        <v>27</v>
      </c>
      <c r="AC1206" t="s">
        <v>59</v>
      </c>
      <c r="AD1206" t="s">
        <v>203</v>
      </c>
    </row>
    <row r="1207" spans="1:30" x14ac:dyDescent="0.25">
      <c r="A1207">
        <v>2015014984</v>
      </c>
      <c r="B1207">
        <v>2015070319276</v>
      </c>
      <c r="C1207">
        <v>2015</v>
      </c>
      <c r="D1207" t="s">
        <v>279</v>
      </c>
      <c r="E1207" t="s">
        <v>32</v>
      </c>
      <c r="F1207" t="s">
        <v>286</v>
      </c>
      <c r="G1207" t="s">
        <v>427</v>
      </c>
      <c r="H1207">
        <v>0.14430599999999999</v>
      </c>
      <c r="I1207">
        <v>0.14430599999999999</v>
      </c>
      <c r="J1207" t="s">
        <v>477</v>
      </c>
      <c r="K1207" t="s">
        <v>544</v>
      </c>
      <c r="L1207" t="s">
        <v>3350</v>
      </c>
      <c r="M1207" t="s">
        <v>3351</v>
      </c>
      <c r="N1207" t="s">
        <v>3352</v>
      </c>
      <c r="O1207" t="s">
        <v>54</v>
      </c>
      <c r="P1207" t="s">
        <v>40</v>
      </c>
      <c r="Q1207" t="s">
        <v>315</v>
      </c>
      <c r="R1207" t="s">
        <v>80</v>
      </c>
      <c r="S1207">
        <v>11000</v>
      </c>
      <c r="T1207">
        <v>11000</v>
      </c>
      <c r="U1207" t="s">
        <v>41</v>
      </c>
      <c r="V1207" t="s">
        <v>42</v>
      </c>
      <c r="W1207" t="s">
        <v>43</v>
      </c>
      <c r="X1207" t="s">
        <v>44</v>
      </c>
      <c r="Y1207" t="s">
        <v>24</v>
      </c>
      <c r="Z1207" t="s">
        <v>95</v>
      </c>
      <c r="AA1207" t="s">
        <v>45</v>
      </c>
      <c r="AB1207" t="s">
        <v>46</v>
      </c>
      <c r="AC1207" t="s">
        <v>402</v>
      </c>
    </row>
    <row r="1208" spans="1:30" x14ac:dyDescent="0.25">
      <c r="A1208" t="s">
        <v>2998</v>
      </c>
      <c r="B1208" t="s">
        <v>2999</v>
      </c>
      <c r="C1208">
        <v>2015</v>
      </c>
      <c r="D1208" t="s">
        <v>31</v>
      </c>
      <c r="E1208" t="s">
        <v>32</v>
      </c>
      <c r="F1208" t="s">
        <v>74</v>
      </c>
      <c r="G1208" t="s">
        <v>326</v>
      </c>
      <c r="H1208">
        <v>1.9457599999999999E-2</v>
      </c>
      <c r="I1208">
        <v>0</v>
      </c>
      <c r="J1208" t="s">
        <v>477</v>
      </c>
      <c r="K1208" t="s">
        <v>544</v>
      </c>
      <c r="L1208" t="s">
        <v>3000</v>
      </c>
      <c r="M1208" t="s">
        <v>3001</v>
      </c>
      <c r="N1208" t="s">
        <v>3353</v>
      </c>
      <c r="O1208" t="s">
        <v>39</v>
      </c>
      <c r="P1208" t="s">
        <v>40</v>
      </c>
      <c r="Q1208" t="s">
        <v>3003</v>
      </c>
      <c r="R1208" t="s">
        <v>238</v>
      </c>
      <c r="S1208">
        <v>51000</v>
      </c>
      <c r="T1208">
        <v>51000</v>
      </c>
      <c r="U1208" t="s">
        <v>57</v>
      </c>
      <c r="V1208" t="s">
        <v>58</v>
      </c>
      <c r="W1208" t="s">
        <v>22</v>
      </c>
      <c r="X1208" t="s">
        <v>44</v>
      </c>
      <c r="Y1208" t="s">
        <v>24</v>
      </c>
      <c r="Z1208" t="s">
        <v>95</v>
      </c>
      <c r="AA1208" t="s">
        <v>26</v>
      </c>
      <c r="AB1208" t="s">
        <v>46</v>
      </c>
      <c r="AC1208" t="s">
        <v>409</v>
      </c>
      <c r="AD1208" t="s">
        <v>26</v>
      </c>
    </row>
    <row r="1209" spans="1:30" x14ac:dyDescent="0.25">
      <c r="A1209">
        <v>2015015803</v>
      </c>
      <c r="B1209">
        <v>3015803</v>
      </c>
      <c r="C1209">
        <v>2015</v>
      </c>
      <c r="D1209" t="s">
        <v>62</v>
      </c>
      <c r="E1209" t="s">
        <v>32</v>
      </c>
      <c r="F1209" t="s">
        <v>352</v>
      </c>
      <c r="G1209" t="s">
        <v>1301</v>
      </c>
      <c r="H1209">
        <v>0.16478599999999999</v>
      </c>
      <c r="I1209">
        <v>0.16478599999999999</v>
      </c>
      <c r="J1209" t="s">
        <v>477</v>
      </c>
      <c r="K1209" t="s">
        <v>544</v>
      </c>
      <c r="L1209" t="s">
        <v>1576</v>
      </c>
      <c r="M1209" t="s">
        <v>1577</v>
      </c>
      <c r="N1209" t="s">
        <v>3354</v>
      </c>
      <c r="O1209" t="s">
        <v>39</v>
      </c>
      <c r="P1209" t="s">
        <v>40</v>
      </c>
      <c r="Q1209" t="s">
        <v>493</v>
      </c>
      <c r="R1209" t="s">
        <v>70</v>
      </c>
      <c r="S1209">
        <v>22000</v>
      </c>
      <c r="T1209">
        <v>22000</v>
      </c>
      <c r="U1209" t="s">
        <v>41</v>
      </c>
      <c r="V1209" t="s">
        <v>42</v>
      </c>
      <c r="W1209" t="s">
        <v>22</v>
      </c>
      <c r="X1209" t="s">
        <v>23</v>
      </c>
      <c r="Y1209" t="s">
        <v>24</v>
      </c>
      <c r="Z1209" t="s">
        <v>95</v>
      </c>
      <c r="AA1209" t="s">
        <v>26</v>
      </c>
      <c r="AB1209" t="s">
        <v>27</v>
      </c>
      <c r="AC1209" t="s">
        <v>59</v>
      </c>
      <c r="AD1209" t="s">
        <v>494</v>
      </c>
    </row>
    <row r="1210" spans="1:30" x14ac:dyDescent="0.25">
      <c r="A1210">
        <v>2015000008</v>
      </c>
      <c r="B1210" t="s">
        <v>3355</v>
      </c>
      <c r="C1210">
        <v>2015</v>
      </c>
      <c r="D1210" t="s">
        <v>31</v>
      </c>
      <c r="E1210" t="s">
        <v>32</v>
      </c>
      <c r="F1210" t="s">
        <v>114</v>
      </c>
      <c r="G1210" t="s">
        <v>115</v>
      </c>
      <c r="H1210">
        <v>4.0123800000000001E-2</v>
      </c>
      <c r="I1210">
        <v>4.0123800000000001E-2</v>
      </c>
      <c r="J1210" t="s">
        <v>477</v>
      </c>
      <c r="K1210" t="s">
        <v>544</v>
      </c>
      <c r="L1210" t="s">
        <v>3356</v>
      </c>
      <c r="M1210" t="s">
        <v>3357</v>
      </c>
      <c r="N1210" t="s">
        <v>753</v>
      </c>
      <c r="O1210" t="s">
        <v>119</v>
      </c>
      <c r="P1210" t="s">
        <v>40</v>
      </c>
      <c r="Q1210" t="s">
        <v>120</v>
      </c>
      <c r="R1210" t="s">
        <v>120</v>
      </c>
      <c r="S1210">
        <v>12000</v>
      </c>
      <c r="T1210">
        <v>12000</v>
      </c>
      <c r="U1210" t="s">
        <v>41</v>
      </c>
      <c r="V1210" t="s">
        <v>42</v>
      </c>
      <c r="W1210" t="s">
        <v>22</v>
      </c>
      <c r="X1210" t="s">
        <v>44</v>
      </c>
      <c r="Y1210" t="s">
        <v>24</v>
      </c>
      <c r="Z1210" t="s">
        <v>25</v>
      </c>
      <c r="AA1210" t="s">
        <v>45</v>
      </c>
      <c r="AB1210" t="s">
        <v>46</v>
      </c>
      <c r="AC1210" t="s">
        <v>47</v>
      </c>
      <c r="AD1210" t="s">
        <v>25</v>
      </c>
    </row>
    <row r="1211" spans="1:30" x14ac:dyDescent="0.25">
      <c r="A1211">
        <v>2015000007</v>
      </c>
      <c r="B1211" t="s">
        <v>3358</v>
      </c>
      <c r="C1211">
        <v>2015</v>
      </c>
      <c r="D1211" t="s">
        <v>31</v>
      </c>
      <c r="E1211" t="s">
        <v>32</v>
      </c>
      <c r="F1211" t="s">
        <v>114</v>
      </c>
      <c r="G1211" t="s">
        <v>115</v>
      </c>
      <c r="H1211">
        <v>0.160495</v>
      </c>
      <c r="I1211">
        <v>0.160495</v>
      </c>
      <c r="J1211" t="s">
        <v>477</v>
      </c>
      <c r="K1211" t="s">
        <v>544</v>
      </c>
      <c r="L1211" t="s">
        <v>3359</v>
      </c>
      <c r="M1211" t="s">
        <v>3360</v>
      </c>
      <c r="N1211" t="s">
        <v>753</v>
      </c>
      <c r="O1211" t="s">
        <v>119</v>
      </c>
      <c r="P1211" t="s">
        <v>40</v>
      </c>
      <c r="Q1211" t="s">
        <v>120</v>
      </c>
      <c r="R1211" t="s">
        <v>120</v>
      </c>
      <c r="S1211">
        <v>12000</v>
      </c>
      <c r="T1211">
        <v>12000</v>
      </c>
      <c r="U1211" t="s">
        <v>41</v>
      </c>
      <c r="V1211" t="s">
        <v>42</v>
      </c>
      <c r="W1211" t="s">
        <v>22</v>
      </c>
      <c r="X1211" t="s">
        <v>44</v>
      </c>
      <c r="Y1211" t="s">
        <v>24</v>
      </c>
      <c r="Z1211" t="s">
        <v>25</v>
      </c>
      <c r="AA1211" t="s">
        <v>45</v>
      </c>
      <c r="AB1211" t="s">
        <v>46</v>
      </c>
      <c r="AC1211" t="s">
        <v>47</v>
      </c>
      <c r="AD1211" t="s">
        <v>25</v>
      </c>
    </row>
    <row r="1212" spans="1:30" x14ac:dyDescent="0.25">
      <c r="A1212">
        <v>2015990098</v>
      </c>
      <c r="B1212" t="s">
        <v>3361</v>
      </c>
      <c r="C1212">
        <v>2015</v>
      </c>
      <c r="D1212" t="s">
        <v>31</v>
      </c>
      <c r="E1212" t="s">
        <v>32</v>
      </c>
      <c r="F1212" t="s">
        <v>555</v>
      </c>
      <c r="G1212" t="s">
        <v>556</v>
      </c>
      <c r="H1212">
        <v>0.115616</v>
      </c>
      <c r="I1212">
        <v>0.115616</v>
      </c>
      <c r="J1212" t="s">
        <v>477</v>
      </c>
      <c r="K1212" t="s">
        <v>544</v>
      </c>
      <c r="L1212" t="s">
        <v>3362</v>
      </c>
      <c r="M1212" t="s">
        <v>3363</v>
      </c>
      <c r="N1212" t="s">
        <v>3364</v>
      </c>
      <c r="O1212" t="s">
        <v>40</v>
      </c>
      <c r="P1212" t="s">
        <v>40</v>
      </c>
      <c r="Q1212" t="s">
        <v>559</v>
      </c>
      <c r="R1212" t="s">
        <v>70</v>
      </c>
      <c r="S1212">
        <v>22000</v>
      </c>
      <c r="T1212">
        <v>22000</v>
      </c>
      <c r="U1212" t="s">
        <v>57</v>
      </c>
      <c r="V1212" t="s">
        <v>58</v>
      </c>
      <c r="W1212" t="s">
        <v>43</v>
      </c>
      <c r="X1212" t="s">
        <v>44</v>
      </c>
      <c r="Y1212" t="s">
        <v>24</v>
      </c>
      <c r="Z1212" t="s">
        <v>95</v>
      </c>
      <c r="AA1212" t="s">
        <v>45</v>
      </c>
      <c r="AB1212" t="s">
        <v>46</v>
      </c>
      <c r="AC1212" t="s">
        <v>402</v>
      </c>
    </row>
    <row r="1213" spans="1:30" x14ac:dyDescent="0.25">
      <c r="A1213">
        <v>2015015993</v>
      </c>
      <c r="B1213">
        <v>3015993</v>
      </c>
      <c r="C1213">
        <v>2015</v>
      </c>
      <c r="D1213" t="s">
        <v>62</v>
      </c>
      <c r="E1213" t="s">
        <v>32</v>
      </c>
      <c r="F1213" t="s">
        <v>352</v>
      </c>
      <c r="G1213" t="s">
        <v>123</v>
      </c>
      <c r="H1213">
        <v>6.9972000000000006E-2</v>
      </c>
      <c r="I1213">
        <v>6.9972000000000006E-2</v>
      </c>
      <c r="J1213" t="s">
        <v>477</v>
      </c>
      <c r="K1213" t="s">
        <v>544</v>
      </c>
      <c r="L1213" t="s">
        <v>1573</v>
      </c>
      <c r="M1213" t="s">
        <v>1574</v>
      </c>
      <c r="N1213" t="s">
        <v>3365</v>
      </c>
      <c r="O1213" t="s">
        <v>39</v>
      </c>
      <c r="P1213" t="s">
        <v>40</v>
      </c>
      <c r="Q1213" t="s">
        <v>493</v>
      </c>
      <c r="R1213" t="s">
        <v>70</v>
      </c>
      <c r="S1213">
        <v>22000</v>
      </c>
      <c r="T1213">
        <v>22000</v>
      </c>
      <c r="U1213" t="s">
        <v>41</v>
      </c>
      <c r="V1213" t="s">
        <v>42</v>
      </c>
      <c r="W1213" t="s">
        <v>22</v>
      </c>
      <c r="X1213" t="s">
        <v>23</v>
      </c>
      <c r="Y1213" t="s">
        <v>24</v>
      </c>
      <c r="Z1213" t="s">
        <v>25</v>
      </c>
      <c r="AA1213" t="s">
        <v>26</v>
      </c>
      <c r="AB1213" t="s">
        <v>27</v>
      </c>
      <c r="AC1213" t="s">
        <v>59</v>
      </c>
      <c r="AD1213" t="s">
        <v>203</v>
      </c>
    </row>
    <row r="1214" spans="1:30" x14ac:dyDescent="0.25">
      <c r="A1214">
        <v>2015002744</v>
      </c>
      <c r="B1214">
        <v>201534387</v>
      </c>
      <c r="C1214">
        <v>2015</v>
      </c>
      <c r="D1214" t="s">
        <v>62</v>
      </c>
      <c r="E1214" t="s">
        <v>32</v>
      </c>
      <c r="F1214" t="s">
        <v>209</v>
      </c>
      <c r="G1214" t="s">
        <v>210</v>
      </c>
      <c r="H1214">
        <v>0.43390200000000001</v>
      </c>
      <c r="I1214">
        <v>0.150279</v>
      </c>
      <c r="J1214" t="s">
        <v>580</v>
      </c>
      <c r="K1214" t="s">
        <v>581</v>
      </c>
      <c r="L1214" t="s">
        <v>589</v>
      </c>
      <c r="M1214" t="s">
        <v>590</v>
      </c>
      <c r="N1214" t="s">
        <v>589</v>
      </c>
      <c r="O1214" t="s">
        <v>54</v>
      </c>
      <c r="P1214" t="s">
        <v>40</v>
      </c>
      <c r="Q1214" t="s">
        <v>70</v>
      </c>
      <c r="R1214" t="s">
        <v>70</v>
      </c>
      <c r="S1214">
        <v>22000</v>
      </c>
      <c r="T1214">
        <v>22000</v>
      </c>
      <c r="U1214" t="s">
        <v>41</v>
      </c>
      <c r="V1214" t="s">
        <v>42</v>
      </c>
      <c r="W1214" t="s">
        <v>43</v>
      </c>
      <c r="X1214" t="s">
        <v>44</v>
      </c>
      <c r="Y1214" t="s">
        <v>24</v>
      </c>
      <c r="Z1214" t="s">
        <v>25</v>
      </c>
      <c r="AA1214" t="s">
        <v>45</v>
      </c>
      <c r="AB1214" t="s">
        <v>46</v>
      </c>
      <c r="AC1214" t="s">
        <v>47</v>
      </c>
      <c r="AD1214" t="s">
        <v>25</v>
      </c>
    </row>
    <row r="1215" spans="1:30" x14ac:dyDescent="0.25">
      <c r="A1215">
        <v>20152000500003</v>
      </c>
      <c r="B1215" t="s">
        <v>774</v>
      </c>
      <c r="C1215">
        <v>2015</v>
      </c>
      <c r="D1215" t="s">
        <v>31</v>
      </c>
      <c r="E1215" t="s">
        <v>32</v>
      </c>
      <c r="F1215" t="s">
        <v>527</v>
      </c>
      <c r="G1215" t="s">
        <v>167</v>
      </c>
      <c r="H1215">
        <v>0.79269100000000003</v>
      </c>
      <c r="I1215">
        <v>0</v>
      </c>
      <c r="J1215" t="s">
        <v>580</v>
      </c>
      <c r="K1215" t="s">
        <v>581</v>
      </c>
      <c r="L1215" t="s">
        <v>775</v>
      </c>
      <c r="M1215" t="s">
        <v>776</v>
      </c>
      <c r="N1215" t="s">
        <v>777</v>
      </c>
      <c r="O1215" t="s">
        <v>39</v>
      </c>
      <c r="P1215" t="s">
        <v>40</v>
      </c>
      <c r="Q1215" t="s">
        <v>778</v>
      </c>
      <c r="R1215" t="s">
        <v>531</v>
      </c>
      <c r="S1215">
        <v>21000</v>
      </c>
      <c r="T1215">
        <v>21000</v>
      </c>
      <c r="U1215" t="s">
        <v>57</v>
      </c>
      <c r="V1215" t="s">
        <v>58</v>
      </c>
      <c r="W1215" t="s">
        <v>22</v>
      </c>
      <c r="X1215" t="s">
        <v>23</v>
      </c>
      <c r="Y1215" t="s">
        <v>24</v>
      </c>
      <c r="Z1215" t="s">
        <v>25</v>
      </c>
      <c r="AA1215" t="s">
        <v>45</v>
      </c>
      <c r="AB1215" t="s">
        <v>27</v>
      </c>
      <c r="AC1215" t="s">
        <v>59</v>
      </c>
      <c r="AD1215" t="s">
        <v>87</v>
      </c>
    </row>
    <row r="1216" spans="1:30" x14ac:dyDescent="0.25">
      <c r="A1216">
        <v>2015000837</v>
      </c>
      <c r="B1216" t="s">
        <v>792</v>
      </c>
      <c r="C1216">
        <v>2015</v>
      </c>
      <c r="D1216" t="s">
        <v>62</v>
      </c>
      <c r="E1216" t="s">
        <v>32</v>
      </c>
      <c r="F1216" t="s">
        <v>793</v>
      </c>
      <c r="G1216" t="s">
        <v>318</v>
      </c>
      <c r="H1216">
        <v>1.12292E-2</v>
      </c>
      <c r="I1216">
        <v>1.12292E-2</v>
      </c>
      <c r="J1216" t="s">
        <v>580</v>
      </c>
      <c r="K1216" t="s">
        <v>593</v>
      </c>
      <c r="L1216" t="s">
        <v>3366</v>
      </c>
      <c r="M1216" t="s">
        <v>3367</v>
      </c>
      <c r="N1216" t="s">
        <v>3368</v>
      </c>
      <c r="O1216" t="s">
        <v>39</v>
      </c>
      <c r="P1216" t="s">
        <v>40</v>
      </c>
      <c r="Q1216" t="s">
        <v>797</v>
      </c>
      <c r="R1216" t="s">
        <v>70</v>
      </c>
      <c r="S1216">
        <v>22000</v>
      </c>
      <c r="T1216">
        <v>22000</v>
      </c>
      <c r="U1216" t="s">
        <v>41</v>
      </c>
      <c r="V1216" t="s">
        <v>42</v>
      </c>
      <c r="W1216" t="s">
        <v>22</v>
      </c>
      <c r="X1216" t="s">
        <v>44</v>
      </c>
      <c r="Y1216" t="s">
        <v>24</v>
      </c>
      <c r="Z1216" t="s">
        <v>95</v>
      </c>
      <c r="AA1216" t="s">
        <v>45</v>
      </c>
      <c r="AB1216" t="s">
        <v>46</v>
      </c>
      <c r="AC1216" t="s">
        <v>402</v>
      </c>
    </row>
    <row r="1217" spans="1:30" x14ac:dyDescent="0.25">
      <c r="A1217">
        <v>1990001967</v>
      </c>
      <c r="B1217" t="s">
        <v>1595</v>
      </c>
      <c r="C1217">
        <v>2015</v>
      </c>
      <c r="D1217" t="s">
        <v>31</v>
      </c>
      <c r="E1217" t="s">
        <v>695</v>
      </c>
      <c r="F1217" t="s">
        <v>696</v>
      </c>
      <c r="G1217" t="s">
        <v>139</v>
      </c>
      <c r="H1217">
        <v>0</v>
      </c>
      <c r="I1217">
        <v>0</v>
      </c>
      <c r="J1217" t="s">
        <v>580</v>
      </c>
      <c r="K1217" t="s">
        <v>605</v>
      </c>
      <c r="L1217" t="s">
        <v>1538</v>
      </c>
      <c r="M1217" t="s">
        <v>1539</v>
      </c>
      <c r="N1217" t="s">
        <v>1540</v>
      </c>
      <c r="O1217" t="s">
        <v>40</v>
      </c>
      <c r="P1217" t="s">
        <v>40</v>
      </c>
      <c r="Q1217" t="s">
        <v>3342</v>
      </c>
      <c r="R1217" t="s">
        <v>120</v>
      </c>
      <c r="S1217">
        <v>12000</v>
      </c>
      <c r="T1217">
        <v>12000</v>
      </c>
      <c r="U1217" t="s">
        <v>57</v>
      </c>
      <c r="V1217" t="s">
        <v>58</v>
      </c>
      <c r="W1217" t="s">
        <v>43</v>
      </c>
      <c r="X1217" t="s">
        <v>44</v>
      </c>
      <c r="Y1217" t="s">
        <v>24</v>
      </c>
      <c r="Z1217" t="s">
        <v>25</v>
      </c>
      <c r="AA1217" t="s">
        <v>45</v>
      </c>
      <c r="AB1217" t="s">
        <v>46</v>
      </c>
      <c r="AC1217" t="s">
        <v>47</v>
      </c>
      <c r="AD1217" t="s">
        <v>25</v>
      </c>
    </row>
    <row r="1218" spans="1:30" x14ac:dyDescent="0.25">
      <c r="A1218">
        <v>1990001968</v>
      </c>
      <c r="B1218" t="s">
        <v>1596</v>
      </c>
      <c r="C1218">
        <v>2015</v>
      </c>
      <c r="D1218" t="s">
        <v>31</v>
      </c>
      <c r="E1218" t="s">
        <v>695</v>
      </c>
      <c r="F1218" t="s">
        <v>696</v>
      </c>
      <c r="G1218" t="s">
        <v>139</v>
      </c>
      <c r="H1218">
        <v>0</v>
      </c>
      <c r="I1218">
        <v>0</v>
      </c>
      <c r="J1218" t="s">
        <v>580</v>
      </c>
      <c r="K1218" t="s">
        <v>649</v>
      </c>
      <c r="L1218" t="s">
        <v>1538</v>
      </c>
      <c r="M1218" t="s">
        <v>1539</v>
      </c>
      <c r="N1218" t="s">
        <v>1540</v>
      </c>
      <c r="O1218" t="s">
        <v>40</v>
      </c>
      <c r="P1218" t="s">
        <v>40</v>
      </c>
      <c r="Q1218" t="s">
        <v>3342</v>
      </c>
      <c r="R1218" t="s">
        <v>120</v>
      </c>
      <c r="S1218">
        <v>12000</v>
      </c>
      <c r="T1218">
        <v>12000</v>
      </c>
      <c r="U1218" t="s">
        <v>57</v>
      </c>
      <c r="V1218" t="s">
        <v>58</v>
      </c>
      <c r="W1218" t="s">
        <v>43</v>
      </c>
      <c r="X1218" t="s">
        <v>44</v>
      </c>
      <c r="Y1218" t="s">
        <v>24</v>
      </c>
      <c r="Z1218" t="s">
        <v>25</v>
      </c>
      <c r="AA1218" t="s">
        <v>45</v>
      </c>
      <c r="AB1218" t="s">
        <v>46</v>
      </c>
      <c r="AC1218" t="s">
        <v>47</v>
      </c>
      <c r="AD1218" t="s">
        <v>25</v>
      </c>
    </row>
    <row r="1219" spans="1:30" x14ac:dyDescent="0.25">
      <c r="A1219">
        <v>2015150722</v>
      </c>
      <c r="B1219" t="s">
        <v>3029</v>
      </c>
      <c r="C1219">
        <v>2015</v>
      </c>
      <c r="D1219" t="s">
        <v>31</v>
      </c>
      <c r="E1219" t="s">
        <v>32</v>
      </c>
      <c r="F1219" t="s">
        <v>173</v>
      </c>
      <c r="G1219" t="s">
        <v>261</v>
      </c>
      <c r="H1219">
        <v>2.1711600000000001E-2</v>
      </c>
      <c r="I1219">
        <v>0</v>
      </c>
      <c r="J1219" t="s">
        <v>580</v>
      </c>
      <c r="K1219" t="s">
        <v>652</v>
      </c>
      <c r="L1219" t="s">
        <v>3030</v>
      </c>
      <c r="M1219" t="s">
        <v>3031</v>
      </c>
      <c r="N1219" t="s">
        <v>3032</v>
      </c>
      <c r="O1219" t="s">
        <v>119</v>
      </c>
      <c r="P1219" t="s">
        <v>40</v>
      </c>
      <c r="Q1219" t="s">
        <v>715</v>
      </c>
      <c r="R1219" t="s">
        <v>70</v>
      </c>
      <c r="S1219">
        <v>22000</v>
      </c>
      <c r="T1219">
        <v>22000</v>
      </c>
      <c r="U1219" t="s">
        <v>41</v>
      </c>
      <c r="V1219" t="s">
        <v>42</v>
      </c>
      <c r="W1219" t="s">
        <v>22</v>
      </c>
      <c r="X1219" t="s">
        <v>44</v>
      </c>
      <c r="Y1219" t="s">
        <v>24</v>
      </c>
      <c r="Z1219" t="s">
        <v>95</v>
      </c>
      <c r="AA1219" t="s">
        <v>45</v>
      </c>
      <c r="AB1219" t="s">
        <v>27</v>
      </c>
      <c r="AC1219" t="s">
        <v>96</v>
      </c>
      <c r="AD1219" t="s">
        <v>27</v>
      </c>
    </row>
    <row r="1220" spans="1:30" x14ac:dyDescent="0.25">
      <c r="A1220">
        <v>2015003977</v>
      </c>
      <c r="B1220" t="s">
        <v>3369</v>
      </c>
      <c r="C1220">
        <v>2015</v>
      </c>
      <c r="D1220" t="s">
        <v>279</v>
      </c>
      <c r="E1220" t="s">
        <v>32</v>
      </c>
      <c r="F1220" t="s">
        <v>335</v>
      </c>
      <c r="G1220" t="s">
        <v>346</v>
      </c>
      <c r="H1220">
        <v>0.90450900000000001</v>
      </c>
      <c r="I1220">
        <v>7.0721300000000001E-2</v>
      </c>
      <c r="J1220" t="s">
        <v>580</v>
      </c>
      <c r="K1220" t="s">
        <v>1598</v>
      </c>
      <c r="L1220" t="s">
        <v>1599</v>
      </c>
      <c r="M1220" t="s">
        <v>1600</v>
      </c>
      <c r="N1220" t="s">
        <v>3370</v>
      </c>
      <c r="O1220" t="s">
        <v>40</v>
      </c>
      <c r="P1220" t="s">
        <v>40</v>
      </c>
      <c r="Q1220" t="s">
        <v>238</v>
      </c>
      <c r="R1220" t="s">
        <v>238</v>
      </c>
      <c r="S1220">
        <v>51000</v>
      </c>
      <c r="T1220">
        <v>51000</v>
      </c>
      <c r="U1220" t="s">
        <v>41</v>
      </c>
      <c r="V1220" t="s">
        <v>42</v>
      </c>
      <c r="W1220" t="s">
        <v>43</v>
      </c>
      <c r="X1220" t="s">
        <v>44</v>
      </c>
      <c r="Y1220" t="s">
        <v>24</v>
      </c>
      <c r="Z1220" t="s">
        <v>95</v>
      </c>
      <c r="AA1220" t="s">
        <v>45</v>
      </c>
      <c r="AB1220" t="s">
        <v>46</v>
      </c>
      <c r="AC1220" t="s">
        <v>402</v>
      </c>
    </row>
    <row r="1221" spans="1:30" x14ac:dyDescent="0.25">
      <c r="A1221">
        <v>2015040627</v>
      </c>
      <c r="B1221" t="s">
        <v>3371</v>
      </c>
      <c r="C1221">
        <v>2015</v>
      </c>
      <c r="D1221" t="s">
        <v>31</v>
      </c>
      <c r="E1221" t="s">
        <v>32</v>
      </c>
      <c r="F1221" t="s">
        <v>527</v>
      </c>
      <c r="G1221" t="s">
        <v>366</v>
      </c>
      <c r="H1221">
        <v>6.3415299999999997E-3</v>
      </c>
      <c r="I1221">
        <v>6.3415299999999997E-3</v>
      </c>
      <c r="J1221" t="s">
        <v>580</v>
      </c>
      <c r="K1221" t="s">
        <v>2608</v>
      </c>
      <c r="L1221" t="s">
        <v>3372</v>
      </c>
      <c r="M1221" t="s">
        <v>3373</v>
      </c>
      <c r="N1221" t="s">
        <v>3374</v>
      </c>
      <c r="O1221" t="s">
        <v>54</v>
      </c>
      <c r="P1221" t="s">
        <v>40</v>
      </c>
      <c r="Q1221" t="s">
        <v>3375</v>
      </c>
      <c r="R1221" t="s">
        <v>70</v>
      </c>
      <c r="S1221">
        <v>22000</v>
      </c>
      <c r="T1221">
        <v>22000</v>
      </c>
      <c r="U1221" t="s">
        <v>41</v>
      </c>
      <c r="V1221" t="s">
        <v>42</v>
      </c>
      <c r="W1221" t="s">
        <v>43</v>
      </c>
      <c r="X1221" t="s">
        <v>44</v>
      </c>
      <c r="Y1221" t="s">
        <v>24</v>
      </c>
      <c r="Z1221" t="s">
        <v>95</v>
      </c>
      <c r="AA1221" t="s">
        <v>45</v>
      </c>
      <c r="AB1221" t="s">
        <v>46</v>
      </c>
      <c r="AC1221" t="s">
        <v>402</v>
      </c>
    </row>
    <row r="1222" spans="1:30" x14ac:dyDescent="0.25">
      <c r="A1222">
        <v>2015016957</v>
      </c>
      <c r="B1222" t="s">
        <v>3376</v>
      </c>
      <c r="C1222">
        <v>2015</v>
      </c>
      <c r="D1222" t="s">
        <v>31</v>
      </c>
      <c r="E1222" t="s">
        <v>32</v>
      </c>
      <c r="F1222" t="s">
        <v>89</v>
      </c>
      <c r="G1222" t="s">
        <v>158</v>
      </c>
      <c r="H1222">
        <v>0.43266300000000002</v>
      </c>
      <c r="I1222">
        <v>0.329648</v>
      </c>
      <c r="J1222" t="s">
        <v>657</v>
      </c>
      <c r="K1222" t="s">
        <v>658</v>
      </c>
      <c r="L1222" t="s">
        <v>3044</v>
      </c>
      <c r="M1222" t="s">
        <v>3045</v>
      </c>
      <c r="N1222" t="s">
        <v>3377</v>
      </c>
      <c r="O1222" t="s">
        <v>54</v>
      </c>
      <c r="P1222" t="s">
        <v>40</v>
      </c>
      <c r="Q1222" t="s">
        <v>402</v>
      </c>
      <c r="R1222" t="s">
        <v>402</v>
      </c>
      <c r="S1222">
        <v>90000</v>
      </c>
      <c r="T1222">
        <v>90000</v>
      </c>
      <c r="U1222" t="s">
        <v>57</v>
      </c>
      <c r="V1222" t="s">
        <v>58</v>
      </c>
      <c r="W1222" t="s">
        <v>43</v>
      </c>
      <c r="X1222" t="s">
        <v>23</v>
      </c>
      <c r="Y1222" t="s">
        <v>24</v>
      </c>
      <c r="Z1222" t="s">
        <v>25</v>
      </c>
      <c r="AA1222" t="s">
        <v>45</v>
      </c>
      <c r="AB1222" t="s">
        <v>46</v>
      </c>
      <c r="AC1222" t="s">
        <v>59</v>
      </c>
      <c r="AD1222" t="s">
        <v>60</v>
      </c>
    </row>
    <row r="1223" spans="1:30" x14ac:dyDescent="0.25">
      <c r="A1223">
        <v>1990001969</v>
      </c>
      <c r="B1223" t="s">
        <v>1604</v>
      </c>
      <c r="C1223">
        <v>2015</v>
      </c>
      <c r="D1223" t="s">
        <v>31</v>
      </c>
      <c r="E1223" t="s">
        <v>695</v>
      </c>
      <c r="F1223" t="s">
        <v>696</v>
      </c>
      <c r="G1223" t="s">
        <v>139</v>
      </c>
      <c r="H1223">
        <v>0</v>
      </c>
      <c r="I1223">
        <v>0</v>
      </c>
      <c r="J1223" t="s">
        <v>657</v>
      </c>
      <c r="K1223" t="s">
        <v>658</v>
      </c>
      <c r="L1223" t="s">
        <v>1538</v>
      </c>
      <c r="M1223" t="s">
        <v>1539</v>
      </c>
      <c r="N1223" t="s">
        <v>1540</v>
      </c>
      <c r="O1223" t="s">
        <v>40</v>
      </c>
      <c r="P1223" t="s">
        <v>40</v>
      </c>
      <c r="Q1223" t="s">
        <v>3342</v>
      </c>
      <c r="R1223" t="s">
        <v>120</v>
      </c>
      <c r="S1223">
        <v>12000</v>
      </c>
      <c r="T1223">
        <v>12000</v>
      </c>
      <c r="U1223" t="s">
        <v>57</v>
      </c>
      <c r="V1223" t="s">
        <v>58</v>
      </c>
      <c r="W1223" t="s">
        <v>43</v>
      </c>
      <c r="X1223" t="s">
        <v>44</v>
      </c>
      <c r="Y1223" t="s">
        <v>24</v>
      </c>
      <c r="Z1223" t="s">
        <v>25</v>
      </c>
      <c r="AA1223" t="s">
        <v>45</v>
      </c>
      <c r="AB1223" t="s">
        <v>46</v>
      </c>
      <c r="AC1223" t="s">
        <v>47</v>
      </c>
      <c r="AD1223" t="s">
        <v>25</v>
      </c>
    </row>
    <row r="1224" spans="1:30" x14ac:dyDescent="0.25">
      <c r="A1224">
        <v>2015002142</v>
      </c>
      <c r="B1224" t="s">
        <v>3378</v>
      </c>
      <c r="C1224">
        <v>2015</v>
      </c>
      <c r="D1224" t="s">
        <v>279</v>
      </c>
      <c r="E1224" t="s">
        <v>32</v>
      </c>
      <c r="F1224" t="s">
        <v>335</v>
      </c>
      <c r="G1224" t="s">
        <v>391</v>
      </c>
      <c r="H1224">
        <v>7.8274899999999994E-3</v>
      </c>
      <c r="I1224">
        <v>7.8274899999999994E-3</v>
      </c>
      <c r="J1224" t="s">
        <v>657</v>
      </c>
      <c r="K1224" t="s">
        <v>658</v>
      </c>
      <c r="L1224" t="s">
        <v>3379</v>
      </c>
      <c r="M1224" t="s">
        <v>3380</v>
      </c>
      <c r="N1224" t="s">
        <v>3381</v>
      </c>
      <c r="O1224" t="s">
        <v>40</v>
      </c>
      <c r="P1224" t="s">
        <v>40</v>
      </c>
      <c r="Q1224" t="s">
        <v>238</v>
      </c>
      <c r="R1224" t="s">
        <v>238</v>
      </c>
      <c r="S1224">
        <v>51000</v>
      </c>
      <c r="T1224">
        <v>51000</v>
      </c>
      <c r="U1224" t="s">
        <v>41</v>
      </c>
      <c r="V1224" t="s">
        <v>42</v>
      </c>
      <c r="W1224" t="s">
        <v>43</v>
      </c>
      <c r="X1224" t="s">
        <v>44</v>
      </c>
      <c r="Y1224" t="s">
        <v>24</v>
      </c>
      <c r="Z1224" t="s">
        <v>95</v>
      </c>
      <c r="AA1224" t="s">
        <v>45</v>
      </c>
      <c r="AB1224" t="s">
        <v>46</v>
      </c>
      <c r="AC1224" t="s">
        <v>402</v>
      </c>
    </row>
    <row r="1225" spans="1:30" x14ac:dyDescent="0.25">
      <c r="A1225">
        <v>2015016956</v>
      </c>
      <c r="B1225" t="s">
        <v>3376</v>
      </c>
      <c r="C1225">
        <v>2015</v>
      </c>
      <c r="D1225" t="s">
        <v>31</v>
      </c>
      <c r="E1225" t="s">
        <v>32</v>
      </c>
      <c r="F1225" t="s">
        <v>89</v>
      </c>
      <c r="G1225" t="s">
        <v>158</v>
      </c>
      <c r="H1225">
        <v>0.23693500000000001</v>
      </c>
      <c r="I1225">
        <v>0.27814100000000003</v>
      </c>
      <c r="J1225" t="s">
        <v>657</v>
      </c>
      <c r="K1225" t="s">
        <v>2620</v>
      </c>
      <c r="L1225" t="s">
        <v>3047</v>
      </c>
      <c r="M1225" t="s">
        <v>3048</v>
      </c>
      <c r="N1225" t="s">
        <v>3377</v>
      </c>
      <c r="O1225" t="s">
        <v>54</v>
      </c>
      <c r="P1225" t="s">
        <v>40</v>
      </c>
      <c r="Q1225" t="s">
        <v>402</v>
      </c>
      <c r="R1225" t="s">
        <v>402</v>
      </c>
      <c r="S1225">
        <v>90000</v>
      </c>
      <c r="T1225">
        <v>90000</v>
      </c>
      <c r="U1225" t="s">
        <v>57</v>
      </c>
      <c r="V1225" t="s">
        <v>58</v>
      </c>
      <c r="W1225" t="s">
        <v>43</v>
      </c>
      <c r="X1225" t="s">
        <v>23</v>
      </c>
      <c r="Y1225" t="s">
        <v>24</v>
      </c>
      <c r="Z1225" t="s">
        <v>25</v>
      </c>
      <c r="AA1225" t="s">
        <v>26</v>
      </c>
      <c r="AB1225" t="s">
        <v>46</v>
      </c>
      <c r="AC1225" t="s">
        <v>59</v>
      </c>
      <c r="AD1225" t="s">
        <v>148</v>
      </c>
    </row>
    <row r="1226" spans="1:30" x14ac:dyDescent="0.25">
      <c r="A1226">
        <v>2015010236</v>
      </c>
      <c r="B1226" t="s">
        <v>1605</v>
      </c>
      <c r="C1226">
        <v>2015</v>
      </c>
      <c r="D1226" t="s">
        <v>279</v>
      </c>
      <c r="E1226" t="s">
        <v>32</v>
      </c>
      <c r="F1226" t="s">
        <v>209</v>
      </c>
      <c r="G1226" t="s">
        <v>183</v>
      </c>
      <c r="H1226">
        <v>0</v>
      </c>
      <c r="I1226">
        <v>8.8758699999999992E-3</v>
      </c>
      <c r="J1226" t="s">
        <v>657</v>
      </c>
      <c r="K1226" t="s">
        <v>1606</v>
      </c>
      <c r="L1226" t="s">
        <v>1607</v>
      </c>
      <c r="M1226" t="s">
        <v>1608</v>
      </c>
      <c r="N1226" t="s">
        <v>3382</v>
      </c>
      <c r="O1226" t="s">
        <v>39</v>
      </c>
      <c r="P1226" t="s">
        <v>40</v>
      </c>
      <c r="Q1226" t="s">
        <v>1610</v>
      </c>
      <c r="R1226" t="s">
        <v>238</v>
      </c>
      <c r="S1226">
        <v>51000</v>
      </c>
      <c r="T1226">
        <v>51000</v>
      </c>
      <c r="U1226" t="s">
        <v>57</v>
      </c>
      <c r="V1226" t="s">
        <v>58</v>
      </c>
      <c r="W1226" t="s">
        <v>43</v>
      </c>
      <c r="X1226" t="s">
        <v>44</v>
      </c>
      <c r="Y1226" t="s">
        <v>24</v>
      </c>
      <c r="Z1226" t="s">
        <v>95</v>
      </c>
      <c r="AA1226" t="s">
        <v>45</v>
      </c>
      <c r="AB1226" t="s">
        <v>46</v>
      </c>
      <c r="AC1226" t="s">
        <v>402</v>
      </c>
    </row>
    <row r="1227" spans="1:30" x14ac:dyDescent="0.25">
      <c r="A1227">
        <v>2013130126</v>
      </c>
      <c r="B1227">
        <v>28506712</v>
      </c>
      <c r="C1227">
        <v>2015</v>
      </c>
      <c r="D1227" t="s">
        <v>31</v>
      </c>
      <c r="E1227" t="s">
        <v>32</v>
      </c>
      <c r="F1227" t="s">
        <v>173</v>
      </c>
      <c r="G1227" t="s">
        <v>391</v>
      </c>
      <c r="H1227">
        <v>0</v>
      </c>
      <c r="I1227">
        <v>0.35911599999999999</v>
      </c>
      <c r="J1227" t="s">
        <v>1611</v>
      </c>
      <c r="K1227" t="s">
        <v>1612</v>
      </c>
      <c r="L1227" t="s">
        <v>1613</v>
      </c>
      <c r="M1227" t="s">
        <v>1614</v>
      </c>
      <c r="N1227" t="s">
        <v>1615</v>
      </c>
      <c r="O1227" t="s">
        <v>39</v>
      </c>
      <c r="P1227" t="s">
        <v>40</v>
      </c>
      <c r="Q1227" t="s">
        <v>1616</v>
      </c>
      <c r="R1227" t="s">
        <v>70</v>
      </c>
      <c r="S1227">
        <v>22000</v>
      </c>
      <c r="T1227">
        <v>22000</v>
      </c>
      <c r="U1227" t="s">
        <v>57</v>
      </c>
      <c r="V1227" t="s">
        <v>58</v>
      </c>
      <c r="W1227" t="s">
        <v>22</v>
      </c>
      <c r="X1227" t="s">
        <v>44</v>
      </c>
      <c r="Y1227" t="s">
        <v>24</v>
      </c>
      <c r="Z1227" t="s">
        <v>25</v>
      </c>
      <c r="AA1227" t="s">
        <v>45</v>
      </c>
      <c r="AB1227" t="s">
        <v>27</v>
      </c>
      <c r="AC1227" t="s">
        <v>59</v>
      </c>
      <c r="AD1227" t="s">
        <v>71</v>
      </c>
    </row>
    <row r="1228" spans="1:30" x14ac:dyDescent="0.25">
      <c r="A1228">
        <v>2004004672</v>
      </c>
      <c r="B1228" t="s">
        <v>1620</v>
      </c>
      <c r="C1228">
        <v>2015</v>
      </c>
      <c r="D1228" t="s">
        <v>31</v>
      </c>
      <c r="E1228" t="s">
        <v>695</v>
      </c>
      <c r="F1228" t="s">
        <v>696</v>
      </c>
      <c r="G1228" t="s">
        <v>139</v>
      </c>
      <c r="H1228">
        <v>0</v>
      </c>
      <c r="I1228">
        <v>0</v>
      </c>
      <c r="J1228" t="s">
        <v>667</v>
      </c>
      <c r="K1228" t="s">
        <v>668</v>
      </c>
      <c r="L1228" t="s">
        <v>1395</v>
      </c>
      <c r="M1228" t="s">
        <v>1395</v>
      </c>
      <c r="N1228" t="s">
        <v>1396</v>
      </c>
      <c r="O1228" t="s">
        <v>39</v>
      </c>
      <c r="P1228" t="s">
        <v>40</v>
      </c>
      <c r="Q1228" t="s">
        <v>3283</v>
      </c>
      <c r="R1228" t="s">
        <v>120</v>
      </c>
      <c r="S1228">
        <v>12000</v>
      </c>
      <c r="T1228">
        <v>12000</v>
      </c>
      <c r="U1228" t="s">
        <v>57</v>
      </c>
      <c r="V1228" t="s">
        <v>58</v>
      </c>
      <c r="W1228" t="s">
        <v>43</v>
      </c>
      <c r="X1228" t="s">
        <v>23</v>
      </c>
      <c r="Y1228" t="s">
        <v>24</v>
      </c>
      <c r="Z1228" t="s">
        <v>25</v>
      </c>
      <c r="AA1228" t="s">
        <v>45</v>
      </c>
      <c r="AB1228" t="s">
        <v>46</v>
      </c>
      <c r="AC1228" t="s">
        <v>59</v>
      </c>
      <c r="AD1228" t="s">
        <v>60</v>
      </c>
    </row>
    <row r="1229" spans="1:30" x14ac:dyDescent="0.25">
      <c r="A1229">
        <v>2015012763</v>
      </c>
      <c r="B1229" t="s">
        <v>716</v>
      </c>
      <c r="C1229">
        <v>2015</v>
      </c>
      <c r="D1229" t="s">
        <v>279</v>
      </c>
      <c r="E1229" t="s">
        <v>32</v>
      </c>
      <c r="F1229" t="s">
        <v>89</v>
      </c>
      <c r="G1229" t="s">
        <v>564</v>
      </c>
      <c r="H1229">
        <v>0.45996199999999998</v>
      </c>
      <c r="I1229">
        <v>0</v>
      </c>
      <c r="J1229" t="s">
        <v>667</v>
      </c>
      <c r="K1229" t="s">
        <v>668</v>
      </c>
      <c r="L1229" t="s">
        <v>3052</v>
      </c>
      <c r="M1229" t="s">
        <v>3053</v>
      </c>
      <c r="N1229" t="s">
        <v>677</v>
      </c>
      <c r="O1229" t="s">
        <v>54</v>
      </c>
      <c r="P1229" t="s">
        <v>40</v>
      </c>
      <c r="Q1229" t="s">
        <v>678</v>
      </c>
      <c r="R1229" t="s">
        <v>70</v>
      </c>
      <c r="S1229">
        <v>22000</v>
      </c>
      <c r="T1229">
        <v>22000</v>
      </c>
      <c r="U1229" t="s">
        <v>57</v>
      </c>
      <c r="V1229" t="s">
        <v>58</v>
      </c>
      <c r="W1229" t="s">
        <v>43</v>
      </c>
      <c r="X1229" t="s">
        <v>23</v>
      </c>
      <c r="Y1229" t="s">
        <v>24</v>
      </c>
      <c r="Z1229" t="s">
        <v>25</v>
      </c>
      <c r="AA1229" t="s">
        <v>45</v>
      </c>
      <c r="AB1229" t="s">
        <v>46</v>
      </c>
      <c r="AC1229" t="s">
        <v>59</v>
      </c>
      <c r="AD1229" t="s">
        <v>60</v>
      </c>
    </row>
    <row r="1230" spans="1:30" x14ac:dyDescent="0.25">
      <c r="A1230">
        <v>2000002964</v>
      </c>
      <c r="B1230" t="s">
        <v>1621</v>
      </c>
      <c r="C1230">
        <v>2015</v>
      </c>
      <c r="D1230" t="s">
        <v>31</v>
      </c>
      <c r="E1230" t="s">
        <v>695</v>
      </c>
      <c r="F1230" t="s">
        <v>696</v>
      </c>
      <c r="G1230" t="s">
        <v>167</v>
      </c>
      <c r="H1230">
        <v>0</v>
      </c>
      <c r="I1230">
        <v>0</v>
      </c>
      <c r="J1230" t="s">
        <v>667</v>
      </c>
      <c r="K1230" t="s">
        <v>668</v>
      </c>
      <c r="L1230" t="s">
        <v>1436</v>
      </c>
      <c r="M1230" t="s">
        <v>1437</v>
      </c>
      <c r="N1230" t="s">
        <v>1438</v>
      </c>
      <c r="O1230" t="s">
        <v>39</v>
      </c>
      <c r="P1230" t="s">
        <v>40</v>
      </c>
      <c r="Q1230" t="s">
        <v>3283</v>
      </c>
      <c r="R1230" t="s">
        <v>120</v>
      </c>
      <c r="S1230">
        <v>12000</v>
      </c>
      <c r="T1230">
        <v>12000</v>
      </c>
      <c r="U1230" t="s">
        <v>57</v>
      </c>
      <c r="V1230" t="s">
        <v>58</v>
      </c>
      <c r="W1230" t="s">
        <v>43</v>
      </c>
      <c r="X1230" t="s">
        <v>23</v>
      </c>
      <c r="Y1230" t="s">
        <v>24</v>
      </c>
      <c r="Z1230" t="s">
        <v>25</v>
      </c>
      <c r="AA1230" t="s">
        <v>45</v>
      </c>
      <c r="AB1230" t="s">
        <v>46</v>
      </c>
      <c r="AC1230" t="s">
        <v>59</v>
      </c>
      <c r="AD1230" t="s">
        <v>60</v>
      </c>
    </row>
    <row r="1231" spans="1:30" x14ac:dyDescent="0.25">
      <c r="A1231">
        <v>2004004673</v>
      </c>
      <c r="B1231" t="s">
        <v>1630</v>
      </c>
      <c r="C1231">
        <v>2015</v>
      </c>
      <c r="D1231" t="s">
        <v>31</v>
      </c>
      <c r="E1231" t="s">
        <v>695</v>
      </c>
      <c r="F1231" t="s">
        <v>696</v>
      </c>
      <c r="G1231" t="s">
        <v>139</v>
      </c>
      <c r="H1231">
        <v>0</v>
      </c>
      <c r="I1231">
        <v>0</v>
      </c>
      <c r="J1231" t="s">
        <v>667</v>
      </c>
      <c r="K1231" t="s">
        <v>1623</v>
      </c>
      <c r="L1231" t="s">
        <v>1395</v>
      </c>
      <c r="M1231" t="s">
        <v>1395</v>
      </c>
      <c r="N1231" t="s">
        <v>1396</v>
      </c>
      <c r="O1231" t="s">
        <v>39</v>
      </c>
      <c r="P1231" t="s">
        <v>40</v>
      </c>
      <c r="Q1231" t="s">
        <v>3283</v>
      </c>
      <c r="R1231" t="s">
        <v>120</v>
      </c>
      <c r="S1231">
        <v>12000</v>
      </c>
      <c r="T1231">
        <v>12000</v>
      </c>
      <c r="U1231" t="s">
        <v>57</v>
      </c>
      <c r="V1231" t="s">
        <v>58</v>
      </c>
      <c r="W1231" t="s">
        <v>43</v>
      </c>
      <c r="X1231" t="s">
        <v>23</v>
      </c>
      <c r="Y1231" t="s">
        <v>24</v>
      </c>
      <c r="Z1231" t="s">
        <v>25</v>
      </c>
      <c r="AA1231" t="s">
        <v>45</v>
      </c>
      <c r="AB1231" t="s">
        <v>46</v>
      </c>
      <c r="AC1231" t="s">
        <v>59</v>
      </c>
      <c r="AD1231" t="s">
        <v>60</v>
      </c>
    </row>
    <row r="1232" spans="1:30" x14ac:dyDescent="0.25">
      <c r="A1232">
        <v>2000002965</v>
      </c>
      <c r="B1232" t="s">
        <v>1631</v>
      </c>
      <c r="C1232">
        <v>2015</v>
      </c>
      <c r="D1232" t="s">
        <v>31</v>
      </c>
      <c r="E1232" t="s">
        <v>695</v>
      </c>
      <c r="F1232" t="s">
        <v>696</v>
      </c>
      <c r="G1232" t="s">
        <v>167</v>
      </c>
      <c r="H1232">
        <v>0</v>
      </c>
      <c r="I1232">
        <v>0</v>
      </c>
      <c r="J1232" t="s">
        <v>667</v>
      </c>
      <c r="K1232" t="s">
        <v>1623</v>
      </c>
      <c r="L1232" t="s">
        <v>1436</v>
      </c>
      <c r="M1232" t="s">
        <v>1437</v>
      </c>
      <c r="N1232" t="s">
        <v>1438</v>
      </c>
      <c r="O1232" t="s">
        <v>39</v>
      </c>
      <c r="P1232" t="s">
        <v>40</v>
      </c>
      <c r="Q1232" t="s">
        <v>3283</v>
      </c>
      <c r="R1232" t="s">
        <v>120</v>
      </c>
      <c r="S1232">
        <v>12000</v>
      </c>
      <c r="T1232">
        <v>12000</v>
      </c>
      <c r="U1232" t="s">
        <v>57</v>
      </c>
      <c r="V1232" t="s">
        <v>58</v>
      </c>
      <c r="W1232" t="s">
        <v>43</v>
      </c>
      <c r="X1232" t="s">
        <v>23</v>
      </c>
      <c r="Y1232" t="s">
        <v>24</v>
      </c>
      <c r="Z1232" t="s">
        <v>25</v>
      </c>
      <c r="AA1232" t="s">
        <v>45</v>
      </c>
      <c r="AB1232" t="s">
        <v>46</v>
      </c>
      <c r="AC1232" t="s">
        <v>59</v>
      </c>
      <c r="AD1232" t="s">
        <v>60</v>
      </c>
    </row>
    <row r="1233" spans="1:30" x14ac:dyDescent="0.25">
      <c r="A1233">
        <v>2015015275</v>
      </c>
      <c r="B1233" t="s">
        <v>3383</v>
      </c>
      <c r="C1233">
        <v>2015</v>
      </c>
      <c r="D1233" t="s">
        <v>31</v>
      </c>
      <c r="E1233" t="s">
        <v>32</v>
      </c>
      <c r="F1233" t="s">
        <v>89</v>
      </c>
      <c r="G1233" t="s">
        <v>564</v>
      </c>
      <c r="H1233">
        <v>0.77261299999999999</v>
      </c>
      <c r="I1233">
        <v>0.83932899999999999</v>
      </c>
      <c r="J1233" t="s">
        <v>667</v>
      </c>
      <c r="K1233" t="s">
        <v>3384</v>
      </c>
      <c r="L1233" t="s">
        <v>3385</v>
      </c>
      <c r="M1233" t="s">
        <v>3386</v>
      </c>
      <c r="N1233" t="s">
        <v>3387</v>
      </c>
      <c r="O1233" t="s">
        <v>54</v>
      </c>
      <c r="P1233" t="s">
        <v>40</v>
      </c>
      <c r="Q1233" t="s">
        <v>402</v>
      </c>
      <c r="R1233" t="s">
        <v>402</v>
      </c>
      <c r="S1233">
        <v>90000</v>
      </c>
      <c r="T1233">
        <v>90000</v>
      </c>
      <c r="U1233" t="s">
        <v>57</v>
      </c>
      <c r="V1233" t="s">
        <v>58</v>
      </c>
      <c r="W1233" t="s">
        <v>43</v>
      </c>
      <c r="X1233" t="s">
        <v>44</v>
      </c>
      <c r="Y1233" t="s">
        <v>24</v>
      </c>
      <c r="Z1233" t="s">
        <v>25</v>
      </c>
      <c r="AA1233" t="s">
        <v>26</v>
      </c>
      <c r="AB1233" t="s">
        <v>46</v>
      </c>
      <c r="AC1233" t="s">
        <v>59</v>
      </c>
      <c r="AD1233" t="s">
        <v>277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77"/>
  <sheetViews>
    <sheetView tabSelected="1" workbookViewId="0">
      <selection activeCell="A15" sqref="A15"/>
    </sheetView>
  </sheetViews>
  <sheetFormatPr defaultRowHeight="15" x14ac:dyDescent="0.25"/>
  <cols>
    <col min="1" max="1" width="19.7109375" customWidth="1"/>
  </cols>
  <sheetData>
    <row r="1" spans="1:3" x14ac:dyDescent="0.25">
      <c r="A1" t="s">
        <v>13</v>
      </c>
      <c r="B1" t="s">
        <v>3388</v>
      </c>
      <c r="C1" t="s">
        <v>3388</v>
      </c>
    </row>
    <row r="2" spans="1:3" x14ac:dyDescent="0.25">
      <c r="A2" t="s">
        <v>2375</v>
      </c>
      <c r="B2">
        <f>IF(ISNUMBER(FIND("psychosocial",LOWER(A2))),1,0)</f>
        <v>1</v>
      </c>
      <c r="C2">
        <f>IF(ISNUMBER(FIND("deaf",LOWER(A2))),1,0)</f>
        <v>0</v>
      </c>
    </row>
    <row r="3" spans="1:3" x14ac:dyDescent="0.25">
      <c r="A3" t="s">
        <v>1154</v>
      </c>
      <c r="B3">
        <f>IF(ISNUMBER(FIND("psychosocial",LOWER(A3))),1,0)</f>
        <v>1</v>
      </c>
      <c r="C3">
        <f>IF(ISNUMBER(FIND("deaf",LOWER(A3))),1,0)</f>
        <v>0</v>
      </c>
    </row>
    <row r="4" spans="1:3" x14ac:dyDescent="0.25">
      <c r="A4" t="s">
        <v>1560</v>
      </c>
      <c r="B4">
        <f>IF(ISNUMBER(FIND("psychosocial",LOWER(A4))),1,0)</f>
        <v>1</v>
      </c>
      <c r="C4">
        <f>IF(ISNUMBER(FIND("deaf",LOWER(A4))),1,0)</f>
        <v>0</v>
      </c>
    </row>
    <row r="5" spans="1:3" x14ac:dyDescent="0.25">
      <c r="A5" t="s">
        <v>1942</v>
      </c>
      <c r="B5">
        <f>IF(ISNUMBER(FIND("psychosocial",LOWER(A5))),1,0)</f>
        <v>1</v>
      </c>
      <c r="C5">
        <f>IF(ISNUMBER(FIND("deaf",LOWER(A5))),1,0)</f>
        <v>0</v>
      </c>
    </row>
    <row r="6" spans="1:3" x14ac:dyDescent="0.25">
      <c r="A6" t="s">
        <v>2772</v>
      </c>
      <c r="B6">
        <f>IF(ISNUMBER(FIND("psychosocial",LOWER(A6))),1,0)</f>
        <v>1</v>
      </c>
      <c r="C6">
        <f>IF(ISNUMBER(FIND("deaf",LOWER(A6))),1,0)</f>
        <v>0</v>
      </c>
    </row>
    <row r="7" spans="1:3" x14ac:dyDescent="0.25">
      <c r="A7" t="s">
        <v>3167</v>
      </c>
      <c r="B7">
        <f>IF(ISNUMBER(FIND("psychosocial",LOWER(A7))),1,0)</f>
        <v>1</v>
      </c>
      <c r="C7">
        <f>IF(ISNUMBER(FIND("deaf",LOWER(A7))),1,0)</f>
        <v>0</v>
      </c>
    </row>
    <row r="8" spans="1:3" x14ac:dyDescent="0.25">
      <c r="A8" t="s">
        <v>3171</v>
      </c>
      <c r="B8">
        <f>IF(ISNUMBER(FIND("psychosocial",LOWER(A8))),1,0)</f>
        <v>1</v>
      </c>
      <c r="C8">
        <f>IF(ISNUMBER(FIND("deaf",LOWER(A8))),1,0)</f>
        <v>0</v>
      </c>
    </row>
    <row r="9" spans="1:3" x14ac:dyDescent="0.25">
      <c r="A9" t="s">
        <v>2307</v>
      </c>
      <c r="B9">
        <f>IF(ISNUMBER(FIND("psychosocial",LOWER(A9))),1,0)</f>
        <v>1</v>
      </c>
      <c r="C9">
        <f>IF(ISNUMBER(FIND("deaf",LOWER(A9))),1,0)</f>
        <v>0</v>
      </c>
    </row>
    <row r="10" spans="1:3" x14ac:dyDescent="0.25">
      <c r="A10" t="s">
        <v>2311</v>
      </c>
      <c r="B10">
        <f>IF(ISNUMBER(FIND("psychosocial",LOWER(A10))),1,0)</f>
        <v>1</v>
      </c>
      <c r="C10">
        <f>IF(ISNUMBER(FIND("deaf",LOWER(A10))),1,0)</f>
        <v>0</v>
      </c>
    </row>
    <row r="11" spans="1:3" x14ac:dyDescent="0.25">
      <c r="A11" t="s">
        <v>2315</v>
      </c>
      <c r="B11">
        <f>IF(ISNUMBER(FIND("psychosocial",LOWER(A11))),1,0)</f>
        <v>1</v>
      </c>
      <c r="C11">
        <f>IF(ISNUMBER(FIND("deaf",LOWER(A11))),1,0)</f>
        <v>0</v>
      </c>
    </row>
    <row r="12" spans="1:3" x14ac:dyDescent="0.25">
      <c r="A12" t="s">
        <v>2327</v>
      </c>
      <c r="B12">
        <f>IF(ISNUMBER(FIND("psychosocial",LOWER(A12))),1,0)</f>
        <v>1</v>
      </c>
      <c r="C12">
        <f>IF(ISNUMBER(FIND("deaf",LOWER(A12))),1,0)</f>
        <v>0</v>
      </c>
    </row>
    <row r="13" spans="1:3" x14ac:dyDescent="0.25">
      <c r="A13" t="s">
        <v>2804</v>
      </c>
      <c r="B13">
        <f>IF(ISNUMBER(FIND("psychosocial",LOWER(A13))),1,0)</f>
        <v>1</v>
      </c>
      <c r="C13">
        <f>IF(ISNUMBER(FIND("deaf",LOWER(A13))),1,0)</f>
        <v>0</v>
      </c>
    </row>
    <row r="14" spans="1:3" x14ac:dyDescent="0.25">
      <c r="A14" t="s">
        <v>2808</v>
      </c>
      <c r="B14">
        <f>IF(ISNUMBER(FIND("psychosocial",LOWER(A14))),1,0)</f>
        <v>1</v>
      </c>
      <c r="C14">
        <f>IF(ISNUMBER(FIND("deaf",LOWER(A14))),1,0)</f>
        <v>0</v>
      </c>
    </row>
    <row r="15" spans="1:3" x14ac:dyDescent="0.25">
      <c r="A15" t="s">
        <v>3155</v>
      </c>
      <c r="B15">
        <f>IF(ISNUMBER(FIND("psychosocial",LOWER(A15))),1,0)</f>
        <v>1</v>
      </c>
      <c r="C15">
        <f>IF(ISNUMBER(FIND("deaf",LOWER(A15))),1,0)</f>
        <v>0</v>
      </c>
    </row>
    <row r="16" spans="1:3" x14ac:dyDescent="0.25">
      <c r="A16" t="s">
        <v>2643</v>
      </c>
      <c r="B16">
        <f>IF(ISNUMBER(FIND("psychosocial",LOWER(A16))),1,0)</f>
        <v>1</v>
      </c>
      <c r="C16">
        <f>IF(ISNUMBER(FIND("deaf",LOWER(A16))),1,0)</f>
        <v>0</v>
      </c>
    </row>
    <row r="17" spans="1:3" x14ac:dyDescent="0.25">
      <c r="A17" t="s">
        <v>1961</v>
      </c>
      <c r="B17">
        <f>IF(ISNUMBER(FIND("psychosocial",LOWER(A17))),1,0)</f>
        <v>1</v>
      </c>
      <c r="C17">
        <f>IF(ISNUMBER(FIND("deaf",LOWER(A17))),1,0)</f>
        <v>0</v>
      </c>
    </row>
    <row r="18" spans="1:3" x14ac:dyDescent="0.25">
      <c r="A18" t="s">
        <v>1470</v>
      </c>
      <c r="B18">
        <f>IF(ISNUMBER(FIND("psychosocial",LOWER(A18))),1,0)</f>
        <v>1</v>
      </c>
      <c r="C18">
        <f>IF(ISNUMBER(FIND("deaf",LOWER(A18))),1,0)</f>
        <v>0</v>
      </c>
    </row>
    <row r="19" spans="1:3" x14ac:dyDescent="0.25">
      <c r="A19" t="s">
        <v>2033</v>
      </c>
      <c r="B19">
        <f>IF(ISNUMBER(FIND("psychosocial",LOWER(A19))),1,0)</f>
        <v>1</v>
      </c>
      <c r="C19">
        <f>IF(ISNUMBER(FIND("deaf",LOWER(A19))),1,0)</f>
        <v>0</v>
      </c>
    </row>
    <row r="20" spans="1:3" x14ac:dyDescent="0.25">
      <c r="A20" t="s">
        <v>3150</v>
      </c>
      <c r="B20">
        <f>IF(ISNUMBER(FIND("psychosocial",LOWER(A20))),1,0)</f>
        <v>1</v>
      </c>
      <c r="C20">
        <f>IF(ISNUMBER(FIND("deaf",LOWER(A20))),1,0)</f>
        <v>0</v>
      </c>
    </row>
    <row r="21" spans="1:3" x14ac:dyDescent="0.25">
      <c r="A21" t="s">
        <v>2075</v>
      </c>
      <c r="B21">
        <f>IF(ISNUMBER(FIND("psychosocial",LOWER(A21))),1,0)</f>
        <v>1</v>
      </c>
      <c r="C21">
        <f>IF(ISNUMBER(FIND("deaf",LOWER(A21))),1,0)</f>
        <v>0</v>
      </c>
    </row>
    <row r="22" spans="1:3" x14ac:dyDescent="0.25">
      <c r="A22" t="s">
        <v>2989</v>
      </c>
      <c r="B22">
        <f>IF(ISNUMBER(FIND("psychosocial",LOWER(A22))),1,0)</f>
        <v>1</v>
      </c>
      <c r="C22">
        <f>IF(ISNUMBER(FIND("deaf",LOWER(A22))),1,0)</f>
        <v>0</v>
      </c>
    </row>
    <row r="23" spans="1:3" x14ac:dyDescent="0.25">
      <c r="A23" t="s">
        <v>1201</v>
      </c>
      <c r="B23">
        <f>IF(ISNUMBER(FIND("psychosocial",LOWER(A23))),1,0)</f>
        <v>1</v>
      </c>
      <c r="C23">
        <f>IF(ISNUMBER(FIND("deaf",LOWER(A23))),1,0)</f>
        <v>0</v>
      </c>
    </row>
    <row r="24" spans="1:3" x14ac:dyDescent="0.25">
      <c r="A24" t="s">
        <v>3174</v>
      </c>
      <c r="B24">
        <f>IF(ISNUMBER(FIND("psychosocial",LOWER(A24))),1,0)</f>
        <v>1</v>
      </c>
      <c r="C24">
        <f>IF(ISNUMBER(FIND("deaf",LOWER(A24))),1,0)</f>
        <v>0</v>
      </c>
    </row>
    <row r="25" spans="1:3" x14ac:dyDescent="0.25">
      <c r="A25" t="s">
        <v>777</v>
      </c>
      <c r="B25">
        <f>IF(ISNUMBER(FIND("psychosocial",LOWER(A25))),1,0)</f>
        <v>1</v>
      </c>
      <c r="C25">
        <f>IF(ISNUMBER(FIND("deaf",LOWER(A25))),1,0)</f>
        <v>0</v>
      </c>
    </row>
    <row r="26" spans="1:3" x14ac:dyDescent="0.25">
      <c r="A26" t="s">
        <v>1212</v>
      </c>
      <c r="B26">
        <f>IF(ISNUMBER(FIND("psychosocial",LOWER(A26))),1,0)</f>
        <v>1</v>
      </c>
      <c r="C26">
        <f>IF(ISNUMBER(FIND("deaf",LOWER(A26))),1,0)</f>
        <v>0</v>
      </c>
    </row>
    <row r="27" spans="1:3" x14ac:dyDescent="0.25">
      <c r="A27" t="s">
        <v>2333</v>
      </c>
      <c r="B27">
        <f>IF(ISNUMBER(FIND("psychosocial",LOWER(A27))),1,0)</f>
        <v>1</v>
      </c>
      <c r="C27">
        <f>IF(ISNUMBER(FIND("deaf",LOWER(A27))),1,0)</f>
        <v>0</v>
      </c>
    </row>
    <row r="28" spans="1:3" x14ac:dyDescent="0.25">
      <c r="A28" t="s">
        <v>3175</v>
      </c>
      <c r="B28">
        <f>IF(ISNUMBER(FIND("psychosocial",LOWER(A28))),1,0)</f>
        <v>1</v>
      </c>
      <c r="C28">
        <f>IF(ISNUMBER(FIND("deaf",LOWER(A28))),1,0)</f>
        <v>0</v>
      </c>
    </row>
    <row r="29" spans="1:3" x14ac:dyDescent="0.25">
      <c r="A29" t="s">
        <v>2056</v>
      </c>
      <c r="B29">
        <f>IF(ISNUMBER(FIND("psychosocial",LOWER(A29))),1,0)</f>
        <v>1</v>
      </c>
      <c r="C29">
        <f>IF(ISNUMBER(FIND("deaf",LOWER(A29))),1,0)</f>
        <v>0</v>
      </c>
    </row>
    <row r="30" spans="1:3" x14ac:dyDescent="0.25">
      <c r="A30" t="s">
        <v>2843</v>
      </c>
      <c r="B30">
        <f>IF(ISNUMBER(FIND("psychosocial",LOWER(A30))),1,0)</f>
        <v>0</v>
      </c>
      <c r="C30">
        <f>IF(ISNUMBER(FIND("deaf",LOWER(A30))),1,0)</f>
        <v>0</v>
      </c>
    </row>
    <row r="31" spans="1:3" x14ac:dyDescent="0.25">
      <c r="A31" t="s">
        <v>2498</v>
      </c>
      <c r="B31">
        <f>IF(ISNUMBER(FIND("psychosocial",LOWER(A31))),1,0)</f>
        <v>0</v>
      </c>
      <c r="C31">
        <f>IF(ISNUMBER(FIND("deaf",LOWER(A31))),1,0)</f>
        <v>0</v>
      </c>
    </row>
    <row r="32" spans="1:3" x14ac:dyDescent="0.25">
      <c r="A32" t="s">
        <v>2556</v>
      </c>
      <c r="B32">
        <f>IF(ISNUMBER(FIND("psychosocial",LOWER(A32))),1,0)</f>
        <v>0</v>
      </c>
      <c r="C32">
        <f>IF(ISNUMBER(FIND("deaf",LOWER(A32))),1,0)</f>
        <v>0</v>
      </c>
    </row>
    <row r="33" spans="1:3" x14ac:dyDescent="0.25">
      <c r="A33" t="s">
        <v>2503</v>
      </c>
      <c r="B33">
        <f>IF(ISNUMBER(FIND("psychosocial",LOWER(A33))),1,0)</f>
        <v>0</v>
      </c>
      <c r="C33">
        <f>IF(ISNUMBER(FIND("deaf",LOWER(A33))),1,0)</f>
        <v>0</v>
      </c>
    </row>
    <row r="34" spans="1:3" x14ac:dyDescent="0.25">
      <c r="A34" t="s">
        <v>2892</v>
      </c>
      <c r="B34">
        <f>IF(ISNUMBER(FIND("psychosocial",LOWER(A34))),1,0)</f>
        <v>0</v>
      </c>
      <c r="C34">
        <f>IF(ISNUMBER(FIND("deaf",LOWER(A34))),1,0)</f>
        <v>0</v>
      </c>
    </row>
    <row r="35" spans="1:3" x14ac:dyDescent="0.25">
      <c r="A35" t="s">
        <v>3254</v>
      </c>
      <c r="B35">
        <f>IF(ISNUMBER(FIND("psychosocial",LOWER(A35))),1,0)</f>
        <v>0</v>
      </c>
      <c r="C35">
        <f>IF(ISNUMBER(FIND("deaf",LOWER(A35))),1,0)</f>
        <v>0</v>
      </c>
    </row>
    <row r="36" spans="1:3" x14ac:dyDescent="0.25">
      <c r="A36" t="s">
        <v>1145</v>
      </c>
      <c r="B36">
        <f>IF(ISNUMBER(FIND("psychosocial",LOWER(A36))),1,0)</f>
        <v>0</v>
      </c>
      <c r="C36">
        <f>IF(ISNUMBER(FIND("deaf",LOWER(A36))),1,0)</f>
        <v>0</v>
      </c>
    </row>
    <row r="37" spans="1:3" x14ac:dyDescent="0.25">
      <c r="A37" t="s">
        <v>2140</v>
      </c>
      <c r="B37">
        <f>IF(ISNUMBER(FIND("psychosocial",LOWER(A37))),1,0)</f>
        <v>0</v>
      </c>
      <c r="C37">
        <f>IF(ISNUMBER(FIND("deaf",LOWER(A37))),1,0)</f>
        <v>0</v>
      </c>
    </row>
    <row r="38" spans="1:3" x14ac:dyDescent="0.25">
      <c r="A38" t="s">
        <v>1567</v>
      </c>
      <c r="B38">
        <f>IF(ISNUMBER(FIND("psychosocial",LOWER(A38))),1,0)</f>
        <v>0</v>
      </c>
      <c r="C38">
        <f>IF(ISNUMBER(FIND("deaf",LOWER(A38))),1,0)</f>
        <v>0</v>
      </c>
    </row>
    <row r="39" spans="1:3" x14ac:dyDescent="0.25">
      <c r="A39" t="s">
        <v>2762</v>
      </c>
      <c r="B39">
        <f>IF(ISNUMBER(FIND("psychosocial",LOWER(A39))),1,0)</f>
        <v>0</v>
      </c>
      <c r="C39">
        <f>IF(ISNUMBER(FIND("deaf",LOWER(A39))),1,0)</f>
        <v>0</v>
      </c>
    </row>
    <row r="40" spans="1:3" x14ac:dyDescent="0.25">
      <c r="A40" t="s">
        <v>1564</v>
      </c>
      <c r="B40">
        <f>IF(ISNUMBER(FIND("psychosocial",LOWER(A40))),1,0)</f>
        <v>0</v>
      </c>
      <c r="C40">
        <f>IF(ISNUMBER(FIND("deaf",LOWER(A40))),1,0)</f>
        <v>0</v>
      </c>
    </row>
    <row r="41" spans="1:3" x14ac:dyDescent="0.25">
      <c r="A41" t="s">
        <v>3014</v>
      </c>
      <c r="B41">
        <f>IF(ISNUMBER(FIND("psychosocial",LOWER(A41))),1,0)</f>
        <v>0</v>
      </c>
      <c r="C41">
        <f>IF(ISNUMBER(FIND("deaf",LOWER(A41))),1,0)</f>
        <v>0</v>
      </c>
    </row>
    <row r="42" spans="1:3" x14ac:dyDescent="0.25">
      <c r="A42" t="s">
        <v>3162</v>
      </c>
      <c r="B42">
        <f>IF(ISNUMBER(FIND("psychosocial",LOWER(A42))),1,0)</f>
        <v>0</v>
      </c>
      <c r="C42">
        <f>IF(ISNUMBER(FIND("deaf",LOWER(A42))),1,0)</f>
        <v>0</v>
      </c>
    </row>
    <row r="43" spans="1:3" x14ac:dyDescent="0.25">
      <c r="A43" t="s">
        <v>2786</v>
      </c>
      <c r="B43">
        <f>IF(ISNUMBER(FIND("psychosocial",LOWER(A43))),1,0)</f>
        <v>0</v>
      </c>
      <c r="C43">
        <f>IF(ISNUMBER(FIND("deaf",LOWER(A43))),1,0)</f>
        <v>0</v>
      </c>
    </row>
    <row r="44" spans="1:3" x14ac:dyDescent="0.25">
      <c r="A44" t="s">
        <v>2317</v>
      </c>
      <c r="B44">
        <f>IF(ISNUMBER(FIND("psychosocial",LOWER(A44))),1,0)</f>
        <v>0</v>
      </c>
      <c r="C44">
        <f>IF(ISNUMBER(FIND("deaf",LOWER(A44))),1,0)</f>
        <v>0</v>
      </c>
    </row>
    <row r="45" spans="1:3" x14ac:dyDescent="0.25">
      <c r="A45" t="s">
        <v>1053</v>
      </c>
      <c r="B45">
        <f>IF(ISNUMBER(FIND("psychosocial",LOWER(A45))),1,0)</f>
        <v>0</v>
      </c>
      <c r="C45">
        <f>IF(ISNUMBER(FIND("deaf",LOWER(A45))),1,0)</f>
        <v>0</v>
      </c>
    </row>
    <row r="46" spans="1:3" x14ac:dyDescent="0.25">
      <c r="A46" t="s">
        <v>1341</v>
      </c>
      <c r="B46">
        <f>IF(ISNUMBER(FIND("psychosocial",LOWER(A46))),1,0)</f>
        <v>0</v>
      </c>
      <c r="C46">
        <f>IF(ISNUMBER(FIND("deaf",LOWER(A46))),1,0)</f>
        <v>0</v>
      </c>
    </row>
    <row r="47" spans="1:3" x14ac:dyDescent="0.25">
      <c r="A47" t="s">
        <v>1339</v>
      </c>
      <c r="B47">
        <f>IF(ISNUMBER(FIND("psychosocial",LOWER(A47))),1,0)</f>
        <v>0</v>
      </c>
      <c r="C47">
        <f>IF(ISNUMBER(FIND("deaf",LOWER(A47))),1,0)</f>
        <v>0</v>
      </c>
    </row>
    <row r="48" spans="1:3" x14ac:dyDescent="0.25">
      <c r="A48" t="s">
        <v>1166</v>
      </c>
      <c r="B48">
        <f>IF(ISNUMBER(FIND("psychosocial",LOWER(A48))),1,0)</f>
        <v>0</v>
      </c>
      <c r="C48">
        <f>IF(ISNUMBER(FIND("deaf",LOWER(A48))),1,0)</f>
        <v>0</v>
      </c>
    </row>
    <row r="49" spans="1:3" x14ac:dyDescent="0.25">
      <c r="A49" t="s">
        <v>3163</v>
      </c>
      <c r="B49">
        <f>IF(ISNUMBER(FIND("psychosocial",LOWER(A49))),1,0)</f>
        <v>0</v>
      </c>
      <c r="C49">
        <f>IF(ISNUMBER(FIND("deaf",LOWER(A49))),1,0)</f>
        <v>0</v>
      </c>
    </row>
    <row r="50" spans="1:3" x14ac:dyDescent="0.25">
      <c r="A50" t="s">
        <v>1191</v>
      </c>
      <c r="B50">
        <f>IF(ISNUMBER(FIND("psychosocial",LOWER(A50))),1,0)</f>
        <v>0</v>
      </c>
      <c r="C50">
        <f>IF(ISNUMBER(FIND("deaf",LOWER(A50))),1,0)</f>
        <v>0</v>
      </c>
    </row>
    <row r="51" spans="1:3" x14ac:dyDescent="0.25">
      <c r="A51" t="s">
        <v>1190</v>
      </c>
      <c r="B51">
        <f>IF(ISNUMBER(FIND("psychosocial",LOWER(A51))),1,0)</f>
        <v>0</v>
      </c>
      <c r="C51">
        <f>IF(ISNUMBER(FIND("deaf",LOWER(A51))),1,0)</f>
        <v>0</v>
      </c>
    </row>
    <row r="52" spans="1:3" x14ac:dyDescent="0.25">
      <c r="A52" t="s">
        <v>1189</v>
      </c>
      <c r="B52">
        <f>IF(ISNUMBER(FIND("psychosocial",LOWER(A52))),1,0)</f>
        <v>0</v>
      </c>
      <c r="C52">
        <f>IF(ISNUMBER(FIND("deaf",LOWER(A52))),1,0)</f>
        <v>0</v>
      </c>
    </row>
    <row r="53" spans="1:3" x14ac:dyDescent="0.25">
      <c r="A53" t="s">
        <v>986</v>
      </c>
      <c r="B53">
        <f>IF(ISNUMBER(FIND("psychosocial",LOWER(A53))),1,0)</f>
        <v>0</v>
      </c>
      <c r="C53">
        <f>IF(ISNUMBER(FIND("deaf",LOWER(A53))),1,0)</f>
        <v>0</v>
      </c>
    </row>
    <row r="54" spans="1:3" x14ac:dyDescent="0.25">
      <c r="A54" t="s">
        <v>989</v>
      </c>
      <c r="B54">
        <f>IF(ISNUMBER(FIND("psychosocial",LOWER(A54))),1,0)</f>
        <v>0</v>
      </c>
      <c r="C54">
        <f>IF(ISNUMBER(FIND("deaf",LOWER(A54))),1,0)</f>
        <v>0</v>
      </c>
    </row>
    <row r="55" spans="1:3" x14ac:dyDescent="0.25">
      <c r="A55" t="s">
        <v>1575</v>
      </c>
      <c r="B55">
        <f>IF(ISNUMBER(FIND("psychosocial",LOWER(A55))),1,0)</f>
        <v>0</v>
      </c>
      <c r="C55">
        <f>IF(ISNUMBER(FIND("deaf",LOWER(A55))),1,0)</f>
        <v>0</v>
      </c>
    </row>
    <row r="56" spans="1:3" x14ac:dyDescent="0.25">
      <c r="A56" t="s">
        <v>1733</v>
      </c>
      <c r="B56">
        <f>IF(ISNUMBER(FIND("psychosocial",LOWER(A56))),1,0)</f>
        <v>0</v>
      </c>
      <c r="C56">
        <f>IF(ISNUMBER(FIND("deaf",LOWER(A56))),1,0)</f>
        <v>0</v>
      </c>
    </row>
    <row r="57" spans="1:3" x14ac:dyDescent="0.25">
      <c r="A57" t="s">
        <v>1734</v>
      </c>
      <c r="B57">
        <f>IF(ISNUMBER(FIND("psychosocial",LOWER(A57))),1,0)</f>
        <v>0</v>
      </c>
      <c r="C57">
        <f>IF(ISNUMBER(FIND("deaf",LOWER(A57))),1,0)</f>
        <v>0</v>
      </c>
    </row>
    <row r="58" spans="1:3" x14ac:dyDescent="0.25">
      <c r="A58" t="s">
        <v>3365</v>
      </c>
      <c r="B58">
        <f>IF(ISNUMBER(FIND("psychosocial",LOWER(A58))),1,0)</f>
        <v>0</v>
      </c>
      <c r="C58">
        <f>IF(ISNUMBER(FIND("deaf",LOWER(A58))),1,0)</f>
        <v>0</v>
      </c>
    </row>
    <row r="59" spans="1:3" x14ac:dyDescent="0.25">
      <c r="A59" t="s">
        <v>1028</v>
      </c>
      <c r="B59">
        <f>IF(ISNUMBER(FIND("psychosocial",LOWER(A59))),1,0)</f>
        <v>0</v>
      </c>
      <c r="C59">
        <f>IF(ISNUMBER(FIND("deaf",LOWER(A59))),1,0)</f>
        <v>0</v>
      </c>
    </row>
    <row r="60" spans="1:3" x14ac:dyDescent="0.25">
      <c r="A60" t="s">
        <v>1635</v>
      </c>
      <c r="B60">
        <f>IF(ISNUMBER(FIND("psychosocial",LOWER(A60))),1,0)</f>
        <v>0</v>
      </c>
      <c r="C60">
        <f>IF(ISNUMBER(FIND("deaf",LOWER(A60))),1,0)</f>
        <v>0</v>
      </c>
    </row>
    <row r="61" spans="1:3" x14ac:dyDescent="0.25">
      <c r="A61" t="s">
        <v>2069</v>
      </c>
      <c r="B61">
        <f>IF(ISNUMBER(FIND("psychosocial",LOWER(A61))),1,0)</f>
        <v>0</v>
      </c>
      <c r="C61">
        <f>IF(ISNUMBER(FIND("deaf",LOWER(A61))),1,0)</f>
        <v>0</v>
      </c>
    </row>
    <row r="62" spans="1:3" x14ac:dyDescent="0.25">
      <c r="A62" t="s">
        <v>1283</v>
      </c>
      <c r="B62">
        <f>IF(ISNUMBER(FIND("psychosocial",LOWER(A62))),1,0)</f>
        <v>0</v>
      </c>
      <c r="C62">
        <f>IF(ISNUMBER(FIND("deaf",LOWER(A62))),1,0)</f>
        <v>0</v>
      </c>
    </row>
    <row r="63" spans="1:3" x14ac:dyDescent="0.25">
      <c r="A63" t="s">
        <v>1842</v>
      </c>
      <c r="B63">
        <f>IF(ISNUMBER(FIND("psychosocial",LOWER(A63))),1,0)</f>
        <v>0</v>
      </c>
      <c r="C63">
        <f>IF(ISNUMBER(FIND("deaf",LOWER(A63))),1,0)</f>
        <v>0</v>
      </c>
    </row>
    <row r="64" spans="1:3" x14ac:dyDescent="0.25">
      <c r="A64" t="s">
        <v>1847</v>
      </c>
      <c r="B64">
        <f>IF(ISNUMBER(FIND("psychosocial",LOWER(A64))),1,0)</f>
        <v>0</v>
      </c>
      <c r="C64">
        <f>IF(ISNUMBER(FIND("deaf",LOWER(A64))),1,0)</f>
        <v>0</v>
      </c>
    </row>
    <row r="65" spans="1:3" x14ac:dyDescent="0.25">
      <c r="A65" t="s">
        <v>3338</v>
      </c>
      <c r="B65">
        <f>IF(ISNUMBER(FIND("psychosocial",LOWER(A65))),1,0)</f>
        <v>0</v>
      </c>
      <c r="C65">
        <f>IF(ISNUMBER(FIND("deaf",LOWER(A65))),1,0)</f>
        <v>0</v>
      </c>
    </row>
    <row r="66" spans="1:3" x14ac:dyDescent="0.25">
      <c r="A66" t="s">
        <v>1764</v>
      </c>
      <c r="B66">
        <f>IF(ISNUMBER(FIND("psychosocial",LOWER(A66))),1,0)</f>
        <v>0</v>
      </c>
      <c r="C66">
        <f>IF(ISNUMBER(FIND("deaf",LOWER(A66))),1,0)</f>
        <v>0</v>
      </c>
    </row>
    <row r="67" spans="1:3" x14ac:dyDescent="0.25">
      <c r="A67" t="s">
        <v>1768</v>
      </c>
      <c r="B67">
        <f>IF(ISNUMBER(FIND("psychosocial",LOWER(A67))),1,0)</f>
        <v>0</v>
      </c>
      <c r="C67">
        <f>IF(ISNUMBER(FIND("deaf",LOWER(A67))),1,0)</f>
        <v>0</v>
      </c>
    </row>
    <row r="68" spans="1:3" x14ac:dyDescent="0.25">
      <c r="A68" t="s">
        <v>1772</v>
      </c>
      <c r="B68">
        <f>IF(ISNUMBER(FIND("psychosocial",LOWER(A68))),1,0)</f>
        <v>0</v>
      </c>
      <c r="C68">
        <f>IF(ISNUMBER(FIND("deaf",LOWER(A68))),1,0)</f>
        <v>0</v>
      </c>
    </row>
    <row r="69" spans="1:3" x14ac:dyDescent="0.25">
      <c r="A69" t="s">
        <v>1015</v>
      </c>
      <c r="B69">
        <f>IF(ISNUMBER(FIND("psychosocial",LOWER(A69))),1,0)</f>
        <v>0</v>
      </c>
      <c r="C69">
        <f>IF(ISNUMBER(FIND("deaf",LOWER(A69))),1,0)</f>
        <v>0</v>
      </c>
    </row>
    <row r="70" spans="1:3" x14ac:dyDescent="0.25">
      <c r="A70" t="s">
        <v>481</v>
      </c>
      <c r="B70">
        <f>IF(ISNUMBER(FIND("psychosocial",LOWER(A70))),1,0)</f>
        <v>0</v>
      </c>
      <c r="C70">
        <f>IF(ISNUMBER(FIND("deaf",LOWER(A70))),1,0)</f>
        <v>0</v>
      </c>
    </row>
    <row r="71" spans="1:3" x14ac:dyDescent="0.25">
      <c r="A71" t="s">
        <v>2969</v>
      </c>
      <c r="B71">
        <f>IF(ISNUMBER(FIND("psychosocial",LOWER(A71))),1,0)</f>
        <v>0</v>
      </c>
      <c r="C71">
        <f>IF(ISNUMBER(FIND("deaf",LOWER(A71))),1,0)</f>
        <v>0</v>
      </c>
    </row>
    <row r="72" spans="1:3" x14ac:dyDescent="0.25">
      <c r="A72" t="s">
        <v>3234</v>
      </c>
      <c r="B72">
        <f>IF(ISNUMBER(FIND("psychosocial",LOWER(A72))),1,0)</f>
        <v>0</v>
      </c>
      <c r="C72">
        <f>IF(ISNUMBER(FIND("deaf",LOWER(A72))),1,0)</f>
        <v>0</v>
      </c>
    </row>
    <row r="73" spans="1:3" x14ac:dyDescent="0.25">
      <c r="A73" t="s">
        <v>3230</v>
      </c>
      <c r="B73">
        <f>IF(ISNUMBER(FIND("psychosocial",LOWER(A73))),1,0)</f>
        <v>0</v>
      </c>
      <c r="C73">
        <f>IF(ISNUMBER(FIND("deaf",LOWER(A73))),1,0)</f>
        <v>0</v>
      </c>
    </row>
    <row r="74" spans="1:3" x14ac:dyDescent="0.25">
      <c r="A74" t="s">
        <v>3226</v>
      </c>
      <c r="B74">
        <f>IF(ISNUMBER(FIND("psychosocial",LOWER(A74))),1,0)</f>
        <v>0</v>
      </c>
      <c r="C74">
        <f>IF(ISNUMBER(FIND("deaf",LOWER(A74))),1,0)</f>
        <v>0</v>
      </c>
    </row>
    <row r="75" spans="1:3" x14ac:dyDescent="0.25">
      <c r="A75" t="s">
        <v>2606</v>
      </c>
      <c r="B75">
        <f>IF(ISNUMBER(FIND("psychosocial",LOWER(A75))),1,0)</f>
        <v>0</v>
      </c>
      <c r="C75">
        <f>IF(ISNUMBER(FIND("deaf",LOWER(A75))),1,0)</f>
        <v>0</v>
      </c>
    </row>
    <row r="76" spans="1:3" x14ac:dyDescent="0.25">
      <c r="A76" t="s">
        <v>3179</v>
      </c>
      <c r="B76">
        <f>IF(ISNUMBER(FIND("psychosocial",LOWER(A76))),1,0)</f>
        <v>0</v>
      </c>
      <c r="C76">
        <f>IF(ISNUMBER(FIND("deaf",LOWER(A76))),1,0)</f>
        <v>0</v>
      </c>
    </row>
    <row r="77" spans="1:3" x14ac:dyDescent="0.25">
      <c r="A77" t="s">
        <v>1279</v>
      </c>
      <c r="B77">
        <f>IF(ISNUMBER(FIND("psychosocial",LOWER(A77))),1,0)</f>
        <v>0</v>
      </c>
      <c r="C77">
        <f>IF(ISNUMBER(FIND("deaf",LOWER(A77))),1,0)</f>
        <v>0</v>
      </c>
    </row>
    <row r="78" spans="1:3" x14ac:dyDescent="0.25">
      <c r="A78" t="s">
        <v>2465</v>
      </c>
      <c r="B78">
        <f>IF(ISNUMBER(FIND("psychosocial",LOWER(A78))),1,0)</f>
        <v>0</v>
      </c>
      <c r="C78">
        <f>IF(ISNUMBER(FIND("deaf",LOWER(A78))),1,0)</f>
        <v>0</v>
      </c>
    </row>
    <row r="79" spans="1:3" x14ac:dyDescent="0.25">
      <c r="A79" t="s">
        <v>1739</v>
      </c>
      <c r="B79">
        <f>IF(ISNUMBER(FIND("psychosocial",LOWER(A79))),1,0)</f>
        <v>0</v>
      </c>
      <c r="C79">
        <f>IF(ISNUMBER(FIND("deaf",LOWER(A79))),1,0)</f>
        <v>0</v>
      </c>
    </row>
    <row r="80" spans="1:3" x14ac:dyDescent="0.25">
      <c r="A80" t="s">
        <v>3264</v>
      </c>
      <c r="B80">
        <f>IF(ISNUMBER(FIND("psychosocial",LOWER(A80))),1,0)</f>
        <v>0</v>
      </c>
      <c r="C80">
        <f>IF(ISNUMBER(FIND("deaf",LOWER(A80))),1,0)</f>
        <v>0</v>
      </c>
    </row>
    <row r="81" spans="1:3" x14ac:dyDescent="0.25">
      <c r="A81" t="s">
        <v>245</v>
      </c>
      <c r="B81">
        <f>IF(ISNUMBER(FIND("psychosocial",LOWER(A81))),1,0)</f>
        <v>0</v>
      </c>
      <c r="C81">
        <f>IF(ISNUMBER(FIND("deaf",LOWER(A81))),1,0)</f>
        <v>0</v>
      </c>
    </row>
    <row r="82" spans="1:3" x14ac:dyDescent="0.25">
      <c r="A82" t="s">
        <v>2916</v>
      </c>
      <c r="B82">
        <f>IF(ISNUMBER(FIND("psychosocial",LOWER(A82))),1,0)</f>
        <v>0</v>
      </c>
      <c r="C82">
        <f>IF(ISNUMBER(FIND("deaf",LOWER(A82))),1,0)</f>
        <v>0</v>
      </c>
    </row>
    <row r="83" spans="1:3" x14ac:dyDescent="0.25">
      <c r="A83" t="s">
        <v>945</v>
      </c>
      <c r="B83">
        <f>IF(ISNUMBER(FIND("psychosocial",LOWER(A83))),1,0)</f>
        <v>0</v>
      </c>
      <c r="C83">
        <f>IF(ISNUMBER(FIND("deaf",LOWER(A83))),1,0)</f>
        <v>0</v>
      </c>
    </row>
    <row r="84" spans="1:3" x14ac:dyDescent="0.25">
      <c r="A84" t="s">
        <v>1261</v>
      </c>
      <c r="B84">
        <f>IF(ISNUMBER(FIND("psychosocial",LOWER(A84))),1,0)</f>
        <v>0</v>
      </c>
      <c r="C84">
        <f>IF(ISNUMBER(FIND("deaf",LOWER(A84))),1,0)</f>
        <v>0</v>
      </c>
    </row>
    <row r="85" spans="1:3" x14ac:dyDescent="0.25">
      <c r="A85" t="s">
        <v>2203</v>
      </c>
      <c r="B85">
        <f>IF(ISNUMBER(FIND("psychosocial",LOWER(A85))),1,0)</f>
        <v>0</v>
      </c>
      <c r="C85">
        <f>IF(ISNUMBER(FIND("deaf",LOWER(A85))),1,0)</f>
        <v>0</v>
      </c>
    </row>
    <row r="86" spans="1:3" x14ac:dyDescent="0.25">
      <c r="A86" t="s">
        <v>3195</v>
      </c>
      <c r="B86">
        <f>IF(ISNUMBER(FIND("psychosocial",LOWER(A86))),1,0)</f>
        <v>0</v>
      </c>
      <c r="C86">
        <f>IF(ISNUMBER(FIND("deaf",LOWER(A86))),1,0)</f>
        <v>0</v>
      </c>
    </row>
    <row r="87" spans="1:3" x14ac:dyDescent="0.25">
      <c r="A87" t="s">
        <v>112</v>
      </c>
      <c r="B87">
        <f>IF(ISNUMBER(FIND("psychosocial",LOWER(A87))),1,0)</f>
        <v>0</v>
      </c>
      <c r="C87">
        <f>IF(ISNUMBER(FIND("deaf",LOWER(A87))),1,0)</f>
        <v>0</v>
      </c>
    </row>
    <row r="88" spans="1:3" x14ac:dyDescent="0.25">
      <c r="A88" t="s">
        <v>2800</v>
      </c>
      <c r="B88">
        <f>IF(ISNUMBER(FIND("psychosocial",LOWER(A88))),1,0)</f>
        <v>0</v>
      </c>
      <c r="C88">
        <f>IF(ISNUMBER(FIND("deaf",LOWER(A88))),1,0)</f>
        <v>0</v>
      </c>
    </row>
    <row r="89" spans="1:3" x14ac:dyDescent="0.25">
      <c r="A89" t="s">
        <v>1599</v>
      </c>
      <c r="B89">
        <f>IF(ISNUMBER(FIND("psychosocial",LOWER(A89))),1,0)</f>
        <v>0</v>
      </c>
      <c r="C89">
        <f>IF(ISNUMBER(FIND("deaf",LOWER(A89))),1,0)</f>
        <v>0</v>
      </c>
    </row>
    <row r="90" spans="1:3" x14ac:dyDescent="0.25">
      <c r="A90" t="s">
        <v>2390</v>
      </c>
      <c r="B90">
        <f>IF(ISNUMBER(FIND("psychosocial",LOWER(A90))),1,0)</f>
        <v>0</v>
      </c>
      <c r="C90">
        <f>IF(ISNUMBER(FIND("deaf",LOWER(A90))),1,0)</f>
        <v>0</v>
      </c>
    </row>
    <row r="91" spans="1:3" x14ac:dyDescent="0.25">
      <c r="A91" t="s">
        <v>1897</v>
      </c>
      <c r="B91">
        <f>IF(ISNUMBER(FIND("psychosocial",LOWER(A91))),1,0)</f>
        <v>0</v>
      </c>
      <c r="C91">
        <f>IF(ISNUMBER(FIND("deaf",LOWER(A91))),1,0)</f>
        <v>0</v>
      </c>
    </row>
    <row r="92" spans="1:3" x14ac:dyDescent="0.25">
      <c r="A92" t="s">
        <v>3007</v>
      </c>
      <c r="B92">
        <f>IF(ISNUMBER(FIND("psychosocial",LOWER(A92))),1,0)</f>
        <v>0</v>
      </c>
      <c r="C92">
        <f>IF(ISNUMBER(FIND("deaf",LOWER(A92))),1,0)</f>
        <v>0</v>
      </c>
    </row>
    <row r="93" spans="1:3" x14ac:dyDescent="0.25">
      <c r="A93" t="s">
        <v>714</v>
      </c>
      <c r="B93">
        <f>IF(ISNUMBER(FIND("psychosocial",LOWER(A93))),1,0)</f>
        <v>0</v>
      </c>
      <c r="C93">
        <f>IF(ISNUMBER(FIND("deaf",LOWER(A93))),1,0)</f>
        <v>0</v>
      </c>
    </row>
    <row r="94" spans="1:3" x14ac:dyDescent="0.25">
      <c r="A94" t="s">
        <v>516</v>
      </c>
      <c r="B94">
        <f>IF(ISNUMBER(FIND("psychosocial",LOWER(A94))),1,0)</f>
        <v>0</v>
      </c>
      <c r="C94">
        <f>IF(ISNUMBER(FIND("deaf",LOWER(A94))),1,0)</f>
        <v>0</v>
      </c>
    </row>
    <row r="95" spans="1:3" x14ac:dyDescent="0.25">
      <c r="A95" t="s">
        <v>3010</v>
      </c>
      <c r="B95">
        <f>IF(ISNUMBER(FIND("psychosocial",LOWER(A95))),1,0)</f>
        <v>0</v>
      </c>
      <c r="C95">
        <f>IF(ISNUMBER(FIND("deaf",LOWER(A95))),1,0)</f>
        <v>0</v>
      </c>
    </row>
    <row r="96" spans="1:3" x14ac:dyDescent="0.25">
      <c r="A96" t="s">
        <v>298</v>
      </c>
      <c r="B96">
        <f>IF(ISNUMBER(FIND("psychosocial",LOWER(A96))),1,0)</f>
        <v>0</v>
      </c>
      <c r="C96">
        <f>IF(ISNUMBER(FIND("deaf",LOWER(A96))),1,0)</f>
        <v>0</v>
      </c>
    </row>
    <row r="97" spans="1:3" x14ac:dyDescent="0.25">
      <c r="A97" t="s">
        <v>302</v>
      </c>
      <c r="B97">
        <f>IF(ISNUMBER(FIND("psychosocial",LOWER(A97))),1,0)</f>
        <v>0</v>
      </c>
      <c r="C97">
        <f>IF(ISNUMBER(FIND("deaf",LOWER(A97))),1,0)</f>
        <v>0</v>
      </c>
    </row>
    <row r="98" spans="1:3" x14ac:dyDescent="0.25">
      <c r="A98" t="s">
        <v>2514</v>
      </c>
      <c r="B98">
        <f>IF(ISNUMBER(FIND("psychosocial",LOWER(A98))),1,0)</f>
        <v>0</v>
      </c>
      <c r="C98">
        <f>IF(ISNUMBER(FIND("deaf",LOWER(A98))),1,0)</f>
        <v>0</v>
      </c>
    </row>
    <row r="99" spans="1:3" x14ac:dyDescent="0.25">
      <c r="A99" t="s">
        <v>1946</v>
      </c>
      <c r="B99">
        <f>IF(ISNUMBER(FIND("psychosocial",LOWER(A99))),1,0)</f>
        <v>0</v>
      </c>
      <c r="C99">
        <f>IF(ISNUMBER(FIND("deaf",LOWER(A99))),1,0)</f>
        <v>0</v>
      </c>
    </row>
    <row r="100" spans="1:3" x14ac:dyDescent="0.25">
      <c r="A100" t="s">
        <v>3096</v>
      </c>
      <c r="B100">
        <f>IF(ISNUMBER(FIND("psychosocial",LOWER(A100))),1,0)</f>
        <v>0</v>
      </c>
      <c r="C100">
        <f>IF(ISNUMBER(FIND("deaf",LOWER(A100))),1,0)</f>
        <v>0</v>
      </c>
    </row>
    <row r="101" spans="1:3" x14ac:dyDescent="0.25">
      <c r="A101" t="s">
        <v>1671</v>
      </c>
      <c r="B101">
        <f>IF(ISNUMBER(FIND("psychosocial",LOWER(A101))),1,0)</f>
        <v>0</v>
      </c>
      <c r="C101">
        <f>IF(ISNUMBER(FIND("deaf",LOWER(A101))),1,0)</f>
        <v>0</v>
      </c>
    </row>
    <row r="102" spans="1:3" x14ac:dyDescent="0.25">
      <c r="A102" t="s">
        <v>2455</v>
      </c>
      <c r="B102">
        <f>IF(ISNUMBER(FIND("psychosocial",LOWER(A102))),1,0)</f>
        <v>0</v>
      </c>
      <c r="C102">
        <f>IF(ISNUMBER(FIND("deaf",LOWER(A102))),1,0)</f>
        <v>0</v>
      </c>
    </row>
    <row r="103" spans="1:3" x14ac:dyDescent="0.25">
      <c r="A103" t="s">
        <v>2462</v>
      </c>
      <c r="B103">
        <f>IF(ISNUMBER(FIND("psychosocial",LOWER(A103))),1,0)</f>
        <v>0</v>
      </c>
      <c r="C103">
        <f>IF(ISNUMBER(FIND("deaf",LOWER(A103))),1,0)</f>
        <v>0</v>
      </c>
    </row>
    <row r="104" spans="1:3" x14ac:dyDescent="0.25">
      <c r="A104" t="s">
        <v>170</v>
      </c>
      <c r="B104">
        <f>IF(ISNUMBER(FIND("psychosocial",LOWER(A104))),1,0)</f>
        <v>0</v>
      </c>
      <c r="C104">
        <f>IF(ISNUMBER(FIND("deaf",LOWER(A104))),1,0)</f>
        <v>0</v>
      </c>
    </row>
    <row r="105" spans="1:3" x14ac:dyDescent="0.25">
      <c r="A105" t="s">
        <v>2194</v>
      </c>
      <c r="B105">
        <f>IF(ISNUMBER(FIND("psychosocial",LOWER(A105))),1,0)</f>
        <v>0</v>
      </c>
      <c r="C105">
        <f>IF(ISNUMBER(FIND("deaf",LOWER(A105))),1,0)</f>
        <v>0</v>
      </c>
    </row>
    <row r="106" spans="1:3" x14ac:dyDescent="0.25">
      <c r="A106" t="s">
        <v>2341</v>
      </c>
      <c r="B106">
        <f>IF(ISNUMBER(FIND("psychosocial",LOWER(A106))),1,0)</f>
        <v>0</v>
      </c>
      <c r="C106">
        <f>IF(ISNUMBER(FIND("deaf",LOWER(A106))),1,0)</f>
        <v>0</v>
      </c>
    </row>
    <row r="107" spans="1:3" x14ac:dyDescent="0.25">
      <c r="A107" t="s">
        <v>329</v>
      </c>
      <c r="B107">
        <f>IF(ISNUMBER(FIND("psychosocial",LOWER(A107))),1,0)</f>
        <v>0</v>
      </c>
      <c r="C107">
        <f>IF(ISNUMBER(FIND("deaf",LOWER(A107))),1,0)</f>
        <v>0</v>
      </c>
    </row>
    <row r="108" spans="1:3" x14ac:dyDescent="0.25">
      <c r="A108" t="s">
        <v>2917</v>
      </c>
      <c r="B108">
        <f>IF(ISNUMBER(FIND("psychosocial",LOWER(A108))),1,0)</f>
        <v>0</v>
      </c>
      <c r="C108">
        <f>IF(ISNUMBER(FIND("deaf",LOWER(A108))),1,0)</f>
        <v>0</v>
      </c>
    </row>
    <row r="109" spans="1:3" x14ac:dyDescent="0.25">
      <c r="A109" t="s">
        <v>3218</v>
      </c>
      <c r="B109">
        <f>IF(ISNUMBER(FIND("psychosocial",LOWER(A109))),1,0)</f>
        <v>0</v>
      </c>
      <c r="C109">
        <f>IF(ISNUMBER(FIND("deaf",LOWER(A109))),1,0)</f>
        <v>0</v>
      </c>
    </row>
    <row r="110" spans="1:3" x14ac:dyDescent="0.25">
      <c r="A110" t="s">
        <v>3221</v>
      </c>
      <c r="B110">
        <f>IF(ISNUMBER(FIND("psychosocial",LOWER(A110))),1,0)</f>
        <v>0</v>
      </c>
      <c r="C110">
        <f>IF(ISNUMBER(FIND("deaf",LOWER(A110))),1,0)</f>
        <v>0</v>
      </c>
    </row>
    <row r="111" spans="1:3" x14ac:dyDescent="0.25">
      <c r="A111" t="s">
        <v>2400</v>
      </c>
      <c r="B111">
        <f>IF(ISNUMBER(FIND("psychosocial",LOWER(A111))),1,0)</f>
        <v>0</v>
      </c>
      <c r="C111">
        <f>IF(ISNUMBER(FIND("deaf",LOWER(A111))),1,0)</f>
        <v>0</v>
      </c>
    </row>
    <row r="112" spans="1:3" x14ac:dyDescent="0.25">
      <c r="A112" t="s">
        <v>2878</v>
      </c>
      <c r="B112">
        <f>IF(ISNUMBER(FIND("psychosocial",LOWER(A112))),1,0)</f>
        <v>0</v>
      </c>
      <c r="C112">
        <f>IF(ISNUMBER(FIND("deaf",LOWER(A112))),1,0)</f>
        <v>0</v>
      </c>
    </row>
    <row r="113" spans="1:3" x14ac:dyDescent="0.25">
      <c r="A113" t="s">
        <v>1197</v>
      </c>
      <c r="B113">
        <f>IF(ISNUMBER(FIND("psychosocial",LOWER(A113))),1,0)</f>
        <v>0</v>
      </c>
      <c r="C113">
        <f>IF(ISNUMBER(FIND("deaf",LOWER(A113))),1,0)</f>
        <v>0</v>
      </c>
    </row>
    <row r="114" spans="1:3" x14ac:dyDescent="0.25">
      <c r="A114" t="s">
        <v>2966</v>
      </c>
      <c r="B114">
        <f>IF(ISNUMBER(FIND("psychosocial",LOWER(A114))),1,0)</f>
        <v>0</v>
      </c>
      <c r="C114">
        <f>IF(ISNUMBER(FIND("deaf",LOWER(A114))),1,0)</f>
        <v>0</v>
      </c>
    </row>
    <row r="115" spans="1:3" x14ac:dyDescent="0.25">
      <c r="A115" t="s">
        <v>2837</v>
      </c>
      <c r="B115">
        <f>IF(ISNUMBER(FIND("psychosocial",LOWER(A115))),1,0)</f>
        <v>0</v>
      </c>
      <c r="C115">
        <f>IF(ISNUMBER(FIND("deaf",LOWER(A115))),1,0)</f>
        <v>0</v>
      </c>
    </row>
    <row r="116" spans="1:3" x14ac:dyDescent="0.25">
      <c r="A116" t="s">
        <v>2918</v>
      </c>
      <c r="B116">
        <f>IF(ISNUMBER(FIND("psychosocial",LOWER(A116))),1,0)</f>
        <v>0</v>
      </c>
      <c r="C116">
        <f>IF(ISNUMBER(FIND("deaf",LOWER(A116))),1,0)</f>
        <v>0</v>
      </c>
    </row>
    <row r="117" spans="1:3" x14ac:dyDescent="0.25">
      <c r="A117" t="s">
        <v>3304</v>
      </c>
      <c r="B117">
        <f>IF(ISNUMBER(FIND("psychosocial",LOWER(A117))),1,0)</f>
        <v>0</v>
      </c>
      <c r="C117">
        <f>IF(ISNUMBER(FIND("deaf",LOWER(A117))),1,0)</f>
        <v>0</v>
      </c>
    </row>
    <row r="118" spans="1:3" x14ac:dyDescent="0.25">
      <c r="A118" t="s">
        <v>2824</v>
      </c>
      <c r="B118">
        <f>IF(ISNUMBER(FIND("psychosocial",LOWER(A118))),1,0)</f>
        <v>0</v>
      </c>
      <c r="C118">
        <f>IF(ISNUMBER(FIND("deaf",LOWER(A118))),1,0)</f>
        <v>0</v>
      </c>
    </row>
    <row r="119" spans="1:3" x14ac:dyDescent="0.25">
      <c r="A119" t="s">
        <v>1223</v>
      </c>
      <c r="B119">
        <f>IF(ISNUMBER(FIND("psychosocial",LOWER(A119))),1,0)</f>
        <v>0</v>
      </c>
      <c r="C119">
        <f>IF(ISNUMBER(FIND("deaf",LOWER(A119))),1,0)</f>
        <v>0</v>
      </c>
    </row>
    <row r="120" spans="1:3" x14ac:dyDescent="0.25">
      <c r="A120" t="s">
        <v>709</v>
      </c>
      <c r="B120">
        <f>IF(ISNUMBER(FIND("psychosocial",LOWER(A120))),1,0)</f>
        <v>0</v>
      </c>
      <c r="C120">
        <f>IF(ISNUMBER(FIND("deaf",LOWER(A120))),1,0)</f>
        <v>0</v>
      </c>
    </row>
    <row r="121" spans="1:3" x14ac:dyDescent="0.25">
      <c r="A121" t="s">
        <v>1638</v>
      </c>
      <c r="B121">
        <f>IF(ISNUMBER(FIND("psychosocial",LOWER(A121))),1,0)</f>
        <v>0</v>
      </c>
      <c r="C121">
        <f>IF(ISNUMBER(FIND("deaf",LOWER(A121))),1,0)</f>
        <v>0</v>
      </c>
    </row>
    <row r="122" spans="1:3" x14ac:dyDescent="0.25">
      <c r="A122" t="s">
        <v>3146</v>
      </c>
      <c r="B122">
        <f>IF(ISNUMBER(FIND("psychosocial",LOWER(A122))),1,0)</f>
        <v>0</v>
      </c>
      <c r="C122">
        <f>IF(ISNUMBER(FIND("deaf",LOWER(A122))),1,0)</f>
        <v>0</v>
      </c>
    </row>
    <row r="123" spans="1:3" x14ac:dyDescent="0.25">
      <c r="A123" t="s">
        <v>473</v>
      </c>
      <c r="B123">
        <f>IF(ISNUMBER(FIND("psychosocial",LOWER(A123))),1,0)</f>
        <v>0</v>
      </c>
      <c r="C123">
        <f>IF(ISNUMBER(FIND("deaf",LOWER(A123))),1,0)</f>
        <v>0</v>
      </c>
    </row>
    <row r="124" spans="1:3" x14ac:dyDescent="0.25">
      <c r="A124" t="s">
        <v>601</v>
      </c>
      <c r="B124">
        <f>IF(ISNUMBER(FIND("psychosocial",LOWER(A124))),1,0)</f>
        <v>0</v>
      </c>
      <c r="C124">
        <f>IF(ISNUMBER(FIND("deaf",LOWER(A124))),1,0)</f>
        <v>0</v>
      </c>
    </row>
    <row r="125" spans="1:3" x14ac:dyDescent="0.25">
      <c r="A125" t="s">
        <v>1294</v>
      </c>
      <c r="B125">
        <f>IF(ISNUMBER(FIND("psychosocial",LOWER(A125))),1,0)</f>
        <v>0</v>
      </c>
      <c r="C125">
        <f>IF(ISNUMBER(FIND("deaf",LOWER(A125))),1,0)</f>
        <v>0</v>
      </c>
    </row>
    <row r="126" spans="1:3" x14ac:dyDescent="0.25">
      <c r="A126" t="s">
        <v>3117</v>
      </c>
      <c r="B126">
        <f>IF(ISNUMBER(FIND("psychosocial",LOWER(A126))),1,0)</f>
        <v>0</v>
      </c>
      <c r="C126">
        <f>IF(ISNUMBER(FIND("deaf",LOWER(A126))),1,0)</f>
        <v>0</v>
      </c>
    </row>
    <row r="127" spans="1:3" x14ac:dyDescent="0.25">
      <c r="A127" t="s">
        <v>814</v>
      </c>
      <c r="B127">
        <f>IF(ISNUMBER(FIND("psychosocial",LOWER(A127))),1,0)</f>
        <v>0</v>
      </c>
      <c r="C127">
        <f>IF(ISNUMBER(FIND("deaf",LOWER(A127))),1,0)</f>
        <v>0</v>
      </c>
    </row>
    <row r="128" spans="1:3" x14ac:dyDescent="0.25">
      <c r="A128" t="s">
        <v>2632</v>
      </c>
      <c r="B128">
        <f>IF(ISNUMBER(FIND("psychosocial",LOWER(A128))),1,0)</f>
        <v>0</v>
      </c>
      <c r="C128">
        <f>IF(ISNUMBER(FIND("deaf",LOWER(A128))),1,0)</f>
        <v>0</v>
      </c>
    </row>
    <row r="129" spans="1:3" x14ac:dyDescent="0.25">
      <c r="A129" t="s">
        <v>1229</v>
      </c>
      <c r="B129">
        <f>IF(ISNUMBER(FIND("psychosocial",LOWER(A129))),1,0)</f>
        <v>0</v>
      </c>
      <c r="C129">
        <f>IF(ISNUMBER(FIND("deaf",LOWER(A129))),1,0)</f>
        <v>0</v>
      </c>
    </row>
    <row r="130" spans="1:3" x14ac:dyDescent="0.25">
      <c r="A130" t="s">
        <v>3201</v>
      </c>
      <c r="B130">
        <f>IF(ISNUMBER(FIND("psychosocial",LOWER(A130))),1,0)</f>
        <v>0</v>
      </c>
      <c r="C130">
        <f>IF(ISNUMBER(FIND("deaf",LOWER(A130))),1,0)</f>
        <v>0</v>
      </c>
    </row>
    <row r="131" spans="1:3" x14ac:dyDescent="0.25">
      <c r="A131" t="s">
        <v>2214</v>
      </c>
      <c r="B131">
        <f>IF(ISNUMBER(FIND("psychosocial",LOWER(A131))),1,0)</f>
        <v>0</v>
      </c>
      <c r="C131">
        <f>IF(ISNUMBER(FIND("deaf",LOWER(A131))),1,0)</f>
        <v>0</v>
      </c>
    </row>
    <row r="132" spans="1:3" x14ac:dyDescent="0.25">
      <c r="A132" t="s">
        <v>468</v>
      </c>
      <c r="B132">
        <f>IF(ISNUMBER(FIND("psychosocial",LOWER(A132))),1,0)</f>
        <v>0</v>
      </c>
      <c r="C132">
        <f>IF(ISNUMBER(FIND("deaf",LOWER(A132))),1,0)</f>
        <v>0</v>
      </c>
    </row>
    <row r="133" spans="1:3" x14ac:dyDescent="0.25">
      <c r="A133" t="s">
        <v>572</v>
      </c>
      <c r="B133">
        <f>IF(ISNUMBER(FIND("psychosocial",LOWER(A133))),1,0)</f>
        <v>0</v>
      </c>
      <c r="C133">
        <f>IF(ISNUMBER(FIND("deaf",LOWER(A133))),1,0)</f>
        <v>0</v>
      </c>
    </row>
    <row r="134" spans="1:3" x14ac:dyDescent="0.25">
      <c r="A134" t="s">
        <v>3002</v>
      </c>
      <c r="B134">
        <f>IF(ISNUMBER(FIND("psychosocial",LOWER(A134))),1,0)</f>
        <v>0</v>
      </c>
      <c r="C134">
        <f>IF(ISNUMBER(FIND("deaf",LOWER(A134))),1,0)</f>
        <v>0</v>
      </c>
    </row>
    <row r="135" spans="1:3" x14ac:dyDescent="0.25">
      <c r="A135" t="s">
        <v>3353</v>
      </c>
      <c r="B135">
        <f>IF(ISNUMBER(FIND("psychosocial",LOWER(A135))),1,0)</f>
        <v>0</v>
      </c>
      <c r="C135">
        <f>IF(ISNUMBER(FIND("deaf",LOWER(A135))),1,0)</f>
        <v>0</v>
      </c>
    </row>
    <row r="136" spans="1:3" x14ac:dyDescent="0.25">
      <c r="A136" t="s">
        <v>3190</v>
      </c>
      <c r="B136">
        <f>IF(ISNUMBER(FIND("psychosocial",LOWER(A136))),1,0)</f>
        <v>0</v>
      </c>
      <c r="C136">
        <f>IF(ISNUMBER(FIND("deaf",LOWER(A136))),1,0)</f>
        <v>0</v>
      </c>
    </row>
    <row r="137" spans="1:3" x14ac:dyDescent="0.25">
      <c r="A137" t="s">
        <v>2487</v>
      </c>
      <c r="B137">
        <f>IF(ISNUMBER(FIND("psychosocial",LOWER(A137))),1,0)</f>
        <v>0</v>
      </c>
      <c r="C137">
        <f>IF(ISNUMBER(FIND("deaf",LOWER(A137))),1,0)</f>
        <v>0</v>
      </c>
    </row>
    <row r="138" spans="1:3" x14ac:dyDescent="0.25">
      <c r="A138" t="s">
        <v>1649</v>
      </c>
      <c r="B138">
        <f>IF(ISNUMBER(FIND("psychosocial",LOWER(A138))),1,0)</f>
        <v>0</v>
      </c>
      <c r="C138">
        <f>IF(ISNUMBER(FIND("deaf",LOWER(A138))),1,0)</f>
        <v>0</v>
      </c>
    </row>
    <row r="139" spans="1:3" x14ac:dyDescent="0.25">
      <c r="A139" t="s">
        <v>3382</v>
      </c>
      <c r="B139">
        <f>IF(ISNUMBER(FIND("psychosocial",LOWER(A139))),1,0)</f>
        <v>0</v>
      </c>
      <c r="C139">
        <f>IF(ISNUMBER(FIND("deaf",LOWER(A139))),1,0)</f>
        <v>0</v>
      </c>
    </row>
    <row r="140" spans="1:3" x14ac:dyDescent="0.25">
      <c r="A140" t="s">
        <v>1609</v>
      </c>
      <c r="B140">
        <f>IF(ISNUMBER(FIND("psychosocial",LOWER(A140))),1,0)</f>
        <v>0</v>
      </c>
      <c r="C140">
        <f>IF(ISNUMBER(FIND("deaf",LOWER(A140))),1,0)</f>
        <v>0</v>
      </c>
    </row>
    <row r="141" spans="1:3" x14ac:dyDescent="0.25">
      <c r="A141" t="s">
        <v>3352</v>
      </c>
      <c r="B141">
        <f>IF(ISNUMBER(FIND("psychosocial",LOWER(A141))),1,0)</f>
        <v>0</v>
      </c>
      <c r="C141">
        <f>IF(ISNUMBER(FIND("deaf",LOWER(A141))),1,0)</f>
        <v>0</v>
      </c>
    </row>
    <row r="142" spans="1:3" x14ac:dyDescent="0.25">
      <c r="A142" t="s">
        <v>142</v>
      </c>
      <c r="B142">
        <f>IF(ISNUMBER(FIND("psychosocial",LOWER(A142))),1,0)</f>
        <v>0</v>
      </c>
      <c r="C142">
        <f>IF(ISNUMBER(FIND("deaf",LOWER(A142))),1,0)</f>
        <v>0</v>
      </c>
    </row>
    <row r="143" spans="1:3" x14ac:dyDescent="0.25">
      <c r="A143" t="s">
        <v>873</v>
      </c>
      <c r="B143">
        <f>IF(ISNUMBER(FIND("psychosocial",LOWER(A143))),1,0)</f>
        <v>0</v>
      </c>
      <c r="C143">
        <f>IF(ISNUMBER(FIND("deaf",LOWER(A143))),1,0)</f>
        <v>0</v>
      </c>
    </row>
    <row r="144" spans="1:3" x14ac:dyDescent="0.25">
      <c r="A144" t="s">
        <v>492</v>
      </c>
      <c r="B144">
        <f>IF(ISNUMBER(FIND("psychosocial",LOWER(A144))),1,0)</f>
        <v>0</v>
      </c>
      <c r="C144">
        <f>IF(ISNUMBER(FIND("deaf",LOWER(A144))),1,0)</f>
        <v>0</v>
      </c>
    </row>
    <row r="145" spans="1:3" x14ac:dyDescent="0.25">
      <c r="A145" t="s">
        <v>2322</v>
      </c>
      <c r="B145">
        <f>IF(ISNUMBER(FIND("psychosocial",LOWER(A145))),1,0)</f>
        <v>0</v>
      </c>
      <c r="C145">
        <f>IF(ISNUMBER(FIND("deaf",LOWER(A145))),1,0)</f>
        <v>0</v>
      </c>
    </row>
    <row r="146" spans="1:3" x14ac:dyDescent="0.25">
      <c r="A146" t="s">
        <v>2332</v>
      </c>
      <c r="B146">
        <f>IF(ISNUMBER(FIND("psychosocial",LOWER(A146))),1,0)</f>
        <v>0</v>
      </c>
      <c r="C146">
        <f>IF(ISNUMBER(FIND("deaf",LOWER(A146))),1,0)</f>
        <v>0</v>
      </c>
    </row>
    <row r="147" spans="1:3" x14ac:dyDescent="0.25">
      <c r="A147" t="s">
        <v>1578</v>
      </c>
      <c r="B147">
        <f>IF(ISNUMBER(FIND("psychosocial",LOWER(A147))),1,0)</f>
        <v>0</v>
      </c>
      <c r="C147">
        <f>IF(ISNUMBER(FIND("deaf",LOWER(A147))),1,0)</f>
        <v>0</v>
      </c>
    </row>
    <row r="148" spans="1:3" x14ac:dyDescent="0.25">
      <c r="A148" t="s">
        <v>3354</v>
      </c>
      <c r="B148">
        <f>IF(ISNUMBER(FIND("psychosocial",LOWER(A148))),1,0)</f>
        <v>0</v>
      </c>
      <c r="C148">
        <f>IF(ISNUMBER(FIND("deaf",LOWER(A148))),1,0)</f>
        <v>0</v>
      </c>
    </row>
    <row r="149" spans="1:3" x14ac:dyDescent="0.25">
      <c r="A149" t="s">
        <v>1956</v>
      </c>
      <c r="B149">
        <f>IF(ISNUMBER(FIND("psychosocial",LOWER(A149))),1,0)</f>
        <v>0</v>
      </c>
      <c r="C149">
        <f>IF(ISNUMBER(FIND("deaf",LOWER(A149))),1,0)</f>
        <v>0</v>
      </c>
    </row>
    <row r="150" spans="1:3" x14ac:dyDescent="0.25">
      <c r="A150" t="s">
        <v>1232</v>
      </c>
      <c r="B150">
        <f>IF(ISNUMBER(FIND("psychosocial",LOWER(A150))),1,0)</f>
        <v>0</v>
      </c>
      <c r="C150">
        <f>IF(ISNUMBER(FIND("deaf",LOWER(A150))),1,0)</f>
        <v>0</v>
      </c>
    </row>
    <row r="151" spans="1:3" x14ac:dyDescent="0.25">
      <c r="A151" t="s">
        <v>3036</v>
      </c>
      <c r="B151">
        <f>IF(ISNUMBER(FIND("psychosocial",LOWER(A151))),1,0)</f>
        <v>0</v>
      </c>
      <c r="C151">
        <f>IF(ISNUMBER(FIND("deaf",LOWER(A151))),1,0)</f>
        <v>0</v>
      </c>
    </row>
    <row r="152" spans="1:3" x14ac:dyDescent="0.25">
      <c r="A152" t="s">
        <v>526</v>
      </c>
      <c r="B152">
        <f>IF(ISNUMBER(FIND("psychosocial",LOWER(A152))),1,0)</f>
        <v>0</v>
      </c>
      <c r="C152">
        <f>IF(ISNUMBER(FIND("deaf",LOWER(A152))),1,0)</f>
        <v>0</v>
      </c>
    </row>
    <row r="153" spans="1:3" x14ac:dyDescent="0.25">
      <c r="A153" t="s">
        <v>1536</v>
      </c>
      <c r="B153">
        <f>IF(ISNUMBER(FIND("psychosocial",LOWER(A153))),1,0)</f>
        <v>0</v>
      </c>
      <c r="C153">
        <f>IF(ISNUMBER(FIND("deaf",LOWER(A153))),1,0)</f>
        <v>0</v>
      </c>
    </row>
    <row r="154" spans="1:3" x14ac:dyDescent="0.25">
      <c r="A154" t="s">
        <v>589</v>
      </c>
      <c r="B154">
        <f>IF(ISNUMBER(FIND("psychosocial",LOWER(A154))),1,0)</f>
        <v>0</v>
      </c>
      <c r="C154">
        <f>IF(ISNUMBER(FIND("deaf",LOWER(A154))),1,0)</f>
        <v>0</v>
      </c>
    </row>
    <row r="155" spans="1:3" x14ac:dyDescent="0.25">
      <c r="A155" t="s">
        <v>2265</v>
      </c>
      <c r="B155">
        <f>IF(ISNUMBER(FIND("psychosocial",LOWER(A155))),1,0)</f>
        <v>0</v>
      </c>
      <c r="C155">
        <f>IF(ISNUMBER(FIND("deaf",LOWER(A155))),1,0)</f>
        <v>0</v>
      </c>
    </row>
    <row r="156" spans="1:3" x14ac:dyDescent="0.25">
      <c r="A156" t="s">
        <v>2541</v>
      </c>
      <c r="B156">
        <f>IF(ISNUMBER(FIND("psychosocial",LOWER(A156))),1,0)</f>
        <v>0</v>
      </c>
      <c r="C156">
        <f>IF(ISNUMBER(FIND("deaf",LOWER(A156))),1,0)</f>
        <v>0</v>
      </c>
    </row>
    <row r="157" spans="1:3" x14ac:dyDescent="0.25">
      <c r="A157" t="s">
        <v>449</v>
      </c>
      <c r="B157">
        <f>IF(ISNUMBER(FIND("psychosocial",LOWER(A157))),1,0)</f>
        <v>0</v>
      </c>
      <c r="C157">
        <f>IF(ISNUMBER(FIND("deaf",LOWER(A157))),1,0)</f>
        <v>0</v>
      </c>
    </row>
    <row r="158" spans="1:3" x14ac:dyDescent="0.25">
      <c r="A158" t="s">
        <v>567</v>
      </c>
      <c r="B158">
        <f>IF(ISNUMBER(FIND("psychosocial",LOWER(A158))),1,0)</f>
        <v>0</v>
      </c>
      <c r="C158">
        <f>IF(ISNUMBER(FIND("deaf",LOWER(A158))),1,0)</f>
        <v>0</v>
      </c>
    </row>
    <row r="159" spans="1:3" x14ac:dyDescent="0.25">
      <c r="A159" t="s">
        <v>3238</v>
      </c>
      <c r="B159">
        <f>IF(ISNUMBER(FIND("psychosocial",LOWER(A159))),1,0)</f>
        <v>0</v>
      </c>
      <c r="C159">
        <f>IF(ISNUMBER(FIND("deaf",LOWER(A159))),1,0)</f>
        <v>0</v>
      </c>
    </row>
    <row r="160" spans="1:3" x14ac:dyDescent="0.25">
      <c r="A160" t="s">
        <v>2004</v>
      </c>
      <c r="B160">
        <f>IF(ISNUMBER(FIND("psychosocial",LOWER(A160))),1,0)</f>
        <v>0</v>
      </c>
      <c r="C160">
        <f>IF(ISNUMBER(FIND("deaf",LOWER(A160))),1,0)</f>
        <v>0</v>
      </c>
    </row>
    <row r="161" spans="1:3" x14ac:dyDescent="0.25">
      <c r="A161" t="s">
        <v>1269</v>
      </c>
      <c r="B161">
        <f>IF(ISNUMBER(FIND("psychosocial",LOWER(A161))),1,0)</f>
        <v>0</v>
      </c>
      <c r="C161">
        <f>IF(ISNUMBER(FIND("deaf",LOWER(A161))),1,0)</f>
        <v>0</v>
      </c>
    </row>
    <row r="162" spans="1:3" x14ac:dyDescent="0.25">
      <c r="A162" t="s">
        <v>1903</v>
      </c>
      <c r="B162">
        <f>IF(ISNUMBER(FIND("psychosocial",LOWER(A162))),1,0)</f>
        <v>0</v>
      </c>
      <c r="C162">
        <f>IF(ISNUMBER(FIND("deaf",LOWER(A162))),1,0)</f>
        <v>0</v>
      </c>
    </row>
    <row r="163" spans="1:3" x14ac:dyDescent="0.25">
      <c r="A163" t="s">
        <v>1275</v>
      </c>
      <c r="B163">
        <f>IF(ISNUMBER(FIND("psychosocial",LOWER(A163))),1,0)</f>
        <v>0</v>
      </c>
      <c r="C163">
        <f>IF(ISNUMBER(FIND("deaf",LOWER(A163))),1,0)</f>
        <v>0</v>
      </c>
    </row>
    <row r="164" spans="1:3" x14ac:dyDescent="0.25">
      <c r="A164" t="s">
        <v>2776</v>
      </c>
      <c r="B164">
        <f>IF(ISNUMBER(FIND("psychosocial",LOWER(A164))),1,0)</f>
        <v>0</v>
      </c>
      <c r="C164">
        <f>IF(ISNUMBER(FIND("deaf",LOWER(A164))),1,0)</f>
        <v>0</v>
      </c>
    </row>
    <row r="165" spans="1:3" x14ac:dyDescent="0.25">
      <c r="A165" t="s">
        <v>2791</v>
      </c>
      <c r="B165">
        <f>IF(ISNUMBER(FIND("psychosocial",LOWER(A165))),1,0)</f>
        <v>0</v>
      </c>
      <c r="C165">
        <f>IF(ISNUMBER(FIND("deaf",LOWER(A165))),1,0)</f>
        <v>0</v>
      </c>
    </row>
    <row r="166" spans="1:3" x14ac:dyDescent="0.25">
      <c r="A166" t="s">
        <v>2767</v>
      </c>
      <c r="B166">
        <f>IF(ISNUMBER(FIND("psychosocial",LOWER(A166))),1,0)</f>
        <v>0</v>
      </c>
      <c r="C166">
        <f>IF(ISNUMBER(FIND("deaf",LOWER(A166))),1,0)</f>
        <v>0</v>
      </c>
    </row>
    <row r="167" spans="1:3" x14ac:dyDescent="0.25">
      <c r="A167" t="s">
        <v>2569</v>
      </c>
      <c r="B167">
        <f>IF(ISNUMBER(FIND("psychosocial",LOWER(A167))),1,0)</f>
        <v>0</v>
      </c>
      <c r="C167">
        <f>IF(ISNUMBER(FIND("deaf",LOWER(A167))),1,0)</f>
        <v>0</v>
      </c>
    </row>
    <row r="168" spans="1:3" x14ac:dyDescent="0.25">
      <c r="A168" t="s">
        <v>3345</v>
      </c>
      <c r="B168">
        <f>IF(ISNUMBER(FIND("psychosocial",LOWER(A168))),1,0)</f>
        <v>0</v>
      </c>
      <c r="C168">
        <f>IF(ISNUMBER(FIND("deaf",LOWER(A168))),1,0)</f>
        <v>0</v>
      </c>
    </row>
    <row r="169" spans="1:3" x14ac:dyDescent="0.25">
      <c r="A169" t="s">
        <v>1555</v>
      </c>
      <c r="B169">
        <f>IF(ISNUMBER(FIND("psychosocial",LOWER(A169))),1,0)</f>
        <v>0</v>
      </c>
      <c r="C169">
        <f>IF(ISNUMBER(FIND("deaf",LOWER(A169))),1,0)</f>
        <v>0</v>
      </c>
    </row>
    <row r="170" spans="1:3" x14ac:dyDescent="0.25">
      <c r="A170" t="s">
        <v>2819</v>
      </c>
      <c r="B170">
        <f>IF(ISNUMBER(FIND("psychosocial",LOWER(A170))),1,0)</f>
        <v>0</v>
      </c>
      <c r="C170">
        <f>IF(ISNUMBER(FIND("deaf",LOWER(A170))),1,0)</f>
        <v>0</v>
      </c>
    </row>
    <row r="171" spans="1:3" x14ac:dyDescent="0.25">
      <c r="A171" t="s">
        <v>362</v>
      </c>
      <c r="B171">
        <f>IF(ISNUMBER(FIND("psychosocial",LOWER(A171))),1,0)</f>
        <v>0</v>
      </c>
      <c r="C171">
        <f>IF(ISNUMBER(FIND("deaf",LOWER(A171))),1,0)</f>
        <v>0</v>
      </c>
    </row>
    <row r="172" spans="1:3" x14ac:dyDescent="0.25">
      <c r="A172" t="s">
        <v>102</v>
      </c>
      <c r="B172">
        <f>IF(ISNUMBER(FIND("psychosocial",LOWER(A172))),1,0)</f>
        <v>0</v>
      </c>
      <c r="C172">
        <f>IF(ISNUMBER(FIND("deaf",LOWER(A172))),1,0)</f>
        <v>0</v>
      </c>
    </row>
    <row r="173" spans="1:3" x14ac:dyDescent="0.25">
      <c r="A173" t="s">
        <v>2090</v>
      </c>
      <c r="B173">
        <f>IF(ISNUMBER(FIND("psychosocial",LOWER(A173))),1,0)</f>
        <v>0</v>
      </c>
      <c r="C173">
        <f>IF(ISNUMBER(FIND("deaf",LOWER(A173))),1,0)</f>
        <v>0</v>
      </c>
    </row>
    <row r="174" spans="1:3" x14ac:dyDescent="0.25">
      <c r="A174" t="s">
        <v>137</v>
      </c>
      <c r="B174">
        <f>IF(ISNUMBER(FIND("psychosocial",LOWER(A174))),1,0)</f>
        <v>0</v>
      </c>
      <c r="C174">
        <f>IF(ISNUMBER(FIND("deaf",LOWER(A174))),1,0)</f>
        <v>0</v>
      </c>
    </row>
    <row r="175" spans="1:3" x14ac:dyDescent="0.25">
      <c r="A175" t="s">
        <v>846</v>
      </c>
      <c r="B175">
        <f>IF(ISNUMBER(FIND("psychosocial",LOWER(A175))),1,0)</f>
        <v>0</v>
      </c>
      <c r="C175">
        <f>IF(ISNUMBER(FIND("deaf",LOWER(A175))),1,0)</f>
        <v>0</v>
      </c>
    </row>
    <row r="176" spans="1:3" x14ac:dyDescent="0.25">
      <c r="A176" t="s">
        <v>2997</v>
      </c>
      <c r="B176">
        <f>IF(ISNUMBER(FIND("psychosocial",LOWER(A176))),1,0)</f>
        <v>0</v>
      </c>
      <c r="C176">
        <f>IF(ISNUMBER(FIND("deaf",LOWER(A176))),1,0)</f>
        <v>0</v>
      </c>
    </row>
    <row r="177" spans="1:3" x14ac:dyDescent="0.25">
      <c r="A177" t="s">
        <v>1971</v>
      </c>
      <c r="B177">
        <f>IF(ISNUMBER(FIND("psychosocial",LOWER(A177))),1,0)</f>
        <v>0</v>
      </c>
      <c r="C177">
        <f>IF(ISNUMBER(FIND("deaf",LOWER(A177))),1,0)</f>
        <v>0</v>
      </c>
    </row>
    <row r="178" spans="1:3" x14ac:dyDescent="0.25">
      <c r="A178" t="s">
        <v>618</v>
      </c>
      <c r="B178">
        <f>IF(ISNUMBER(FIND("psychosocial",LOWER(A178))),1,0)</f>
        <v>0</v>
      </c>
      <c r="C178">
        <f>IF(ISNUMBER(FIND("deaf",LOWER(A178))),1,0)</f>
        <v>0</v>
      </c>
    </row>
    <row r="179" spans="1:3" x14ac:dyDescent="0.25">
      <c r="A179" t="s">
        <v>534</v>
      </c>
      <c r="B179">
        <f>IF(ISNUMBER(FIND("psychosocial",LOWER(A179))),1,0)</f>
        <v>0</v>
      </c>
      <c r="C179">
        <f>IF(ISNUMBER(FIND("deaf",LOWER(A179))),1,0)</f>
        <v>0</v>
      </c>
    </row>
    <row r="180" spans="1:3" x14ac:dyDescent="0.25">
      <c r="A180" t="s">
        <v>3370</v>
      </c>
      <c r="B180">
        <f>IF(ISNUMBER(FIND("psychosocial",LOWER(A180))),1,0)</f>
        <v>0</v>
      </c>
      <c r="C180">
        <f>IF(ISNUMBER(FIND("deaf",LOWER(A180))),1,0)</f>
        <v>0</v>
      </c>
    </row>
    <row r="181" spans="1:3" x14ac:dyDescent="0.25">
      <c r="A181" t="s">
        <v>3381</v>
      </c>
      <c r="B181">
        <f>IF(ISNUMBER(FIND("psychosocial",LOWER(A181))),1,0)</f>
        <v>0</v>
      </c>
      <c r="C181">
        <f>IF(ISNUMBER(FIND("deaf",LOWER(A181))),1,0)</f>
        <v>0</v>
      </c>
    </row>
    <row r="182" spans="1:3" x14ac:dyDescent="0.25">
      <c r="A182" t="s">
        <v>3288</v>
      </c>
      <c r="B182">
        <f>IF(ISNUMBER(FIND("psychosocial",LOWER(A182))),1,0)</f>
        <v>0</v>
      </c>
      <c r="C182">
        <f>IF(ISNUMBER(FIND("deaf",LOWER(A182))),1,0)</f>
        <v>0</v>
      </c>
    </row>
    <row r="183" spans="1:3" x14ac:dyDescent="0.25">
      <c r="A183" t="s">
        <v>1138</v>
      </c>
      <c r="B183">
        <f>IF(ISNUMBER(FIND("psychosocial",LOWER(A183))),1,0)</f>
        <v>0</v>
      </c>
      <c r="C183">
        <f>IF(ISNUMBER(FIND("deaf",LOWER(A183))),1,0)</f>
        <v>0</v>
      </c>
    </row>
    <row r="184" spans="1:3" x14ac:dyDescent="0.25">
      <c r="A184" t="s">
        <v>2296</v>
      </c>
      <c r="B184">
        <f>IF(ISNUMBER(FIND("psychosocial",LOWER(A184))),1,0)</f>
        <v>0</v>
      </c>
      <c r="C184">
        <f>IF(ISNUMBER(FIND("deaf",LOWER(A184))),1,0)</f>
        <v>0</v>
      </c>
    </row>
    <row r="185" spans="1:3" x14ac:dyDescent="0.25">
      <c r="A185" t="s">
        <v>2285</v>
      </c>
      <c r="B185">
        <f>IF(ISNUMBER(FIND("psychosocial",LOWER(A185))),1,0)</f>
        <v>0</v>
      </c>
      <c r="C185">
        <f>IF(ISNUMBER(FIND("deaf",LOWER(A185))),1,0)</f>
        <v>0</v>
      </c>
    </row>
    <row r="186" spans="1:3" x14ac:dyDescent="0.25">
      <c r="A186" t="s">
        <v>1464</v>
      </c>
      <c r="B186">
        <f>IF(ISNUMBER(FIND("psychosocial",LOWER(A186))),1,0)</f>
        <v>0</v>
      </c>
      <c r="C186">
        <f>IF(ISNUMBER(FIND("deaf",LOWER(A186))),1,0)</f>
        <v>0</v>
      </c>
    </row>
    <row r="187" spans="1:3" x14ac:dyDescent="0.25">
      <c r="A187" t="s">
        <v>841</v>
      </c>
      <c r="B187">
        <f>IF(ISNUMBER(FIND("psychosocial",LOWER(A187))),1,0)</f>
        <v>0</v>
      </c>
      <c r="C187">
        <f>IF(ISNUMBER(FIND("deaf",LOWER(A187))),1,0)</f>
        <v>0</v>
      </c>
    </row>
    <row r="188" spans="1:3" x14ac:dyDescent="0.25">
      <c r="A188" t="s">
        <v>796</v>
      </c>
      <c r="B188">
        <f>IF(ISNUMBER(FIND("psychosocial",LOWER(A188))),1,0)</f>
        <v>0</v>
      </c>
      <c r="C188">
        <f>IF(ISNUMBER(FIND("deaf",LOWER(A188))),1,0)</f>
        <v>0</v>
      </c>
    </row>
    <row r="189" spans="1:3" x14ac:dyDescent="0.25">
      <c r="A189" t="s">
        <v>3368</v>
      </c>
      <c r="B189">
        <f>IF(ISNUMBER(FIND("psychosocial",LOWER(A189))),1,0)</f>
        <v>0</v>
      </c>
      <c r="C189">
        <f>IF(ISNUMBER(FIND("deaf",LOWER(A189))),1,0)</f>
        <v>0</v>
      </c>
    </row>
    <row r="190" spans="1:3" x14ac:dyDescent="0.25">
      <c r="A190" t="s">
        <v>1252</v>
      </c>
      <c r="B190">
        <f>IF(ISNUMBER(FIND("psychosocial",LOWER(A190))),1,0)</f>
        <v>0</v>
      </c>
      <c r="C190">
        <f>IF(ISNUMBER(FIND("deaf",LOWER(A190))),1,0)</f>
        <v>0</v>
      </c>
    </row>
    <row r="191" spans="1:3" x14ac:dyDescent="0.25">
      <c r="A191" t="s">
        <v>1716</v>
      </c>
      <c r="B191">
        <f>IF(ISNUMBER(FIND("psychosocial",LOWER(A191))),1,0)</f>
        <v>0</v>
      </c>
      <c r="C191">
        <f>IF(ISNUMBER(FIND("deaf",LOWER(A191))),1,0)</f>
        <v>0</v>
      </c>
    </row>
    <row r="192" spans="1:3" x14ac:dyDescent="0.25">
      <c r="A192" t="s">
        <v>970</v>
      </c>
      <c r="B192">
        <f>IF(ISNUMBER(FIND("psychosocial",LOWER(A192))),1,0)</f>
        <v>0</v>
      </c>
      <c r="C192">
        <f>IF(ISNUMBER(FIND("deaf",LOWER(A192))),1,0)</f>
        <v>0</v>
      </c>
    </row>
    <row r="193" spans="1:3" x14ac:dyDescent="0.25">
      <c r="A193" t="s">
        <v>1758</v>
      </c>
      <c r="B193">
        <f>IF(ISNUMBER(FIND("psychosocial",LOWER(A193))),1,0)</f>
        <v>0</v>
      </c>
      <c r="C193">
        <f>IF(ISNUMBER(FIND("deaf",LOWER(A193))),1,0)</f>
        <v>0</v>
      </c>
    </row>
    <row r="194" spans="1:3" x14ac:dyDescent="0.25">
      <c r="A194" t="s">
        <v>1797</v>
      </c>
      <c r="B194">
        <f>IF(ISNUMBER(FIND("psychosocial",LOWER(A194))),1,0)</f>
        <v>0</v>
      </c>
      <c r="C194">
        <f>IF(ISNUMBER(FIND("deaf",LOWER(A194))),1,0)</f>
        <v>0</v>
      </c>
    </row>
    <row r="195" spans="1:3" x14ac:dyDescent="0.25">
      <c r="A195" t="s">
        <v>1793</v>
      </c>
      <c r="B195">
        <f>IF(ISNUMBER(FIND("psychosocial",LOWER(A195))),1,0)</f>
        <v>0</v>
      </c>
      <c r="C195">
        <f>IF(ISNUMBER(FIND("deaf",LOWER(A195))),1,0)</f>
        <v>0</v>
      </c>
    </row>
    <row r="196" spans="1:3" x14ac:dyDescent="0.25">
      <c r="A196" t="s">
        <v>1801</v>
      </c>
      <c r="B196">
        <f>IF(ISNUMBER(FIND("psychosocial",LOWER(A196))),1,0)</f>
        <v>0</v>
      </c>
      <c r="C196">
        <f>IF(ISNUMBER(FIND("deaf",LOWER(A196))),1,0)</f>
        <v>0</v>
      </c>
    </row>
    <row r="197" spans="1:3" x14ac:dyDescent="0.25">
      <c r="A197" t="s">
        <v>1783</v>
      </c>
      <c r="B197">
        <f>IF(ISNUMBER(FIND("psychosocial",LOWER(A197))),1,0)</f>
        <v>0</v>
      </c>
      <c r="C197">
        <f>IF(ISNUMBER(FIND("deaf",LOWER(A197))),1,0)</f>
        <v>0</v>
      </c>
    </row>
    <row r="198" spans="1:3" x14ac:dyDescent="0.25">
      <c r="A198" t="s">
        <v>1922</v>
      </c>
      <c r="B198">
        <f>IF(ISNUMBER(FIND("psychosocial",LOWER(A198))),1,0)</f>
        <v>0</v>
      </c>
      <c r="C198">
        <f>IF(ISNUMBER(FIND("deaf",LOWER(A198))),1,0)</f>
        <v>0</v>
      </c>
    </row>
    <row r="199" spans="1:3" x14ac:dyDescent="0.25">
      <c r="A199" t="s">
        <v>2368</v>
      </c>
      <c r="B199">
        <f>IF(ISNUMBER(FIND("psychosocial",LOWER(A199))),1,0)</f>
        <v>0</v>
      </c>
      <c r="C199">
        <f>IF(ISNUMBER(FIND("deaf",LOWER(A199))),1,0)</f>
        <v>0</v>
      </c>
    </row>
    <row r="200" spans="1:3" x14ac:dyDescent="0.25">
      <c r="A200" t="s">
        <v>487</v>
      </c>
      <c r="B200">
        <f>IF(ISNUMBER(FIND("psychosocial",LOWER(A200))),1,0)</f>
        <v>0</v>
      </c>
      <c r="C200">
        <f>IF(ISNUMBER(FIND("deaf",LOWER(A200))),1,0)</f>
        <v>0</v>
      </c>
    </row>
    <row r="201" spans="1:3" x14ac:dyDescent="0.25">
      <c r="A201" t="s">
        <v>949</v>
      </c>
      <c r="B201">
        <f>IF(ISNUMBER(FIND("psychosocial",LOWER(A201))),1,0)</f>
        <v>0</v>
      </c>
      <c r="C201">
        <f>IF(ISNUMBER(FIND("deaf",LOWER(A201))),1,0)</f>
        <v>0</v>
      </c>
    </row>
    <row r="202" spans="1:3" x14ac:dyDescent="0.25">
      <c r="A202" t="s">
        <v>2907</v>
      </c>
      <c r="B202">
        <f>IF(ISNUMBER(FIND("psychosocial",LOWER(A202))),1,0)</f>
        <v>0</v>
      </c>
      <c r="C202">
        <f>IF(ISNUMBER(FIND("deaf",LOWER(A202))),1,0)</f>
        <v>0</v>
      </c>
    </row>
    <row r="203" spans="1:3" x14ac:dyDescent="0.25">
      <c r="A203" t="s">
        <v>2524</v>
      </c>
      <c r="B203">
        <f>IF(ISNUMBER(FIND("psychosocial",LOWER(A203))),1,0)</f>
        <v>0</v>
      </c>
      <c r="C203">
        <f>IF(ISNUMBER(FIND("deaf",LOWER(A203))),1,0)</f>
        <v>0</v>
      </c>
    </row>
    <row r="204" spans="1:3" x14ac:dyDescent="0.25">
      <c r="A204" t="s">
        <v>992</v>
      </c>
      <c r="B204">
        <f>IF(ISNUMBER(FIND("psychosocial",LOWER(A204))),1,0)</f>
        <v>0</v>
      </c>
      <c r="C204">
        <f>IF(ISNUMBER(FIND("deaf",LOWER(A204))),1,0)</f>
        <v>0</v>
      </c>
    </row>
    <row r="205" spans="1:3" x14ac:dyDescent="0.25">
      <c r="A205" t="s">
        <v>3130</v>
      </c>
      <c r="B205">
        <f>IF(ISNUMBER(FIND("psychosocial",LOWER(A205))),1,0)</f>
        <v>0</v>
      </c>
      <c r="C205">
        <f>IF(ISNUMBER(FIND("deaf",LOWER(A205))),1,0)</f>
        <v>0</v>
      </c>
    </row>
    <row r="206" spans="1:3" x14ac:dyDescent="0.25">
      <c r="A206" t="s">
        <v>2116</v>
      </c>
      <c r="B206">
        <f>IF(ISNUMBER(FIND("psychosocial",LOWER(A206))),1,0)</f>
        <v>0</v>
      </c>
      <c r="C206">
        <f>IF(ISNUMBER(FIND("deaf",LOWER(A206))),1,0)</f>
        <v>0</v>
      </c>
    </row>
    <row r="207" spans="1:3" x14ac:dyDescent="0.25">
      <c r="A207" t="s">
        <v>2814</v>
      </c>
      <c r="B207">
        <f>IF(ISNUMBER(FIND("psychosocial",LOWER(A207))),1,0)</f>
        <v>0</v>
      </c>
      <c r="C207">
        <f>IF(ISNUMBER(FIND("deaf",LOWER(A207))),1,0)</f>
        <v>0</v>
      </c>
    </row>
    <row r="208" spans="1:3" x14ac:dyDescent="0.25">
      <c r="A208" t="s">
        <v>417</v>
      </c>
      <c r="B208">
        <f>IF(ISNUMBER(FIND("psychosocial",LOWER(A208))),1,0)</f>
        <v>0</v>
      </c>
      <c r="C208">
        <f>IF(ISNUMBER(FIND("deaf",LOWER(A208))),1,0)</f>
        <v>0</v>
      </c>
    </row>
    <row r="209" spans="1:3" x14ac:dyDescent="0.25">
      <c r="A209" t="s">
        <v>2159</v>
      </c>
      <c r="B209">
        <f>IF(ISNUMBER(FIND("psychosocial",LOWER(A209))),1,0)</f>
        <v>0</v>
      </c>
      <c r="C209">
        <f>IF(ISNUMBER(FIND("deaf",LOWER(A209))),1,0)</f>
        <v>0</v>
      </c>
    </row>
    <row r="210" spans="1:3" x14ac:dyDescent="0.25">
      <c r="A210" t="s">
        <v>1857</v>
      </c>
      <c r="B210">
        <f>IF(ISNUMBER(FIND("psychosocial",LOWER(A210))),1,0)</f>
        <v>0</v>
      </c>
      <c r="C210">
        <f>IF(ISNUMBER(FIND("deaf",LOWER(A210))),1,0)</f>
        <v>0</v>
      </c>
    </row>
    <row r="211" spans="1:3" x14ac:dyDescent="0.25">
      <c r="A211" t="s">
        <v>783</v>
      </c>
      <c r="B211">
        <f>IF(ISNUMBER(FIND("psychosocial",LOWER(A211))),1,0)</f>
        <v>0</v>
      </c>
      <c r="C211">
        <f>IF(ISNUMBER(FIND("deaf",LOWER(A211))),1,0)</f>
        <v>0</v>
      </c>
    </row>
    <row r="212" spans="1:3" x14ac:dyDescent="0.25">
      <c r="A212" t="s">
        <v>2093</v>
      </c>
      <c r="B212">
        <f>IF(ISNUMBER(FIND("psychosocial",LOWER(A212))),1,0)</f>
        <v>0</v>
      </c>
      <c r="C212">
        <f>IF(ISNUMBER(FIND("deaf",LOWER(A212))),1,0)</f>
        <v>0</v>
      </c>
    </row>
    <row r="213" spans="1:3" x14ac:dyDescent="0.25">
      <c r="A213" t="s">
        <v>1545</v>
      </c>
      <c r="B213">
        <f>IF(ISNUMBER(FIND("psychosocial",LOWER(A213))),1,0)</f>
        <v>0</v>
      </c>
      <c r="C213">
        <f>IF(ISNUMBER(FIND("deaf",LOWER(A213))),1,0)</f>
        <v>0</v>
      </c>
    </row>
    <row r="214" spans="1:3" x14ac:dyDescent="0.25">
      <c r="A214" t="s">
        <v>748</v>
      </c>
      <c r="B214">
        <f>IF(ISNUMBER(FIND("psychosocial",LOWER(A214))),1,0)</f>
        <v>0</v>
      </c>
      <c r="C214">
        <f>IF(ISNUMBER(FIND("deaf",LOWER(A214))),1,0)</f>
        <v>0</v>
      </c>
    </row>
    <row r="215" spans="1:3" x14ac:dyDescent="0.25">
      <c r="A215" t="s">
        <v>3022</v>
      </c>
      <c r="B215">
        <f>IF(ISNUMBER(FIND("psychosocial",LOWER(A215))),1,0)</f>
        <v>0</v>
      </c>
      <c r="C215">
        <f>IF(ISNUMBER(FIND("deaf",LOWER(A215))),1,0)</f>
        <v>0</v>
      </c>
    </row>
    <row r="216" spans="1:3" x14ac:dyDescent="0.25">
      <c r="A216" t="s">
        <v>3200</v>
      </c>
      <c r="B216">
        <f>IF(ISNUMBER(FIND("psychosocial",LOWER(A216))),1,0)</f>
        <v>0</v>
      </c>
      <c r="C216">
        <f>IF(ISNUMBER(FIND("deaf",LOWER(A216))),1,0)</f>
        <v>0</v>
      </c>
    </row>
    <row r="217" spans="1:3" x14ac:dyDescent="0.25">
      <c r="A217" t="s">
        <v>3268</v>
      </c>
      <c r="B217">
        <f>IF(ISNUMBER(FIND("psychosocial",LOWER(A217))),1,0)</f>
        <v>0</v>
      </c>
      <c r="C217">
        <f>IF(ISNUMBER(FIND("deaf",LOWER(A217))),1,0)</f>
        <v>0</v>
      </c>
    </row>
    <row r="218" spans="1:3" x14ac:dyDescent="0.25">
      <c r="A218" t="s">
        <v>577</v>
      </c>
      <c r="B218">
        <f>IF(ISNUMBER(FIND("psychosocial",LOWER(A218))),1,0)</f>
        <v>0</v>
      </c>
      <c r="C218">
        <f>IF(ISNUMBER(FIND("deaf",LOWER(A218))),1,0)</f>
        <v>0</v>
      </c>
    </row>
    <row r="219" spans="1:3" x14ac:dyDescent="0.25">
      <c r="A219" t="s">
        <v>1504</v>
      </c>
      <c r="B219">
        <f>IF(ISNUMBER(FIND("psychosocial",LOWER(A219))),1,0)</f>
        <v>0</v>
      </c>
      <c r="C219">
        <f>IF(ISNUMBER(FIND("deaf",LOWER(A219))),1,0)</f>
        <v>0</v>
      </c>
    </row>
    <row r="220" spans="1:3" x14ac:dyDescent="0.25">
      <c r="A220" t="s">
        <v>861</v>
      </c>
      <c r="B220">
        <f>IF(ISNUMBER(FIND("psychosocial",LOWER(A220))),1,0)</f>
        <v>0</v>
      </c>
      <c r="C220">
        <f>IF(ISNUMBER(FIND("deaf",LOWER(A220))),1,0)</f>
        <v>0</v>
      </c>
    </row>
    <row r="221" spans="1:3" x14ac:dyDescent="0.25">
      <c r="A221" t="s">
        <v>3272</v>
      </c>
      <c r="B221">
        <f>IF(ISNUMBER(FIND("psychosocial",LOWER(A221))),1,0)</f>
        <v>0</v>
      </c>
      <c r="C221">
        <f>IF(ISNUMBER(FIND("deaf",LOWER(A221))),1,0)</f>
        <v>0</v>
      </c>
    </row>
    <row r="222" spans="1:3" x14ac:dyDescent="0.25">
      <c r="A222" t="s">
        <v>2199</v>
      </c>
      <c r="B222">
        <f>IF(ISNUMBER(FIND("psychosocial",LOWER(A222))),1,0)</f>
        <v>0</v>
      </c>
      <c r="C222">
        <f>IF(ISNUMBER(FIND("deaf",LOWER(A222))),1,0)</f>
        <v>0</v>
      </c>
    </row>
    <row r="223" spans="1:3" x14ac:dyDescent="0.25">
      <c r="A223" t="s">
        <v>1130</v>
      </c>
      <c r="B223">
        <f>IF(ISNUMBER(FIND("psychosocial",LOWER(A223))),1,0)</f>
        <v>0</v>
      </c>
      <c r="C223">
        <f>IF(ISNUMBER(FIND("deaf",LOWER(A223))),1,0)</f>
        <v>0</v>
      </c>
    </row>
    <row r="224" spans="1:3" x14ac:dyDescent="0.25">
      <c r="A224" t="s">
        <v>236</v>
      </c>
      <c r="B224">
        <f>IF(ISNUMBER(FIND("psychosocial",LOWER(A224))),1,0)</f>
        <v>0</v>
      </c>
      <c r="C224">
        <f>IF(ISNUMBER(FIND("deaf",LOWER(A224))),1,0)</f>
        <v>0</v>
      </c>
    </row>
    <row r="225" spans="1:3" x14ac:dyDescent="0.25">
      <c r="A225" t="s">
        <v>437</v>
      </c>
      <c r="B225">
        <f>IF(ISNUMBER(FIND("psychosocial",LOWER(A225))),1,0)</f>
        <v>0</v>
      </c>
      <c r="C225">
        <f>IF(ISNUMBER(FIND("deaf",LOWER(A225))),1,0)</f>
        <v>0</v>
      </c>
    </row>
    <row r="226" spans="1:3" x14ac:dyDescent="0.25">
      <c r="A226" t="s">
        <v>2537</v>
      </c>
      <c r="B226">
        <f>IF(ISNUMBER(FIND("psychosocial",LOWER(A226))),1,0)</f>
        <v>0</v>
      </c>
      <c r="C226">
        <f>IF(ISNUMBER(FIND("deaf",LOWER(A226))),1,0)</f>
        <v>0</v>
      </c>
    </row>
    <row r="227" spans="1:3" x14ac:dyDescent="0.25">
      <c r="A227" t="s">
        <v>2543</v>
      </c>
      <c r="B227">
        <f>IF(ISNUMBER(FIND("psychosocial",LOWER(A227))),1,0)</f>
        <v>0</v>
      </c>
      <c r="C227">
        <f>IF(ISNUMBER(FIND("deaf",LOWER(A227))),1,0)</f>
        <v>0</v>
      </c>
    </row>
    <row r="228" spans="1:3" x14ac:dyDescent="0.25">
      <c r="A228" t="s">
        <v>2952</v>
      </c>
      <c r="B228">
        <f>IF(ISNUMBER(FIND("psychosocial",LOWER(A228))),1,0)</f>
        <v>0</v>
      </c>
      <c r="C228">
        <f>IF(ISNUMBER(FIND("deaf",LOWER(A228))),1,0)</f>
        <v>0</v>
      </c>
    </row>
    <row r="229" spans="1:3" x14ac:dyDescent="0.25">
      <c r="A229" t="s">
        <v>2174</v>
      </c>
      <c r="B229">
        <f>IF(ISNUMBER(FIND("psychosocial",LOWER(A229))),1,0)</f>
        <v>0</v>
      </c>
      <c r="C229">
        <f>IF(ISNUMBER(FIND("deaf",LOWER(A229))),1,0)</f>
        <v>0</v>
      </c>
    </row>
    <row r="230" spans="1:3" x14ac:dyDescent="0.25">
      <c r="A230" t="s">
        <v>979</v>
      </c>
      <c r="B230">
        <f>IF(ISNUMBER(FIND("psychosocial",LOWER(A230))),1,0)</f>
        <v>0</v>
      </c>
      <c r="C230">
        <f>IF(ISNUMBER(FIND("deaf",LOWER(A230))),1,0)</f>
        <v>0</v>
      </c>
    </row>
    <row r="231" spans="1:3" x14ac:dyDescent="0.25">
      <c r="A231" t="s">
        <v>1114</v>
      </c>
      <c r="B231">
        <f>IF(ISNUMBER(FIND("psychosocial",LOWER(A231))),1,0)</f>
        <v>0</v>
      </c>
      <c r="C231">
        <f>IF(ISNUMBER(FIND("deaf",LOWER(A231))),1,0)</f>
        <v>0</v>
      </c>
    </row>
    <row r="232" spans="1:3" x14ac:dyDescent="0.25">
      <c r="A232" t="s">
        <v>914</v>
      </c>
      <c r="B232">
        <f>IF(ISNUMBER(FIND("psychosocial",LOWER(A232))),1,0)</f>
        <v>0</v>
      </c>
      <c r="C232">
        <f>IF(ISNUMBER(FIND("deaf",LOWER(A232))),1,0)</f>
        <v>0</v>
      </c>
    </row>
    <row r="233" spans="1:3" x14ac:dyDescent="0.25">
      <c r="A233" t="s">
        <v>2508</v>
      </c>
      <c r="B233">
        <f>IF(ISNUMBER(FIND("psychosocial",LOWER(A233))),1,0)</f>
        <v>0</v>
      </c>
      <c r="C233">
        <f>IF(ISNUMBER(FIND("deaf",LOWER(A233))),1,0)</f>
        <v>0</v>
      </c>
    </row>
    <row r="234" spans="1:3" x14ac:dyDescent="0.25">
      <c r="A234" t="s">
        <v>284</v>
      </c>
      <c r="B234">
        <f>IF(ISNUMBER(FIND("psychosocial",LOWER(A234))),1,0)</f>
        <v>0</v>
      </c>
      <c r="C234">
        <f>IF(ISNUMBER(FIND("deaf",LOWER(A234))),1,0)</f>
        <v>0</v>
      </c>
    </row>
    <row r="235" spans="1:3" x14ac:dyDescent="0.25">
      <c r="A235" t="s">
        <v>2448</v>
      </c>
      <c r="B235">
        <f>IF(ISNUMBER(FIND("psychosocial",LOWER(A235))),1,0)</f>
        <v>0</v>
      </c>
      <c r="C235">
        <f>IF(ISNUMBER(FIND("deaf",LOWER(A235))),1,0)</f>
        <v>0</v>
      </c>
    </row>
    <row r="236" spans="1:3" x14ac:dyDescent="0.25">
      <c r="A236" t="s">
        <v>771</v>
      </c>
      <c r="B236">
        <f>IF(ISNUMBER(FIND("psychosocial",LOWER(A236))),1,0)</f>
        <v>0</v>
      </c>
      <c r="C236">
        <f>IF(ISNUMBER(FIND("deaf",LOWER(A236))),1,0)</f>
        <v>0</v>
      </c>
    </row>
    <row r="237" spans="1:3" x14ac:dyDescent="0.25">
      <c r="A237" t="s">
        <v>1993</v>
      </c>
      <c r="B237">
        <f>IF(ISNUMBER(FIND("psychosocial",LOWER(A237))),1,0)</f>
        <v>0</v>
      </c>
      <c r="C237">
        <f>IF(ISNUMBER(FIND("deaf",LOWER(A237))),1,0)</f>
        <v>0</v>
      </c>
    </row>
    <row r="238" spans="1:3" x14ac:dyDescent="0.25">
      <c r="A238" t="s">
        <v>2694</v>
      </c>
      <c r="B238">
        <f>IF(ISNUMBER(FIND("psychosocial",LOWER(A238))),1,0)</f>
        <v>0</v>
      </c>
      <c r="C238">
        <f>IF(ISNUMBER(FIND("deaf",LOWER(A238))),1,0)</f>
        <v>0</v>
      </c>
    </row>
    <row r="239" spans="1:3" x14ac:dyDescent="0.25">
      <c r="A239" t="s">
        <v>2178</v>
      </c>
      <c r="B239">
        <f>IF(ISNUMBER(FIND("psychosocial",LOWER(A239))),1,0)</f>
        <v>0</v>
      </c>
      <c r="C239">
        <f>IF(ISNUMBER(FIND("deaf",LOWER(A239))),1,0)</f>
        <v>0</v>
      </c>
    </row>
    <row r="240" spans="1:3" x14ac:dyDescent="0.25">
      <c r="A240" t="s">
        <v>1743</v>
      </c>
      <c r="B240">
        <f>IF(ISNUMBER(FIND("psychosocial",LOWER(A240))),1,0)</f>
        <v>0</v>
      </c>
      <c r="C240">
        <f>IF(ISNUMBER(FIND("deaf",LOWER(A240))),1,0)</f>
        <v>0</v>
      </c>
    </row>
    <row r="241" spans="1:3" x14ac:dyDescent="0.25">
      <c r="A241" t="s">
        <v>2611</v>
      </c>
      <c r="B241">
        <f>IF(ISNUMBER(FIND("psychosocial",LOWER(A241))),1,0)</f>
        <v>0</v>
      </c>
      <c r="C241">
        <f>IF(ISNUMBER(FIND("deaf",LOWER(A241))),1,0)</f>
        <v>0</v>
      </c>
    </row>
    <row r="242" spans="1:3" x14ac:dyDescent="0.25">
      <c r="A242" t="s">
        <v>269</v>
      </c>
      <c r="B242">
        <f>IF(ISNUMBER(FIND("psychosocial",LOWER(A242))),1,0)</f>
        <v>0</v>
      </c>
      <c r="C242">
        <f>IF(ISNUMBER(FIND("deaf",LOWER(A242))),1,0)</f>
        <v>0</v>
      </c>
    </row>
    <row r="243" spans="1:3" x14ac:dyDescent="0.25">
      <c r="A243" t="s">
        <v>1754</v>
      </c>
      <c r="B243">
        <f>IF(ISNUMBER(FIND("psychosocial",LOWER(A243))),1,0)</f>
        <v>0</v>
      </c>
      <c r="C243">
        <f>IF(ISNUMBER(FIND("deaf",LOWER(A243))),1,0)</f>
        <v>0</v>
      </c>
    </row>
    <row r="244" spans="1:3" x14ac:dyDescent="0.25">
      <c r="A244" t="s">
        <v>909</v>
      </c>
      <c r="B244">
        <f>IF(ISNUMBER(FIND("psychosocial",LOWER(A244))),1,0)</f>
        <v>0</v>
      </c>
      <c r="C244">
        <f>IF(ISNUMBER(FIND("deaf",LOWER(A244))),1,0)</f>
        <v>0</v>
      </c>
    </row>
    <row r="245" spans="1:3" x14ac:dyDescent="0.25">
      <c r="A245" t="s">
        <v>2923</v>
      </c>
      <c r="B245">
        <f>IF(ISNUMBER(FIND("psychosocial",LOWER(A245))),1,0)</f>
        <v>0</v>
      </c>
      <c r="C245">
        <f>IF(ISNUMBER(FIND("deaf",LOWER(A245))),1,0)</f>
        <v>0</v>
      </c>
    </row>
    <row r="246" spans="1:3" x14ac:dyDescent="0.25">
      <c r="A246" t="s">
        <v>520</v>
      </c>
      <c r="B246">
        <f>IF(ISNUMBER(FIND("psychosocial",LOWER(A246))),1,0)</f>
        <v>0</v>
      </c>
      <c r="C246">
        <f>IF(ISNUMBER(FIND("deaf",LOWER(A246))),1,0)</f>
        <v>0</v>
      </c>
    </row>
    <row r="247" spans="1:3" x14ac:dyDescent="0.25">
      <c r="A247" t="s">
        <v>1406</v>
      </c>
      <c r="B247">
        <f>IF(ISNUMBER(FIND("psychosocial",LOWER(A247))),1,0)</f>
        <v>0</v>
      </c>
      <c r="C247">
        <f>IF(ISNUMBER(FIND("deaf",LOWER(A247))),1,0)</f>
        <v>0</v>
      </c>
    </row>
    <row r="248" spans="1:3" x14ac:dyDescent="0.25">
      <c r="A248" t="s">
        <v>2583</v>
      </c>
      <c r="B248">
        <f>IF(ISNUMBER(FIND("psychosocial",LOWER(A248))),1,0)</f>
        <v>0</v>
      </c>
      <c r="C248">
        <f>IF(ISNUMBER(FIND("deaf",LOWER(A248))),1,0)</f>
        <v>0</v>
      </c>
    </row>
    <row r="249" spans="1:3" x14ac:dyDescent="0.25">
      <c r="A249" t="s">
        <v>2582</v>
      </c>
      <c r="B249">
        <f>IF(ISNUMBER(FIND("psychosocial",LOWER(A249))),1,0)</f>
        <v>0</v>
      </c>
      <c r="C249">
        <f>IF(ISNUMBER(FIND("deaf",LOWER(A249))),1,0)</f>
        <v>0</v>
      </c>
    </row>
    <row r="250" spans="1:3" x14ac:dyDescent="0.25">
      <c r="A250" t="s">
        <v>557</v>
      </c>
      <c r="B250">
        <f>IF(ISNUMBER(FIND("psychosocial",LOWER(A250))),1,0)</f>
        <v>0</v>
      </c>
      <c r="C250">
        <f>IF(ISNUMBER(FIND("deaf",LOWER(A250))),1,0)</f>
        <v>0</v>
      </c>
    </row>
    <row r="251" spans="1:3" x14ac:dyDescent="0.25">
      <c r="A251" t="s">
        <v>809</v>
      </c>
      <c r="B251">
        <f>IF(ISNUMBER(FIND("psychosocial",LOWER(A251))),1,0)</f>
        <v>0</v>
      </c>
      <c r="C251">
        <f>IF(ISNUMBER(FIND("deaf",LOWER(A251))),1,0)</f>
        <v>0</v>
      </c>
    </row>
    <row r="252" spans="1:3" x14ac:dyDescent="0.25">
      <c r="A252" t="s">
        <v>2132</v>
      </c>
      <c r="B252">
        <f>IF(ISNUMBER(FIND("psychosocial",LOWER(A252))),1,0)</f>
        <v>0</v>
      </c>
      <c r="C252">
        <f>IF(ISNUMBER(FIND("deaf",LOWER(A252))),1,0)</f>
        <v>0</v>
      </c>
    </row>
    <row r="253" spans="1:3" x14ac:dyDescent="0.25">
      <c r="A253" t="s">
        <v>2024</v>
      </c>
      <c r="B253">
        <f>IF(ISNUMBER(FIND("psychosocial",LOWER(A253))),1,0)</f>
        <v>0</v>
      </c>
      <c r="C253">
        <f>IF(ISNUMBER(FIND("deaf",LOWER(A253))),1,0)</f>
        <v>0</v>
      </c>
    </row>
    <row r="254" spans="1:3" x14ac:dyDescent="0.25">
      <c r="A254" t="s">
        <v>724</v>
      </c>
      <c r="B254">
        <f>IF(ISNUMBER(FIND("psychosocial",LOWER(A254))),1,0)</f>
        <v>0</v>
      </c>
      <c r="C254">
        <f>IF(ISNUMBER(FIND("deaf",LOWER(A254))),1,0)</f>
        <v>0</v>
      </c>
    </row>
    <row r="255" spans="1:3" x14ac:dyDescent="0.25">
      <c r="A255" t="s">
        <v>3344</v>
      </c>
      <c r="B255">
        <f>IF(ISNUMBER(FIND("psychosocial",LOWER(A255))),1,0)</f>
        <v>0</v>
      </c>
      <c r="C255">
        <f>IF(ISNUMBER(FIND("deaf",LOWER(A255))),1,0)</f>
        <v>0</v>
      </c>
    </row>
    <row r="256" spans="1:3" x14ac:dyDescent="0.25">
      <c r="A256" t="s">
        <v>2578</v>
      </c>
      <c r="B256">
        <f>IF(ISNUMBER(FIND("psychosocial",LOWER(A256))),1,0)</f>
        <v>0</v>
      </c>
      <c r="C256">
        <f>IF(ISNUMBER(FIND("deaf",LOWER(A256))),1,0)</f>
        <v>0</v>
      </c>
    </row>
    <row r="257" spans="1:3" x14ac:dyDescent="0.25">
      <c r="A257" t="s">
        <v>1665</v>
      </c>
      <c r="B257">
        <f>IF(ISNUMBER(FIND("psychosocial",LOWER(A257))),1,0)</f>
        <v>0</v>
      </c>
      <c r="C257">
        <f>IF(ISNUMBER(FIND("deaf",LOWER(A257))),1,0)</f>
        <v>0</v>
      </c>
    </row>
    <row r="258" spans="1:3" x14ac:dyDescent="0.25">
      <c r="A258" t="s">
        <v>699</v>
      </c>
      <c r="B258">
        <f>IF(ISNUMBER(FIND("psychosocial",LOWER(A258))),1,0)</f>
        <v>0</v>
      </c>
      <c r="C258">
        <f>IF(ISNUMBER(FIND("deaf",LOWER(A258))),1,0)</f>
        <v>0</v>
      </c>
    </row>
    <row r="259" spans="1:3" x14ac:dyDescent="0.25">
      <c r="A259" t="s">
        <v>1396</v>
      </c>
      <c r="B259">
        <f>IF(ISNUMBER(FIND("psychosocial",LOWER(A259))),1,0)</f>
        <v>0</v>
      </c>
      <c r="C259">
        <f>IF(ISNUMBER(FIND("deaf",LOWER(A259))),1,0)</f>
        <v>0</v>
      </c>
    </row>
    <row r="260" spans="1:3" x14ac:dyDescent="0.25">
      <c r="A260" t="s">
        <v>1461</v>
      </c>
      <c r="B260">
        <f>IF(ISNUMBER(FIND("psychosocial",LOWER(A260))),1,0)</f>
        <v>0</v>
      </c>
      <c r="C260">
        <f>IF(ISNUMBER(FIND("deaf",LOWER(A260))),1,0)</f>
        <v>0</v>
      </c>
    </row>
    <row r="261" spans="1:3" x14ac:dyDescent="0.25">
      <c r="A261" t="s">
        <v>2746</v>
      </c>
      <c r="B261">
        <f>IF(ISNUMBER(FIND("psychosocial",LOWER(A261))),1,0)</f>
        <v>0</v>
      </c>
      <c r="C261">
        <f>IF(ISNUMBER(FIND("deaf",LOWER(A261))),1,0)</f>
        <v>0</v>
      </c>
    </row>
    <row r="262" spans="1:3" x14ac:dyDescent="0.25">
      <c r="A262" t="s">
        <v>941</v>
      </c>
      <c r="B262">
        <f>IF(ISNUMBER(FIND("psychosocial",LOWER(A262))),1,0)</f>
        <v>0</v>
      </c>
      <c r="C262">
        <f>IF(ISNUMBER(FIND("deaf",LOWER(A262))),1,0)</f>
        <v>0</v>
      </c>
    </row>
    <row r="263" spans="1:3" x14ac:dyDescent="0.25">
      <c r="A263" t="s">
        <v>541</v>
      </c>
      <c r="B263">
        <f>IF(ISNUMBER(FIND("psychosocial",LOWER(A263))),1,0)</f>
        <v>0</v>
      </c>
      <c r="C263">
        <f>IF(ISNUMBER(FIND("deaf",LOWER(A263))),1,0)</f>
        <v>0</v>
      </c>
    </row>
    <row r="264" spans="1:3" x14ac:dyDescent="0.25">
      <c r="A264" t="s">
        <v>2733</v>
      </c>
      <c r="B264">
        <f>IF(ISNUMBER(FIND("psychosocial",LOWER(A264))),1,0)</f>
        <v>0</v>
      </c>
      <c r="C264">
        <f>IF(ISNUMBER(FIND("deaf",LOWER(A264))),1,0)</f>
        <v>0</v>
      </c>
    </row>
    <row r="265" spans="1:3" x14ac:dyDescent="0.25">
      <c r="A265" t="s">
        <v>2573</v>
      </c>
      <c r="B265">
        <f>IF(ISNUMBER(FIND("psychosocial",LOWER(A265))),1,0)</f>
        <v>0</v>
      </c>
      <c r="C265">
        <f>IF(ISNUMBER(FIND("deaf",LOWER(A265))),1,0)</f>
        <v>0</v>
      </c>
    </row>
    <row r="266" spans="1:3" x14ac:dyDescent="0.25">
      <c r="A266" t="s">
        <v>1298</v>
      </c>
      <c r="B266">
        <f>IF(ISNUMBER(FIND("psychosocial",LOWER(A266))),1,0)</f>
        <v>0</v>
      </c>
      <c r="C266">
        <f>IF(ISNUMBER(FIND("deaf",LOWER(A266))),1,0)</f>
        <v>0</v>
      </c>
    </row>
    <row r="267" spans="1:3" x14ac:dyDescent="0.25">
      <c r="A267" t="s">
        <v>2757</v>
      </c>
      <c r="B267">
        <f>IF(ISNUMBER(FIND("psychosocial",LOWER(A267))),1,0)</f>
        <v>0</v>
      </c>
      <c r="C267">
        <f>IF(ISNUMBER(FIND("deaf",LOWER(A267))),1,0)</f>
        <v>0</v>
      </c>
    </row>
    <row r="268" spans="1:3" x14ac:dyDescent="0.25">
      <c r="A268" t="s">
        <v>1550</v>
      </c>
      <c r="B268">
        <f>IF(ISNUMBER(FIND("psychosocial",LOWER(A268))),1,0)</f>
        <v>0</v>
      </c>
      <c r="C268">
        <f>IF(ISNUMBER(FIND("deaf",LOWER(A268))),1,0)</f>
        <v>0</v>
      </c>
    </row>
    <row r="269" spans="1:3" x14ac:dyDescent="0.25">
      <c r="A269" t="s">
        <v>830</v>
      </c>
      <c r="B269">
        <f>IF(ISNUMBER(FIND("psychosocial",LOWER(A269))),1,0)</f>
        <v>0</v>
      </c>
      <c r="C269">
        <f>IF(ISNUMBER(FIND("deaf",LOWER(A269))),1,0)</f>
        <v>0</v>
      </c>
    </row>
    <row r="270" spans="1:3" x14ac:dyDescent="0.25">
      <c r="A270" t="s">
        <v>2016</v>
      </c>
      <c r="B270">
        <f>IF(ISNUMBER(FIND("psychosocial",LOWER(A270))),1,0)</f>
        <v>0</v>
      </c>
      <c r="C270">
        <f>IF(ISNUMBER(FIND("deaf",LOWER(A270))),1,0)</f>
        <v>0</v>
      </c>
    </row>
    <row r="271" spans="1:3" x14ac:dyDescent="0.25">
      <c r="A271" t="s">
        <v>834</v>
      </c>
      <c r="B271">
        <f>IF(ISNUMBER(FIND("psychosocial",LOWER(A271))),1,0)</f>
        <v>0</v>
      </c>
      <c r="C271">
        <f>IF(ISNUMBER(FIND("deaf",LOWER(A271))),1,0)</f>
        <v>0</v>
      </c>
    </row>
    <row r="272" spans="1:3" x14ac:dyDescent="0.25">
      <c r="A272" t="s">
        <v>562</v>
      </c>
      <c r="B272">
        <f>IF(ISNUMBER(FIND("psychosocial",LOWER(A272))),1,0)</f>
        <v>0</v>
      </c>
      <c r="C272">
        <f>IF(ISNUMBER(FIND("deaf",LOWER(A272))),1,0)</f>
        <v>0</v>
      </c>
    </row>
    <row r="273" spans="1:3" x14ac:dyDescent="0.25">
      <c r="A273" t="s">
        <v>3318</v>
      </c>
      <c r="B273">
        <f>IF(ISNUMBER(FIND("psychosocial",LOWER(A273))),1,0)</f>
        <v>0</v>
      </c>
      <c r="C273">
        <f>IF(ISNUMBER(FIND("deaf",LOWER(A273))),1,0)</f>
        <v>0</v>
      </c>
    </row>
    <row r="274" spans="1:3" x14ac:dyDescent="0.25">
      <c r="A274" t="s">
        <v>2123</v>
      </c>
      <c r="B274">
        <f>IF(ISNUMBER(FIND("psychosocial",LOWER(A274))),1,0)</f>
        <v>0</v>
      </c>
      <c r="C274">
        <f>IF(ISNUMBER(FIND("deaf",LOWER(A274))),1,0)</f>
        <v>0</v>
      </c>
    </row>
    <row r="275" spans="1:3" x14ac:dyDescent="0.25">
      <c r="A275" t="s">
        <v>1438</v>
      </c>
      <c r="B275">
        <f>IF(ISNUMBER(FIND("psychosocial",LOWER(A275))),1,0)</f>
        <v>0</v>
      </c>
      <c r="C275">
        <f>IF(ISNUMBER(FIND("deaf",LOWER(A275))),1,0)</f>
        <v>0</v>
      </c>
    </row>
    <row r="276" spans="1:3" x14ac:dyDescent="0.25">
      <c r="A276" t="s">
        <v>2247</v>
      </c>
      <c r="B276">
        <f>IF(ISNUMBER(FIND("psychosocial",LOWER(A276))),1,0)</f>
        <v>0</v>
      </c>
      <c r="C276">
        <f>IF(ISNUMBER(FIND("deaf",LOWER(A276))),1,0)</f>
        <v>0</v>
      </c>
    </row>
    <row r="277" spans="1:3" x14ac:dyDescent="0.25">
      <c r="A277" t="s">
        <v>1272</v>
      </c>
      <c r="B277">
        <f>IF(ISNUMBER(FIND("psychosocial",LOWER(A277))),1,0)</f>
        <v>0</v>
      </c>
      <c r="C277">
        <f>IF(ISNUMBER(FIND("deaf",LOWER(A277))),1,0)</f>
        <v>0</v>
      </c>
    </row>
    <row r="278" spans="1:3" x14ac:dyDescent="0.25">
      <c r="A278" t="s">
        <v>3105</v>
      </c>
      <c r="B278">
        <f>IF(ISNUMBER(FIND("psychosocial",LOWER(A278))),1,0)</f>
        <v>0</v>
      </c>
      <c r="C278">
        <f>IF(ISNUMBER(FIND("deaf",LOWER(A278))),1,0)</f>
        <v>0</v>
      </c>
    </row>
    <row r="279" spans="1:3" x14ac:dyDescent="0.25">
      <c r="A279" t="s">
        <v>2104</v>
      </c>
      <c r="B279">
        <f>IF(ISNUMBER(FIND("psychosocial",LOWER(A279))),1,0)</f>
        <v>0</v>
      </c>
      <c r="C279">
        <f>IF(ISNUMBER(FIND("deaf",LOWER(A279))),1,0)</f>
        <v>0</v>
      </c>
    </row>
    <row r="280" spans="1:3" x14ac:dyDescent="0.25">
      <c r="A280" t="s">
        <v>2020</v>
      </c>
      <c r="B280">
        <f>IF(ISNUMBER(FIND("psychosocial",LOWER(A280))),1,0)</f>
        <v>0</v>
      </c>
      <c r="C280">
        <f>IF(ISNUMBER(FIND("deaf",LOWER(A280))),1,0)</f>
        <v>0</v>
      </c>
    </row>
    <row r="281" spans="1:3" x14ac:dyDescent="0.25">
      <c r="A281" t="s">
        <v>901</v>
      </c>
      <c r="B281">
        <f>IF(ISNUMBER(FIND("psychosocial",LOWER(A281))),1,0)</f>
        <v>0</v>
      </c>
      <c r="C281">
        <f>IF(ISNUMBER(FIND("deaf",LOWER(A281))),1,0)</f>
        <v>0</v>
      </c>
    </row>
    <row r="282" spans="1:3" x14ac:dyDescent="0.25">
      <c r="A282" t="s">
        <v>2707</v>
      </c>
      <c r="B282">
        <f>IF(ISNUMBER(FIND("psychosocial",LOWER(A282))),1,0)</f>
        <v>0</v>
      </c>
      <c r="C282">
        <f>IF(ISNUMBER(FIND("deaf",LOWER(A282))),1,0)</f>
        <v>0</v>
      </c>
    </row>
    <row r="283" spans="1:3" x14ac:dyDescent="0.25">
      <c r="A283" t="s">
        <v>1091</v>
      </c>
      <c r="B283">
        <f>IF(ISNUMBER(FIND("psychosocial",LOWER(A283))),1,0)</f>
        <v>0</v>
      </c>
      <c r="C283">
        <f>IF(ISNUMBER(FIND("deaf",LOWER(A283))),1,0)</f>
        <v>0</v>
      </c>
    </row>
    <row r="284" spans="1:3" x14ac:dyDescent="0.25">
      <c r="A284" t="s">
        <v>1905</v>
      </c>
      <c r="B284">
        <f>IF(ISNUMBER(FIND("psychosocial",LOWER(A284))),1,0)</f>
        <v>0</v>
      </c>
      <c r="C284">
        <f>IF(ISNUMBER(FIND("deaf",LOWER(A284))),1,0)</f>
        <v>0</v>
      </c>
    </row>
    <row r="285" spans="1:3" x14ac:dyDescent="0.25">
      <c r="A285" t="s">
        <v>2420</v>
      </c>
      <c r="B285">
        <f>IF(ISNUMBER(FIND("psychosocial",LOWER(A285))),1,0)</f>
        <v>0</v>
      </c>
      <c r="C285">
        <f>IF(ISNUMBER(FIND("deaf",LOWER(A285))),1,0)</f>
        <v>0</v>
      </c>
    </row>
    <row r="286" spans="1:3" x14ac:dyDescent="0.25">
      <c r="A286" t="s">
        <v>1674</v>
      </c>
      <c r="B286">
        <f>IF(ISNUMBER(FIND("psychosocial",LOWER(A286))),1,0)</f>
        <v>0</v>
      </c>
      <c r="C286">
        <f>IF(ISNUMBER(FIND("deaf",LOWER(A286))),1,0)</f>
        <v>0</v>
      </c>
    </row>
    <row r="287" spans="1:3" x14ac:dyDescent="0.25">
      <c r="A287" t="s">
        <v>805</v>
      </c>
      <c r="B287">
        <f>IF(ISNUMBER(FIND("psychosocial",LOWER(A287))),1,0)</f>
        <v>0</v>
      </c>
      <c r="C287">
        <f>IF(ISNUMBER(FIND("deaf",LOWER(A287))),1,0)</f>
        <v>0</v>
      </c>
    </row>
    <row r="288" spans="1:3" x14ac:dyDescent="0.25">
      <c r="A288" t="s">
        <v>2634</v>
      </c>
      <c r="B288">
        <f>IF(ISNUMBER(FIND("psychosocial",LOWER(A288))),1,0)</f>
        <v>0</v>
      </c>
      <c r="C288">
        <f>IF(ISNUMBER(FIND("deaf",LOWER(A288))),1,0)</f>
        <v>0</v>
      </c>
    </row>
    <row r="289" spans="1:3" x14ac:dyDescent="0.25">
      <c r="A289" t="s">
        <v>837</v>
      </c>
      <c r="B289">
        <f>IF(ISNUMBER(FIND("psychosocial",LOWER(A289))),1,0)</f>
        <v>0</v>
      </c>
      <c r="C289">
        <f>IF(ISNUMBER(FIND("deaf",LOWER(A289))),1,0)</f>
        <v>0</v>
      </c>
    </row>
    <row r="290" spans="1:3" x14ac:dyDescent="0.25">
      <c r="A290" t="s">
        <v>1501</v>
      </c>
      <c r="B290">
        <f>IF(ISNUMBER(FIND("psychosocial",LOWER(A290))),1,0)</f>
        <v>0</v>
      </c>
      <c r="C290">
        <f>IF(ISNUMBER(FIND("deaf",LOWER(A290))),1,0)</f>
        <v>0</v>
      </c>
    </row>
    <row r="291" spans="1:3" x14ac:dyDescent="0.25">
      <c r="A291" t="s">
        <v>1467</v>
      </c>
      <c r="B291">
        <f>IF(ISNUMBER(FIND("psychosocial",LOWER(A291))),1,0)</f>
        <v>0</v>
      </c>
      <c r="C291">
        <f>IF(ISNUMBER(FIND("deaf",LOWER(A291))),1,0)</f>
        <v>0</v>
      </c>
    </row>
    <row r="292" spans="1:3" x14ac:dyDescent="0.25">
      <c r="A292" t="s">
        <v>636</v>
      </c>
      <c r="B292">
        <f>IF(ISNUMBER(FIND("psychosocial",LOWER(A292))),1,0)</f>
        <v>0</v>
      </c>
      <c r="C292">
        <f>IF(ISNUMBER(FIND("deaf",LOWER(A292))),1,0)</f>
        <v>0</v>
      </c>
    </row>
    <row r="293" spans="1:3" x14ac:dyDescent="0.25">
      <c r="A293" t="s">
        <v>2718</v>
      </c>
      <c r="B293">
        <f>IF(ISNUMBER(FIND("psychosocial",LOWER(A293))),1,0)</f>
        <v>0</v>
      </c>
      <c r="C293">
        <f>IF(ISNUMBER(FIND("deaf",LOWER(A293))),1,0)</f>
        <v>0</v>
      </c>
    </row>
    <row r="294" spans="1:3" x14ac:dyDescent="0.25">
      <c r="A294" t="s">
        <v>3260</v>
      </c>
      <c r="B294">
        <f>IF(ISNUMBER(FIND("psychosocial",LOWER(A294))),1,0)</f>
        <v>0</v>
      </c>
      <c r="C294">
        <f>IF(ISNUMBER(FIND("deaf",LOWER(A294))),1,0)</f>
        <v>0</v>
      </c>
    </row>
    <row r="295" spans="1:3" x14ac:dyDescent="0.25">
      <c r="A295" t="s">
        <v>1205</v>
      </c>
      <c r="B295">
        <f>IF(ISNUMBER(FIND("psychosocial",LOWER(A295))),1,0)</f>
        <v>0</v>
      </c>
      <c r="C295">
        <f>IF(ISNUMBER(FIND("deaf",LOWER(A295))),1,0)</f>
        <v>0</v>
      </c>
    </row>
    <row r="296" spans="1:3" x14ac:dyDescent="0.25">
      <c r="A296" t="s">
        <v>2551</v>
      </c>
      <c r="B296">
        <f>IF(ISNUMBER(FIND("psychosocial",LOWER(A296))),1,0)</f>
        <v>0</v>
      </c>
      <c r="C296">
        <f>IF(ISNUMBER(FIND("deaf",LOWER(A296))),1,0)</f>
        <v>0</v>
      </c>
    </row>
    <row r="297" spans="1:3" x14ac:dyDescent="0.25">
      <c r="A297" t="s">
        <v>1492</v>
      </c>
      <c r="B297">
        <f>IF(ISNUMBER(FIND("psychosocial",LOWER(A297))),1,0)</f>
        <v>0</v>
      </c>
      <c r="C297">
        <f>IF(ISNUMBER(FIND("deaf",LOWER(A297))),1,0)</f>
        <v>0</v>
      </c>
    </row>
    <row r="298" spans="1:3" x14ac:dyDescent="0.25">
      <c r="A298" t="s">
        <v>3320</v>
      </c>
      <c r="B298">
        <f>IF(ISNUMBER(FIND("psychosocial",LOWER(A298))),1,0)</f>
        <v>0</v>
      </c>
      <c r="C298">
        <f>IF(ISNUMBER(FIND("deaf",LOWER(A298))),1,0)</f>
        <v>0</v>
      </c>
    </row>
    <row r="299" spans="1:3" x14ac:dyDescent="0.25">
      <c r="A299" t="s">
        <v>1158</v>
      </c>
      <c r="B299">
        <f>IF(ISNUMBER(FIND("psychosocial",LOWER(A299))),1,0)</f>
        <v>0</v>
      </c>
      <c r="C299">
        <f>IF(ISNUMBER(FIND("deaf",LOWER(A299))),1,0)</f>
        <v>0</v>
      </c>
    </row>
    <row r="300" spans="1:3" x14ac:dyDescent="0.25">
      <c r="A300" t="s">
        <v>1161</v>
      </c>
      <c r="B300">
        <f>IF(ISNUMBER(FIND("psychosocial",LOWER(A300))),1,0)</f>
        <v>0</v>
      </c>
      <c r="C300">
        <f>IF(ISNUMBER(FIND("deaf",LOWER(A300))),1,0)</f>
        <v>0</v>
      </c>
    </row>
    <row r="301" spans="1:3" x14ac:dyDescent="0.25">
      <c r="A301" t="s">
        <v>1517</v>
      </c>
      <c r="B301">
        <f>IF(ISNUMBER(FIND("psychosocial",LOWER(A301))),1,0)</f>
        <v>0</v>
      </c>
      <c r="C301">
        <f>IF(ISNUMBER(FIND("deaf",LOWER(A301))),1,0)</f>
        <v>0</v>
      </c>
    </row>
    <row r="302" spans="1:3" x14ac:dyDescent="0.25">
      <c r="A302" t="s">
        <v>853</v>
      </c>
      <c r="B302">
        <f>IF(ISNUMBER(FIND("psychosocial",LOWER(A302))),1,0)</f>
        <v>0</v>
      </c>
      <c r="C302">
        <f>IF(ISNUMBER(FIND("deaf",LOWER(A302))),1,0)</f>
        <v>0</v>
      </c>
    </row>
    <row r="303" spans="1:3" x14ac:dyDescent="0.25">
      <c r="A303" t="s">
        <v>1100</v>
      </c>
      <c r="B303">
        <f>IF(ISNUMBER(FIND("psychosocial",LOWER(A303))),1,0)</f>
        <v>0</v>
      </c>
      <c r="C303">
        <f>IF(ISNUMBER(FIND("deaf",LOWER(A303))),1,0)</f>
        <v>0</v>
      </c>
    </row>
    <row r="304" spans="1:3" x14ac:dyDescent="0.25">
      <c r="A304" t="s">
        <v>2411</v>
      </c>
      <c r="B304">
        <f>IF(ISNUMBER(FIND("psychosocial",LOWER(A304))),1,0)</f>
        <v>0</v>
      </c>
      <c r="C304">
        <f>IF(ISNUMBER(FIND("deaf",LOWER(A304))),1,0)</f>
        <v>0</v>
      </c>
    </row>
    <row r="305" spans="1:3" x14ac:dyDescent="0.25">
      <c r="A305" t="s">
        <v>1183</v>
      </c>
      <c r="B305">
        <f>IF(ISNUMBER(FIND("psychosocial",LOWER(A305))),1,0)</f>
        <v>0</v>
      </c>
      <c r="C305">
        <f>IF(ISNUMBER(FIND("deaf",LOWER(A305))),1,0)</f>
        <v>0</v>
      </c>
    </row>
    <row r="306" spans="1:3" x14ac:dyDescent="0.25">
      <c r="A306" t="s">
        <v>1935</v>
      </c>
      <c r="B306">
        <f>IF(ISNUMBER(FIND("psychosocial",LOWER(A306))),1,0)</f>
        <v>0</v>
      </c>
      <c r="C306">
        <f>IF(ISNUMBER(FIND("deaf",LOWER(A306))),1,0)</f>
        <v>0</v>
      </c>
    </row>
    <row r="307" spans="1:3" x14ac:dyDescent="0.25">
      <c r="A307" t="s">
        <v>2631</v>
      </c>
      <c r="B307">
        <f>IF(ISNUMBER(FIND("psychosocial",LOWER(A307))),1,0)</f>
        <v>0</v>
      </c>
      <c r="C307">
        <f>IF(ISNUMBER(FIND("deaf",LOWER(A307))),1,0)</f>
        <v>0</v>
      </c>
    </row>
    <row r="308" spans="1:3" x14ac:dyDescent="0.25">
      <c r="A308" t="s">
        <v>3252</v>
      </c>
      <c r="B308">
        <f>IF(ISNUMBER(FIND("psychosocial",LOWER(A308))),1,0)</f>
        <v>0</v>
      </c>
      <c r="C308">
        <f>IF(ISNUMBER(FIND("deaf",LOWER(A308))),1,0)</f>
        <v>0</v>
      </c>
    </row>
    <row r="309" spans="1:3" x14ac:dyDescent="0.25">
      <c r="A309" t="s">
        <v>2210</v>
      </c>
      <c r="B309">
        <f>IF(ISNUMBER(FIND("psychosocial",LOWER(A309))),1,0)</f>
        <v>0</v>
      </c>
      <c r="C309">
        <f>IF(ISNUMBER(FIND("deaf",LOWER(A309))),1,0)</f>
        <v>0</v>
      </c>
    </row>
    <row r="310" spans="1:3" x14ac:dyDescent="0.25">
      <c r="A310" t="s">
        <v>1241</v>
      </c>
      <c r="B310">
        <f>IF(ISNUMBER(FIND("psychosocial",LOWER(A310))),1,0)</f>
        <v>0</v>
      </c>
      <c r="C310">
        <f>IF(ISNUMBER(FIND("deaf",LOWER(A310))),1,0)</f>
        <v>0</v>
      </c>
    </row>
    <row r="311" spans="1:3" x14ac:dyDescent="0.25">
      <c r="A311" t="s">
        <v>2380</v>
      </c>
      <c r="B311">
        <f>IF(ISNUMBER(FIND("psychosocial",LOWER(A311))),1,0)</f>
        <v>0</v>
      </c>
      <c r="C311">
        <f>IF(ISNUMBER(FIND("deaf",LOWER(A311))),1,0)</f>
        <v>0</v>
      </c>
    </row>
    <row r="312" spans="1:3" x14ac:dyDescent="0.25">
      <c r="A312" t="s">
        <v>2850</v>
      </c>
      <c r="B312">
        <f>IF(ISNUMBER(FIND("psychosocial",LOWER(A312))),1,0)</f>
        <v>0</v>
      </c>
      <c r="C312">
        <f>IF(ISNUMBER(FIND("deaf",LOWER(A312))),1,0)</f>
        <v>0</v>
      </c>
    </row>
    <row r="313" spans="1:3" x14ac:dyDescent="0.25">
      <c r="A313" t="s">
        <v>1362</v>
      </c>
      <c r="B313">
        <f>IF(ISNUMBER(FIND("psychosocial",LOWER(A313))),1,0)</f>
        <v>0</v>
      </c>
      <c r="C313">
        <f>IF(ISNUMBER(FIND("deaf",LOWER(A313))),1,0)</f>
        <v>0</v>
      </c>
    </row>
    <row r="314" spans="1:3" x14ac:dyDescent="0.25">
      <c r="A314" t="s">
        <v>2595</v>
      </c>
      <c r="B314">
        <f>IF(ISNUMBER(FIND("psychosocial",LOWER(A314))),1,0)</f>
        <v>0</v>
      </c>
      <c r="C314">
        <f>IF(ISNUMBER(FIND("deaf",LOWER(A314))),1,0)</f>
        <v>0</v>
      </c>
    </row>
    <row r="315" spans="1:3" x14ac:dyDescent="0.25">
      <c r="A315" t="s">
        <v>2654</v>
      </c>
      <c r="B315">
        <f>IF(ISNUMBER(FIND("psychosocial",LOWER(A315))),1,0)</f>
        <v>0</v>
      </c>
      <c r="C315">
        <f>IF(ISNUMBER(FIND("deaf",LOWER(A315))),1,0)</f>
        <v>0</v>
      </c>
    </row>
    <row r="316" spans="1:3" x14ac:dyDescent="0.25">
      <c r="A316" t="s">
        <v>154</v>
      </c>
      <c r="B316">
        <f>IF(ISNUMBER(FIND("psychosocial",LOWER(A316))),1,0)</f>
        <v>0</v>
      </c>
      <c r="C316">
        <f>IF(ISNUMBER(FIND("deaf",LOWER(A316))),1,0)</f>
        <v>0</v>
      </c>
    </row>
    <row r="317" spans="1:3" x14ac:dyDescent="0.25">
      <c r="A317" t="s">
        <v>1874</v>
      </c>
      <c r="B317">
        <f>IF(ISNUMBER(FIND("psychosocial",LOWER(A317))),1,0)</f>
        <v>0</v>
      </c>
      <c r="C317">
        <f>IF(ISNUMBER(FIND("deaf",LOWER(A317))),1,0)</f>
        <v>0</v>
      </c>
    </row>
    <row r="318" spans="1:3" x14ac:dyDescent="0.25">
      <c r="A318" t="s">
        <v>3143</v>
      </c>
      <c r="B318">
        <f>IF(ISNUMBER(FIND("psychosocial",LOWER(A318))),1,0)</f>
        <v>0</v>
      </c>
      <c r="C318">
        <f>IF(ISNUMBER(FIND("deaf",LOWER(A318))),1,0)</f>
        <v>0</v>
      </c>
    </row>
    <row r="319" spans="1:3" x14ac:dyDescent="0.25">
      <c r="A319" t="s">
        <v>2224</v>
      </c>
      <c r="B319">
        <f>IF(ISNUMBER(FIND("psychosocial",LOWER(A319))),1,0)</f>
        <v>0</v>
      </c>
      <c r="C319">
        <f>IF(ISNUMBER(FIND("deaf",LOWER(A319))),1,0)</f>
        <v>0</v>
      </c>
    </row>
    <row r="320" spans="1:3" x14ac:dyDescent="0.25">
      <c r="A320" t="s">
        <v>2346</v>
      </c>
      <c r="B320">
        <f>IF(ISNUMBER(FIND("psychosocial",LOWER(A320))),1,0)</f>
        <v>0</v>
      </c>
      <c r="C320">
        <f>IF(ISNUMBER(FIND("deaf",LOWER(A320))),1,0)</f>
        <v>0</v>
      </c>
    </row>
    <row r="321" spans="1:3" x14ac:dyDescent="0.25">
      <c r="A321" t="s">
        <v>552</v>
      </c>
      <c r="B321">
        <f>IF(ISNUMBER(FIND("psychosocial",LOWER(A321))),1,0)</f>
        <v>0</v>
      </c>
      <c r="C321">
        <f>IF(ISNUMBER(FIND("deaf",LOWER(A321))),1,0)</f>
        <v>0</v>
      </c>
    </row>
    <row r="322" spans="1:3" x14ac:dyDescent="0.25">
      <c r="A322" t="s">
        <v>2888</v>
      </c>
      <c r="B322">
        <f>IF(ISNUMBER(FIND("psychosocial",LOWER(A322))),1,0)</f>
        <v>0</v>
      </c>
      <c r="C322">
        <f>IF(ISNUMBER(FIND("deaf",LOWER(A322))),1,0)</f>
        <v>0</v>
      </c>
    </row>
    <row r="323" spans="1:3" x14ac:dyDescent="0.25">
      <c r="A323" t="s">
        <v>2529</v>
      </c>
      <c r="B323">
        <f>IF(ISNUMBER(FIND("psychosocial",LOWER(A323))),1,0)</f>
        <v>0</v>
      </c>
      <c r="C323">
        <f>IF(ISNUMBER(FIND("deaf",LOWER(A323))),1,0)</f>
        <v>0</v>
      </c>
    </row>
    <row r="324" spans="1:3" x14ac:dyDescent="0.25">
      <c r="A324" t="s">
        <v>1593</v>
      </c>
      <c r="B324">
        <f>IF(ISNUMBER(FIND("psychosocial",LOWER(A324))),1,0)</f>
        <v>0</v>
      </c>
      <c r="C324">
        <f>IF(ISNUMBER(FIND("deaf",LOWER(A324))),1,0)</f>
        <v>0</v>
      </c>
    </row>
    <row r="325" spans="1:3" x14ac:dyDescent="0.25">
      <c r="A325" t="s">
        <v>125</v>
      </c>
      <c r="B325">
        <f>IF(ISNUMBER(FIND("psychosocial",LOWER(A325))),1,0)</f>
        <v>0</v>
      </c>
      <c r="C325">
        <f>IF(ISNUMBER(FIND("deaf",LOWER(A325))),1,0)</f>
        <v>0</v>
      </c>
    </row>
    <row r="326" spans="1:3" x14ac:dyDescent="0.25">
      <c r="A326" t="s">
        <v>1587</v>
      </c>
      <c r="B326">
        <f>IF(ISNUMBER(FIND("psychosocial",LOWER(A326))),1,0)</f>
        <v>0</v>
      </c>
      <c r="C326">
        <f>IF(ISNUMBER(FIND("deaf",LOWER(A326))),1,0)</f>
        <v>0</v>
      </c>
    </row>
    <row r="327" spans="1:3" x14ac:dyDescent="0.25">
      <c r="A327" t="s">
        <v>275</v>
      </c>
      <c r="B327">
        <f>IF(ISNUMBER(FIND("psychosocial",LOWER(A327))),1,0)</f>
        <v>0</v>
      </c>
      <c r="C327">
        <f>IF(ISNUMBER(FIND("deaf",LOWER(A327))),1,0)</f>
        <v>0</v>
      </c>
    </row>
    <row r="328" spans="1:3" x14ac:dyDescent="0.25">
      <c r="A328" t="s">
        <v>1886</v>
      </c>
      <c r="B328">
        <f>IF(ISNUMBER(FIND("psychosocial",LOWER(A328))),1,0)</f>
        <v>0</v>
      </c>
      <c r="C328">
        <f>IF(ISNUMBER(FIND("deaf",LOWER(A328))),1,0)</f>
        <v>0</v>
      </c>
    </row>
    <row r="329" spans="1:3" x14ac:dyDescent="0.25">
      <c r="A329" t="s">
        <v>1386</v>
      </c>
      <c r="B329">
        <f>IF(ISNUMBER(FIND("psychosocial",LOWER(A329))),1,0)</f>
        <v>0</v>
      </c>
      <c r="C329">
        <f>IF(ISNUMBER(FIND("deaf",LOWER(A329))),1,0)</f>
        <v>0</v>
      </c>
    </row>
    <row r="330" spans="1:3" x14ac:dyDescent="0.25">
      <c r="A330" t="s">
        <v>2832</v>
      </c>
      <c r="B330">
        <f>IF(ISNUMBER(FIND("psychosocial",LOWER(A330))),1,0)</f>
        <v>0</v>
      </c>
      <c r="C330">
        <f>IF(ISNUMBER(FIND("deaf",LOWER(A330))),1,0)</f>
        <v>0</v>
      </c>
    </row>
    <row r="331" spans="1:3" x14ac:dyDescent="0.25">
      <c r="A331" t="s">
        <v>2659</v>
      </c>
      <c r="B331">
        <f>IF(ISNUMBER(FIND("psychosocial",LOWER(A331))),1,0)</f>
        <v>0</v>
      </c>
      <c r="C331">
        <f>IF(ISNUMBER(FIND("deaf",LOWER(A331))),1,0)</f>
        <v>0</v>
      </c>
    </row>
    <row r="332" spans="1:3" x14ac:dyDescent="0.25">
      <c r="A332" t="s">
        <v>2229</v>
      </c>
      <c r="B332">
        <f>IF(ISNUMBER(FIND("psychosocial",LOWER(A332))),1,0)</f>
        <v>0</v>
      </c>
      <c r="C332">
        <f>IF(ISNUMBER(FIND("deaf",LOWER(A332))),1,0)</f>
        <v>0</v>
      </c>
    </row>
    <row r="333" spans="1:3" x14ac:dyDescent="0.25">
      <c r="A333" t="s">
        <v>306</v>
      </c>
      <c r="B333">
        <f>IF(ISNUMBER(FIND("psychosocial",LOWER(A333))),1,0)</f>
        <v>0</v>
      </c>
      <c r="C333">
        <f>IF(ISNUMBER(FIND("deaf",LOWER(A333))),1,0)</f>
        <v>0</v>
      </c>
    </row>
    <row r="334" spans="1:3" x14ac:dyDescent="0.25">
      <c r="A334" t="s">
        <v>3136</v>
      </c>
      <c r="B334">
        <f>IF(ISNUMBER(FIND("psychosocial",LOWER(A334))),1,0)</f>
        <v>0</v>
      </c>
      <c r="C334">
        <f>IF(ISNUMBER(FIND("deaf",LOWER(A334))),1,0)</f>
        <v>0</v>
      </c>
    </row>
    <row r="335" spans="1:3" x14ac:dyDescent="0.25">
      <c r="A335" t="s">
        <v>2358</v>
      </c>
      <c r="B335">
        <f>IF(ISNUMBER(FIND("psychosocial",LOWER(A335))),1,0)</f>
        <v>0</v>
      </c>
      <c r="C335">
        <f>IF(ISNUMBER(FIND("deaf",LOWER(A335))),1,0)</f>
        <v>0</v>
      </c>
    </row>
    <row r="336" spans="1:3" x14ac:dyDescent="0.25">
      <c r="A336" t="s">
        <v>131</v>
      </c>
      <c r="B336">
        <f>IF(ISNUMBER(FIND("psychosocial",LOWER(A336))),1,0)</f>
        <v>0</v>
      </c>
      <c r="C336">
        <f>IF(ISNUMBER(FIND("deaf",LOWER(A336))),1,0)</f>
        <v>0</v>
      </c>
    </row>
    <row r="337" spans="1:3" x14ac:dyDescent="0.25">
      <c r="A337" t="s">
        <v>258</v>
      </c>
      <c r="B337">
        <f>IF(ISNUMBER(FIND("psychosocial",LOWER(A337))),1,0)</f>
        <v>0</v>
      </c>
      <c r="C337">
        <f>IF(ISNUMBER(FIND("deaf",LOWER(A337))),1,0)</f>
        <v>0</v>
      </c>
    </row>
    <row r="338" spans="1:3" x14ac:dyDescent="0.25">
      <c r="A338" t="s">
        <v>614</v>
      </c>
      <c r="B338">
        <f>IF(ISNUMBER(FIND("psychosocial",LOWER(A338))),1,0)</f>
        <v>0</v>
      </c>
      <c r="C338">
        <f>IF(ISNUMBER(FIND("deaf",LOWER(A338))),1,0)</f>
        <v>0</v>
      </c>
    </row>
    <row r="339" spans="1:3" x14ac:dyDescent="0.25">
      <c r="A339" t="s">
        <v>583</v>
      </c>
      <c r="B339">
        <f>IF(ISNUMBER(FIND("psychosocial",LOWER(A339))),1,0)</f>
        <v>0</v>
      </c>
      <c r="C339">
        <f>IF(ISNUMBER(FIND("deaf",LOWER(A339))),1,0)</f>
        <v>0</v>
      </c>
    </row>
    <row r="340" spans="1:3" x14ac:dyDescent="0.25">
      <c r="A340" t="s">
        <v>608</v>
      </c>
      <c r="B340">
        <f>IF(ISNUMBER(FIND("psychosocial",LOWER(A340))),1,0)</f>
        <v>0</v>
      </c>
      <c r="C340">
        <f>IF(ISNUMBER(FIND("deaf",LOWER(A340))),1,0)</f>
        <v>0</v>
      </c>
    </row>
    <row r="341" spans="1:3" x14ac:dyDescent="0.25">
      <c r="A341" t="s">
        <v>1892</v>
      </c>
      <c r="B341">
        <f>IF(ISNUMBER(FIND("psychosocial",LOWER(A341))),1,0)</f>
        <v>0</v>
      </c>
      <c r="C341">
        <f>IF(ISNUMBER(FIND("deaf",LOWER(A341))),1,0)</f>
        <v>0</v>
      </c>
    </row>
    <row r="342" spans="1:3" x14ac:dyDescent="0.25">
      <c r="A342" t="s">
        <v>3210</v>
      </c>
      <c r="B342">
        <f>IF(ISNUMBER(FIND("psychosocial",LOWER(A342))),1,0)</f>
        <v>0</v>
      </c>
      <c r="C342">
        <f>IF(ISNUMBER(FIND("deaf",LOWER(A342))),1,0)</f>
        <v>0</v>
      </c>
    </row>
    <row r="343" spans="1:3" x14ac:dyDescent="0.25">
      <c r="A343" t="s">
        <v>1952</v>
      </c>
      <c r="B343">
        <f>IF(ISNUMBER(FIND("psychosocial",LOWER(A343))),1,0)</f>
        <v>0</v>
      </c>
      <c r="C343">
        <f>IF(ISNUMBER(FIND("deaf",LOWER(A343))),1,0)</f>
        <v>0</v>
      </c>
    </row>
    <row r="344" spans="1:3" x14ac:dyDescent="0.25">
      <c r="A344" t="s">
        <v>3215</v>
      </c>
      <c r="B344">
        <f>IF(ISNUMBER(FIND("psychosocial",LOWER(A344))),1,0)</f>
        <v>0</v>
      </c>
      <c r="C344">
        <f>IF(ISNUMBER(FIND("deaf",LOWER(A344))),1,0)</f>
        <v>0</v>
      </c>
    </row>
    <row r="345" spans="1:3" x14ac:dyDescent="0.25">
      <c r="A345" t="s">
        <v>2254</v>
      </c>
      <c r="B345">
        <f>IF(ISNUMBER(FIND("psychosocial",LOWER(A345))),1,0)</f>
        <v>0</v>
      </c>
      <c r="C345">
        <f>IF(ISNUMBER(FIND("deaf",LOWER(A345))),1,0)</f>
        <v>0</v>
      </c>
    </row>
    <row r="346" spans="1:3" x14ac:dyDescent="0.25">
      <c r="A346" t="s">
        <v>2664</v>
      </c>
      <c r="B346">
        <f>IF(ISNUMBER(FIND("psychosocial",LOWER(A346))),1,0)</f>
        <v>0</v>
      </c>
      <c r="C346">
        <f>IF(ISNUMBER(FIND("deaf",LOWER(A346))),1,0)</f>
        <v>0</v>
      </c>
    </row>
    <row r="347" spans="1:3" x14ac:dyDescent="0.25">
      <c r="A347" t="s">
        <v>2302</v>
      </c>
      <c r="B347">
        <f>IF(ISNUMBER(FIND("psychosocial",LOWER(A347))),1,0)</f>
        <v>0</v>
      </c>
      <c r="C347">
        <f>IF(ISNUMBER(FIND("deaf",LOWER(A347))),1,0)</f>
        <v>0</v>
      </c>
    </row>
    <row r="348" spans="1:3" x14ac:dyDescent="0.25">
      <c r="A348" t="s">
        <v>2352</v>
      </c>
      <c r="B348">
        <f>IF(ISNUMBER(FIND("psychosocial",LOWER(A348))),1,0)</f>
        <v>0</v>
      </c>
      <c r="C348">
        <f>IF(ISNUMBER(FIND("deaf",LOWER(A348))),1,0)</f>
        <v>0</v>
      </c>
    </row>
    <row r="349" spans="1:3" x14ac:dyDescent="0.25">
      <c r="A349" t="s">
        <v>2669</v>
      </c>
      <c r="B349">
        <f>IF(ISNUMBER(FIND("psychosocial",LOWER(A349))),1,0)</f>
        <v>0</v>
      </c>
      <c r="C349">
        <f>IF(ISNUMBER(FIND("deaf",LOWER(A349))),1,0)</f>
        <v>0</v>
      </c>
    </row>
    <row r="350" spans="1:3" x14ac:dyDescent="0.25">
      <c r="A350" t="s">
        <v>2601</v>
      </c>
      <c r="B350">
        <f>IF(ISNUMBER(FIND("psychosocial",LOWER(A350))),1,0)</f>
        <v>0</v>
      </c>
      <c r="C350">
        <f>IF(ISNUMBER(FIND("deaf",LOWER(A350))),1,0)</f>
        <v>0</v>
      </c>
    </row>
    <row r="351" spans="1:3" x14ac:dyDescent="0.25">
      <c r="A351" t="s">
        <v>2008</v>
      </c>
      <c r="B351">
        <f>IF(ISNUMBER(FIND("psychosocial",LOWER(A351))),1,0)</f>
        <v>0</v>
      </c>
      <c r="C351">
        <f>IF(ISNUMBER(FIND("deaf",LOWER(A351))),1,0)</f>
        <v>0</v>
      </c>
    </row>
    <row r="352" spans="1:3" x14ac:dyDescent="0.25">
      <c r="A352" t="s">
        <v>1476</v>
      </c>
      <c r="B352">
        <f>IF(ISNUMBER(FIND("psychosocial",LOWER(A352))),1,0)</f>
        <v>0</v>
      </c>
      <c r="C352">
        <f>IF(ISNUMBER(FIND("deaf",LOWER(A352))),1,0)</f>
        <v>0</v>
      </c>
    </row>
    <row r="353" spans="1:3" x14ac:dyDescent="0.25">
      <c r="A353" t="s">
        <v>1289</v>
      </c>
      <c r="B353">
        <f>IF(ISNUMBER(FIND("psychosocial",LOWER(A353))),1,0)</f>
        <v>0</v>
      </c>
      <c r="C353">
        <f>IF(ISNUMBER(FIND("deaf",LOWER(A353))),1,0)</f>
        <v>0</v>
      </c>
    </row>
    <row r="354" spans="1:3" x14ac:dyDescent="0.25">
      <c r="A354" t="s">
        <v>3248</v>
      </c>
      <c r="B354">
        <f>IF(ISNUMBER(FIND("psychosocial",LOWER(A354))),1,0)</f>
        <v>0</v>
      </c>
      <c r="C354">
        <f>IF(ISNUMBER(FIND("deaf",LOWER(A354))),1,0)</f>
        <v>0</v>
      </c>
    </row>
    <row r="355" spans="1:3" x14ac:dyDescent="0.25">
      <c r="A355" t="s">
        <v>683</v>
      </c>
      <c r="B355">
        <f>IF(ISNUMBER(FIND("psychosocial",LOWER(A355))),1,0)</f>
        <v>0</v>
      </c>
      <c r="C355">
        <f>IF(ISNUMBER(FIND("deaf",LOWER(A355))),1,0)</f>
        <v>0</v>
      </c>
    </row>
    <row r="356" spans="1:3" x14ac:dyDescent="0.25">
      <c r="A356" t="s">
        <v>2048</v>
      </c>
      <c r="B356">
        <f>IF(ISNUMBER(FIND("psychosocial",LOWER(A356))),1,0)</f>
        <v>0</v>
      </c>
      <c r="C356">
        <f>IF(ISNUMBER(FIND("deaf",LOWER(A356))),1,0)</f>
        <v>0</v>
      </c>
    </row>
    <row r="357" spans="1:3" x14ac:dyDescent="0.25">
      <c r="A357" t="s">
        <v>1641</v>
      </c>
      <c r="B357">
        <f>IF(ISNUMBER(FIND("psychosocial",LOWER(A357))),1,0)</f>
        <v>0</v>
      </c>
      <c r="C357">
        <f>IF(ISNUMBER(FIND("deaf",LOWER(A357))),1,0)</f>
        <v>0</v>
      </c>
    </row>
    <row r="358" spans="1:3" x14ac:dyDescent="0.25">
      <c r="A358" t="s">
        <v>3374</v>
      </c>
      <c r="B358">
        <f>IF(ISNUMBER(FIND("psychosocial",LOWER(A358))),1,0)</f>
        <v>0</v>
      </c>
      <c r="C358">
        <f>IF(ISNUMBER(FIND("deaf",LOWER(A358))),1,0)</f>
        <v>0</v>
      </c>
    </row>
    <row r="359" spans="1:3" x14ac:dyDescent="0.25">
      <c r="A359" t="s">
        <v>2040</v>
      </c>
      <c r="B359">
        <f>IF(ISNUMBER(FIND("psychosocial",LOWER(A359))),1,0)</f>
        <v>0</v>
      </c>
      <c r="C359">
        <f>IF(ISNUMBER(FIND("deaf",LOWER(A359))),1,0)</f>
        <v>0</v>
      </c>
    </row>
    <row r="360" spans="1:3" x14ac:dyDescent="0.25">
      <c r="A360" t="s">
        <v>2170</v>
      </c>
      <c r="B360">
        <f>IF(ISNUMBER(FIND("psychosocial",LOWER(A360))),1,0)</f>
        <v>0</v>
      </c>
      <c r="C360">
        <f>IF(ISNUMBER(FIND("deaf",LOWER(A360))),1,0)</f>
        <v>0</v>
      </c>
    </row>
    <row r="361" spans="1:3" x14ac:dyDescent="0.25">
      <c r="A361" t="s">
        <v>2712</v>
      </c>
      <c r="B361">
        <f>IF(ISNUMBER(FIND("psychosocial",LOWER(A361))),1,0)</f>
        <v>0</v>
      </c>
      <c r="C361">
        <f>IF(ISNUMBER(FIND("deaf",LOWER(A361))),1,0)</f>
        <v>0</v>
      </c>
    </row>
    <row r="362" spans="1:3" x14ac:dyDescent="0.25">
      <c r="A362" t="s">
        <v>225</v>
      </c>
      <c r="B362">
        <f>IF(ISNUMBER(FIND("psychosocial",LOWER(A362))),1,0)</f>
        <v>0</v>
      </c>
      <c r="C362">
        <f>IF(ISNUMBER(FIND("deaf",LOWER(A362))),1,0)</f>
        <v>0</v>
      </c>
    </row>
    <row r="363" spans="1:3" x14ac:dyDescent="0.25">
      <c r="A363" t="s">
        <v>3121</v>
      </c>
      <c r="B363">
        <f>IF(ISNUMBER(FIND("psychosocial",LOWER(A363))),1,0)</f>
        <v>0</v>
      </c>
      <c r="C363">
        <f>IF(ISNUMBER(FIND("deaf",LOWER(A363))),1,0)</f>
        <v>0</v>
      </c>
    </row>
    <row r="364" spans="1:3" x14ac:dyDescent="0.25">
      <c r="A364" t="s">
        <v>2691</v>
      </c>
      <c r="B364">
        <f>IF(ISNUMBER(FIND("psychosocial",LOWER(A364))),1,0)</f>
        <v>0</v>
      </c>
      <c r="C364">
        <f>IF(ISNUMBER(FIND("deaf",LOWER(A364))),1,0)</f>
        <v>0</v>
      </c>
    </row>
    <row r="365" spans="1:3" x14ac:dyDescent="0.25">
      <c r="A365" t="s">
        <v>643</v>
      </c>
      <c r="B365">
        <f>IF(ISNUMBER(FIND("psychosocial",LOWER(A365))),1,0)</f>
        <v>0</v>
      </c>
      <c r="C365">
        <f>IF(ISNUMBER(FIND("deaf",LOWER(A365))),1,0)</f>
        <v>0</v>
      </c>
    </row>
    <row r="366" spans="1:3" x14ac:dyDescent="0.25">
      <c r="A366" t="s">
        <v>1170</v>
      </c>
      <c r="B366">
        <f>IF(ISNUMBER(FIND("psychosocial",LOWER(A366))),1,0)</f>
        <v>0</v>
      </c>
      <c r="C366">
        <f>IF(ISNUMBER(FIND("deaf",LOWER(A366))),1,0)</f>
        <v>0</v>
      </c>
    </row>
    <row r="367" spans="1:3" x14ac:dyDescent="0.25">
      <c r="A367" t="s">
        <v>1930</v>
      </c>
      <c r="B367">
        <f>IF(ISNUMBER(FIND("psychosocial",LOWER(A367))),1,0)</f>
        <v>0</v>
      </c>
      <c r="C367">
        <f>IF(ISNUMBER(FIND("deaf",LOWER(A367))),1,0)</f>
        <v>0</v>
      </c>
    </row>
    <row r="368" spans="1:3" x14ac:dyDescent="0.25">
      <c r="A368" t="s">
        <v>624</v>
      </c>
      <c r="B368">
        <f>IF(ISNUMBER(FIND("psychosocial",LOWER(A368))),1,0)</f>
        <v>0</v>
      </c>
      <c r="C368">
        <f>IF(ISNUMBER(FIND("deaf",LOWER(A368))),1,0)</f>
        <v>0</v>
      </c>
    </row>
    <row r="369" spans="1:3" x14ac:dyDescent="0.25">
      <c r="A369" t="s">
        <v>887</v>
      </c>
      <c r="B369">
        <f>IF(ISNUMBER(FIND("psychosocial",LOWER(A369))),1,0)</f>
        <v>0</v>
      </c>
      <c r="C369">
        <f>IF(ISNUMBER(FIND("deaf",LOWER(A369))),1,0)</f>
        <v>0</v>
      </c>
    </row>
    <row r="370" spans="1:3" x14ac:dyDescent="0.25">
      <c r="A370" t="s">
        <v>2384</v>
      </c>
      <c r="B370">
        <f>IF(ISNUMBER(FIND("psychosocial",LOWER(A370))),1,0)</f>
        <v>0</v>
      </c>
      <c r="C370">
        <f>IF(ISNUMBER(FIND("deaf",LOWER(A370))),1,0)</f>
        <v>0</v>
      </c>
    </row>
    <row r="371" spans="1:3" x14ac:dyDescent="0.25">
      <c r="A371" t="s">
        <v>882</v>
      </c>
      <c r="B371">
        <f>IF(ISNUMBER(FIND("psychosocial",LOWER(A371))),1,0)</f>
        <v>0</v>
      </c>
      <c r="C371">
        <f>IF(ISNUMBER(FIND("deaf",LOWER(A371))),1,0)</f>
        <v>0</v>
      </c>
    </row>
    <row r="372" spans="1:3" x14ac:dyDescent="0.25">
      <c r="A372" t="s">
        <v>2948</v>
      </c>
      <c r="B372">
        <f>IF(ISNUMBER(FIND("psychosocial",LOWER(A372))),1,0)</f>
        <v>0</v>
      </c>
      <c r="C372">
        <f>IF(ISNUMBER(FIND("deaf",LOWER(A372))),1,0)</f>
        <v>0</v>
      </c>
    </row>
    <row r="373" spans="1:3" x14ac:dyDescent="0.25">
      <c r="A373" t="s">
        <v>2739</v>
      </c>
      <c r="B373">
        <f>IF(ISNUMBER(FIND("psychosocial",LOWER(A373))),1,0)</f>
        <v>0</v>
      </c>
      <c r="C373">
        <f>IF(ISNUMBER(FIND("deaf",LOWER(A373))),1,0)</f>
        <v>0</v>
      </c>
    </row>
    <row r="374" spans="1:3" x14ac:dyDescent="0.25">
      <c r="A374" t="s">
        <v>3364</v>
      </c>
      <c r="B374">
        <f>IF(ISNUMBER(FIND("psychosocial",LOWER(A374))),1,0)</f>
        <v>0</v>
      </c>
      <c r="C374">
        <f>IF(ISNUMBER(FIND("deaf",LOWER(A374))),1,0)</f>
        <v>0</v>
      </c>
    </row>
    <row r="375" spans="1:3" x14ac:dyDescent="0.25">
      <c r="A375" t="s">
        <v>2984</v>
      </c>
      <c r="B375">
        <f>IF(ISNUMBER(FIND("psychosocial",LOWER(A375))),1,0)</f>
        <v>0</v>
      </c>
      <c r="C375">
        <f>IF(ISNUMBER(FIND("deaf",LOWER(A375))),1,0)</f>
        <v>0</v>
      </c>
    </row>
    <row r="376" spans="1:3" x14ac:dyDescent="0.25">
      <c r="A376" t="s">
        <v>3243</v>
      </c>
      <c r="B376">
        <f>IF(ISNUMBER(FIND("psychosocial",LOWER(A376))),1,0)</f>
        <v>0</v>
      </c>
      <c r="C376">
        <f>IF(ISNUMBER(FIND("deaf",LOWER(A376))),1,0)</f>
        <v>0</v>
      </c>
    </row>
    <row r="377" spans="1:3" x14ac:dyDescent="0.25">
      <c r="B377">
        <f>IF(ISNUMBER(FIND("psychosocial",LOWER(A377))),1,0)</f>
        <v>0</v>
      </c>
      <c r="C377">
        <f>IF(ISNUMBER(FIND("deaf",LOWER(A377))),1,0)</f>
        <v>0</v>
      </c>
    </row>
  </sheetData>
  <autoFilter ref="A1:C377">
    <sortState xmlns:xlrd2="http://schemas.microsoft.com/office/spreadsheetml/2017/richdata2" ref="A2:C377">
      <sortCondition descending="1" ref="B1:B377"/>
    </sortState>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intellectual ODA</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Dan Walton</cp:lastModifiedBy>
  <dcterms:created xsi:type="dcterms:W3CDTF">2020-06-24T20:59:03Z</dcterms:created>
  <dcterms:modified xsi:type="dcterms:W3CDTF">2020-06-24T20:59:03Z</dcterms:modified>
</cp:coreProperties>
</file>