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daenu\Dropbox\Covid19\Data\"/>
    </mc:Choice>
  </mc:AlternateContent>
  <xr:revisionPtr revIDLastSave="0" documentId="13_ncr:1_{A0FD0B6C-E42B-4ABB-A03B-9E5ECD8614CD}" xr6:coauthVersionLast="45" xr6:coauthVersionMax="45" xr10:uidLastSave="{00000000-0000-0000-0000-000000000000}"/>
  <bookViews>
    <workbookView xWindow="-96" yWindow="-96" windowWidth="23232" windowHeight="12552" xr2:uid="{00000000-000D-0000-FFFF-FFFF00000000}"/>
  </bookViews>
  <sheets>
    <sheet name="ForImport" sheetId="3" r:id="rId1"/>
    <sheet name="px-x-0302010000_10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6" i="3" l="1"/>
  <c r="C26" i="3"/>
  <c r="B27" i="3"/>
  <c r="C27" i="3"/>
  <c r="B3" i="3"/>
  <c r="C3" i="3"/>
  <c r="B4" i="3"/>
  <c r="C4" i="3"/>
  <c r="B5" i="3"/>
  <c r="C5" i="3"/>
  <c r="B6" i="3"/>
  <c r="C6" i="3"/>
  <c r="B7" i="3"/>
  <c r="C7" i="3"/>
  <c r="B8" i="3"/>
  <c r="C8" i="3"/>
  <c r="B9" i="3"/>
  <c r="C9" i="3"/>
  <c r="B10" i="3"/>
  <c r="C10" i="3"/>
  <c r="B11" i="3"/>
  <c r="C11" i="3"/>
  <c r="B12" i="3"/>
  <c r="C12" i="3"/>
  <c r="B13" i="3"/>
  <c r="C13" i="3"/>
  <c r="B14" i="3"/>
  <c r="C14" i="3"/>
  <c r="B15" i="3"/>
  <c r="C15" i="3"/>
  <c r="B16" i="3"/>
  <c r="C16" i="3"/>
  <c r="B17" i="3"/>
  <c r="C17" i="3"/>
  <c r="B18" i="3"/>
  <c r="C18" i="3"/>
  <c r="B19" i="3"/>
  <c r="C19" i="3"/>
  <c r="B20" i="3"/>
  <c r="C20" i="3"/>
  <c r="B21" i="3"/>
  <c r="C21" i="3"/>
  <c r="B22" i="3"/>
  <c r="C22" i="3"/>
  <c r="B23" i="3"/>
  <c r="C23" i="3"/>
  <c r="B24" i="3"/>
  <c r="C24" i="3"/>
  <c r="B25" i="3"/>
  <c r="C25" i="3"/>
  <c r="C2" i="3"/>
  <c r="B2" i="3"/>
</calcChain>
</file>

<file path=xl/sharedStrings.xml><?xml version="1.0" encoding="utf-8"?>
<sst xmlns="http://schemas.openxmlformats.org/spreadsheetml/2006/main" count="264" uniqueCount="107">
  <si>
    <t>Ausländische Grenzgänger/innen nach Arbeitskanton, Wohnsitzstaat, Wirtschaftsabteilung, Geschlecht und Quartal</t>
  </si>
  <si>
    <t>2019Q2</t>
  </si>
  <si>
    <t>2020Q2</t>
  </si>
  <si>
    <t>8100</t>
  </si>
  <si>
    <t>Schweiz</t>
  </si>
  <si>
    <t>0</t>
  </si>
  <si>
    <t>Wohnsitzstaat - Total</t>
  </si>
  <si>
    <t>A-U 01-99</t>
  </si>
  <si>
    <t>Wirtschaftsabteilung - Total</t>
  </si>
  <si>
    <t>Geschlecht - Total</t>
  </si>
  <si>
    <t>1</t>
  </si>
  <si>
    <t>Zürich</t>
  </si>
  <si>
    <t>2</t>
  </si>
  <si>
    <t>Bern / Berne</t>
  </si>
  <si>
    <t>3</t>
  </si>
  <si>
    <t>Luzern</t>
  </si>
  <si>
    <t>4</t>
  </si>
  <si>
    <t>Uri</t>
  </si>
  <si>
    <t>5</t>
  </si>
  <si>
    <t>Schwyz</t>
  </si>
  <si>
    <t>6</t>
  </si>
  <si>
    <t>Obwalden</t>
  </si>
  <si>
    <t>7</t>
  </si>
  <si>
    <t>Nidwalden</t>
  </si>
  <si>
    <t>8</t>
  </si>
  <si>
    <t>Glarus</t>
  </si>
  <si>
    <t>9</t>
  </si>
  <si>
    <t>Zug</t>
  </si>
  <si>
    <t>10</t>
  </si>
  <si>
    <t>Fribourg / Freiburg</t>
  </si>
  <si>
    <t>11</t>
  </si>
  <si>
    <t>Solothurn</t>
  </si>
  <si>
    <t>12</t>
  </si>
  <si>
    <t>Basel-Stadt</t>
  </si>
  <si>
    <t>13</t>
  </si>
  <si>
    <t>Basel-Landschaft</t>
  </si>
  <si>
    <t>14</t>
  </si>
  <si>
    <t>Schaffhausen</t>
  </si>
  <si>
    <t>15</t>
  </si>
  <si>
    <t>Appenzell Ausserrhoden</t>
  </si>
  <si>
    <t>16</t>
  </si>
  <si>
    <t>Appenzell Innerrhoden</t>
  </si>
  <si>
    <t>17</t>
  </si>
  <si>
    <t>St. Gallen</t>
  </si>
  <si>
    <t>18</t>
  </si>
  <si>
    <t>Graubünden / Grigioni / Grischun</t>
  </si>
  <si>
    <t>19</t>
  </si>
  <si>
    <t>Aargau</t>
  </si>
  <si>
    <t>20</t>
  </si>
  <si>
    <t>Thurgau</t>
  </si>
  <si>
    <t>21</t>
  </si>
  <si>
    <t>Ticino</t>
  </si>
  <si>
    <t>22</t>
  </si>
  <si>
    <t>Vaud</t>
  </si>
  <si>
    <t>23</t>
  </si>
  <si>
    <t>Valais / Wallis</t>
  </si>
  <si>
    <t>24</t>
  </si>
  <si>
    <t>Neuchâtel</t>
  </si>
  <si>
    <t>25</t>
  </si>
  <si>
    <t>Genève</t>
  </si>
  <si>
    <t>26</t>
  </si>
  <si>
    <t>Jura</t>
  </si>
  <si>
    <t>&lt;B&gt;Wichtig&lt;/B&gt;:
Die Entwicklung ab 2018 wurde durch die Abarbeitung hängiger Erfassungen im Zentralen Migrationsinformationssystem (ZEMIS) im Kanton Tessin beeinflusst. Zudem hat die COVID-19-Pandemie möglicherweise dazu geführt, dass eine höhere Anzahl Grenzgängerinnen und Grenzgänger ihre Erwerbstätigkeit beendet hat. Einige dieser Grenzgängerinnen und Grenzgänger behalten jedoch die Arbeitsbewilligung und sind somit weiterhin im ZEMIS aufgeführt. Die aktuell ausgewiesene Zunahme bei den Grenzgängern fällt damit höher aus als die effektive Entwicklung. Das BFS arbeitet momentan an einer Lösung, um die verzerrte Serie im 3. Quartal 2020 nachträglich zu bereinigen.</t>
  </si>
  <si>
    <t>&lt;B&gt;Metainformation:&lt;/B&gt;
Letzte Änderungen: neuer Datensatz (neues Quartal)
Erhebungsstichtag: Letzter Arbeitstag des Quartals
Stand der Datenbank: Ende 2. Quartal 2020
Raumbezug: Kantone per 01.01.1997
Erhebung: Grenzgängerstatistik (GGS)</t>
  </si>
  <si>
    <t>&lt;B&gt;Integration der AHV-Daten 2017&lt;/B&gt;:
Mit der Publikation der Daten der Grenzgängerstatistik zum dritten Quartal 2019 (Publikation vom 7. November) wurde die gesamte Zeitreihe ab dem ersten Quartal 2017 neu berechnet.</t>
  </si>
  <si>
    <t xml:space="preserve">&lt;B&gt;Bemerkungen&lt;/B&gt;:
Die Daten der Grenzgängerstatistik (GGS) wurden im 4. Quartal 2015 revidiert.
Die Quellen der Grenzgängerstatistik sind das Zentrale Migrationsinformationssystem (ZEMIS), AHV-Daten, die Datenbank der beruflichen Grundbildung (SBG) und, für die Zeitreihen vor dem 4. Quartal 2010, die Beschäftigungsstatistik (BESTA).
Die Datennutzerinnen und -nutzer müssen folgende Punkte beachten: Obwohl die veröffentlichten Aufschlüsselungen hauptsächlich aus dem Zentralen Migrationsinformationssystem (ZEMIS) stammen, sind die Ergebnisse mit einer gewissen Unsicherheit behaftet. Die Kodierung mancher Variablen ist weder obligatorisch, noch wird sie an der Quelle Plausibilitätstests unterzogen. Überdies werden manche Stellenwechsel nicht unbedingt gemeldet und im Register lediglich bei der Erneuerung der Grenzgängerbewilligung festgehalten, was sich in den Daten zum Arbeitsort, zum Wirtschaftszweig sowie in geringerem Ausmass zum Erwerbsstatus niederschlagen kann.
Bei der Berechnung der Statistik ergeben sich schliesslich aus vorgenommenen Anpassungen sowie aufgrund der Retropolation und der Extrapolation Resultate mit Dezimalstellen (Kommastellen), obschon die Statistik Personen misst.
Die Zahlen wurden auf eine Stelle nach dem Komma gerundet. Aus diesem Grund ist es möglich, dass die Summe der Aufschlüsselungen nicht exakt dem Total aus der Variablenauswahl entspricht. Die Zahlen mit allen Nachkommastellen sind in der csv-Datei verfügbar.
Seit dem 1. Juni 2007 sind Staatsangehörige der EU-17-/EFTA-Mitgliedsstaaten nicht mehr an die Grenzzonen gebunden. Somit können die Grenzgänger/innen in allen Kantonen einer Erwerbstätigkeit nachgehen.
</t>
  </si>
  <si>
    <t>Letzte Aktualisierung:</t>
  </si>
  <si>
    <t>20200804 08:30</t>
  </si>
  <si>
    <t>Quelle:</t>
  </si>
  <si>
    <t>BFS - Grenzgängerstatistik - © BFS</t>
  </si>
  <si>
    <t>Kontakt:</t>
  </si>
  <si>
    <t>Sektion Arbeit und Erwerbsleben, 058 463 64 00, E-Mail: &lt;a href=mailto:info.arbeit@bfs.admin.ch&gt;info.arbeit@bfs.admin.ch&lt;/a&gt;</t>
  </si>
  <si>
    <t>Einheit:</t>
  </si>
  <si>
    <t>Person</t>
  </si>
  <si>
    <t>Referenzperiode:</t>
  </si>
  <si>
    <t>2020,2019,2018, 2017,2016,2015,2014,2013,2012,2011,2010,2009,2008,2007,2006,2005,2004,2003,2002</t>
  </si>
  <si>
    <t>Datenbank:</t>
  </si>
  <si>
    <t>BFS - STAT-TAB / Bundesamt für Statistik, 2010 Neuchâtel / Schweiz / © Bundesamt für Statistik</t>
  </si>
  <si>
    <t>Interner Referenzcode:</t>
  </si>
  <si>
    <t>px-x-0302010000_105</t>
  </si>
  <si>
    <t>Canton</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</si>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</sst>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D404-8C86-4E55-BE20-2C47D7EAEBA6}">
  <dimension ref="A1:C27"/>
  <sheetViews>
    <sheetView tabSelected="1" workbookViewId="0">
      <selection activeCell="B11" sqref="B11"/>
    </sheetView>
  </sheetViews>
  <sheetFormatPr defaultRowHeight="14.4" x14ac:dyDescent="0.55000000000000004"/>
  <sheetData>
    <row r="1" spans="1:3" x14ac:dyDescent="0.55000000000000004">
      <c r="A1" t="s">
        <v>80</v>
      </c>
      <c r="B1">
        <v>2019</v>
      </c>
      <c r="C1">
        <v>2020</v>
      </c>
    </row>
    <row r="2" spans="1:3" x14ac:dyDescent="0.55000000000000004">
      <c r="A2" t="s">
        <v>81</v>
      </c>
      <c r="B2">
        <f>'px-x-0302010000_105'!I5</f>
        <v>10305.299999999999</v>
      </c>
      <c r="C2">
        <f>'px-x-0302010000_105'!J5</f>
        <v>10394.6</v>
      </c>
    </row>
    <row r="3" spans="1:3" x14ac:dyDescent="0.55000000000000004">
      <c r="A3" t="s">
        <v>82</v>
      </c>
      <c r="B3">
        <f>'px-x-0302010000_105'!I6</f>
        <v>3313.6</v>
      </c>
      <c r="C3">
        <f>'px-x-0302010000_105'!J6</f>
        <v>3605.9</v>
      </c>
    </row>
    <row r="4" spans="1:3" x14ac:dyDescent="0.55000000000000004">
      <c r="A4" t="s">
        <v>83</v>
      </c>
      <c r="B4">
        <f>'px-x-0302010000_105'!I7</f>
        <v>600</v>
      </c>
      <c r="C4">
        <f>'px-x-0302010000_105'!J7</f>
        <v>653.9</v>
      </c>
    </row>
    <row r="5" spans="1:3" x14ac:dyDescent="0.55000000000000004">
      <c r="A5" t="s">
        <v>84</v>
      </c>
      <c r="B5">
        <f>'px-x-0302010000_105'!I8</f>
        <v>41.3</v>
      </c>
      <c r="C5">
        <f>'px-x-0302010000_105'!J8</f>
        <v>36.5</v>
      </c>
    </row>
    <row r="6" spans="1:3" x14ac:dyDescent="0.55000000000000004">
      <c r="A6" t="s">
        <v>85</v>
      </c>
      <c r="B6">
        <f>'px-x-0302010000_105'!I9</f>
        <v>360.5</v>
      </c>
      <c r="C6">
        <f>'px-x-0302010000_105'!J9</f>
        <v>375.3</v>
      </c>
    </row>
    <row r="7" spans="1:3" x14ac:dyDescent="0.55000000000000004">
      <c r="A7" t="s">
        <v>86</v>
      </c>
      <c r="B7">
        <f>'px-x-0302010000_105'!I10</f>
        <v>122</v>
      </c>
      <c r="C7">
        <f>'px-x-0302010000_105'!J10</f>
        <v>139.80000000000001</v>
      </c>
    </row>
    <row r="8" spans="1:3" x14ac:dyDescent="0.55000000000000004">
      <c r="A8" t="s">
        <v>87</v>
      </c>
      <c r="B8">
        <f>'px-x-0302010000_105'!I11</f>
        <v>82.8</v>
      </c>
      <c r="C8">
        <f>'px-x-0302010000_105'!J11</f>
        <v>84.6</v>
      </c>
    </row>
    <row r="9" spans="1:3" x14ac:dyDescent="0.55000000000000004">
      <c r="A9" t="s">
        <v>88</v>
      </c>
      <c r="B9">
        <f>'px-x-0302010000_105'!I12</f>
        <v>66.2</v>
      </c>
      <c r="C9">
        <f>'px-x-0302010000_105'!J12</f>
        <v>66.900000000000006</v>
      </c>
    </row>
    <row r="10" spans="1:3" x14ac:dyDescent="0.55000000000000004">
      <c r="A10" t="s">
        <v>89</v>
      </c>
      <c r="B10">
        <f>'px-x-0302010000_105'!I13</f>
        <v>981.5</v>
      </c>
      <c r="C10">
        <f>'px-x-0302010000_105'!J13</f>
        <v>1034</v>
      </c>
    </row>
    <row r="11" spans="1:3" x14ac:dyDescent="0.55000000000000004">
      <c r="A11" t="s">
        <v>90</v>
      </c>
      <c r="B11">
        <f>'px-x-0302010000_105'!I14</f>
        <v>965.2</v>
      </c>
      <c r="C11">
        <f>'px-x-0302010000_105'!J14</f>
        <v>1050.8</v>
      </c>
    </row>
    <row r="12" spans="1:3" x14ac:dyDescent="0.55000000000000004">
      <c r="A12" t="s">
        <v>91</v>
      </c>
      <c r="B12">
        <f>'px-x-0302010000_105'!I15</f>
        <v>2205.4</v>
      </c>
      <c r="C12">
        <f>'px-x-0302010000_105'!J15</f>
        <v>2149.1</v>
      </c>
    </row>
    <row r="13" spans="1:3" x14ac:dyDescent="0.55000000000000004">
      <c r="A13" t="s">
        <v>92</v>
      </c>
      <c r="B13">
        <f>'px-x-0302010000_105'!I16</f>
        <v>33643.199999999997</v>
      </c>
      <c r="C13">
        <f>'px-x-0302010000_105'!J16</f>
        <v>33959.199999999997</v>
      </c>
    </row>
    <row r="14" spans="1:3" x14ac:dyDescent="0.55000000000000004">
      <c r="A14" t="s">
        <v>93</v>
      </c>
      <c r="B14">
        <f>'px-x-0302010000_105'!I17</f>
        <v>21820.3</v>
      </c>
      <c r="C14">
        <f>'px-x-0302010000_105'!J17</f>
        <v>22586.2</v>
      </c>
    </row>
    <row r="15" spans="1:3" x14ac:dyDescent="0.55000000000000004">
      <c r="A15" t="s">
        <v>94</v>
      </c>
      <c r="B15">
        <f>'px-x-0302010000_105'!I18</f>
        <v>4871.3999999999996</v>
      </c>
      <c r="C15">
        <f>'px-x-0302010000_105'!J18</f>
        <v>4995.5</v>
      </c>
    </row>
    <row r="16" spans="1:3" x14ac:dyDescent="0.55000000000000004">
      <c r="A16" t="s">
        <v>95</v>
      </c>
      <c r="B16">
        <f>'px-x-0302010000_105'!I19</f>
        <v>392.2</v>
      </c>
      <c r="C16">
        <f>'px-x-0302010000_105'!J19</f>
        <v>409.6</v>
      </c>
    </row>
    <row r="17" spans="1:3" x14ac:dyDescent="0.55000000000000004">
      <c r="A17" t="s">
        <v>96</v>
      </c>
      <c r="B17">
        <f>'px-x-0302010000_105'!I20</f>
        <v>106.3</v>
      </c>
      <c r="C17">
        <f>'px-x-0302010000_105'!J20</f>
        <v>106.4</v>
      </c>
    </row>
    <row r="18" spans="1:3" x14ac:dyDescent="0.55000000000000004">
      <c r="A18" t="s">
        <v>97</v>
      </c>
      <c r="B18">
        <f>'px-x-0302010000_105'!I21</f>
        <v>9123.1</v>
      </c>
      <c r="C18">
        <f>'px-x-0302010000_105'!J21</f>
        <v>9378.2000000000007</v>
      </c>
    </row>
    <row r="19" spans="1:3" x14ac:dyDescent="0.55000000000000004">
      <c r="A19" t="s">
        <v>98</v>
      </c>
      <c r="B19">
        <f>'px-x-0302010000_105'!I22</f>
        <v>6595.3</v>
      </c>
      <c r="C19">
        <f>'px-x-0302010000_105'!J22</f>
        <v>7041.6</v>
      </c>
    </row>
    <row r="20" spans="1:3" x14ac:dyDescent="0.55000000000000004">
      <c r="A20" t="s">
        <v>99</v>
      </c>
      <c r="B20">
        <f>'px-x-0302010000_105'!I23</f>
        <v>13677</v>
      </c>
      <c r="C20">
        <f>'px-x-0302010000_105'!J23</f>
        <v>14175.7</v>
      </c>
    </row>
    <row r="21" spans="1:3" x14ac:dyDescent="0.55000000000000004">
      <c r="A21" t="s">
        <v>100</v>
      </c>
      <c r="B21">
        <f>'px-x-0302010000_105'!I24</f>
        <v>5473.3</v>
      </c>
      <c r="C21">
        <f>'px-x-0302010000_105'!J24</f>
        <v>5743.8</v>
      </c>
    </row>
    <row r="22" spans="1:3" x14ac:dyDescent="0.55000000000000004">
      <c r="A22" t="s">
        <v>101</v>
      </c>
      <c r="B22">
        <f>'px-x-0302010000_105'!I25</f>
        <v>66110.5</v>
      </c>
      <c r="C22">
        <f>'px-x-0302010000_105'!J25</f>
        <v>67311</v>
      </c>
    </row>
    <row r="23" spans="1:3" x14ac:dyDescent="0.55000000000000004">
      <c r="A23" t="s">
        <v>102</v>
      </c>
      <c r="B23">
        <f>'px-x-0302010000_105'!I26</f>
        <v>31857.9</v>
      </c>
      <c r="C23">
        <f>'px-x-0302010000_105'!J26</f>
        <v>33838.699999999997</v>
      </c>
    </row>
    <row r="24" spans="1:3" x14ac:dyDescent="0.55000000000000004">
      <c r="A24" t="s">
        <v>103</v>
      </c>
      <c r="B24">
        <f>'px-x-0302010000_105'!I27</f>
        <v>2975.5</v>
      </c>
      <c r="C24">
        <f>'px-x-0302010000_105'!J27</f>
        <v>3246.4</v>
      </c>
    </row>
    <row r="25" spans="1:3" x14ac:dyDescent="0.55000000000000004">
      <c r="A25" t="s">
        <v>104</v>
      </c>
      <c r="B25">
        <f>'px-x-0302010000_105'!I28</f>
        <v>12650.4</v>
      </c>
      <c r="C25">
        <f>'px-x-0302010000_105'!J28</f>
        <v>13175.4</v>
      </c>
    </row>
    <row r="26" spans="1:3" x14ac:dyDescent="0.55000000000000004">
      <c r="A26" t="s">
        <v>105</v>
      </c>
      <c r="B26">
        <f>'px-x-0302010000_105'!I29</f>
        <v>85893.5</v>
      </c>
      <c r="C26">
        <f>'px-x-0302010000_105'!J29</f>
        <v>87979.3</v>
      </c>
    </row>
    <row r="27" spans="1:3" x14ac:dyDescent="0.55000000000000004">
      <c r="A27" t="s">
        <v>106</v>
      </c>
      <c r="B27">
        <f>'px-x-0302010000_105'!I30</f>
        <v>8486.6</v>
      </c>
      <c r="C27">
        <f>'px-x-0302010000_105'!J30</f>
        <v>8639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workbookViewId="0"/>
  </sheetViews>
  <sheetFormatPr defaultRowHeight="14.4" x14ac:dyDescent="0.55000000000000004"/>
  <cols>
    <col min="1" max="1" width="40.68359375" customWidth="1"/>
    <col min="2" max="2" width="32.5234375" customWidth="1"/>
    <col min="3" max="3" width="4" customWidth="1"/>
    <col min="4" max="4" width="21.41796875" customWidth="1"/>
    <col min="5" max="5" width="11.5234375" customWidth="1"/>
    <col min="6" max="6" width="27.41796875" customWidth="1"/>
    <col min="7" max="7" width="4" customWidth="1"/>
    <col min="8" max="8" width="18.68359375" customWidth="1"/>
    <col min="9" max="10" width="10.5234375" customWidth="1"/>
  </cols>
  <sheetData>
    <row r="1" spans="1:10" ht="18.3" x14ac:dyDescent="0.7">
      <c r="A1" s="1" t="s">
        <v>0</v>
      </c>
    </row>
    <row r="3" spans="1:10" x14ac:dyDescent="0.55000000000000004">
      <c r="I3" s="2" t="s">
        <v>1</v>
      </c>
      <c r="J3" s="2" t="s">
        <v>2</v>
      </c>
    </row>
    <row r="4" spans="1:10" x14ac:dyDescent="0.55000000000000004">
      <c r="A4" s="2" t="s">
        <v>3</v>
      </c>
      <c r="B4" s="2" t="s">
        <v>4</v>
      </c>
      <c r="C4" s="2" t="s">
        <v>5</v>
      </c>
      <c r="D4" s="2" t="s">
        <v>6</v>
      </c>
      <c r="E4" s="2" t="s">
        <v>7</v>
      </c>
      <c r="F4" s="2" t="s">
        <v>8</v>
      </c>
      <c r="G4" s="2" t="s">
        <v>5</v>
      </c>
      <c r="H4" s="2" t="s">
        <v>9</v>
      </c>
      <c r="I4" s="3">
        <v>322720.40000000002</v>
      </c>
      <c r="J4" s="3">
        <v>332177.3</v>
      </c>
    </row>
    <row r="5" spans="1:10" x14ac:dyDescent="0.55000000000000004">
      <c r="A5" s="2" t="s">
        <v>10</v>
      </c>
      <c r="B5" s="2" t="s">
        <v>11</v>
      </c>
      <c r="C5" s="2" t="s">
        <v>5</v>
      </c>
      <c r="D5" s="2" t="s">
        <v>6</v>
      </c>
      <c r="E5" s="2" t="s">
        <v>7</v>
      </c>
      <c r="F5" s="2" t="s">
        <v>8</v>
      </c>
      <c r="G5" s="2" t="s">
        <v>5</v>
      </c>
      <c r="H5" s="2" t="s">
        <v>9</v>
      </c>
      <c r="I5" s="3">
        <v>10305.299999999999</v>
      </c>
      <c r="J5" s="3">
        <v>10394.6</v>
      </c>
    </row>
    <row r="6" spans="1:10" x14ac:dyDescent="0.55000000000000004">
      <c r="A6" s="2" t="s">
        <v>12</v>
      </c>
      <c r="B6" s="2" t="s">
        <v>13</v>
      </c>
      <c r="C6" s="2" t="s">
        <v>5</v>
      </c>
      <c r="D6" s="2" t="s">
        <v>6</v>
      </c>
      <c r="E6" s="2" t="s">
        <v>7</v>
      </c>
      <c r="F6" s="2" t="s">
        <v>8</v>
      </c>
      <c r="G6" s="2" t="s">
        <v>5</v>
      </c>
      <c r="H6" s="2" t="s">
        <v>9</v>
      </c>
      <c r="I6" s="3">
        <v>3313.6</v>
      </c>
      <c r="J6" s="3">
        <v>3605.9</v>
      </c>
    </row>
    <row r="7" spans="1:10" x14ac:dyDescent="0.55000000000000004">
      <c r="A7" s="2" t="s">
        <v>14</v>
      </c>
      <c r="B7" s="2" t="s">
        <v>15</v>
      </c>
      <c r="C7" s="2" t="s">
        <v>5</v>
      </c>
      <c r="D7" s="2" t="s">
        <v>6</v>
      </c>
      <c r="E7" s="2" t="s">
        <v>7</v>
      </c>
      <c r="F7" s="2" t="s">
        <v>8</v>
      </c>
      <c r="G7" s="2" t="s">
        <v>5</v>
      </c>
      <c r="H7" s="2" t="s">
        <v>9</v>
      </c>
      <c r="I7" s="3">
        <v>600</v>
      </c>
      <c r="J7" s="3">
        <v>653.9</v>
      </c>
    </row>
    <row r="8" spans="1:10" x14ac:dyDescent="0.55000000000000004">
      <c r="A8" s="2" t="s">
        <v>16</v>
      </c>
      <c r="B8" s="2" t="s">
        <v>17</v>
      </c>
      <c r="C8" s="2" t="s">
        <v>5</v>
      </c>
      <c r="D8" s="2" t="s">
        <v>6</v>
      </c>
      <c r="E8" s="2" t="s">
        <v>7</v>
      </c>
      <c r="F8" s="2" t="s">
        <v>8</v>
      </c>
      <c r="G8" s="2" t="s">
        <v>5</v>
      </c>
      <c r="H8" s="2" t="s">
        <v>9</v>
      </c>
      <c r="I8" s="3">
        <v>41.3</v>
      </c>
      <c r="J8" s="3">
        <v>36.5</v>
      </c>
    </row>
    <row r="9" spans="1:10" x14ac:dyDescent="0.55000000000000004">
      <c r="A9" s="2" t="s">
        <v>18</v>
      </c>
      <c r="B9" s="2" t="s">
        <v>19</v>
      </c>
      <c r="C9" s="2" t="s">
        <v>5</v>
      </c>
      <c r="D9" s="2" t="s">
        <v>6</v>
      </c>
      <c r="E9" s="2" t="s">
        <v>7</v>
      </c>
      <c r="F9" s="2" t="s">
        <v>8</v>
      </c>
      <c r="G9" s="2" t="s">
        <v>5</v>
      </c>
      <c r="H9" s="2" t="s">
        <v>9</v>
      </c>
      <c r="I9" s="3">
        <v>360.5</v>
      </c>
      <c r="J9" s="3">
        <v>375.3</v>
      </c>
    </row>
    <row r="10" spans="1:10" x14ac:dyDescent="0.55000000000000004">
      <c r="A10" s="2" t="s">
        <v>20</v>
      </c>
      <c r="B10" s="2" t="s">
        <v>21</v>
      </c>
      <c r="C10" s="2" t="s">
        <v>5</v>
      </c>
      <c r="D10" s="2" t="s">
        <v>6</v>
      </c>
      <c r="E10" s="2" t="s">
        <v>7</v>
      </c>
      <c r="F10" s="2" t="s">
        <v>8</v>
      </c>
      <c r="G10" s="2" t="s">
        <v>5</v>
      </c>
      <c r="H10" s="2" t="s">
        <v>9</v>
      </c>
      <c r="I10" s="3">
        <v>122</v>
      </c>
      <c r="J10" s="3">
        <v>139.80000000000001</v>
      </c>
    </row>
    <row r="11" spans="1:10" x14ac:dyDescent="0.55000000000000004">
      <c r="A11" s="2" t="s">
        <v>22</v>
      </c>
      <c r="B11" s="2" t="s">
        <v>23</v>
      </c>
      <c r="C11" s="2" t="s">
        <v>5</v>
      </c>
      <c r="D11" s="2" t="s">
        <v>6</v>
      </c>
      <c r="E11" s="2" t="s">
        <v>7</v>
      </c>
      <c r="F11" s="2" t="s">
        <v>8</v>
      </c>
      <c r="G11" s="2" t="s">
        <v>5</v>
      </c>
      <c r="H11" s="2" t="s">
        <v>9</v>
      </c>
      <c r="I11" s="3">
        <v>82.8</v>
      </c>
      <c r="J11" s="3">
        <v>84.6</v>
      </c>
    </row>
    <row r="12" spans="1:10" x14ac:dyDescent="0.55000000000000004">
      <c r="A12" s="2" t="s">
        <v>24</v>
      </c>
      <c r="B12" s="2" t="s">
        <v>25</v>
      </c>
      <c r="C12" s="2" t="s">
        <v>5</v>
      </c>
      <c r="D12" s="2" t="s">
        <v>6</v>
      </c>
      <c r="E12" s="2" t="s">
        <v>7</v>
      </c>
      <c r="F12" s="2" t="s">
        <v>8</v>
      </c>
      <c r="G12" s="2" t="s">
        <v>5</v>
      </c>
      <c r="H12" s="2" t="s">
        <v>9</v>
      </c>
      <c r="I12" s="3">
        <v>66.2</v>
      </c>
      <c r="J12" s="3">
        <v>66.900000000000006</v>
      </c>
    </row>
    <row r="13" spans="1:10" x14ac:dyDescent="0.55000000000000004">
      <c r="A13" s="2" t="s">
        <v>26</v>
      </c>
      <c r="B13" s="2" t="s">
        <v>27</v>
      </c>
      <c r="C13" s="2" t="s">
        <v>5</v>
      </c>
      <c r="D13" s="2" t="s">
        <v>6</v>
      </c>
      <c r="E13" s="2" t="s">
        <v>7</v>
      </c>
      <c r="F13" s="2" t="s">
        <v>8</v>
      </c>
      <c r="G13" s="2" t="s">
        <v>5</v>
      </c>
      <c r="H13" s="2" t="s">
        <v>9</v>
      </c>
      <c r="I13" s="3">
        <v>981.5</v>
      </c>
      <c r="J13" s="3">
        <v>1034</v>
      </c>
    </row>
    <row r="14" spans="1:10" x14ac:dyDescent="0.55000000000000004">
      <c r="A14" s="2" t="s">
        <v>28</v>
      </c>
      <c r="B14" s="2" t="s">
        <v>29</v>
      </c>
      <c r="C14" s="2" t="s">
        <v>5</v>
      </c>
      <c r="D14" s="2" t="s">
        <v>6</v>
      </c>
      <c r="E14" s="2" t="s">
        <v>7</v>
      </c>
      <c r="F14" s="2" t="s">
        <v>8</v>
      </c>
      <c r="G14" s="2" t="s">
        <v>5</v>
      </c>
      <c r="H14" s="2" t="s">
        <v>9</v>
      </c>
      <c r="I14" s="3">
        <v>965.2</v>
      </c>
      <c r="J14" s="3">
        <v>1050.8</v>
      </c>
    </row>
    <row r="15" spans="1:10" x14ac:dyDescent="0.55000000000000004">
      <c r="A15" s="2" t="s">
        <v>30</v>
      </c>
      <c r="B15" s="2" t="s">
        <v>31</v>
      </c>
      <c r="C15" s="2" t="s">
        <v>5</v>
      </c>
      <c r="D15" s="2" t="s">
        <v>6</v>
      </c>
      <c r="E15" s="2" t="s">
        <v>7</v>
      </c>
      <c r="F15" s="2" t="s">
        <v>8</v>
      </c>
      <c r="G15" s="2" t="s">
        <v>5</v>
      </c>
      <c r="H15" s="2" t="s">
        <v>9</v>
      </c>
      <c r="I15" s="3">
        <v>2205.4</v>
      </c>
      <c r="J15" s="3">
        <v>2149.1</v>
      </c>
    </row>
    <row r="16" spans="1:10" x14ac:dyDescent="0.55000000000000004">
      <c r="A16" s="2" t="s">
        <v>32</v>
      </c>
      <c r="B16" s="2" t="s">
        <v>33</v>
      </c>
      <c r="C16" s="2" t="s">
        <v>5</v>
      </c>
      <c r="D16" s="2" t="s">
        <v>6</v>
      </c>
      <c r="E16" s="2" t="s">
        <v>7</v>
      </c>
      <c r="F16" s="2" t="s">
        <v>8</v>
      </c>
      <c r="G16" s="2" t="s">
        <v>5</v>
      </c>
      <c r="H16" s="2" t="s">
        <v>9</v>
      </c>
      <c r="I16" s="3">
        <v>33643.199999999997</v>
      </c>
      <c r="J16" s="3">
        <v>33959.199999999997</v>
      </c>
    </row>
    <row r="17" spans="1:10" x14ac:dyDescent="0.55000000000000004">
      <c r="A17" s="2" t="s">
        <v>34</v>
      </c>
      <c r="B17" s="2" t="s">
        <v>35</v>
      </c>
      <c r="C17" s="2" t="s">
        <v>5</v>
      </c>
      <c r="D17" s="2" t="s">
        <v>6</v>
      </c>
      <c r="E17" s="2" t="s">
        <v>7</v>
      </c>
      <c r="F17" s="2" t="s">
        <v>8</v>
      </c>
      <c r="G17" s="2" t="s">
        <v>5</v>
      </c>
      <c r="H17" s="2" t="s">
        <v>9</v>
      </c>
      <c r="I17" s="3">
        <v>21820.3</v>
      </c>
      <c r="J17" s="3">
        <v>22586.2</v>
      </c>
    </row>
    <row r="18" spans="1:10" x14ac:dyDescent="0.55000000000000004">
      <c r="A18" s="2" t="s">
        <v>36</v>
      </c>
      <c r="B18" s="2" t="s">
        <v>37</v>
      </c>
      <c r="C18" s="2" t="s">
        <v>5</v>
      </c>
      <c r="D18" s="2" t="s">
        <v>6</v>
      </c>
      <c r="E18" s="2" t="s">
        <v>7</v>
      </c>
      <c r="F18" s="2" t="s">
        <v>8</v>
      </c>
      <c r="G18" s="2" t="s">
        <v>5</v>
      </c>
      <c r="H18" s="2" t="s">
        <v>9</v>
      </c>
      <c r="I18" s="3">
        <v>4871.3999999999996</v>
      </c>
      <c r="J18" s="3">
        <v>4995.5</v>
      </c>
    </row>
    <row r="19" spans="1:10" x14ac:dyDescent="0.55000000000000004">
      <c r="A19" s="2" t="s">
        <v>38</v>
      </c>
      <c r="B19" s="2" t="s">
        <v>39</v>
      </c>
      <c r="C19" s="2" t="s">
        <v>5</v>
      </c>
      <c r="D19" s="2" t="s">
        <v>6</v>
      </c>
      <c r="E19" s="2" t="s">
        <v>7</v>
      </c>
      <c r="F19" s="2" t="s">
        <v>8</v>
      </c>
      <c r="G19" s="2" t="s">
        <v>5</v>
      </c>
      <c r="H19" s="2" t="s">
        <v>9</v>
      </c>
      <c r="I19" s="3">
        <v>392.2</v>
      </c>
      <c r="J19" s="3">
        <v>409.6</v>
      </c>
    </row>
    <row r="20" spans="1:10" x14ac:dyDescent="0.55000000000000004">
      <c r="A20" s="2" t="s">
        <v>40</v>
      </c>
      <c r="B20" s="2" t="s">
        <v>41</v>
      </c>
      <c r="C20" s="2" t="s">
        <v>5</v>
      </c>
      <c r="D20" s="2" t="s">
        <v>6</v>
      </c>
      <c r="E20" s="2" t="s">
        <v>7</v>
      </c>
      <c r="F20" s="2" t="s">
        <v>8</v>
      </c>
      <c r="G20" s="2" t="s">
        <v>5</v>
      </c>
      <c r="H20" s="2" t="s">
        <v>9</v>
      </c>
      <c r="I20" s="3">
        <v>106.3</v>
      </c>
      <c r="J20" s="3">
        <v>106.4</v>
      </c>
    </row>
    <row r="21" spans="1:10" x14ac:dyDescent="0.55000000000000004">
      <c r="A21" s="2" t="s">
        <v>42</v>
      </c>
      <c r="B21" s="2" t="s">
        <v>43</v>
      </c>
      <c r="C21" s="2" t="s">
        <v>5</v>
      </c>
      <c r="D21" s="2" t="s">
        <v>6</v>
      </c>
      <c r="E21" s="2" t="s">
        <v>7</v>
      </c>
      <c r="F21" s="2" t="s">
        <v>8</v>
      </c>
      <c r="G21" s="2" t="s">
        <v>5</v>
      </c>
      <c r="H21" s="2" t="s">
        <v>9</v>
      </c>
      <c r="I21" s="3">
        <v>9123.1</v>
      </c>
      <c r="J21" s="3">
        <v>9378.2000000000007</v>
      </c>
    </row>
    <row r="22" spans="1:10" x14ac:dyDescent="0.55000000000000004">
      <c r="A22" s="2" t="s">
        <v>44</v>
      </c>
      <c r="B22" s="2" t="s">
        <v>45</v>
      </c>
      <c r="C22" s="2" t="s">
        <v>5</v>
      </c>
      <c r="D22" s="2" t="s">
        <v>6</v>
      </c>
      <c r="E22" s="2" t="s">
        <v>7</v>
      </c>
      <c r="F22" s="2" t="s">
        <v>8</v>
      </c>
      <c r="G22" s="2" t="s">
        <v>5</v>
      </c>
      <c r="H22" s="2" t="s">
        <v>9</v>
      </c>
      <c r="I22" s="3">
        <v>6595.3</v>
      </c>
      <c r="J22" s="3">
        <v>7041.6</v>
      </c>
    </row>
    <row r="23" spans="1:10" x14ac:dyDescent="0.55000000000000004">
      <c r="A23" s="2" t="s">
        <v>46</v>
      </c>
      <c r="B23" s="2" t="s">
        <v>47</v>
      </c>
      <c r="C23" s="2" t="s">
        <v>5</v>
      </c>
      <c r="D23" s="2" t="s">
        <v>6</v>
      </c>
      <c r="E23" s="2" t="s">
        <v>7</v>
      </c>
      <c r="F23" s="2" t="s">
        <v>8</v>
      </c>
      <c r="G23" s="2" t="s">
        <v>5</v>
      </c>
      <c r="H23" s="2" t="s">
        <v>9</v>
      </c>
      <c r="I23" s="3">
        <v>13677</v>
      </c>
      <c r="J23" s="3">
        <v>14175.7</v>
      </c>
    </row>
    <row r="24" spans="1:10" x14ac:dyDescent="0.55000000000000004">
      <c r="A24" s="2" t="s">
        <v>48</v>
      </c>
      <c r="B24" s="2" t="s">
        <v>49</v>
      </c>
      <c r="C24" s="2" t="s">
        <v>5</v>
      </c>
      <c r="D24" s="2" t="s">
        <v>6</v>
      </c>
      <c r="E24" s="2" t="s">
        <v>7</v>
      </c>
      <c r="F24" s="2" t="s">
        <v>8</v>
      </c>
      <c r="G24" s="2" t="s">
        <v>5</v>
      </c>
      <c r="H24" s="2" t="s">
        <v>9</v>
      </c>
      <c r="I24" s="3">
        <v>5473.3</v>
      </c>
      <c r="J24" s="3">
        <v>5743.8</v>
      </c>
    </row>
    <row r="25" spans="1:10" x14ac:dyDescent="0.55000000000000004">
      <c r="A25" s="2" t="s">
        <v>50</v>
      </c>
      <c r="B25" s="2" t="s">
        <v>51</v>
      </c>
      <c r="C25" s="2" t="s">
        <v>5</v>
      </c>
      <c r="D25" s="2" t="s">
        <v>6</v>
      </c>
      <c r="E25" s="2" t="s">
        <v>7</v>
      </c>
      <c r="F25" s="2" t="s">
        <v>8</v>
      </c>
      <c r="G25" s="2" t="s">
        <v>5</v>
      </c>
      <c r="H25" s="2" t="s">
        <v>9</v>
      </c>
      <c r="I25" s="3">
        <v>66110.5</v>
      </c>
      <c r="J25" s="3">
        <v>67311</v>
      </c>
    </row>
    <row r="26" spans="1:10" x14ac:dyDescent="0.55000000000000004">
      <c r="A26" s="2" t="s">
        <v>52</v>
      </c>
      <c r="B26" s="2" t="s">
        <v>53</v>
      </c>
      <c r="C26" s="2" t="s">
        <v>5</v>
      </c>
      <c r="D26" s="2" t="s">
        <v>6</v>
      </c>
      <c r="E26" s="2" t="s">
        <v>7</v>
      </c>
      <c r="F26" s="2" t="s">
        <v>8</v>
      </c>
      <c r="G26" s="2" t="s">
        <v>5</v>
      </c>
      <c r="H26" s="2" t="s">
        <v>9</v>
      </c>
      <c r="I26" s="3">
        <v>31857.9</v>
      </c>
      <c r="J26" s="3">
        <v>33838.699999999997</v>
      </c>
    </row>
    <row r="27" spans="1:10" x14ac:dyDescent="0.55000000000000004">
      <c r="A27" s="2" t="s">
        <v>54</v>
      </c>
      <c r="B27" s="2" t="s">
        <v>55</v>
      </c>
      <c r="C27" s="2" t="s">
        <v>5</v>
      </c>
      <c r="D27" s="2" t="s">
        <v>6</v>
      </c>
      <c r="E27" s="2" t="s">
        <v>7</v>
      </c>
      <c r="F27" s="2" t="s">
        <v>8</v>
      </c>
      <c r="G27" s="2" t="s">
        <v>5</v>
      </c>
      <c r="H27" s="2" t="s">
        <v>9</v>
      </c>
      <c r="I27" s="3">
        <v>2975.5</v>
      </c>
      <c r="J27" s="3">
        <v>3246.4</v>
      </c>
    </row>
    <row r="28" spans="1:10" x14ac:dyDescent="0.55000000000000004">
      <c r="A28" s="2" t="s">
        <v>56</v>
      </c>
      <c r="B28" s="2" t="s">
        <v>57</v>
      </c>
      <c r="C28" s="2" t="s">
        <v>5</v>
      </c>
      <c r="D28" s="2" t="s">
        <v>6</v>
      </c>
      <c r="E28" s="2" t="s">
        <v>7</v>
      </c>
      <c r="F28" s="2" t="s">
        <v>8</v>
      </c>
      <c r="G28" s="2" t="s">
        <v>5</v>
      </c>
      <c r="H28" s="2" t="s">
        <v>9</v>
      </c>
      <c r="I28" s="3">
        <v>12650.4</v>
      </c>
      <c r="J28" s="3">
        <v>13175.4</v>
      </c>
    </row>
    <row r="29" spans="1:10" x14ac:dyDescent="0.55000000000000004">
      <c r="A29" s="2" t="s">
        <v>58</v>
      </c>
      <c r="B29" s="2" t="s">
        <v>59</v>
      </c>
      <c r="C29" s="2" t="s">
        <v>5</v>
      </c>
      <c r="D29" s="2" t="s">
        <v>6</v>
      </c>
      <c r="E29" s="2" t="s">
        <v>7</v>
      </c>
      <c r="F29" s="2" t="s">
        <v>8</v>
      </c>
      <c r="G29" s="2" t="s">
        <v>5</v>
      </c>
      <c r="H29" s="2" t="s">
        <v>9</v>
      </c>
      <c r="I29" s="3">
        <v>85893.5</v>
      </c>
      <c r="J29" s="3">
        <v>87979.3</v>
      </c>
    </row>
    <row r="30" spans="1:10" x14ac:dyDescent="0.55000000000000004">
      <c r="A30" s="2" t="s">
        <v>60</v>
      </c>
      <c r="B30" s="2" t="s">
        <v>61</v>
      </c>
      <c r="C30" s="2" t="s">
        <v>5</v>
      </c>
      <c r="D30" s="2" t="s">
        <v>6</v>
      </c>
      <c r="E30" s="2" t="s">
        <v>7</v>
      </c>
      <c r="F30" s="2" t="s">
        <v>8</v>
      </c>
      <c r="G30" s="2" t="s">
        <v>5</v>
      </c>
      <c r="H30" s="2" t="s">
        <v>9</v>
      </c>
      <c r="I30" s="3">
        <v>8486.6</v>
      </c>
      <c r="J30" s="3">
        <v>8639</v>
      </c>
    </row>
    <row r="32" spans="1:10" ht="230.4" x14ac:dyDescent="0.55000000000000004">
      <c r="A32" s="4" t="s">
        <v>62</v>
      </c>
    </row>
    <row r="33" spans="1:1" ht="100.8" x14ac:dyDescent="0.55000000000000004">
      <c r="A33" s="4" t="s">
        <v>63</v>
      </c>
    </row>
    <row r="34" spans="1:1" ht="86.4" x14ac:dyDescent="0.55000000000000004">
      <c r="A34" s="4" t="s">
        <v>64</v>
      </c>
    </row>
    <row r="35" spans="1:1" ht="409.5" x14ac:dyDescent="0.55000000000000004">
      <c r="A35" s="4" t="s">
        <v>65</v>
      </c>
    </row>
    <row r="37" spans="1:1" x14ac:dyDescent="0.55000000000000004">
      <c r="A37" t="s">
        <v>66</v>
      </c>
    </row>
    <row r="38" spans="1:1" x14ac:dyDescent="0.55000000000000004">
      <c r="A38" t="s">
        <v>67</v>
      </c>
    </row>
    <row r="40" spans="1:1" x14ac:dyDescent="0.55000000000000004">
      <c r="A40" t="s">
        <v>68</v>
      </c>
    </row>
    <row r="41" spans="1:1" x14ac:dyDescent="0.55000000000000004">
      <c r="A41" t="s">
        <v>69</v>
      </c>
    </row>
    <row r="43" spans="1:1" x14ac:dyDescent="0.55000000000000004">
      <c r="A43" t="s">
        <v>70</v>
      </c>
    </row>
    <row r="44" spans="1:1" x14ac:dyDescent="0.55000000000000004">
      <c r="A44" t="s">
        <v>71</v>
      </c>
    </row>
    <row r="47" spans="1:1" x14ac:dyDescent="0.55000000000000004">
      <c r="A47" t="s">
        <v>72</v>
      </c>
    </row>
    <row r="48" spans="1:1" x14ac:dyDescent="0.55000000000000004">
      <c r="A48" t="s">
        <v>73</v>
      </c>
    </row>
    <row r="51" spans="1:1" x14ac:dyDescent="0.55000000000000004">
      <c r="A51" t="s">
        <v>74</v>
      </c>
    </row>
    <row r="52" spans="1:1" x14ac:dyDescent="0.55000000000000004">
      <c r="A52" t="s">
        <v>75</v>
      </c>
    </row>
    <row r="59" spans="1:1" x14ac:dyDescent="0.55000000000000004">
      <c r="A59" t="s">
        <v>76</v>
      </c>
    </row>
    <row r="60" spans="1:1" x14ac:dyDescent="0.55000000000000004">
      <c r="A60" t="s">
        <v>77</v>
      </c>
    </row>
    <row r="62" spans="1:1" x14ac:dyDescent="0.55000000000000004">
      <c r="A62" t="s">
        <v>78</v>
      </c>
    </row>
    <row r="63" spans="1:1" x14ac:dyDescent="0.55000000000000004">
      <c r="A63" t="s">
        <v>79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ForImport</vt:lpstr>
      <vt:lpstr>px-x-0302010000_105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Kaufmann</dc:creator>
  <cp:lastModifiedBy>Daniel Kaufmann</cp:lastModifiedBy>
  <dcterms:created xsi:type="dcterms:W3CDTF">2020-08-11T13:43:57Z</dcterms:created>
  <dcterms:modified xsi:type="dcterms:W3CDTF">2020-08-11T13:46:05Z</dcterms:modified>
</cp:coreProperties>
</file>