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DieseArbeitsmappe" defaultThemeVersion="124226"/>
  <mc:AlternateContent xmlns:mc="http://schemas.openxmlformats.org/markup-compatibility/2006">
    <mc:Choice Requires="x15">
      <x15ac:absPath xmlns:x15ac="http://schemas.microsoft.com/office/spreadsheetml/2010/11/ac" url="C:\Users\daenu\Dropbox\Covid19\Data\"/>
    </mc:Choice>
  </mc:AlternateContent>
  <xr:revisionPtr revIDLastSave="0" documentId="13_ncr:1_{A7CD434B-9F37-41FF-A2EE-7B0DCE6FB6D6}" xr6:coauthVersionLast="45" xr6:coauthVersionMax="45" xr10:uidLastSave="{00000000-0000-0000-0000-000000000000}"/>
  <bookViews>
    <workbookView xWindow="-98" yWindow="-98" windowWidth="19396" windowHeight="10395" activeTab="1" xr2:uid="{00000000-000D-0000-FFFF-FFFF00000000}"/>
  </bookViews>
  <sheets>
    <sheet name="Notiz" sheetId="22" r:id="rId1"/>
    <sheet name="ErwerbsPersForImport" sheetId="23" r:id="rId2"/>
    <sheet name="Nationalität-Quartalswerte" sheetId="11" r:id="rId3"/>
    <sheet name="Nationalität-Jahreswerte" sheetId="15" r:id="rId4"/>
    <sheet name="Alter-Quartalswerte" sheetId="12" r:id="rId5"/>
    <sheet name="Alter-Jahreswerte" sheetId="16" r:id="rId6"/>
    <sheet name="Familientyp" sheetId="14" r:id="rId7"/>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 i="23" l="1"/>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B10" i="23"/>
  <c r="B9" i="23"/>
  <c r="B8" i="23"/>
  <c r="B7" i="23"/>
  <c r="B6" i="23"/>
  <c r="B5" i="23"/>
  <c r="AP2" i="23"/>
  <c r="AO2" i="23"/>
  <c r="AN2" i="23"/>
  <c r="AM2" i="23"/>
  <c r="AL2" i="23"/>
  <c r="AK2" i="23"/>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B2" i="23"/>
</calcChain>
</file>

<file path=xl/sharedStrings.xml><?xml version="1.0" encoding="utf-8"?>
<sst xmlns="http://schemas.openxmlformats.org/spreadsheetml/2006/main" count="1015" uniqueCount="113">
  <si>
    <t>Total</t>
  </si>
  <si>
    <t>Männer</t>
  </si>
  <si>
    <t>Frauen</t>
  </si>
  <si>
    <t>Schweizerinnen</t>
  </si>
  <si>
    <t>Schweizer/innen</t>
  </si>
  <si>
    <t>15-24 Jahre</t>
  </si>
  <si>
    <t>25-39 Jahre</t>
  </si>
  <si>
    <t>40-54 Jahre</t>
  </si>
  <si>
    <t>55-64 Jahre</t>
  </si>
  <si>
    <t>65 Jahre und älter</t>
  </si>
  <si>
    <t>Männer, 15-64 Jahre</t>
  </si>
  <si>
    <t>Ohne Kinder unter 15 Jahren</t>
  </si>
  <si>
    <t>Mit Kindern unter 15 Jahren</t>
  </si>
  <si>
    <t>Frauen, 15-64 Jahre</t>
  </si>
  <si>
    <t>Total, 15-64 Jahre</t>
  </si>
  <si>
    <t>Mit Kindern von 0-6 Jahren</t>
  </si>
  <si>
    <t>Mit Kindern von 7-14 Jahren</t>
  </si>
  <si>
    <t>Erwerbspersonen</t>
  </si>
  <si>
    <t xml:space="preserve">Nichterwerbspersonen   </t>
  </si>
  <si>
    <t xml:space="preserve">  Erwerbstätige</t>
  </si>
  <si>
    <t>Arbeitsmarktstatus der Männer der ständigen Wohnbevölkerung nach Nationalität</t>
  </si>
  <si>
    <t xml:space="preserve">Schweizer </t>
  </si>
  <si>
    <t>Arbeitsmarktstatus der Frauen der ständigen Wohnbevölkerung nach Nationalität</t>
  </si>
  <si>
    <t>Arbeitsmarktstatus der ständigen Wohnbevölkerung nach Nationalität</t>
  </si>
  <si>
    <t>Arbeitsmarktstatus der Männer der ständigen Wohnbevölkerung nach Altersgruppe</t>
  </si>
  <si>
    <t>Arbeitsmarktstatus der Frauen der ständigen Wohnbevölkerung nach Altersgruppe</t>
  </si>
  <si>
    <t>Arbeitsmarktstatus der ständigen Wohnbevölkerung nach Altersgruppe</t>
  </si>
  <si>
    <t>Arbeitsmarktstatus der 15 bis 64-jährigen Männer der ständigen Wohnbevölkerung nach Familientyp</t>
  </si>
  <si>
    <t>Arbeitsmarktstatus der 15 bis 64-jährigen Frauen der ständigen Wohnbevölkerung nach Familientyp</t>
  </si>
  <si>
    <t>Arbeitsmarktstatus der 15 bis 64-Jährigen der ständigen Wohnbevölkerung nach Familientyp</t>
  </si>
  <si>
    <r>
      <t>Quartalsdurchschnittswerte</t>
    </r>
    <r>
      <rPr>
        <vertAlign val="superscript"/>
        <sz val="9"/>
        <rFont val="Arial"/>
        <family val="2"/>
      </rPr>
      <t>1)</t>
    </r>
    <r>
      <rPr>
        <sz val="9"/>
        <rFont val="Arial"/>
        <family val="2"/>
      </rPr>
      <t>, in 1000</t>
    </r>
  </si>
  <si>
    <r>
      <t>Ausländer/innen</t>
    </r>
    <r>
      <rPr>
        <vertAlign val="superscript"/>
        <sz val="8"/>
        <rFont val="Arial Narrow"/>
        <family val="2"/>
      </rPr>
      <t>2)</t>
    </r>
  </si>
  <si>
    <r>
      <t>Ausländer</t>
    </r>
    <r>
      <rPr>
        <vertAlign val="superscript"/>
        <sz val="8"/>
        <rFont val="Arial Narrow"/>
        <family val="2"/>
      </rPr>
      <t>2)</t>
    </r>
  </si>
  <si>
    <r>
      <t>Ausländerinnen</t>
    </r>
    <r>
      <rPr>
        <vertAlign val="superscript"/>
        <sz val="8"/>
        <rFont val="Arial Narrow"/>
        <family val="2"/>
      </rPr>
      <t>2)</t>
    </r>
  </si>
  <si>
    <t>1) Von 1991 bis 2009 nur 2. Quartal</t>
  </si>
  <si>
    <t>II
1991</t>
  </si>
  <si>
    <t>II
1992</t>
  </si>
  <si>
    <t>II 
1993</t>
  </si>
  <si>
    <t>II
1994</t>
  </si>
  <si>
    <t>II
1995</t>
  </si>
  <si>
    <t>II
1996</t>
  </si>
  <si>
    <t>II
1997</t>
  </si>
  <si>
    <t>II
1998</t>
  </si>
  <si>
    <t>II
1999</t>
  </si>
  <si>
    <t>II
2000</t>
  </si>
  <si>
    <t>II
2001</t>
  </si>
  <si>
    <t>II
2002</t>
  </si>
  <si>
    <t>II
2003</t>
  </si>
  <si>
    <t>II
2004</t>
  </si>
  <si>
    <t>II
2005</t>
  </si>
  <si>
    <t>II
2006</t>
  </si>
  <si>
    <t>II
2007</t>
  </si>
  <si>
    <t>II
2008</t>
  </si>
  <si>
    <t xml:space="preserve">  Erwerbslose gemäss ILO</t>
  </si>
  <si>
    <t>II
2009</t>
  </si>
  <si>
    <t>III
2010</t>
  </si>
  <si>
    <t>I
2010</t>
  </si>
  <si>
    <t>II
2010</t>
  </si>
  <si>
    <t>IV
2010</t>
  </si>
  <si>
    <t>Von 1991 bis 2009 : Durchschnitt 2. Quartal / ab 2010 : Jahresdurchschnittswerte, in 1000</t>
  </si>
  <si>
    <t xml:space="preserve">(Zahl): Extrapolation aufgrund von weniger als 50 Beobachtungen. Die Resultate sind mit grosser Vorsicht zu interpretieren. </t>
  </si>
  <si>
    <t>X: Extrapolation aufgrund von weniger als 5 Beobachtungen. Die Resultate werden aus Gründen des Datenschutzes nicht publiziert.</t>
  </si>
  <si>
    <t xml:space="preserve">2) Ständige Wohnbevölkerung (Niedergelassene, Aufenthalter, Kurzaufenthalter (mind. 12 Monate in der Schweiz)); </t>
  </si>
  <si>
    <t xml:space="preserve">    von 1991 bis 2008: inkl. Diplomaten und internationale Funktionäre</t>
  </si>
  <si>
    <t>2) Ständige Wohnbevölkerung (Niedergelassene, Aufenthalter, Kurzaufenthalter (mind. 12 Monate in der Schweiz));</t>
  </si>
  <si>
    <t>Jahresdurchschnittswerte, in 1000</t>
  </si>
  <si>
    <r>
      <t>Ausländer/innen</t>
    </r>
    <r>
      <rPr>
        <vertAlign val="superscript"/>
        <sz val="8"/>
        <rFont val="Arial Narrow"/>
        <family val="2"/>
      </rPr>
      <t>1)</t>
    </r>
  </si>
  <si>
    <r>
      <t>Ausländer</t>
    </r>
    <r>
      <rPr>
        <vertAlign val="superscript"/>
        <sz val="8"/>
        <rFont val="Arial Narrow"/>
        <family val="2"/>
      </rPr>
      <t>1)</t>
    </r>
  </si>
  <si>
    <r>
      <t>Ausländerinnen</t>
    </r>
    <r>
      <rPr>
        <vertAlign val="superscript"/>
        <sz val="8"/>
        <rFont val="Arial Narrow"/>
        <family val="2"/>
      </rPr>
      <t>1)</t>
    </r>
  </si>
  <si>
    <t>1) Ständige Wohnbevölkerung (Niedergelassene, Aufenthalter, Kurzaufenthalter (mind. 12 Monate in der Schweiz)).</t>
  </si>
  <si>
    <t xml:space="preserve">(Zahl): Extrapolation aufgrund von weniger als 90 Beobachtungen. Die Resultate sind mit grosser Vorsicht zu interpretieren. </t>
  </si>
  <si>
    <t>I
2012</t>
  </si>
  <si>
    <t>I
2011</t>
  </si>
  <si>
    <t>II
2011</t>
  </si>
  <si>
    <t>III
2011</t>
  </si>
  <si>
    <t>IV
2011</t>
  </si>
  <si>
    <t>II
2012</t>
  </si>
  <si>
    <t>III
2012</t>
  </si>
  <si>
    <t>IV
2012</t>
  </si>
  <si>
    <t>I
2013</t>
  </si>
  <si>
    <t>II
2013</t>
  </si>
  <si>
    <t>III
2013</t>
  </si>
  <si>
    <t>IV
2013</t>
  </si>
  <si>
    <t>I
2014</t>
  </si>
  <si>
    <t>II
2014</t>
  </si>
  <si>
    <t>III
2014</t>
  </si>
  <si>
    <t>© BFS, Neuchâtel / Quelle: Schweizerische Arbeitskräfteerhebung (SAKE)</t>
  </si>
  <si>
    <t>Auskunft: Sektion Arbeit und Erwerbsleben, 058 463 64 00, info.arbeit@bfs.admin.ch</t>
  </si>
  <si>
    <t>IV
2014</t>
  </si>
  <si>
    <t>I
2015</t>
  </si>
  <si>
    <t>II
2015</t>
  </si>
  <si>
    <t>III
2015</t>
  </si>
  <si>
    <t>IV
2015</t>
  </si>
  <si>
    <t>I
2016</t>
  </si>
  <si>
    <t>T 03.02.00.02.01</t>
  </si>
  <si>
    <t>II
2016</t>
  </si>
  <si>
    <t>III
2016</t>
  </si>
  <si>
    <t>IV
2016</t>
  </si>
  <si>
    <t>I
2017</t>
  </si>
  <si>
    <t>II
2017</t>
  </si>
  <si>
    <t>III
2017</t>
  </si>
  <si>
    <t>IV
2017</t>
  </si>
  <si>
    <t>I
2018</t>
  </si>
  <si>
    <t>II
2018</t>
  </si>
  <si>
    <t>III
2018</t>
  </si>
  <si>
    <t>IV
2018</t>
  </si>
  <si>
    <t>I
2019</t>
  </si>
  <si>
    <t>II
2019</t>
  </si>
  <si>
    <t>III
2019</t>
  </si>
  <si>
    <t>IV
2019</t>
  </si>
  <si>
    <t>I
2020</t>
  </si>
  <si>
    <t>X</t>
  </si>
  <si>
    <t>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</si>
</sst>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 x14ac:knownFonts="1">
    <font>
      <sz val="10"/>
      <name val="Arial"/>
    </font>
    <font>
      <sz val="10"/>
      <name val="Arial"/>
    </font>
    <font>
      <sz val="10"/>
      <name val="Helvetica"/>
    </font>
    <font>
      <sz val="8"/>
      <name val="Arial Narrow"/>
      <family val="2"/>
    </font>
    <font>
      <sz val="8"/>
      <name val="Arial"/>
      <family val="2"/>
    </font>
    <font>
      <sz val="12"/>
      <name val="Times New Roman"/>
      <family val="1"/>
    </font>
    <font>
      <b/>
      <sz val="9"/>
      <name val="Arial"/>
      <family val="2"/>
    </font>
    <font>
      <sz val="9"/>
      <name val="Arial"/>
      <family val="2"/>
    </font>
    <font>
      <b/>
      <sz val="8"/>
      <name val="Arial Narrow"/>
      <family val="2"/>
    </font>
    <font>
      <b/>
      <sz val="8"/>
      <name val="Arial"/>
      <family val="2"/>
    </font>
    <font>
      <vertAlign val="superscript"/>
      <sz val="8"/>
      <name val="Arial Narrow"/>
      <family val="2"/>
    </font>
    <font>
      <sz val="9"/>
      <color indexed="10"/>
      <name val="Arial"/>
      <family val="2"/>
    </font>
    <font>
      <vertAlign val="superscript"/>
      <sz val="9"/>
      <name val="Arial"/>
      <family val="2"/>
    </font>
    <font>
      <sz val="10"/>
      <name val="Arial"/>
      <family val="2"/>
    </font>
    <font>
      <sz val="10"/>
      <name val="Arial"/>
      <family val="2"/>
    </font>
    <font>
      <sz val="11"/>
      <color theme="1"/>
      <name val="Arial"/>
      <family val="2"/>
    </font>
    <font>
      <sz val="8"/>
      <name val="Arial"/>
    </font>
  </fonts>
  <fills count="4">
    <fill>
      <patternFill patternType="none"/>
    </fill>
    <fill>
      <patternFill patternType="gray125"/>
    </fill>
    <fill>
      <patternFill patternType="solid">
        <fgColor indexed="9"/>
        <bgColor indexed="64"/>
      </patternFill>
    </fill>
    <fill>
      <patternFill patternType="solid">
        <fgColor indexed="41"/>
        <bgColor indexed="64"/>
      </patternFill>
    </fill>
  </fills>
  <borders count="15">
    <border>
      <left/>
      <right/>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15" fillId="0" borderId="0"/>
    <xf numFmtId="0" fontId="2" fillId="0" borderId="0"/>
    <xf numFmtId="0" fontId="5" fillId="0" borderId="0"/>
  </cellStyleXfs>
  <cellXfs count="80">
    <xf numFmtId="0" fontId="0" fillId="0" borderId="0" xfId="0"/>
    <xf numFmtId="0" fontId="3" fillId="0" borderId="0" xfId="0" applyFont="1"/>
    <xf numFmtId="0" fontId="3" fillId="2" borderId="0" xfId="0" applyFont="1" applyFill="1" applyBorder="1"/>
    <xf numFmtId="0" fontId="3" fillId="2" borderId="0" xfId="3" applyFont="1" applyFill="1"/>
    <xf numFmtId="0" fontId="3" fillId="3" borderId="1" xfId="2" applyFont="1" applyFill="1" applyBorder="1" applyAlignment="1">
      <alignment horizontal="left"/>
    </xf>
    <xf numFmtId="0" fontId="3" fillId="3" borderId="1" xfId="0" applyFont="1" applyFill="1" applyBorder="1"/>
    <xf numFmtId="0" fontId="7" fillId="0" borderId="0" xfId="0" applyFont="1"/>
    <xf numFmtId="0" fontId="3" fillId="0" borderId="0" xfId="2" applyFont="1" applyFill="1" applyBorder="1" applyAlignment="1">
      <alignment horizontal="left"/>
    </xf>
    <xf numFmtId="0" fontId="6" fillId="0" borderId="2" xfId="0" applyFont="1" applyBorder="1"/>
    <xf numFmtId="0" fontId="7" fillId="0" borderId="3" xfId="0" applyFont="1" applyBorder="1"/>
    <xf numFmtId="0" fontId="7" fillId="0" borderId="4" xfId="0" applyFont="1" applyBorder="1"/>
    <xf numFmtId="0" fontId="8"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6" fillId="0" borderId="5" xfId="0" applyFont="1" applyBorder="1"/>
    <xf numFmtId="0" fontId="7" fillId="0" borderId="5" xfId="0" applyFont="1" applyBorder="1"/>
    <xf numFmtId="0" fontId="8" fillId="0" borderId="6" xfId="0" applyFont="1" applyBorder="1" applyAlignment="1">
      <alignment vertical="center"/>
    </xf>
    <xf numFmtId="0" fontId="3" fillId="0" borderId="6" xfId="0" applyFont="1" applyBorder="1" applyAlignment="1">
      <alignment vertical="center"/>
    </xf>
    <xf numFmtId="0" fontId="9" fillId="0" borderId="2" xfId="0" applyFont="1" applyBorder="1" applyAlignment="1">
      <alignment vertical="center"/>
    </xf>
    <xf numFmtId="0" fontId="3" fillId="0" borderId="0" xfId="0" applyFont="1" applyAlignment="1">
      <alignment horizontal="right"/>
    </xf>
    <xf numFmtId="0" fontId="6" fillId="0" borderId="0" xfId="0" applyFont="1"/>
    <xf numFmtId="0" fontId="3" fillId="0" borderId="0" xfId="2" applyFont="1" applyBorder="1" applyAlignment="1">
      <alignment horizontal="left"/>
    </xf>
    <xf numFmtId="0" fontId="3" fillId="0" borderId="5" xfId="2" applyFont="1" applyBorder="1" applyAlignment="1">
      <alignment horizontal="left"/>
    </xf>
    <xf numFmtId="0" fontId="11" fillId="0" borderId="0" xfId="0" applyFont="1"/>
    <xf numFmtId="0" fontId="7" fillId="0" borderId="7" xfId="0" applyFont="1" applyBorder="1"/>
    <xf numFmtId="0" fontId="7" fillId="0" borderId="8" xfId="0" applyFont="1" applyBorder="1"/>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8" xfId="0" applyFont="1" applyBorder="1" applyAlignment="1">
      <alignment vertical="center"/>
    </xf>
    <xf numFmtId="0" fontId="7" fillId="0" borderId="0" xfId="0" applyFont="1" applyFill="1"/>
    <xf numFmtId="0" fontId="7" fillId="0" borderId="0" xfId="0" applyFont="1" applyFill="1" applyBorder="1"/>
    <xf numFmtId="0" fontId="3" fillId="0" borderId="0" xfId="0" applyFont="1" applyFill="1" applyBorder="1" applyAlignment="1">
      <alignment horizontal="center" vertical="center" wrapText="1"/>
    </xf>
    <xf numFmtId="0" fontId="3" fillId="0" borderId="0" xfId="0" applyFont="1" applyFill="1" applyBorder="1" applyAlignment="1">
      <alignment vertical="center"/>
    </xf>
    <xf numFmtId="0" fontId="3" fillId="0" borderId="10" xfId="0" applyFont="1" applyBorder="1"/>
    <xf numFmtId="0" fontId="3" fillId="0" borderId="2" xfId="0" applyFont="1" applyBorder="1" applyAlignment="1">
      <alignment vertical="center"/>
    </xf>
    <xf numFmtId="0" fontId="3" fillId="0" borderId="0" xfId="0" applyFont="1" applyFill="1"/>
    <xf numFmtId="0" fontId="7" fillId="0" borderId="0" xfId="0" applyFont="1" applyBorder="1"/>
    <xf numFmtId="0" fontId="3" fillId="0" borderId="0" xfId="0" applyFont="1" applyBorder="1"/>
    <xf numFmtId="1" fontId="3" fillId="3" borderId="1" xfId="0" applyNumberFormat="1" applyFont="1" applyFill="1" applyBorder="1" applyAlignment="1">
      <alignment horizontal="right"/>
    </xf>
    <xf numFmtId="1" fontId="3" fillId="3" borderId="12" xfId="0" applyNumberFormat="1" applyFont="1" applyFill="1" applyBorder="1" applyAlignment="1">
      <alignment horizontal="right"/>
    </xf>
    <xf numFmtId="1" fontId="3" fillId="0" borderId="0" xfId="0" applyNumberFormat="1" applyFont="1" applyBorder="1" applyAlignment="1">
      <alignment horizontal="right"/>
    </xf>
    <xf numFmtId="1" fontId="3" fillId="0" borderId="2" xfId="0" applyNumberFormat="1" applyFont="1" applyBorder="1" applyAlignment="1">
      <alignment horizontal="right"/>
    </xf>
    <xf numFmtId="0" fontId="3" fillId="0" borderId="0" xfId="0" applyFont="1" applyBorder="1" applyAlignment="1">
      <alignment horizontal="right"/>
    </xf>
    <xf numFmtId="1" fontId="3" fillId="0" borderId="5" xfId="0" applyNumberFormat="1" applyFont="1" applyBorder="1" applyAlignment="1">
      <alignment horizontal="right"/>
    </xf>
    <xf numFmtId="1" fontId="3" fillId="0" borderId="14" xfId="0" applyNumberFormat="1" applyFont="1" applyBorder="1" applyAlignment="1">
      <alignment horizontal="right"/>
    </xf>
    <xf numFmtId="0" fontId="11" fillId="0" borderId="0" xfId="0" applyFont="1" applyBorder="1"/>
    <xf numFmtId="1" fontId="3" fillId="3" borderId="13" xfId="0" applyNumberFormat="1" applyFont="1" applyFill="1" applyBorder="1" applyAlignment="1">
      <alignment horizontal="right"/>
    </xf>
    <xf numFmtId="1" fontId="3" fillId="0" borderId="4" xfId="0" applyNumberFormat="1" applyFont="1" applyBorder="1" applyAlignment="1">
      <alignment horizontal="right"/>
    </xf>
    <xf numFmtId="1" fontId="3" fillId="0" borderId="10" xfId="0" applyNumberFormat="1" applyFont="1" applyBorder="1" applyAlignment="1">
      <alignment horizontal="right"/>
    </xf>
    <xf numFmtId="0" fontId="15" fillId="0" borderId="0" xfId="1"/>
    <xf numFmtId="1" fontId="3" fillId="0" borderId="0" xfId="0" applyNumberFormat="1" applyFont="1" applyFill="1" applyBorder="1" applyAlignment="1">
      <alignment horizontal="right"/>
    </xf>
    <xf numFmtId="1" fontId="3" fillId="0" borderId="0" xfId="0" applyNumberFormat="1" applyFont="1" applyAlignment="1">
      <alignment horizontal="right"/>
    </xf>
    <xf numFmtId="0" fontId="3" fillId="2" borderId="0" xfId="0" applyFont="1" applyFill="1" applyBorder="1" applyAlignment="1">
      <alignment horizontal="right"/>
    </xf>
    <xf numFmtId="0" fontId="1" fillId="0" borderId="0" xfId="0" applyFont="1" applyAlignment="1">
      <alignment horizontal="right"/>
    </xf>
    <xf numFmtId="0" fontId="1" fillId="0" borderId="0" xfId="0" applyFont="1" applyFill="1" applyAlignment="1">
      <alignment horizontal="right"/>
    </xf>
    <xf numFmtId="0" fontId="13" fillId="0" borderId="0" xfId="0" applyFont="1" applyAlignment="1">
      <alignment horizontal="right"/>
    </xf>
    <xf numFmtId="0" fontId="14" fillId="0" borderId="0" xfId="0" applyFont="1" applyAlignment="1">
      <alignment horizontal="right"/>
    </xf>
    <xf numFmtId="0" fontId="3" fillId="0" borderId="0" xfId="0" applyFont="1" applyFill="1" applyAlignment="1">
      <alignment horizontal="right"/>
    </xf>
    <xf numFmtId="0" fontId="7" fillId="0" borderId="0" xfId="0" applyFont="1" applyAlignment="1">
      <alignment horizontal="right"/>
    </xf>
    <xf numFmtId="0" fontId="7" fillId="0" borderId="0" xfId="0" applyFont="1" applyFill="1" applyAlignment="1">
      <alignment horizontal="right"/>
    </xf>
    <xf numFmtId="0" fontId="3" fillId="0" borderId="10"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3" fillId="0" borderId="9" xfId="0" applyFont="1" applyBorder="1" applyAlignment="1">
      <alignment horizontal="right"/>
    </xf>
    <xf numFmtId="0" fontId="3" fillId="0" borderId="0" xfId="0" applyFont="1" applyFill="1" applyBorder="1" applyAlignment="1">
      <alignment horizontal="right"/>
    </xf>
    <xf numFmtId="0" fontId="3" fillId="0" borderId="6" xfId="0" applyFont="1" applyBorder="1" applyAlignment="1">
      <alignment horizontal="right"/>
    </xf>
    <xf numFmtId="0" fontId="3" fillId="0" borderId="2" xfId="0" applyFont="1" applyBorder="1" applyAlignment="1">
      <alignment horizontal="right"/>
    </xf>
    <xf numFmtId="0" fontId="3" fillId="0" borderId="8" xfId="0" applyFont="1" applyBorder="1" applyAlignment="1">
      <alignment horizontal="right"/>
    </xf>
    <xf numFmtId="164" fontId="3" fillId="0" borderId="0" xfId="0" applyNumberFormat="1" applyFont="1" applyBorder="1" applyAlignment="1">
      <alignment horizontal="right"/>
    </xf>
    <xf numFmtId="0" fontId="7" fillId="0" borderId="0" xfId="0" applyFont="1" applyBorder="1" applyAlignment="1">
      <alignment horizontal="right"/>
    </xf>
    <xf numFmtId="0" fontId="3" fillId="0" borderId="11" xfId="0" applyFont="1" applyBorder="1" applyAlignment="1">
      <alignment horizontal="right"/>
    </xf>
    <xf numFmtId="164" fontId="3" fillId="0" borderId="2" xfId="0" applyNumberFormat="1" applyFont="1" applyBorder="1" applyAlignment="1">
      <alignment horizontal="right"/>
    </xf>
    <xf numFmtId="164" fontId="3" fillId="0" borderId="4" xfId="0" applyNumberFormat="1" applyFont="1" applyBorder="1" applyAlignment="1">
      <alignment horizontal="right"/>
    </xf>
    <xf numFmtId="1" fontId="3" fillId="0" borderId="8" xfId="0" applyNumberFormat="1" applyFont="1" applyBorder="1" applyAlignment="1">
      <alignment horizontal="right"/>
    </xf>
    <xf numFmtId="1" fontId="3" fillId="0" borderId="6" xfId="0" applyNumberFormat="1" applyFont="1" applyBorder="1" applyAlignment="1">
      <alignment horizontal="right"/>
    </xf>
    <xf numFmtId="0" fontId="11" fillId="0" borderId="0" xfId="0" applyFont="1" applyAlignment="1">
      <alignment horizontal="right"/>
    </xf>
    <xf numFmtId="14" fontId="3" fillId="0" borderId="4" xfId="0" applyNumberFormat="1" applyFont="1" applyBorder="1" applyAlignment="1">
      <alignment horizontal="center" vertical="center" wrapText="1"/>
    </xf>
  </cellXfs>
  <cellStyles count="4">
    <cellStyle name="Standard" xfId="0" builtinId="0"/>
    <cellStyle name="Standard 2" xfId="1" xr:uid="{00000000-0005-0000-0000-000001000000}"/>
    <cellStyle name="Standard_T1" xfId="2" xr:uid="{00000000-0005-0000-0000-000002000000}"/>
    <cellStyle name="Standard_Tabelle1"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57149</xdr:colOff>
      <xdr:row>6</xdr:row>
      <xdr:rowOff>19050</xdr:rowOff>
    </xdr:from>
    <xdr:to>
      <xdr:col>8</xdr:col>
      <xdr:colOff>228600</xdr:colOff>
      <xdr:row>19</xdr:row>
      <xdr:rowOff>85725</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1581149" y="1104900"/>
          <a:ext cx="4743451"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solidFill>
                <a:schemeClr val="dk1"/>
              </a:solidFill>
              <a:effectLst/>
              <a:latin typeface="Arial" panose="020B0604020202020204" pitchFamily="34" charset="0"/>
              <a:ea typeface="+mn-ea"/>
              <a:cs typeface="Arial" panose="020B0604020202020204" pitchFamily="34" charset="0"/>
            </a:rPr>
            <a:t>Allgemeine Anmerkung zu den Ergebnissen der Schweizerischen Arbeitskräfteerhebung (SAKE)</a:t>
          </a:r>
        </a:p>
        <a:p>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Von 1991 bis 2009 wurde die SAKE jeweils im zweiten Quartal durchgeführt. Seit 2010 werden die Daten der SAKE quartalsweise erhoben (kontinuierliche Erhebung). Für eine bessere Gewichtung werden ausserdem für die Daten ab 2010 bei der Kalibrierung Sozialversicherungsdaten herangezogen. Durch die Berücksichtigung dieser neuen Dimension steigt die statistische Genauigkeit, insbesondere in Bezug auf den Arbeitsmarktstatus (erwerbstätig/erwerbslos gemäss ILO/nichterwerbstätig). Dies führt bei einem Teil der Ergebnisse zu einem Bruch in der Zeitreihe zwischen 2009 und 2010.</a:t>
          </a:r>
        </a:p>
        <a:p>
          <a:pPr>
            <a:lnSpc>
              <a:spcPts val="1100"/>
            </a:lnSpc>
          </a:pPr>
          <a:endParaRPr lang="en-US" sz="1100" b="0" i="0" baseline="0">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7"/>
  <dimension ref="A1"/>
  <sheetViews>
    <sheetView showGridLines="0" workbookViewId="0"/>
  </sheetViews>
  <sheetFormatPr baseColWidth="10" defaultColWidth="11.46484375" defaultRowHeight="13.5" x14ac:dyDescent="0.35"/>
  <cols>
    <col min="1" max="16384" width="11.46484375" style="5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8A851-C6EC-455F-BE77-DFC600000A55}">
  <dimension ref="A1:BF45"/>
  <sheetViews>
    <sheetView tabSelected="1" topLeftCell="A4" workbookViewId="0">
      <selection activeCell="B4" sqref="B4"/>
    </sheetView>
  </sheetViews>
  <sheetFormatPr baseColWidth="10" defaultRowHeight="12.75" x14ac:dyDescent="0.35"/>
  <sheetData>
    <row r="1" spans="1:58" s="1" customFormat="1" ht="10.15" hidden="1" x14ac:dyDescent="0.3">
      <c r="A1" s="18" t="s">
        <v>0</v>
      </c>
      <c r="B1" s="79">
        <v>40179</v>
      </c>
      <c r="C1" s="79">
        <v>40269</v>
      </c>
      <c r="D1" s="79">
        <v>40360</v>
      </c>
      <c r="E1" s="79">
        <v>40452</v>
      </c>
      <c r="F1" s="79">
        <v>40544</v>
      </c>
      <c r="G1" s="79">
        <v>40634</v>
      </c>
      <c r="H1" s="79">
        <v>40725</v>
      </c>
      <c r="I1" s="79">
        <v>40817</v>
      </c>
      <c r="J1" s="79">
        <v>40909</v>
      </c>
      <c r="K1" s="79">
        <v>41000</v>
      </c>
      <c r="L1" s="79">
        <v>41091</v>
      </c>
      <c r="M1" s="79">
        <v>41183</v>
      </c>
      <c r="N1" s="79">
        <v>41275</v>
      </c>
      <c r="O1" s="79">
        <v>41365</v>
      </c>
      <c r="P1" s="79">
        <v>41456</v>
      </c>
      <c r="Q1" s="79">
        <v>41548</v>
      </c>
      <c r="R1" s="79">
        <v>41640</v>
      </c>
      <c r="S1" s="79">
        <v>41730</v>
      </c>
      <c r="T1" s="79">
        <v>41821</v>
      </c>
      <c r="U1" s="79">
        <v>41913</v>
      </c>
      <c r="V1" s="79">
        <v>42005</v>
      </c>
      <c r="W1" s="79">
        <v>42095</v>
      </c>
      <c r="X1" s="79">
        <v>42186</v>
      </c>
      <c r="Y1" s="79">
        <v>42278</v>
      </c>
      <c r="Z1" s="79">
        <v>42370</v>
      </c>
      <c r="AA1" s="79">
        <v>42461</v>
      </c>
      <c r="AB1" s="79">
        <v>42552</v>
      </c>
      <c r="AC1" s="79">
        <v>42644</v>
      </c>
      <c r="AD1" s="79">
        <v>42736</v>
      </c>
      <c r="AE1" s="79">
        <v>42826</v>
      </c>
      <c r="AF1" s="79">
        <v>42917</v>
      </c>
      <c r="AG1" s="79">
        <v>43009</v>
      </c>
      <c r="AH1" s="79">
        <v>43101</v>
      </c>
      <c r="AI1" s="79">
        <v>43191</v>
      </c>
      <c r="AJ1" s="79">
        <v>43282</v>
      </c>
      <c r="AK1" s="79">
        <v>43374</v>
      </c>
      <c r="AL1" s="79">
        <v>43466</v>
      </c>
      <c r="AM1" s="79">
        <v>43556</v>
      </c>
      <c r="AN1" s="79">
        <v>43647</v>
      </c>
      <c r="AO1" s="79">
        <v>43739</v>
      </c>
      <c r="AP1" s="79">
        <v>43831</v>
      </c>
    </row>
    <row r="2" spans="1:58" s="1" customFormat="1" hidden="1" x14ac:dyDescent="0.35">
      <c r="A2" s="21" t="s">
        <v>17</v>
      </c>
      <c r="B2">
        <f>B1*1000</f>
        <v>40179000</v>
      </c>
      <c r="C2">
        <f t="shared" ref="C2" si="0">C1*1000</f>
        <v>40269000</v>
      </c>
      <c r="D2">
        <f t="shared" ref="D2" si="1">D1*1000</f>
        <v>40360000</v>
      </c>
      <c r="E2">
        <f t="shared" ref="E2" si="2">E1*1000</f>
        <v>40452000</v>
      </c>
      <c r="F2">
        <f t="shared" ref="F2" si="3">F1*1000</f>
        <v>40544000</v>
      </c>
      <c r="G2">
        <f t="shared" ref="G2" si="4">G1*1000</f>
        <v>40634000</v>
      </c>
      <c r="H2">
        <f t="shared" ref="H2" si="5">H1*1000</f>
        <v>40725000</v>
      </c>
      <c r="I2">
        <f t="shared" ref="I2" si="6">I1*1000</f>
        <v>40817000</v>
      </c>
      <c r="J2">
        <f t="shared" ref="J2" si="7">J1*1000</f>
        <v>40909000</v>
      </c>
      <c r="K2">
        <f t="shared" ref="K2" si="8">K1*1000</f>
        <v>41000000</v>
      </c>
      <c r="L2">
        <f t="shared" ref="L2" si="9">L1*1000</f>
        <v>41091000</v>
      </c>
      <c r="M2">
        <f t="shared" ref="M2" si="10">M1*1000</f>
        <v>41183000</v>
      </c>
      <c r="N2">
        <f t="shared" ref="N2" si="11">N1*1000</f>
        <v>41275000</v>
      </c>
      <c r="O2">
        <f t="shared" ref="O2" si="12">O1*1000</f>
        <v>41365000</v>
      </c>
      <c r="P2">
        <f t="shared" ref="P2" si="13">P1*1000</f>
        <v>41456000</v>
      </c>
      <c r="Q2">
        <f t="shared" ref="Q2" si="14">Q1*1000</f>
        <v>41548000</v>
      </c>
      <c r="R2">
        <f t="shared" ref="R2" si="15">R1*1000</f>
        <v>41640000</v>
      </c>
      <c r="S2">
        <f t="shared" ref="S2" si="16">S1*1000</f>
        <v>41730000</v>
      </c>
      <c r="T2">
        <f t="shared" ref="T2" si="17">T1*1000</f>
        <v>41821000</v>
      </c>
      <c r="U2">
        <f t="shared" ref="U2" si="18">U1*1000</f>
        <v>41913000</v>
      </c>
      <c r="V2">
        <f t="shared" ref="V2" si="19">V1*1000</f>
        <v>42005000</v>
      </c>
      <c r="W2">
        <f t="shared" ref="W2" si="20">W1*1000</f>
        <v>42095000</v>
      </c>
      <c r="X2">
        <f t="shared" ref="X2" si="21">X1*1000</f>
        <v>42186000</v>
      </c>
      <c r="Y2">
        <f t="shared" ref="Y2" si="22">Y1*1000</f>
        <v>42278000</v>
      </c>
      <c r="Z2">
        <f t="shared" ref="Z2" si="23">Z1*1000</f>
        <v>42370000</v>
      </c>
      <c r="AA2">
        <f t="shared" ref="AA2" si="24">AA1*1000</f>
        <v>42461000</v>
      </c>
      <c r="AB2">
        <f t="shared" ref="AB2" si="25">AB1*1000</f>
        <v>42552000</v>
      </c>
      <c r="AC2">
        <f t="shared" ref="AC2" si="26">AC1*1000</f>
        <v>42644000</v>
      </c>
      <c r="AD2">
        <f t="shared" ref="AD2" si="27">AD1*1000</f>
        <v>42736000</v>
      </c>
      <c r="AE2">
        <f t="shared" ref="AE2" si="28">AE1*1000</f>
        <v>42826000</v>
      </c>
      <c r="AF2">
        <f t="shared" ref="AF2" si="29">AF1*1000</f>
        <v>42917000</v>
      </c>
      <c r="AG2">
        <f t="shared" ref="AG2" si="30">AG1*1000</f>
        <v>43009000</v>
      </c>
      <c r="AH2">
        <f t="shared" ref="AH2" si="31">AH1*1000</f>
        <v>43101000</v>
      </c>
      <c r="AI2">
        <f t="shared" ref="AI2" si="32">AI1*1000</f>
        <v>43191000</v>
      </c>
      <c r="AJ2">
        <f t="shared" ref="AJ2" si="33">AJ1*1000</f>
        <v>43282000</v>
      </c>
      <c r="AK2">
        <f t="shared" ref="AK2" si="34">AK1*1000</f>
        <v>43374000</v>
      </c>
      <c r="AL2">
        <f t="shared" ref="AL2" si="35">AL1*1000</f>
        <v>43466000</v>
      </c>
      <c r="AM2">
        <f t="shared" ref="AM2" si="36">AM1*1000</f>
        <v>43556000</v>
      </c>
      <c r="AN2">
        <f t="shared" ref="AN2" si="37">AN1*1000</f>
        <v>43647000</v>
      </c>
      <c r="AO2">
        <f t="shared" ref="AO2" si="38">AO1*1000</f>
        <v>43739000</v>
      </c>
      <c r="AP2">
        <f t="shared" ref="AP2" si="39">AP1*1000</f>
        <v>43831000</v>
      </c>
      <c r="AQ2" s="19"/>
      <c r="AR2" s="19"/>
      <c r="AS2" s="19"/>
      <c r="AT2" s="19"/>
      <c r="AU2" s="19"/>
      <c r="AV2" s="19"/>
      <c r="AW2" s="19"/>
      <c r="AX2" s="19"/>
      <c r="AY2" s="19"/>
      <c r="AZ2" s="19"/>
      <c r="BA2" s="19"/>
      <c r="BB2" s="19"/>
      <c r="BC2" s="19"/>
      <c r="BD2" s="19"/>
      <c r="BE2" s="19"/>
      <c r="BF2" s="19"/>
    </row>
    <row r="3" spans="1:58" hidden="1" x14ac:dyDescent="0.35">
      <c r="A3" s="21"/>
    </row>
    <row r="4" spans="1:58" x14ac:dyDescent="0.35">
      <c r="A4" s="18" t="s">
        <v>112</v>
      </c>
      <c r="B4" s="21" t="s">
        <v>17</v>
      </c>
    </row>
    <row r="5" spans="1:58" x14ac:dyDescent="0.35">
      <c r="A5" s="79">
        <v>40179</v>
      </c>
      <c r="B5">
        <f>A5*1000</f>
        <v>40179000</v>
      </c>
    </row>
    <row r="6" spans="1:58" x14ac:dyDescent="0.35">
      <c r="A6" s="79">
        <v>40269</v>
      </c>
      <c r="B6">
        <f>A6*1000</f>
        <v>40269000</v>
      </c>
    </row>
    <row r="7" spans="1:58" x14ac:dyDescent="0.35">
      <c r="A7" s="79">
        <v>40360</v>
      </c>
      <c r="B7">
        <f>A7*1000</f>
        <v>40360000</v>
      </c>
    </row>
    <row r="8" spans="1:58" x14ac:dyDescent="0.35">
      <c r="A8" s="79">
        <v>40452</v>
      </c>
      <c r="B8">
        <f>A8*1000</f>
        <v>40452000</v>
      </c>
    </row>
    <row r="9" spans="1:58" x14ac:dyDescent="0.35">
      <c r="A9" s="79">
        <v>40544</v>
      </c>
      <c r="B9">
        <f>A9*1000</f>
        <v>40544000</v>
      </c>
    </row>
    <row r="10" spans="1:58" x14ac:dyDescent="0.35">
      <c r="A10" s="79">
        <v>40634</v>
      </c>
      <c r="B10">
        <f>A10*1000</f>
        <v>40634000</v>
      </c>
    </row>
    <row r="11" spans="1:58" x14ac:dyDescent="0.35">
      <c r="A11" s="79">
        <v>40725</v>
      </c>
      <c r="B11">
        <f>A11*1000</f>
        <v>40725000</v>
      </c>
    </row>
    <row r="12" spans="1:58" x14ac:dyDescent="0.35">
      <c r="A12" s="79">
        <v>40817</v>
      </c>
      <c r="B12">
        <f>A12*1000</f>
        <v>40817000</v>
      </c>
    </row>
    <row r="13" spans="1:58" x14ac:dyDescent="0.35">
      <c r="A13" s="79">
        <v>40909</v>
      </c>
      <c r="B13">
        <f>A13*1000</f>
        <v>40909000</v>
      </c>
    </row>
    <row r="14" spans="1:58" x14ac:dyDescent="0.35">
      <c r="A14" s="79">
        <v>41000</v>
      </c>
      <c r="B14">
        <f>A14*1000</f>
        <v>41000000</v>
      </c>
    </row>
    <row r="15" spans="1:58" x14ac:dyDescent="0.35">
      <c r="A15" s="79">
        <v>41091</v>
      </c>
      <c r="B15">
        <f>A15*1000</f>
        <v>41091000</v>
      </c>
    </row>
    <row r="16" spans="1:58" x14ac:dyDescent="0.35">
      <c r="A16" s="79">
        <v>41183</v>
      </c>
      <c r="B16">
        <f>A16*1000</f>
        <v>41183000</v>
      </c>
    </row>
    <row r="17" spans="1:2" x14ac:dyDescent="0.35">
      <c r="A17" s="79">
        <v>41275</v>
      </c>
      <c r="B17">
        <f>A17*1000</f>
        <v>41275000</v>
      </c>
    </row>
    <row r="18" spans="1:2" x14ac:dyDescent="0.35">
      <c r="A18" s="79">
        <v>41365</v>
      </c>
      <c r="B18">
        <f>A18*1000</f>
        <v>41365000</v>
      </c>
    </row>
    <row r="19" spans="1:2" x14ac:dyDescent="0.35">
      <c r="A19" s="79">
        <v>41456</v>
      </c>
      <c r="B19">
        <f>A19*1000</f>
        <v>41456000</v>
      </c>
    </row>
    <row r="20" spans="1:2" x14ac:dyDescent="0.35">
      <c r="A20" s="79">
        <v>41548</v>
      </c>
      <c r="B20">
        <f>A20*1000</f>
        <v>41548000</v>
      </c>
    </row>
    <row r="21" spans="1:2" x14ac:dyDescent="0.35">
      <c r="A21" s="79">
        <v>41640</v>
      </c>
      <c r="B21">
        <f>A21*1000</f>
        <v>41640000</v>
      </c>
    </row>
    <row r="22" spans="1:2" x14ac:dyDescent="0.35">
      <c r="A22" s="79">
        <v>41730</v>
      </c>
      <c r="B22">
        <f>A22*1000</f>
        <v>41730000</v>
      </c>
    </row>
    <row r="23" spans="1:2" x14ac:dyDescent="0.35">
      <c r="A23" s="79">
        <v>41821</v>
      </c>
      <c r="B23">
        <f>A23*1000</f>
        <v>41821000</v>
      </c>
    </row>
    <row r="24" spans="1:2" x14ac:dyDescent="0.35">
      <c r="A24" s="79">
        <v>41913</v>
      </c>
      <c r="B24">
        <f>A24*1000</f>
        <v>41913000</v>
      </c>
    </row>
    <row r="25" spans="1:2" x14ac:dyDescent="0.35">
      <c r="A25" s="79">
        <v>42005</v>
      </c>
      <c r="B25">
        <f>A25*1000</f>
        <v>42005000</v>
      </c>
    </row>
    <row r="26" spans="1:2" x14ac:dyDescent="0.35">
      <c r="A26" s="79">
        <v>42095</v>
      </c>
      <c r="B26">
        <f>A26*1000</f>
        <v>42095000</v>
      </c>
    </row>
    <row r="27" spans="1:2" x14ac:dyDescent="0.35">
      <c r="A27" s="79">
        <v>42186</v>
      </c>
      <c r="B27">
        <f>A27*1000</f>
        <v>42186000</v>
      </c>
    </row>
    <row r="28" spans="1:2" x14ac:dyDescent="0.35">
      <c r="A28" s="79">
        <v>42278</v>
      </c>
      <c r="B28">
        <f>A28*1000</f>
        <v>42278000</v>
      </c>
    </row>
    <row r="29" spans="1:2" x14ac:dyDescent="0.35">
      <c r="A29" s="79">
        <v>42370</v>
      </c>
      <c r="B29">
        <f>A29*1000</f>
        <v>42370000</v>
      </c>
    </row>
    <row r="30" spans="1:2" x14ac:dyDescent="0.35">
      <c r="A30" s="79">
        <v>42461</v>
      </c>
      <c r="B30">
        <f>A30*1000</f>
        <v>42461000</v>
      </c>
    </row>
    <row r="31" spans="1:2" x14ac:dyDescent="0.35">
      <c r="A31" s="79">
        <v>42552</v>
      </c>
      <c r="B31">
        <f>A31*1000</f>
        <v>42552000</v>
      </c>
    </row>
    <row r="32" spans="1:2" x14ac:dyDescent="0.35">
      <c r="A32" s="79">
        <v>42644</v>
      </c>
      <c r="B32">
        <f>A32*1000</f>
        <v>42644000</v>
      </c>
    </row>
    <row r="33" spans="1:2" x14ac:dyDescent="0.35">
      <c r="A33" s="79">
        <v>42736</v>
      </c>
      <c r="B33">
        <f>A33*1000</f>
        <v>42736000</v>
      </c>
    </row>
    <row r="34" spans="1:2" x14ac:dyDescent="0.35">
      <c r="A34" s="79">
        <v>42826</v>
      </c>
      <c r="B34">
        <f>A34*1000</f>
        <v>42826000</v>
      </c>
    </row>
    <row r="35" spans="1:2" x14ac:dyDescent="0.35">
      <c r="A35" s="79">
        <v>42917</v>
      </c>
      <c r="B35">
        <f>A35*1000</f>
        <v>42917000</v>
      </c>
    </row>
    <row r="36" spans="1:2" x14ac:dyDescent="0.35">
      <c r="A36" s="79">
        <v>43009</v>
      </c>
      <c r="B36">
        <f>A36*1000</f>
        <v>43009000</v>
      </c>
    </row>
    <row r="37" spans="1:2" x14ac:dyDescent="0.35">
      <c r="A37" s="79">
        <v>43101</v>
      </c>
      <c r="B37">
        <f>A37*1000</f>
        <v>43101000</v>
      </c>
    </row>
    <row r="38" spans="1:2" x14ac:dyDescent="0.35">
      <c r="A38" s="79">
        <v>43191</v>
      </c>
      <c r="B38">
        <f>A38*1000</f>
        <v>43191000</v>
      </c>
    </row>
    <row r="39" spans="1:2" x14ac:dyDescent="0.35">
      <c r="A39" s="79">
        <v>43282</v>
      </c>
      <c r="B39">
        <f>A39*1000</f>
        <v>43282000</v>
      </c>
    </row>
    <row r="40" spans="1:2" x14ac:dyDescent="0.35">
      <c r="A40" s="79">
        <v>43374</v>
      </c>
      <c r="B40">
        <f>A40*1000</f>
        <v>43374000</v>
      </c>
    </row>
    <row r="41" spans="1:2" x14ac:dyDescent="0.35">
      <c r="A41" s="79">
        <v>43466</v>
      </c>
      <c r="B41">
        <f>A41*1000</f>
        <v>43466000</v>
      </c>
    </row>
    <row r="42" spans="1:2" x14ac:dyDescent="0.35">
      <c r="A42" s="79">
        <v>43556</v>
      </c>
      <c r="B42">
        <f>A42*1000</f>
        <v>43556000</v>
      </c>
    </row>
    <row r="43" spans="1:2" x14ac:dyDescent="0.35">
      <c r="A43" s="79">
        <v>43647</v>
      </c>
      <c r="B43">
        <f>A43*1000</f>
        <v>43647000</v>
      </c>
    </row>
    <row r="44" spans="1:2" x14ac:dyDescent="0.35">
      <c r="A44" s="79">
        <v>43739</v>
      </c>
      <c r="B44">
        <f>A44*1000</f>
        <v>43739000</v>
      </c>
    </row>
    <row r="45" spans="1:2" x14ac:dyDescent="0.35">
      <c r="A45" s="79">
        <v>43831</v>
      </c>
      <c r="B45">
        <f>A45*1000</f>
        <v>43831000</v>
      </c>
    </row>
  </sheetData>
  <phoneticPr fontId="16"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BZ204"/>
  <sheetViews>
    <sheetView showGridLines="0" zoomScaleNormal="100" workbookViewId="0">
      <pane xSplit="1" topLeftCell="P1" activePane="topRight" state="frozen"/>
      <selection pane="topRight" activeCell="P19" sqref="P19"/>
    </sheetView>
  </sheetViews>
  <sheetFormatPr baseColWidth="10" defaultColWidth="11.46484375" defaultRowHeight="10.15" x14ac:dyDescent="0.3"/>
  <cols>
    <col min="1" max="1" width="34.53125" style="1" customWidth="1"/>
    <col min="2" max="20" width="6.73046875" style="1" customWidth="1"/>
    <col min="21" max="21" width="1.46484375" style="38" customWidth="1"/>
    <col min="22" max="62" width="6.73046875" style="1" customWidth="1"/>
    <col min="63" max="16384" width="11.46484375" style="1"/>
  </cols>
  <sheetData>
    <row r="1" spans="1:78" s="6" customFormat="1" ht="11.65" x14ac:dyDescent="0.35">
      <c r="A1" s="20" t="s">
        <v>23</v>
      </c>
      <c r="U1" s="32"/>
    </row>
    <row r="2" spans="1:78" s="6" customFormat="1" ht="13.9" x14ac:dyDescent="0.35">
      <c r="A2" s="6" t="s">
        <v>30</v>
      </c>
      <c r="S2" s="19"/>
      <c r="U2" s="32"/>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t="s">
        <v>94</v>
      </c>
    </row>
    <row r="3" spans="1:78" s="6" customFormat="1" ht="3.75" customHeight="1" x14ac:dyDescent="0.35">
      <c r="A3" s="14"/>
      <c r="B3" s="15"/>
      <c r="C3" s="15"/>
      <c r="D3" s="15"/>
      <c r="E3" s="15"/>
      <c r="F3" s="15"/>
      <c r="G3" s="15"/>
      <c r="H3" s="15"/>
      <c r="I3" s="15"/>
      <c r="J3" s="15"/>
      <c r="K3" s="15"/>
      <c r="L3" s="15"/>
      <c r="M3" s="15"/>
      <c r="N3" s="15"/>
      <c r="O3" s="15"/>
      <c r="P3" s="15"/>
      <c r="Q3" s="15"/>
      <c r="R3" s="15"/>
      <c r="S3" s="15"/>
      <c r="U3" s="32"/>
    </row>
    <row r="4" spans="1:78" s="6" customFormat="1" ht="3.75" customHeight="1" x14ac:dyDescent="0.35">
      <c r="A4" s="8"/>
      <c r="B4" s="9"/>
      <c r="C4" s="9"/>
      <c r="D4" s="9"/>
      <c r="E4" s="9"/>
      <c r="F4" s="9"/>
      <c r="G4" s="9"/>
      <c r="H4" s="9"/>
      <c r="I4" s="9"/>
      <c r="J4" s="9"/>
      <c r="K4" s="9"/>
      <c r="L4" s="9"/>
      <c r="M4" s="9"/>
      <c r="N4" s="9"/>
      <c r="O4" s="9"/>
      <c r="P4" s="9"/>
      <c r="Q4" s="10"/>
      <c r="R4" s="10"/>
      <c r="S4" s="10"/>
      <c r="T4" s="24"/>
      <c r="U4" s="33"/>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row>
    <row r="5" spans="1:78" ht="20.25" x14ac:dyDescent="0.3">
      <c r="A5" s="18" t="s">
        <v>0</v>
      </c>
      <c r="B5" s="26" t="s">
        <v>35</v>
      </c>
      <c r="C5" s="26" t="s">
        <v>36</v>
      </c>
      <c r="D5" s="26" t="s">
        <v>37</v>
      </c>
      <c r="E5" s="26" t="s">
        <v>38</v>
      </c>
      <c r="F5" s="26" t="s">
        <v>39</v>
      </c>
      <c r="G5" s="26" t="s">
        <v>40</v>
      </c>
      <c r="H5" s="26" t="s">
        <v>41</v>
      </c>
      <c r="I5" s="26" t="s">
        <v>42</v>
      </c>
      <c r="J5" s="26" t="s">
        <v>43</v>
      </c>
      <c r="K5" s="26" t="s">
        <v>44</v>
      </c>
      <c r="L5" s="26" t="s">
        <v>45</v>
      </c>
      <c r="M5" s="26" t="s">
        <v>46</v>
      </c>
      <c r="N5" s="26" t="s">
        <v>47</v>
      </c>
      <c r="O5" s="26" t="s">
        <v>48</v>
      </c>
      <c r="P5" s="26" t="s">
        <v>49</v>
      </c>
      <c r="Q5" s="26" t="s">
        <v>50</v>
      </c>
      <c r="R5" s="26" t="s">
        <v>51</v>
      </c>
      <c r="S5" s="26" t="s">
        <v>52</v>
      </c>
      <c r="T5" s="27" t="s">
        <v>54</v>
      </c>
      <c r="U5" s="34"/>
      <c r="V5" s="26" t="s">
        <v>56</v>
      </c>
      <c r="W5" s="26" t="s">
        <v>57</v>
      </c>
      <c r="X5" s="26" t="s">
        <v>55</v>
      </c>
      <c r="Y5" s="26" t="s">
        <v>58</v>
      </c>
      <c r="Z5" s="26" t="s">
        <v>72</v>
      </c>
      <c r="AA5" s="26" t="s">
        <v>73</v>
      </c>
      <c r="AB5" s="26" t="s">
        <v>74</v>
      </c>
      <c r="AC5" s="26" t="s">
        <v>75</v>
      </c>
      <c r="AD5" s="26" t="s">
        <v>71</v>
      </c>
      <c r="AE5" s="26" t="s">
        <v>76</v>
      </c>
      <c r="AF5" s="26" t="s">
        <v>77</v>
      </c>
      <c r="AG5" s="26" t="s">
        <v>78</v>
      </c>
      <c r="AH5" s="26" t="s">
        <v>79</v>
      </c>
      <c r="AI5" s="26" t="s">
        <v>80</v>
      </c>
      <c r="AJ5" s="26" t="s">
        <v>81</v>
      </c>
      <c r="AK5" s="26" t="s">
        <v>82</v>
      </c>
      <c r="AL5" s="26" t="s">
        <v>83</v>
      </c>
      <c r="AM5" s="26" t="s">
        <v>84</v>
      </c>
      <c r="AN5" s="26" t="s">
        <v>85</v>
      </c>
      <c r="AO5" s="26" t="s">
        <v>88</v>
      </c>
      <c r="AP5" s="26" t="s">
        <v>89</v>
      </c>
      <c r="AQ5" s="26" t="s">
        <v>90</v>
      </c>
      <c r="AR5" s="26" t="s">
        <v>91</v>
      </c>
      <c r="AS5" s="26" t="s">
        <v>92</v>
      </c>
      <c r="AT5" s="26" t="s">
        <v>93</v>
      </c>
      <c r="AU5" s="26" t="s">
        <v>95</v>
      </c>
      <c r="AV5" s="26" t="s">
        <v>96</v>
      </c>
      <c r="AW5" s="26" t="s">
        <v>97</v>
      </c>
      <c r="AX5" s="26" t="s">
        <v>98</v>
      </c>
      <c r="AY5" s="26" t="s">
        <v>99</v>
      </c>
      <c r="AZ5" s="26" t="s">
        <v>100</v>
      </c>
      <c r="BA5" s="26" t="s">
        <v>101</v>
      </c>
      <c r="BB5" s="26" t="s">
        <v>102</v>
      </c>
      <c r="BC5" s="26" t="s">
        <v>103</v>
      </c>
      <c r="BD5" s="26" t="s">
        <v>104</v>
      </c>
      <c r="BE5" s="26" t="s">
        <v>105</v>
      </c>
      <c r="BF5" s="26" t="s">
        <v>106</v>
      </c>
      <c r="BG5" s="26" t="s">
        <v>107</v>
      </c>
      <c r="BH5" s="26" t="s">
        <v>108</v>
      </c>
      <c r="BI5" s="26" t="s">
        <v>109</v>
      </c>
      <c r="BJ5" s="26" t="s">
        <v>110</v>
      </c>
    </row>
    <row r="6" spans="1:78" ht="3.75" customHeight="1" x14ac:dyDescent="0.3">
      <c r="A6" s="11"/>
      <c r="B6" s="12"/>
      <c r="C6" s="12"/>
      <c r="D6" s="12"/>
      <c r="E6" s="12"/>
      <c r="F6" s="12"/>
      <c r="G6" s="12"/>
      <c r="H6" s="12"/>
      <c r="I6" s="12"/>
      <c r="J6" s="12"/>
      <c r="K6" s="12"/>
      <c r="L6" s="12"/>
      <c r="M6" s="12"/>
      <c r="N6" s="12"/>
      <c r="O6" s="12"/>
      <c r="P6" s="12"/>
      <c r="Q6" s="13"/>
      <c r="R6" s="13"/>
      <c r="S6" s="13"/>
      <c r="T6" s="28"/>
      <c r="U6" s="35"/>
      <c r="V6" s="29"/>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row>
    <row r="7" spans="1:78" ht="3.75" customHeight="1" x14ac:dyDescent="0.3">
      <c r="A7" s="16"/>
      <c r="B7" s="17"/>
      <c r="C7" s="17"/>
      <c r="D7" s="17"/>
      <c r="E7" s="17"/>
      <c r="F7" s="17"/>
      <c r="G7" s="17"/>
      <c r="H7" s="17"/>
      <c r="I7" s="17"/>
      <c r="J7" s="17"/>
      <c r="K7" s="17"/>
      <c r="L7" s="17"/>
      <c r="M7" s="17"/>
      <c r="N7" s="17"/>
      <c r="O7" s="17"/>
      <c r="P7" s="17"/>
      <c r="Q7" s="17"/>
      <c r="R7" s="17"/>
      <c r="S7" s="17"/>
      <c r="T7" s="37"/>
      <c r="U7" s="35"/>
      <c r="V7" s="31"/>
    </row>
    <row r="8" spans="1:78" x14ac:dyDescent="0.3">
      <c r="A8" s="4" t="s">
        <v>4</v>
      </c>
      <c r="B8" s="41">
        <v>4684.6369999999997</v>
      </c>
      <c r="C8" s="41">
        <v>4694.8680000000004</v>
      </c>
      <c r="D8" s="41">
        <v>4701.4579999999996</v>
      </c>
      <c r="E8" s="41">
        <v>4708.9250000000002</v>
      </c>
      <c r="F8" s="41">
        <v>4716.58</v>
      </c>
      <c r="G8" s="41">
        <v>4728.884</v>
      </c>
      <c r="H8" s="41">
        <v>4741.5020000000004</v>
      </c>
      <c r="I8" s="41">
        <v>4753.8450000000003</v>
      </c>
      <c r="J8" s="41">
        <v>4774.4570000000003</v>
      </c>
      <c r="K8" s="41">
        <v>4796.0240000000003</v>
      </c>
      <c r="L8" s="41">
        <v>4821.6819999999998</v>
      </c>
      <c r="M8" s="41">
        <v>4865.8069999999998</v>
      </c>
      <c r="N8" s="41">
        <v>4899.2309999999998</v>
      </c>
      <c r="O8" s="41">
        <v>4933.6030000000001</v>
      </c>
      <c r="P8" s="41">
        <v>4967.9970000000003</v>
      </c>
      <c r="Q8" s="41">
        <v>5002.768</v>
      </c>
      <c r="R8" s="41">
        <v>5045.1869999999999</v>
      </c>
      <c r="S8" s="41">
        <v>5087.5820000000003</v>
      </c>
      <c r="T8" s="42">
        <v>5135.8649687999996</v>
      </c>
      <c r="U8" s="53"/>
      <c r="V8" s="49">
        <v>5162.8484294</v>
      </c>
      <c r="W8" s="41">
        <v>5170.3244482</v>
      </c>
      <c r="X8" s="41">
        <v>5179.3182250999998</v>
      </c>
      <c r="Y8" s="41">
        <v>5188.6722129</v>
      </c>
      <c r="Z8" s="41">
        <v>5196.9087036999999</v>
      </c>
      <c r="AA8" s="41">
        <v>5205.1872591000001</v>
      </c>
      <c r="AB8" s="41">
        <v>5218.7210072999997</v>
      </c>
      <c r="AC8" s="41">
        <v>5227.2644922999998</v>
      </c>
      <c r="AD8" s="41">
        <v>5235.3939579999997</v>
      </c>
      <c r="AE8" s="41">
        <v>5241.2552312999997</v>
      </c>
      <c r="AF8" s="41">
        <v>5251.4810348999999</v>
      </c>
      <c r="AG8" s="41">
        <v>5259.0775661999996</v>
      </c>
      <c r="AH8" s="41">
        <v>5265.9817929000001</v>
      </c>
      <c r="AI8" s="41">
        <v>5271.8041599999997</v>
      </c>
      <c r="AJ8" s="41">
        <v>5282.0349354</v>
      </c>
      <c r="AK8" s="41">
        <v>5290.2723570999997</v>
      </c>
      <c r="AL8" s="41">
        <v>5298.2848555999999</v>
      </c>
      <c r="AM8" s="41">
        <v>5305.7533891000003</v>
      </c>
      <c r="AN8" s="41">
        <v>5315.6784823999997</v>
      </c>
      <c r="AO8" s="41">
        <v>5324.3168687999996</v>
      </c>
      <c r="AP8" s="41">
        <v>5332.0414615999998</v>
      </c>
      <c r="AQ8" s="41">
        <v>5336.0593342000002</v>
      </c>
      <c r="AR8" s="41">
        <v>5346.3000972999998</v>
      </c>
      <c r="AS8" s="41">
        <v>5355.6303134999998</v>
      </c>
      <c r="AT8" s="41">
        <v>5366.5239185</v>
      </c>
      <c r="AU8" s="41">
        <v>5372.4553524000003</v>
      </c>
      <c r="AV8" s="41">
        <v>5382.8884667000002</v>
      </c>
      <c r="AW8" s="41">
        <v>5391.8729356000003</v>
      </c>
      <c r="AX8" s="41">
        <v>5397.7627177000004</v>
      </c>
      <c r="AY8" s="41">
        <v>5402.6950618999999</v>
      </c>
      <c r="AZ8" s="41">
        <v>5413.1460766</v>
      </c>
      <c r="BA8" s="41">
        <v>5421.7625174000004</v>
      </c>
      <c r="BB8" s="41">
        <v>5428.4951934000001</v>
      </c>
      <c r="BC8" s="41">
        <v>5430.6189451</v>
      </c>
      <c r="BD8" s="41">
        <v>5440.2503618999999</v>
      </c>
      <c r="BE8" s="41">
        <v>5447.9442926000002</v>
      </c>
      <c r="BF8" s="41">
        <v>5456.9400299999998</v>
      </c>
      <c r="BG8" s="41">
        <v>5461.1414052999999</v>
      </c>
      <c r="BH8" s="41">
        <v>5470.6343198000004</v>
      </c>
      <c r="BI8" s="41">
        <v>5476.9129757999999</v>
      </c>
      <c r="BJ8" s="41">
        <v>5483.3395416000003</v>
      </c>
      <c r="BK8" s="19"/>
      <c r="BL8" s="19"/>
      <c r="BM8" s="19"/>
      <c r="BN8" s="19"/>
      <c r="BO8" s="19"/>
      <c r="BP8" s="19"/>
      <c r="BQ8" s="19"/>
      <c r="BR8" s="19"/>
      <c r="BS8" s="19"/>
      <c r="BT8" s="19"/>
      <c r="BU8" s="19"/>
      <c r="BV8" s="19"/>
      <c r="BW8" s="19"/>
      <c r="BX8" s="19"/>
      <c r="BY8" s="19"/>
      <c r="BZ8" s="19"/>
    </row>
    <row r="9" spans="1:78" x14ac:dyDescent="0.3">
      <c r="A9" s="21" t="s">
        <v>17</v>
      </c>
      <c r="B9" s="43">
        <v>3089.4266037000002</v>
      </c>
      <c r="C9" s="43">
        <v>3082.2589177999998</v>
      </c>
      <c r="D9" s="43">
        <v>3099.4809206</v>
      </c>
      <c r="E9" s="43">
        <v>3066.8212951999999</v>
      </c>
      <c r="F9" s="43">
        <v>3040.0878963</v>
      </c>
      <c r="G9" s="43">
        <v>3070.6485275999999</v>
      </c>
      <c r="H9" s="43">
        <v>3082.1456947000001</v>
      </c>
      <c r="I9" s="43">
        <v>3114.1603633</v>
      </c>
      <c r="J9" s="43">
        <v>3149.6284890000002</v>
      </c>
      <c r="K9" s="43">
        <v>3156.0143588999999</v>
      </c>
      <c r="L9" s="43">
        <v>3166.9895068999999</v>
      </c>
      <c r="M9" s="43">
        <v>3205.8163611999998</v>
      </c>
      <c r="N9" s="43">
        <v>3239.9134049999998</v>
      </c>
      <c r="O9" s="43">
        <v>3240.136528</v>
      </c>
      <c r="P9" s="43">
        <v>3247.8177627999999</v>
      </c>
      <c r="Q9" s="43">
        <v>3292.2270957000001</v>
      </c>
      <c r="R9" s="43">
        <v>3335.0458183999999</v>
      </c>
      <c r="S9" s="43">
        <v>3386.7237234999998</v>
      </c>
      <c r="T9" s="44">
        <v>3411.7591467000002</v>
      </c>
      <c r="U9" s="53"/>
      <c r="V9" s="50">
        <v>3384.8713591000001</v>
      </c>
      <c r="W9" s="54">
        <v>3390.6906014000001</v>
      </c>
      <c r="X9" s="54">
        <v>3410.7716008000002</v>
      </c>
      <c r="Y9" s="54">
        <v>3390.7079812000002</v>
      </c>
      <c r="Z9" s="54">
        <v>3408.0510129999998</v>
      </c>
      <c r="AA9" s="54">
        <v>3412.2301296999999</v>
      </c>
      <c r="AB9" s="54">
        <v>3438.7139858999999</v>
      </c>
      <c r="AC9" s="54">
        <v>3450.5803396000001</v>
      </c>
      <c r="AD9" s="54">
        <v>3424.4941912999998</v>
      </c>
      <c r="AE9" s="54">
        <v>3423.3661701999999</v>
      </c>
      <c r="AF9" s="54">
        <v>3469.0533028</v>
      </c>
      <c r="AG9" s="54">
        <v>3449.5030830000001</v>
      </c>
      <c r="AH9" s="54">
        <v>3461.2304782000001</v>
      </c>
      <c r="AI9" s="54">
        <v>3449.9761266</v>
      </c>
      <c r="AJ9" s="54">
        <v>3449.2632625000001</v>
      </c>
      <c r="AK9" s="54">
        <v>3467.3788356999999</v>
      </c>
      <c r="AL9" s="54">
        <v>3464.580402</v>
      </c>
      <c r="AM9" s="54">
        <v>3487.9787626000002</v>
      </c>
      <c r="AN9" s="54">
        <v>3495.1610621999998</v>
      </c>
      <c r="AO9" s="54">
        <v>3532.0992114999999</v>
      </c>
      <c r="AP9" s="54">
        <v>3527.2258582999998</v>
      </c>
      <c r="AQ9" s="54">
        <v>3505.4464745999999</v>
      </c>
      <c r="AR9" s="54">
        <v>3527.5852144999999</v>
      </c>
      <c r="AS9" s="54">
        <v>3547.5543109999999</v>
      </c>
      <c r="AT9" s="54">
        <v>3555.7617298999999</v>
      </c>
      <c r="AU9" s="54">
        <v>3549.0431321000001</v>
      </c>
      <c r="AV9" s="54">
        <v>3580.9508759</v>
      </c>
      <c r="AW9" s="54">
        <v>3593.0939146000001</v>
      </c>
      <c r="AX9" s="54">
        <v>3569.8572791000001</v>
      </c>
      <c r="AY9" s="54">
        <v>3566.9960437999998</v>
      </c>
      <c r="AZ9" s="54">
        <v>3583.5292226000001</v>
      </c>
      <c r="BA9" s="54">
        <v>3599.8735280999999</v>
      </c>
      <c r="BB9" s="54">
        <v>3593.9684172000002</v>
      </c>
      <c r="BC9" s="54">
        <v>3591.8247279000002</v>
      </c>
      <c r="BD9" s="54">
        <v>3593.9266324</v>
      </c>
      <c r="BE9" s="54">
        <v>3597.1103486000002</v>
      </c>
      <c r="BF9" s="54">
        <v>3592.8380934000002</v>
      </c>
      <c r="BG9" s="54">
        <v>3598.0028883</v>
      </c>
      <c r="BH9" s="54">
        <v>3587.257556</v>
      </c>
      <c r="BI9" s="54">
        <v>3592.4347357000001</v>
      </c>
      <c r="BJ9" s="54">
        <v>3586.1238625999999</v>
      </c>
      <c r="BK9" s="19"/>
      <c r="BL9" s="19"/>
      <c r="BM9" s="19"/>
      <c r="BN9" s="19"/>
      <c r="BO9" s="19"/>
      <c r="BP9" s="19"/>
      <c r="BQ9" s="19"/>
      <c r="BR9" s="19"/>
      <c r="BS9" s="19"/>
      <c r="BT9" s="19"/>
      <c r="BU9" s="19"/>
      <c r="BV9" s="19"/>
      <c r="BW9" s="19"/>
      <c r="BX9" s="19"/>
      <c r="BY9" s="19"/>
      <c r="BZ9" s="19"/>
    </row>
    <row r="10" spans="1:78" x14ac:dyDescent="0.3">
      <c r="A10" s="21" t="s">
        <v>19</v>
      </c>
      <c r="B10" s="43">
        <v>3040.5469373000001</v>
      </c>
      <c r="C10" s="43">
        <v>3006.7815649999998</v>
      </c>
      <c r="D10" s="43">
        <v>3000.5258097000001</v>
      </c>
      <c r="E10" s="43">
        <v>2980.8542692999999</v>
      </c>
      <c r="F10" s="43">
        <v>2963.4022773000002</v>
      </c>
      <c r="G10" s="43">
        <v>2991.6223967999999</v>
      </c>
      <c r="H10" s="43">
        <v>2994.6182365999998</v>
      </c>
      <c r="I10" s="43">
        <v>3038.1824453999998</v>
      </c>
      <c r="J10" s="43">
        <v>3083.9092157</v>
      </c>
      <c r="K10" s="43">
        <v>3097.5207681000002</v>
      </c>
      <c r="L10" s="43">
        <v>3107.1365288000002</v>
      </c>
      <c r="M10" s="43">
        <v>3135.5455566999999</v>
      </c>
      <c r="N10" s="43">
        <v>3148.5570527</v>
      </c>
      <c r="O10" s="43">
        <v>3141.7265788999998</v>
      </c>
      <c r="P10" s="43">
        <v>3144.4147837999999</v>
      </c>
      <c r="Q10" s="43">
        <v>3201.4713661000001</v>
      </c>
      <c r="R10" s="43">
        <v>3246.0024837999999</v>
      </c>
      <c r="S10" s="43">
        <v>3301.5856623999998</v>
      </c>
      <c r="T10" s="44">
        <v>3303.6334950999999</v>
      </c>
      <c r="U10" s="53"/>
      <c r="V10" s="50">
        <v>3252.0630202000002</v>
      </c>
      <c r="W10" s="54">
        <v>3273.1485367</v>
      </c>
      <c r="X10" s="54">
        <v>3277.8949643999999</v>
      </c>
      <c r="Y10" s="54">
        <v>3283.3177982000002</v>
      </c>
      <c r="Z10" s="54">
        <v>3286.5968502999999</v>
      </c>
      <c r="AA10" s="54">
        <v>3311.4616941999998</v>
      </c>
      <c r="AB10" s="54">
        <v>3311.03071</v>
      </c>
      <c r="AC10" s="54">
        <v>3336.1622739999998</v>
      </c>
      <c r="AD10" s="54">
        <v>3309.0289658000002</v>
      </c>
      <c r="AE10" s="54">
        <v>3321.1583575999998</v>
      </c>
      <c r="AF10" s="54">
        <v>3341.2286727999999</v>
      </c>
      <c r="AG10" s="54">
        <v>3327.7319231000001</v>
      </c>
      <c r="AH10" s="54">
        <v>3336.153174</v>
      </c>
      <c r="AI10" s="54">
        <v>3339.3515742</v>
      </c>
      <c r="AJ10" s="54">
        <v>3323.9454058000001</v>
      </c>
      <c r="AK10" s="54">
        <v>3360.0824481999998</v>
      </c>
      <c r="AL10" s="54">
        <v>3339.7694237000001</v>
      </c>
      <c r="AM10" s="54">
        <v>3369.8574615000002</v>
      </c>
      <c r="AN10" s="54">
        <v>3356.6867542</v>
      </c>
      <c r="AO10" s="54">
        <v>3424.2615687000002</v>
      </c>
      <c r="AP10" s="54">
        <v>3407.3525788000002</v>
      </c>
      <c r="AQ10" s="54">
        <v>3396.0296585000001</v>
      </c>
      <c r="AR10" s="54">
        <v>3388.6939926999999</v>
      </c>
      <c r="AS10" s="54">
        <v>3427.7672329000002</v>
      </c>
      <c r="AT10" s="54">
        <v>3425.2778354000002</v>
      </c>
      <c r="AU10" s="54">
        <v>3430.3511570999999</v>
      </c>
      <c r="AV10" s="54">
        <v>3441.9982820999999</v>
      </c>
      <c r="AW10" s="54">
        <v>3474.6970406999999</v>
      </c>
      <c r="AX10" s="54">
        <v>3438.2840009000001</v>
      </c>
      <c r="AY10" s="54">
        <v>3455.2968758000002</v>
      </c>
      <c r="AZ10" s="54">
        <v>3445.7634299000001</v>
      </c>
      <c r="BA10" s="54">
        <v>3474.5878124999999</v>
      </c>
      <c r="BB10" s="54">
        <v>3458.430687</v>
      </c>
      <c r="BC10" s="54">
        <v>3480.6612719</v>
      </c>
      <c r="BD10" s="54">
        <v>3472.6373961999998</v>
      </c>
      <c r="BE10" s="54">
        <v>3470.1025316</v>
      </c>
      <c r="BF10" s="54">
        <v>3464.0293123000001</v>
      </c>
      <c r="BG10" s="54">
        <v>3489.6284016</v>
      </c>
      <c r="BH10" s="54">
        <v>3466.2290336999999</v>
      </c>
      <c r="BI10" s="54">
        <v>3483.6174009000001</v>
      </c>
      <c r="BJ10" s="54">
        <v>3465.7379153000002</v>
      </c>
      <c r="BK10" s="19"/>
      <c r="BL10" s="19"/>
      <c r="BM10" s="19"/>
      <c r="BN10" s="19"/>
      <c r="BO10" s="19"/>
      <c r="BP10" s="19"/>
      <c r="BQ10" s="19"/>
      <c r="BR10" s="19"/>
      <c r="BS10" s="19"/>
      <c r="BT10" s="19"/>
      <c r="BU10" s="19"/>
      <c r="BV10" s="19"/>
      <c r="BW10" s="19"/>
      <c r="BX10" s="19"/>
      <c r="BY10" s="19"/>
      <c r="BZ10" s="19"/>
    </row>
    <row r="11" spans="1:78" x14ac:dyDescent="0.3">
      <c r="A11" s="21" t="s">
        <v>53</v>
      </c>
      <c r="B11" s="43">
        <v>48.879666399999998</v>
      </c>
      <c r="C11" s="43">
        <v>75.4773529</v>
      </c>
      <c r="D11" s="43">
        <v>98.955111000000002</v>
      </c>
      <c r="E11" s="43">
        <v>85.967025899999996</v>
      </c>
      <c r="F11" s="43">
        <v>76.685619000000003</v>
      </c>
      <c r="G11" s="43">
        <v>79.026130699999996</v>
      </c>
      <c r="H11" s="43">
        <v>87.527458100000004</v>
      </c>
      <c r="I11" s="43">
        <v>75.977917899999994</v>
      </c>
      <c r="J11" s="43">
        <v>65.719273200000003</v>
      </c>
      <c r="K11" s="43">
        <v>58.4935908</v>
      </c>
      <c r="L11" s="43">
        <v>59.852978100000001</v>
      </c>
      <c r="M11" s="43">
        <v>70.270804499999997</v>
      </c>
      <c r="N11" s="43">
        <v>91.356352299999998</v>
      </c>
      <c r="O11" s="43">
        <v>98.409949100000006</v>
      </c>
      <c r="P11" s="43">
        <v>103.4029791</v>
      </c>
      <c r="Q11" s="43">
        <v>90.755729599999995</v>
      </c>
      <c r="R11" s="43">
        <v>89.043334599999994</v>
      </c>
      <c r="S11" s="43">
        <v>85.138061100000002</v>
      </c>
      <c r="T11" s="44">
        <v>108.12565170000001</v>
      </c>
      <c r="U11" s="53"/>
      <c r="V11" s="50">
        <v>132.80833899999999</v>
      </c>
      <c r="W11" s="54">
        <v>117.5420647</v>
      </c>
      <c r="X11" s="54">
        <v>132.8766364</v>
      </c>
      <c r="Y11" s="54">
        <v>107.39018299999999</v>
      </c>
      <c r="Z11" s="54">
        <v>121.4541627</v>
      </c>
      <c r="AA11" s="54">
        <v>100.7684355</v>
      </c>
      <c r="AB11" s="54">
        <v>127.6832759</v>
      </c>
      <c r="AC11" s="54">
        <v>114.41806560000001</v>
      </c>
      <c r="AD11" s="54">
        <v>115.4652255</v>
      </c>
      <c r="AE11" s="54">
        <v>102.2078126</v>
      </c>
      <c r="AF11" s="54">
        <v>127.82462990000001</v>
      </c>
      <c r="AG11" s="54">
        <v>121.7711599</v>
      </c>
      <c r="AH11" s="54">
        <v>125.0773042</v>
      </c>
      <c r="AI11" s="54">
        <v>110.6245524</v>
      </c>
      <c r="AJ11" s="54">
        <v>125.31785669999999</v>
      </c>
      <c r="AK11" s="54">
        <v>107.2963876</v>
      </c>
      <c r="AL11" s="54">
        <v>124.8109783</v>
      </c>
      <c r="AM11" s="54">
        <v>118.1213011</v>
      </c>
      <c r="AN11" s="54">
        <v>138.4743081</v>
      </c>
      <c r="AO11" s="54">
        <v>107.8376428</v>
      </c>
      <c r="AP11" s="54">
        <v>119.8732795</v>
      </c>
      <c r="AQ11" s="54">
        <v>109.416816</v>
      </c>
      <c r="AR11" s="54">
        <v>138.89122180000001</v>
      </c>
      <c r="AS11" s="54">
        <v>119.7870781</v>
      </c>
      <c r="AT11" s="54">
        <v>130.48389449999999</v>
      </c>
      <c r="AU11" s="54">
        <v>118.691975</v>
      </c>
      <c r="AV11" s="54">
        <v>138.95259379999999</v>
      </c>
      <c r="AW11" s="54">
        <v>118.3968739</v>
      </c>
      <c r="AX11" s="54">
        <v>131.5732782</v>
      </c>
      <c r="AY11" s="54">
        <v>111.69916809999999</v>
      </c>
      <c r="AZ11" s="54">
        <v>137.76579269999999</v>
      </c>
      <c r="BA11" s="54">
        <v>125.2857156</v>
      </c>
      <c r="BB11" s="54">
        <v>135.5377302</v>
      </c>
      <c r="BC11" s="54">
        <v>111.163456</v>
      </c>
      <c r="BD11" s="54">
        <v>121.2892362</v>
      </c>
      <c r="BE11" s="54">
        <v>127.00781689999999</v>
      </c>
      <c r="BF11" s="54">
        <v>128.8087811</v>
      </c>
      <c r="BG11" s="54">
        <v>108.3744866</v>
      </c>
      <c r="BH11" s="54">
        <v>121.0285224</v>
      </c>
      <c r="BI11" s="54">
        <v>108.8173348</v>
      </c>
      <c r="BJ11" s="54">
        <v>120.3859473</v>
      </c>
      <c r="BK11" s="19"/>
      <c r="BL11" s="19"/>
      <c r="BM11" s="19"/>
      <c r="BN11" s="19"/>
      <c r="BO11" s="19"/>
      <c r="BP11" s="19"/>
      <c r="BQ11" s="19"/>
      <c r="BR11" s="19"/>
      <c r="BS11" s="19"/>
      <c r="BT11" s="19"/>
      <c r="BU11" s="19"/>
      <c r="BV11" s="19"/>
      <c r="BW11" s="19"/>
      <c r="BX11" s="19"/>
      <c r="BY11" s="19"/>
      <c r="BZ11" s="19"/>
    </row>
    <row r="12" spans="1:78" x14ac:dyDescent="0.3">
      <c r="A12" s="21" t="s">
        <v>18</v>
      </c>
      <c r="B12" s="43">
        <v>1595.2103963</v>
      </c>
      <c r="C12" s="43">
        <v>1612.6090822000001</v>
      </c>
      <c r="D12" s="43">
        <v>1601.9770794000001</v>
      </c>
      <c r="E12" s="43">
        <v>1642.1037048000001</v>
      </c>
      <c r="F12" s="43">
        <v>1676.4921036999999</v>
      </c>
      <c r="G12" s="43">
        <v>1658.2354723999999</v>
      </c>
      <c r="H12" s="43">
        <v>1659.3563053</v>
      </c>
      <c r="I12" s="43">
        <v>1639.6846367000001</v>
      </c>
      <c r="J12" s="43">
        <v>1624.8285111</v>
      </c>
      <c r="K12" s="43">
        <v>1640.0096411</v>
      </c>
      <c r="L12" s="43">
        <v>1654.6924931000001</v>
      </c>
      <c r="M12" s="43">
        <v>1659.9906387999999</v>
      </c>
      <c r="N12" s="43">
        <v>1659.317595</v>
      </c>
      <c r="O12" s="43">
        <v>1693.4664720000001</v>
      </c>
      <c r="P12" s="43">
        <v>1720.1792372</v>
      </c>
      <c r="Q12" s="43">
        <v>1710.5409043</v>
      </c>
      <c r="R12" s="43">
        <v>1710.1411816</v>
      </c>
      <c r="S12" s="43">
        <v>1700.8582765000001</v>
      </c>
      <c r="T12" s="44">
        <v>1724.1058221000001</v>
      </c>
      <c r="U12" s="53"/>
      <c r="V12" s="50">
        <v>1777.9770702999999</v>
      </c>
      <c r="W12" s="54">
        <v>1779.6338467999999</v>
      </c>
      <c r="X12" s="54">
        <v>1768.5466243000001</v>
      </c>
      <c r="Y12" s="54">
        <v>1797.9642317</v>
      </c>
      <c r="Z12" s="54">
        <v>1788.8576906999999</v>
      </c>
      <c r="AA12" s="54">
        <v>1792.9571294</v>
      </c>
      <c r="AB12" s="54">
        <v>1780.0070214</v>
      </c>
      <c r="AC12" s="54">
        <v>1776.6841526000001</v>
      </c>
      <c r="AD12" s="54">
        <v>1810.8997667000001</v>
      </c>
      <c r="AE12" s="54">
        <v>1817.8890610000001</v>
      </c>
      <c r="AF12" s="54">
        <v>1782.4277321</v>
      </c>
      <c r="AG12" s="54">
        <v>1809.5744832</v>
      </c>
      <c r="AH12" s="54">
        <v>1804.7513147</v>
      </c>
      <c r="AI12" s="54">
        <v>1821.8280334000001</v>
      </c>
      <c r="AJ12" s="54">
        <v>1832.7716729000001</v>
      </c>
      <c r="AK12" s="54">
        <v>1822.8935214000001</v>
      </c>
      <c r="AL12" s="54">
        <v>1833.7044536000001</v>
      </c>
      <c r="AM12" s="54">
        <v>1817.7746265000001</v>
      </c>
      <c r="AN12" s="54">
        <v>1820.5174201</v>
      </c>
      <c r="AO12" s="54">
        <v>1792.2176572999999</v>
      </c>
      <c r="AP12" s="54">
        <v>1804.8156033</v>
      </c>
      <c r="AQ12" s="54">
        <v>1830.6128596999999</v>
      </c>
      <c r="AR12" s="54">
        <v>1818.7148827999999</v>
      </c>
      <c r="AS12" s="54">
        <v>1808.0760025</v>
      </c>
      <c r="AT12" s="54">
        <v>1810.7621885999999</v>
      </c>
      <c r="AU12" s="54">
        <v>1823.4122204</v>
      </c>
      <c r="AV12" s="54">
        <v>1801.9375908</v>
      </c>
      <c r="AW12" s="54">
        <v>1798.7790210000001</v>
      </c>
      <c r="AX12" s="54">
        <v>1827.9054387000001</v>
      </c>
      <c r="AY12" s="54">
        <v>1835.6990181000001</v>
      </c>
      <c r="AZ12" s="54">
        <v>1829.6168540000001</v>
      </c>
      <c r="BA12" s="54">
        <v>1821.8889893999999</v>
      </c>
      <c r="BB12" s="54">
        <v>1834.5267761</v>
      </c>
      <c r="BC12" s="54">
        <v>1838.7942171</v>
      </c>
      <c r="BD12" s="54">
        <v>1846.3237294999999</v>
      </c>
      <c r="BE12" s="54">
        <v>1850.8339441000001</v>
      </c>
      <c r="BF12" s="54">
        <v>1864.1019366</v>
      </c>
      <c r="BG12" s="54">
        <v>1863.1385170000001</v>
      </c>
      <c r="BH12" s="54">
        <v>1883.3767637999999</v>
      </c>
      <c r="BI12" s="54">
        <v>1884.4782401</v>
      </c>
      <c r="BJ12" s="54">
        <v>1897.2156789999999</v>
      </c>
      <c r="BK12" s="19"/>
      <c r="BL12" s="19"/>
      <c r="BM12" s="19"/>
      <c r="BN12" s="19"/>
      <c r="BO12" s="19"/>
      <c r="BP12" s="19"/>
      <c r="BQ12" s="19"/>
      <c r="BR12" s="19"/>
      <c r="BS12" s="19"/>
      <c r="BT12" s="19"/>
      <c r="BU12" s="19"/>
      <c r="BV12" s="19"/>
      <c r="BW12" s="19"/>
      <c r="BX12" s="19"/>
      <c r="BY12" s="19"/>
      <c r="BZ12" s="19"/>
    </row>
    <row r="13" spans="1:78" ht="11.65" x14ac:dyDescent="0.3">
      <c r="A13" s="4" t="s">
        <v>31</v>
      </c>
      <c r="B13" s="41">
        <v>921.41700000000003</v>
      </c>
      <c r="C13" s="41">
        <v>968.16399999999999</v>
      </c>
      <c r="D13" s="41">
        <v>1002.044</v>
      </c>
      <c r="E13" s="41">
        <v>1035.325</v>
      </c>
      <c r="F13" s="41">
        <v>1065.011</v>
      </c>
      <c r="G13" s="41">
        <v>1086.377</v>
      </c>
      <c r="H13" s="41">
        <v>1089.203</v>
      </c>
      <c r="I13" s="41">
        <v>1094.056</v>
      </c>
      <c r="J13" s="41">
        <v>1101.44</v>
      </c>
      <c r="K13" s="41">
        <v>1119.4480000000001</v>
      </c>
      <c r="L13" s="41">
        <v>1135.0899999999999</v>
      </c>
      <c r="M13" s="41">
        <v>1165.3420000000001</v>
      </c>
      <c r="N13" s="41">
        <v>1192.807</v>
      </c>
      <c r="O13" s="41">
        <v>1216.982</v>
      </c>
      <c r="P13" s="41">
        <v>1241.6990000000001</v>
      </c>
      <c r="Q13" s="41">
        <v>1262.8399999999999</v>
      </c>
      <c r="R13" s="41">
        <v>1280.8820000000001</v>
      </c>
      <c r="S13" s="41">
        <v>1329.146</v>
      </c>
      <c r="T13" s="42">
        <v>1387.2450406999999</v>
      </c>
      <c r="U13" s="53"/>
      <c r="V13" s="49">
        <v>1416.5037818000001</v>
      </c>
      <c r="W13" s="41">
        <v>1419.2534112000001</v>
      </c>
      <c r="X13" s="41">
        <v>1422.4856208000001</v>
      </c>
      <c r="Y13" s="41">
        <v>1429.7842765</v>
      </c>
      <c r="Z13" s="41">
        <v>1440.2302569000001</v>
      </c>
      <c r="AA13" s="41">
        <v>1445.7772802</v>
      </c>
      <c r="AB13" s="41">
        <v>1457.0761559</v>
      </c>
      <c r="AC13" s="41">
        <v>1471.2522762000001</v>
      </c>
      <c r="AD13" s="41">
        <v>1484.2879889999999</v>
      </c>
      <c r="AE13" s="41">
        <v>1494.5518966</v>
      </c>
      <c r="AF13" s="41">
        <v>1504.4364846999999</v>
      </c>
      <c r="AG13" s="41">
        <v>1518.7692448</v>
      </c>
      <c r="AH13" s="41">
        <v>1531.3149715</v>
      </c>
      <c r="AI13" s="41">
        <v>1544.8143479</v>
      </c>
      <c r="AJ13" s="41">
        <v>1555.5273557</v>
      </c>
      <c r="AK13" s="41">
        <v>1573.071046</v>
      </c>
      <c r="AL13" s="41">
        <v>1584.2704243000001</v>
      </c>
      <c r="AM13" s="41">
        <v>1597.1904043</v>
      </c>
      <c r="AN13" s="41">
        <v>1608.2184721000001</v>
      </c>
      <c r="AO13" s="41">
        <v>1624.4392126</v>
      </c>
      <c r="AP13" s="41">
        <v>1639.5794351</v>
      </c>
      <c r="AQ13" s="41">
        <v>1647.6702653</v>
      </c>
      <c r="AR13" s="41">
        <v>1656.1557805</v>
      </c>
      <c r="AS13" s="41">
        <v>1668.552602</v>
      </c>
      <c r="AT13" s="41">
        <v>1673.9374620000001</v>
      </c>
      <c r="AU13" s="41">
        <v>1680.7260913</v>
      </c>
      <c r="AV13" s="41">
        <v>1685.9063858</v>
      </c>
      <c r="AW13" s="41">
        <v>1695.1210704</v>
      </c>
      <c r="AX13" s="41">
        <v>1701.5492695</v>
      </c>
      <c r="AY13" s="41">
        <v>1705.9181709</v>
      </c>
      <c r="AZ13" s="41">
        <v>1706.7714378999999</v>
      </c>
      <c r="BA13" s="41">
        <v>1713.6463675</v>
      </c>
      <c r="BB13" s="41">
        <v>1720.4090064</v>
      </c>
      <c r="BC13" s="41">
        <v>1725.8081126</v>
      </c>
      <c r="BD13" s="41">
        <v>1727.5474787999999</v>
      </c>
      <c r="BE13" s="41">
        <v>1737.1303875999999</v>
      </c>
      <c r="BF13" s="41">
        <v>1740.1205209</v>
      </c>
      <c r="BG13" s="41">
        <v>1744.7759011999999</v>
      </c>
      <c r="BH13" s="41">
        <v>1745.5183574</v>
      </c>
      <c r="BI13" s="41">
        <v>1759.1282099</v>
      </c>
      <c r="BJ13" s="41">
        <v>1767.0743522</v>
      </c>
      <c r="BK13" s="19"/>
      <c r="BL13" s="19"/>
      <c r="BM13" s="19"/>
      <c r="BN13" s="19"/>
      <c r="BO13" s="19"/>
      <c r="BP13" s="19"/>
      <c r="BQ13" s="19"/>
      <c r="BR13" s="19"/>
      <c r="BS13" s="19"/>
      <c r="BT13" s="19"/>
      <c r="BU13" s="19"/>
      <c r="BV13" s="19"/>
      <c r="BW13" s="19"/>
      <c r="BX13" s="19"/>
      <c r="BY13" s="19"/>
      <c r="BZ13" s="19"/>
    </row>
    <row r="14" spans="1:78" x14ac:dyDescent="0.3">
      <c r="A14" s="21" t="s">
        <v>17</v>
      </c>
      <c r="B14" s="43">
        <v>746.65041329999997</v>
      </c>
      <c r="C14" s="43">
        <v>785.07139789999997</v>
      </c>
      <c r="D14" s="43">
        <v>791.3241855</v>
      </c>
      <c r="E14" s="43">
        <v>801.72730490000004</v>
      </c>
      <c r="F14" s="43">
        <v>836.42889319999995</v>
      </c>
      <c r="G14" s="43">
        <v>854.5140437</v>
      </c>
      <c r="H14" s="43">
        <v>845.55247540000005</v>
      </c>
      <c r="I14" s="43">
        <v>860.65794849999997</v>
      </c>
      <c r="J14" s="43">
        <v>833.94174769999995</v>
      </c>
      <c r="K14" s="43">
        <v>828.62861629999998</v>
      </c>
      <c r="L14" s="43">
        <v>871.74567939999997</v>
      </c>
      <c r="M14" s="43">
        <v>878.49668140000006</v>
      </c>
      <c r="N14" s="43">
        <v>893.26060529999995</v>
      </c>
      <c r="O14" s="43">
        <v>897.5904802</v>
      </c>
      <c r="P14" s="43">
        <v>911.19178290000002</v>
      </c>
      <c r="Q14" s="43">
        <v>927.73178559999997</v>
      </c>
      <c r="R14" s="43">
        <v>942.7519241</v>
      </c>
      <c r="S14" s="43">
        <v>988.6498848</v>
      </c>
      <c r="T14" s="44">
        <v>1039.1555404999999</v>
      </c>
      <c r="U14" s="53"/>
      <c r="V14" s="50">
        <v>1010.1796998999999</v>
      </c>
      <c r="W14" s="54">
        <v>1023.0264587</v>
      </c>
      <c r="X14" s="54">
        <v>1034.8174851000001</v>
      </c>
      <c r="Y14" s="54">
        <v>1035.4324743</v>
      </c>
      <c r="Z14" s="54">
        <v>1055.7173799</v>
      </c>
      <c r="AA14" s="54">
        <v>1061.2821386999999</v>
      </c>
      <c r="AB14" s="54">
        <v>1069.6834001</v>
      </c>
      <c r="AC14" s="54">
        <v>1088.9912912</v>
      </c>
      <c r="AD14" s="54">
        <v>1094.8441898999999</v>
      </c>
      <c r="AE14" s="54">
        <v>1105.8823075</v>
      </c>
      <c r="AF14" s="54">
        <v>1122.4328118000001</v>
      </c>
      <c r="AG14" s="54">
        <v>1134.5085071999999</v>
      </c>
      <c r="AH14" s="54">
        <v>1127.4062822999999</v>
      </c>
      <c r="AI14" s="54">
        <v>1140.6095370999999</v>
      </c>
      <c r="AJ14" s="54">
        <v>1170.5071324</v>
      </c>
      <c r="AK14" s="54">
        <v>1181.1635165</v>
      </c>
      <c r="AL14" s="54">
        <v>1177.7764308000001</v>
      </c>
      <c r="AM14" s="54">
        <v>1191.0817086</v>
      </c>
      <c r="AN14" s="54">
        <v>1206.3089949</v>
      </c>
      <c r="AO14" s="54">
        <v>1227.4444868999999</v>
      </c>
      <c r="AP14" s="54">
        <v>1219.6483075000001</v>
      </c>
      <c r="AQ14" s="54">
        <v>1234.1551998</v>
      </c>
      <c r="AR14" s="54">
        <v>1238.1660875</v>
      </c>
      <c r="AS14" s="54">
        <v>1269.2470049000001</v>
      </c>
      <c r="AT14" s="54">
        <v>1275.7794355000001</v>
      </c>
      <c r="AU14" s="54">
        <v>1266.0264119999999</v>
      </c>
      <c r="AV14" s="54">
        <v>1266.5770416</v>
      </c>
      <c r="AW14" s="54">
        <v>1283.0130093</v>
      </c>
      <c r="AX14" s="54">
        <v>1283.9211834</v>
      </c>
      <c r="AY14" s="54">
        <v>1287.1215691</v>
      </c>
      <c r="AZ14" s="54">
        <v>1298.3666565000001</v>
      </c>
      <c r="BA14" s="54">
        <v>1291.7538192</v>
      </c>
      <c r="BB14" s="54">
        <v>1293.1746999</v>
      </c>
      <c r="BC14" s="54">
        <v>1306.0411472999999</v>
      </c>
      <c r="BD14" s="54">
        <v>1314.6842672</v>
      </c>
      <c r="BE14" s="54">
        <v>1335.6175567</v>
      </c>
      <c r="BF14" s="54">
        <v>1322.4660142</v>
      </c>
      <c r="BG14" s="54">
        <v>1330.5276117999999</v>
      </c>
      <c r="BH14" s="54">
        <v>1329.4672923000001</v>
      </c>
      <c r="BI14" s="54">
        <v>1335.2554484</v>
      </c>
      <c r="BJ14" s="54">
        <v>1349.2366881</v>
      </c>
      <c r="BK14" s="19"/>
      <c r="BL14" s="19"/>
      <c r="BM14" s="19"/>
      <c r="BN14" s="19"/>
      <c r="BO14" s="19"/>
      <c r="BP14" s="19"/>
      <c r="BQ14" s="19"/>
      <c r="BR14" s="19"/>
      <c r="BS14" s="19"/>
      <c r="BT14" s="19"/>
      <c r="BU14" s="19"/>
      <c r="BV14" s="19"/>
      <c r="BW14" s="19"/>
      <c r="BX14" s="19"/>
      <c r="BY14" s="19"/>
      <c r="BZ14" s="19"/>
    </row>
    <row r="15" spans="1:78" x14ac:dyDescent="0.3">
      <c r="A15" s="21" t="s">
        <v>19</v>
      </c>
      <c r="B15" s="43">
        <v>727.35382479999998</v>
      </c>
      <c r="C15" s="43">
        <v>751.84290810000005</v>
      </c>
      <c r="D15" s="43">
        <v>745.6719263</v>
      </c>
      <c r="E15" s="43">
        <v>737.64155760000006</v>
      </c>
      <c r="F15" s="43">
        <v>784.15236419999997</v>
      </c>
      <c r="G15" s="43">
        <v>788.9521853</v>
      </c>
      <c r="H15" s="43">
        <v>770.98122000000001</v>
      </c>
      <c r="I15" s="43">
        <v>794.80962690000001</v>
      </c>
      <c r="J15" s="43">
        <v>778.0613171</v>
      </c>
      <c r="K15" s="43">
        <v>781.23120519999998</v>
      </c>
      <c r="L15" s="43">
        <v>831.0429226</v>
      </c>
      <c r="M15" s="43">
        <v>829.35284360000003</v>
      </c>
      <c r="N15" s="43">
        <v>814.47076140000001</v>
      </c>
      <c r="O15" s="43">
        <v>817.43062010000006</v>
      </c>
      <c r="P15" s="43">
        <v>830.07313790000001</v>
      </c>
      <c r="Q15" s="43">
        <v>849.90373520000003</v>
      </c>
      <c r="R15" s="43">
        <v>876.03744159999997</v>
      </c>
      <c r="S15" s="43">
        <v>927.20306389999996</v>
      </c>
      <c r="T15" s="44">
        <v>964.391615</v>
      </c>
      <c r="U15" s="53"/>
      <c r="V15" s="50">
        <v>905.87049209999998</v>
      </c>
      <c r="W15" s="54">
        <v>935.71895410000002</v>
      </c>
      <c r="X15" s="54">
        <v>948.88496220000002</v>
      </c>
      <c r="Y15" s="54">
        <v>953.52823679999995</v>
      </c>
      <c r="Z15" s="54">
        <v>968.22481330000005</v>
      </c>
      <c r="AA15" s="54">
        <v>985.92378110000004</v>
      </c>
      <c r="AB15" s="54">
        <v>989.65596579999999</v>
      </c>
      <c r="AC15" s="54">
        <v>1003.1553997</v>
      </c>
      <c r="AD15" s="54">
        <v>1004.5218605</v>
      </c>
      <c r="AE15" s="54">
        <v>1024.0010657</v>
      </c>
      <c r="AF15" s="54">
        <v>1036.4977994999999</v>
      </c>
      <c r="AG15" s="54">
        <v>1041.3995333</v>
      </c>
      <c r="AH15" s="54">
        <v>1016.7407028</v>
      </c>
      <c r="AI15" s="54">
        <v>1043.4861907</v>
      </c>
      <c r="AJ15" s="54">
        <v>1069.9916464</v>
      </c>
      <c r="AK15" s="54">
        <v>1082.1290045000001</v>
      </c>
      <c r="AL15" s="54">
        <v>1055.8103325</v>
      </c>
      <c r="AM15" s="54">
        <v>1091.148048</v>
      </c>
      <c r="AN15" s="54">
        <v>1107.3233419000001</v>
      </c>
      <c r="AO15" s="54">
        <v>1131.1459265999999</v>
      </c>
      <c r="AP15" s="54">
        <v>1115.2401572000001</v>
      </c>
      <c r="AQ15" s="54">
        <v>1133.1750629999999</v>
      </c>
      <c r="AR15" s="54">
        <v>1131.2667982999999</v>
      </c>
      <c r="AS15" s="54">
        <v>1154.0546927</v>
      </c>
      <c r="AT15" s="54">
        <v>1148.2811219</v>
      </c>
      <c r="AU15" s="54">
        <v>1161.9670561</v>
      </c>
      <c r="AV15" s="54">
        <v>1157.9193035000001</v>
      </c>
      <c r="AW15" s="54">
        <v>1177.1510883000001</v>
      </c>
      <c r="AX15" s="54">
        <v>1159.8163669999999</v>
      </c>
      <c r="AY15" s="54">
        <v>1185.4842051000001</v>
      </c>
      <c r="AZ15" s="54">
        <v>1192.8793258000001</v>
      </c>
      <c r="BA15" s="54">
        <v>1194.8382087</v>
      </c>
      <c r="BB15" s="54">
        <v>1173.3531713</v>
      </c>
      <c r="BC15" s="54">
        <v>1190.9897974</v>
      </c>
      <c r="BD15" s="54">
        <v>1219.1918834999999</v>
      </c>
      <c r="BE15" s="54">
        <v>1235.9272148</v>
      </c>
      <c r="BF15" s="54">
        <v>1208.6809806000001</v>
      </c>
      <c r="BG15" s="54">
        <v>1233.4779808999999</v>
      </c>
      <c r="BH15" s="54">
        <v>1225.7187578</v>
      </c>
      <c r="BI15" s="54">
        <v>1251.7480088</v>
      </c>
      <c r="BJ15" s="54">
        <v>1247.7935252</v>
      </c>
      <c r="BK15" s="19"/>
      <c r="BL15" s="19"/>
      <c r="BM15" s="19"/>
      <c r="BN15" s="19"/>
      <c r="BO15" s="19"/>
      <c r="BP15" s="19"/>
      <c r="BQ15" s="19"/>
      <c r="BR15" s="19"/>
      <c r="BS15" s="19"/>
      <c r="BT15" s="19"/>
      <c r="BU15" s="19"/>
      <c r="BV15" s="19"/>
      <c r="BW15" s="19"/>
      <c r="BX15" s="19"/>
      <c r="BY15" s="19"/>
      <c r="BZ15" s="19"/>
    </row>
    <row r="16" spans="1:78" x14ac:dyDescent="0.3">
      <c r="A16" s="21" t="s">
        <v>53</v>
      </c>
      <c r="B16" s="43">
        <v>19.296588499999999</v>
      </c>
      <c r="C16" s="43">
        <v>33.2284899</v>
      </c>
      <c r="D16" s="43">
        <v>45.652259299999997</v>
      </c>
      <c r="E16" s="43">
        <v>64.085747299999994</v>
      </c>
      <c r="F16" s="43">
        <v>52.276528999999996</v>
      </c>
      <c r="G16" s="43">
        <v>65.561858299999997</v>
      </c>
      <c r="H16" s="43">
        <v>74.571255399999998</v>
      </c>
      <c r="I16" s="43">
        <v>65.848321499999997</v>
      </c>
      <c r="J16" s="43">
        <v>55.880430599999997</v>
      </c>
      <c r="K16" s="43">
        <v>47.397411099999999</v>
      </c>
      <c r="L16" s="43">
        <v>40.702756800000003</v>
      </c>
      <c r="M16" s="43">
        <v>49.1438378</v>
      </c>
      <c r="N16" s="43">
        <v>78.789843899999994</v>
      </c>
      <c r="O16" s="43">
        <v>80.159860100000003</v>
      </c>
      <c r="P16" s="43">
        <v>81.118645000000001</v>
      </c>
      <c r="Q16" s="43">
        <v>77.828050399999995</v>
      </c>
      <c r="R16" s="43">
        <v>66.714482399999994</v>
      </c>
      <c r="S16" s="43">
        <v>61.446820799999998</v>
      </c>
      <c r="T16" s="44">
        <v>74.763925499999999</v>
      </c>
      <c r="U16" s="53"/>
      <c r="V16" s="50">
        <v>104.3092079</v>
      </c>
      <c r="W16" s="54">
        <v>87.307504699999996</v>
      </c>
      <c r="X16" s="54">
        <v>85.932522899999995</v>
      </c>
      <c r="Y16" s="54">
        <v>81.904237499999994</v>
      </c>
      <c r="Z16" s="54">
        <v>87.492566600000004</v>
      </c>
      <c r="AA16" s="54">
        <v>75.358357600000005</v>
      </c>
      <c r="AB16" s="54">
        <v>80.027434200000002</v>
      </c>
      <c r="AC16" s="54">
        <v>85.835891500000002</v>
      </c>
      <c r="AD16" s="54">
        <v>90.322329400000001</v>
      </c>
      <c r="AE16" s="54">
        <v>81.881241799999998</v>
      </c>
      <c r="AF16" s="54">
        <v>85.935012400000005</v>
      </c>
      <c r="AG16" s="54">
        <v>93.108973899999995</v>
      </c>
      <c r="AH16" s="54">
        <v>110.66557950000001</v>
      </c>
      <c r="AI16" s="54">
        <v>97.123346499999997</v>
      </c>
      <c r="AJ16" s="54">
        <v>100.515486</v>
      </c>
      <c r="AK16" s="54">
        <v>99.034512000000007</v>
      </c>
      <c r="AL16" s="54">
        <v>121.9660983</v>
      </c>
      <c r="AM16" s="54">
        <v>99.933660599999996</v>
      </c>
      <c r="AN16" s="54">
        <v>98.985652900000005</v>
      </c>
      <c r="AO16" s="54">
        <v>96.298560300000005</v>
      </c>
      <c r="AP16" s="54">
        <v>104.4081503</v>
      </c>
      <c r="AQ16" s="54">
        <v>100.9801368</v>
      </c>
      <c r="AR16" s="54">
        <v>106.89928930000001</v>
      </c>
      <c r="AS16" s="54">
        <v>115.1923121</v>
      </c>
      <c r="AT16" s="54">
        <v>127.4983136</v>
      </c>
      <c r="AU16" s="54">
        <v>104.0593559</v>
      </c>
      <c r="AV16" s="54">
        <v>108.6577381</v>
      </c>
      <c r="AW16" s="54">
        <v>105.861921</v>
      </c>
      <c r="AX16" s="54">
        <v>124.1048164</v>
      </c>
      <c r="AY16" s="54">
        <v>101.6373639</v>
      </c>
      <c r="AZ16" s="54">
        <v>105.4873307</v>
      </c>
      <c r="BA16" s="54">
        <v>96.915610599999994</v>
      </c>
      <c r="BB16" s="54">
        <v>119.82152859999999</v>
      </c>
      <c r="BC16" s="54">
        <v>115.05134990000001</v>
      </c>
      <c r="BD16" s="54">
        <v>95.492383700000005</v>
      </c>
      <c r="BE16" s="54">
        <v>99.690341900000007</v>
      </c>
      <c r="BF16" s="54">
        <v>113.78503360000001</v>
      </c>
      <c r="BG16" s="54">
        <v>97.049630899999997</v>
      </c>
      <c r="BH16" s="54">
        <v>103.74853450000001</v>
      </c>
      <c r="BI16" s="54">
        <v>83.507439599999998</v>
      </c>
      <c r="BJ16" s="54">
        <v>101.4431629</v>
      </c>
      <c r="BK16" s="19"/>
      <c r="BL16" s="19"/>
      <c r="BM16" s="19"/>
      <c r="BN16" s="19"/>
      <c r="BO16" s="19"/>
      <c r="BP16" s="19"/>
      <c r="BQ16" s="19"/>
      <c r="BR16" s="19"/>
      <c r="BS16" s="19"/>
      <c r="BT16" s="19"/>
      <c r="BU16" s="19"/>
      <c r="BV16" s="19"/>
      <c r="BW16" s="19"/>
      <c r="BX16" s="19"/>
      <c r="BY16" s="19"/>
      <c r="BZ16" s="19"/>
    </row>
    <row r="17" spans="1:78" x14ac:dyDescent="0.3">
      <c r="A17" s="21" t="s">
        <v>18</v>
      </c>
      <c r="B17" s="43">
        <v>174.7665867</v>
      </c>
      <c r="C17" s="43">
        <v>183.09260209999999</v>
      </c>
      <c r="D17" s="43">
        <v>210.71981450000001</v>
      </c>
      <c r="E17" s="43">
        <v>233.59769510000001</v>
      </c>
      <c r="F17" s="43">
        <v>228.58210679999999</v>
      </c>
      <c r="G17" s="43">
        <v>231.86295630000001</v>
      </c>
      <c r="H17" s="43">
        <v>243.65052460000001</v>
      </c>
      <c r="I17" s="43">
        <v>233.39805150000001</v>
      </c>
      <c r="J17" s="43">
        <v>267.49825229999999</v>
      </c>
      <c r="K17" s="43">
        <v>290.8193837</v>
      </c>
      <c r="L17" s="43">
        <v>263.3443206</v>
      </c>
      <c r="M17" s="43">
        <v>286.84531859999998</v>
      </c>
      <c r="N17" s="43">
        <v>299.54639470000001</v>
      </c>
      <c r="O17" s="43">
        <v>319.39151980000003</v>
      </c>
      <c r="P17" s="43">
        <v>330.50721709999999</v>
      </c>
      <c r="Q17" s="43">
        <v>335.10821440000001</v>
      </c>
      <c r="R17" s="43">
        <v>338.13007599999997</v>
      </c>
      <c r="S17" s="43">
        <v>340.49611520000002</v>
      </c>
      <c r="T17" s="44">
        <v>348.08950019999997</v>
      </c>
      <c r="U17" s="53"/>
      <c r="V17" s="50">
        <v>406.32408190000001</v>
      </c>
      <c r="W17" s="54">
        <v>396.22695249999998</v>
      </c>
      <c r="X17" s="54">
        <v>387.66813569999999</v>
      </c>
      <c r="Y17" s="54">
        <v>394.35180220000001</v>
      </c>
      <c r="Z17" s="54">
        <v>384.512877</v>
      </c>
      <c r="AA17" s="54">
        <v>384.49514149999999</v>
      </c>
      <c r="AB17" s="54">
        <v>387.39275579999997</v>
      </c>
      <c r="AC17" s="54">
        <v>382.26098500000001</v>
      </c>
      <c r="AD17" s="54">
        <v>389.44379909999998</v>
      </c>
      <c r="AE17" s="54">
        <v>388.6695891</v>
      </c>
      <c r="AF17" s="54">
        <v>382.0036728</v>
      </c>
      <c r="AG17" s="54">
        <v>384.26073760000003</v>
      </c>
      <c r="AH17" s="54">
        <v>403.90868920000003</v>
      </c>
      <c r="AI17" s="54">
        <v>404.2048107</v>
      </c>
      <c r="AJ17" s="54">
        <v>385.0202233</v>
      </c>
      <c r="AK17" s="54">
        <v>391.90752950000001</v>
      </c>
      <c r="AL17" s="54">
        <v>406.49399349999999</v>
      </c>
      <c r="AM17" s="54">
        <v>406.1086957</v>
      </c>
      <c r="AN17" s="54">
        <v>401.90947729999999</v>
      </c>
      <c r="AO17" s="54">
        <v>396.99472580000003</v>
      </c>
      <c r="AP17" s="54">
        <v>419.93112769999999</v>
      </c>
      <c r="AQ17" s="54">
        <v>413.51506549999999</v>
      </c>
      <c r="AR17" s="54">
        <v>417.98969299999999</v>
      </c>
      <c r="AS17" s="54">
        <v>399.3055971</v>
      </c>
      <c r="AT17" s="54">
        <v>398.15802650000001</v>
      </c>
      <c r="AU17" s="54">
        <v>414.69967930000001</v>
      </c>
      <c r="AV17" s="54">
        <v>419.32934419999998</v>
      </c>
      <c r="AW17" s="54">
        <v>412.10806109999999</v>
      </c>
      <c r="AX17" s="54">
        <v>417.62808619999998</v>
      </c>
      <c r="AY17" s="54">
        <v>418.79660180000002</v>
      </c>
      <c r="AZ17" s="54">
        <v>408.40478139999999</v>
      </c>
      <c r="BA17" s="54">
        <v>421.89254820000002</v>
      </c>
      <c r="BB17" s="54">
        <v>427.2343065</v>
      </c>
      <c r="BC17" s="54">
        <v>419.76696529999998</v>
      </c>
      <c r="BD17" s="54">
        <v>412.8632116</v>
      </c>
      <c r="BE17" s="54">
        <v>401.51283089999998</v>
      </c>
      <c r="BF17" s="54">
        <v>417.65450670000001</v>
      </c>
      <c r="BG17" s="54">
        <v>414.24828939999998</v>
      </c>
      <c r="BH17" s="54">
        <v>416.05106499999999</v>
      </c>
      <c r="BI17" s="54">
        <v>423.87276150000002</v>
      </c>
      <c r="BJ17" s="54">
        <v>417.83766409999998</v>
      </c>
      <c r="BK17" s="19"/>
      <c r="BL17" s="19"/>
      <c r="BM17" s="19"/>
      <c r="BN17" s="19"/>
      <c r="BO17" s="19"/>
      <c r="BP17" s="19"/>
      <c r="BQ17" s="19"/>
      <c r="BR17" s="19"/>
      <c r="BS17" s="19"/>
      <c r="BT17" s="19"/>
      <c r="BU17" s="19"/>
      <c r="BV17" s="19"/>
      <c r="BW17" s="19"/>
      <c r="BX17" s="19"/>
      <c r="BY17" s="19"/>
      <c r="BZ17" s="19"/>
    </row>
    <row r="18" spans="1:78" x14ac:dyDescent="0.3">
      <c r="A18" s="5" t="s">
        <v>0</v>
      </c>
      <c r="B18" s="41">
        <v>5606.0540000000001</v>
      </c>
      <c r="C18" s="41">
        <v>5663.0320000000002</v>
      </c>
      <c r="D18" s="41">
        <v>5703.5020000000004</v>
      </c>
      <c r="E18" s="41">
        <v>5744.25</v>
      </c>
      <c r="F18" s="41">
        <v>5781.5910000000003</v>
      </c>
      <c r="G18" s="41">
        <v>5815.2610000000004</v>
      </c>
      <c r="H18" s="41">
        <v>5830.7049999999999</v>
      </c>
      <c r="I18" s="41">
        <v>5847.9009999999998</v>
      </c>
      <c r="J18" s="41">
        <v>5875.8969999999999</v>
      </c>
      <c r="K18" s="41">
        <v>5915.4719999999998</v>
      </c>
      <c r="L18" s="41">
        <v>5956.7719999999999</v>
      </c>
      <c r="M18" s="41">
        <v>6031.1490000000003</v>
      </c>
      <c r="N18" s="41">
        <v>6092.0379999999996</v>
      </c>
      <c r="O18" s="41">
        <v>6150.585</v>
      </c>
      <c r="P18" s="41">
        <v>6209.6959999999999</v>
      </c>
      <c r="Q18" s="41">
        <v>6265.6080000000002</v>
      </c>
      <c r="R18" s="41">
        <v>6326.0690000000004</v>
      </c>
      <c r="S18" s="41">
        <v>6416.7280000000001</v>
      </c>
      <c r="T18" s="42">
        <v>6523.1100095000002</v>
      </c>
      <c r="U18" s="53"/>
      <c r="V18" s="49">
        <v>6579.3522112999999</v>
      </c>
      <c r="W18" s="41">
        <v>6589.5778595000002</v>
      </c>
      <c r="X18" s="41">
        <v>6601.8038458999999</v>
      </c>
      <c r="Y18" s="41">
        <v>6618.4564893999996</v>
      </c>
      <c r="Z18" s="41">
        <v>6637.1389606000002</v>
      </c>
      <c r="AA18" s="41">
        <v>6650.9645393000001</v>
      </c>
      <c r="AB18" s="41">
        <v>6675.7971631999999</v>
      </c>
      <c r="AC18" s="41">
        <v>6698.5167683999998</v>
      </c>
      <c r="AD18" s="41">
        <v>6719.681947</v>
      </c>
      <c r="AE18" s="41">
        <v>6735.8071278999996</v>
      </c>
      <c r="AF18" s="41">
        <v>6755.9175195999997</v>
      </c>
      <c r="AG18" s="41">
        <v>6777.8468110000003</v>
      </c>
      <c r="AH18" s="41">
        <v>6797.2967644</v>
      </c>
      <c r="AI18" s="41">
        <v>6816.6185078999997</v>
      </c>
      <c r="AJ18" s="41">
        <v>6837.5622911</v>
      </c>
      <c r="AK18" s="41">
        <v>6863.3434030999997</v>
      </c>
      <c r="AL18" s="41">
        <v>6882.5552798999997</v>
      </c>
      <c r="AM18" s="41">
        <v>6902.9437933999998</v>
      </c>
      <c r="AN18" s="41">
        <v>6923.8969545</v>
      </c>
      <c r="AO18" s="41">
        <v>6948.7560813999999</v>
      </c>
      <c r="AP18" s="41">
        <v>6971.6208967000002</v>
      </c>
      <c r="AQ18" s="41">
        <v>6983.7295995000004</v>
      </c>
      <c r="AR18" s="41">
        <v>7002.4558778000001</v>
      </c>
      <c r="AS18" s="41">
        <v>7024.1829154999996</v>
      </c>
      <c r="AT18" s="41">
        <v>7040.4613804000001</v>
      </c>
      <c r="AU18" s="41">
        <v>7053.1814437000003</v>
      </c>
      <c r="AV18" s="41">
        <v>7068.7948525000002</v>
      </c>
      <c r="AW18" s="41">
        <v>7086.9940059999999</v>
      </c>
      <c r="AX18" s="41">
        <v>7099.3119872999996</v>
      </c>
      <c r="AY18" s="41">
        <v>7108.6132328000003</v>
      </c>
      <c r="AZ18" s="41">
        <v>7119.9175145999998</v>
      </c>
      <c r="BA18" s="41">
        <v>7135.4088849</v>
      </c>
      <c r="BB18" s="41">
        <v>7148.9041998000002</v>
      </c>
      <c r="BC18" s="41">
        <v>7156.4270576999998</v>
      </c>
      <c r="BD18" s="41">
        <v>7167.7978407000001</v>
      </c>
      <c r="BE18" s="41">
        <v>7185.0746803000002</v>
      </c>
      <c r="BF18" s="41">
        <v>7197.0605508999997</v>
      </c>
      <c r="BG18" s="41">
        <v>7205.9173065000004</v>
      </c>
      <c r="BH18" s="41">
        <v>7216.1526771999997</v>
      </c>
      <c r="BI18" s="41">
        <v>7236.0411856999999</v>
      </c>
      <c r="BJ18" s="41">
        <v>7250.4138937999996</v>
      </c>
      <c r="BK18" s="19"/>
      <c r="BL18" s="19"/>
      <c r="BM18" s="19"/>
      <c r="BN18" s="19"/>
      <c r="BO18" s="19"/>
      <c r="BP18" s="19"/>
      <c r="BQ18" s="19"/>
      <c r="BR18" s="19"/>
      <c r="BS18" s="19"/>
      <c r="BT18" s="19"/>
      <c r="BU18" s="19"/>
      <c r="BV18" s="19"/>
      <c r="BW18" s="19"/>
      <c r="BX18" s="19"/>
      <c r="BY18" s="19"/>
      <c r="BZ18" s="19"/>
    </row>
    <row r="19" spans="1:78" x14ac:dyDescent="0.3">
      <c r="A19" s="21" t="s">
        <v>17</v>
      </c>
      <c r="B19" s="43">
        <v>3836.0770170999999</v>
      </c>
      <c r="C19" s="43">
        <v>3867.3303157999999</v>
      </c>
      <c r="D19" s="43">
        <v>3890.8051062</v>
      </c>
      <c r="E19" s="43">
        <v>3868.5486000999999</v>
      </c>
      <c r="F19" s="43">
        <v>3876.5167895</v>
      </c>
      <c r="G19" s="43">
        <v>3925.1625712</v>
      </c>
      <c r="H19" s="43">
        <v>3927.6981701</v>
      </c>
      <c r="I19" s="43">
        <v>3974.8183118000002</v>
      </c>
      <c r="J19" s="43">
        <v>3983.5702366</v>
      </c>
      <c r="K19" s="43">
        <v>3984.6429751999999</v>
      </c>
      <c r="L19" s="43">
        <v>4038.7351862999999</v>
      </c>
      <c r="M19" s="43">
        <v>4084.3130425999998</v>
      </c>
      <c r="N19" s="43">
        <v>4133.1740103000002</v>
      </c>
      <c r="O19" s="43">
        <v>4137.7270080999997</v>
      </c>
      <c r="P19" s="43">
        <v>4159.0095457999996</v>
      </c>
      <c r="Q19" s="43">
        <v>4219.9588813</v>
      </c>
      <c r="R19" s="43">
        <v>4277.7977424000001</v>
      </c>
      <c r="S19" s="43">
        <v>4375.3736081999996</v>
      </c>
      <c r="T19" s="44">
        <v>4450.9146873</v>
      </c>
      <c r="U19" s="53"/>
      <c r="V19" s="50">
        <v>4395.0510591000002</v>
      </c>
      <c r="W19" s="54">
        <v>4413.7170600999998</v>
      </c>
      <c r="X19" s="54">
        <v>4445.5890859000001</v>
      </c>
      <c r="Y19" s="54">
        <v>4426.1404554999999</v>
      </c>
      <c r="Z19" s="54">
        <v>4463.7683929000004</v>
      </c>
      <c r="AA19" s="54">
        <v>4473.5122683999998</v>
      </c>
      <c r="AB19" s="54">
        <v>4508.3973859999996</v>
      </c>
      <c r="AC19" s="54">
        <v>4539.5716308000001</v>
      </c>
      <c r="AD19" s="54">
        <v>4519.3383812000002</v>
      </c>
      <c r="AE19" s="54">
        <v>4529.2484777</v>
      </c>
      <c r="AF19" s="54">
        <v>4591.4861146000003</v>
      </c>
      <c r="AG19" s="54">
        <v>4584.0115901999998</v>
      </c>
      <c r="AH19" s="54">
        <v>4588.6367604999996</v>
      </c>
      <c r="AI19" s="54">
        <v>4590.5856636999997</v>
      </c>
      <c r="AJ19" s="54">
        <v>4619.7703948999997</v>
      </c>
      <c r="AK19" s="54">
        <v>4648.5423522999999</v>
      </c>
      <c r="AL19" s="54">
        <v>4642.3568328000001</v>
      </c>
      <c r="AM19" s="54">
        <v>4679.0604712000004</v>
      </c>
      <c r="AN19" s="54">
        <v>4701.4700571000003</v>
      </c>
      <c r="AO19" s="54">
        <v>4759.5436983999998</v>
      </c>
      <c r="AP19" s="54">
        <v>4746.8741657999999</v>
      </c>
      <c r="AQ19" s="54">
        <v>4739.6016743999999</v>
      </c>
      <c r="AR19" s="54">
        <v>4765.7513019999997</v>
      </c>
      <c r="AS19" s="54">
        <v>4816.8013159000002</v>
      </c>
      <c r="AT19" s="54">
        <v>4831.5411654</v>
      </c>
      <c r="AU19" s="54">
        <v>4815.0695440999998</v>
      </c>
      <c r="AV19" s="54">
        <v>4847.5279174999996</v>
      </c>
      <c r="AW19" s="54">
        <v>4876.1069239999997</v>
      </c>
      <c r="AX19" s="54">
        <v>4853.7784625000004</v>
      </c>
      <c r="AY19" s="54">
        <v>4854.1176128999996</v>
      </c>
      <c r="AZ19" s="54">
        <v>4881.8958790999995</v>
      </c>
      <c r="BA19" s="54">
        <v>4891.6273473000001</v>
      </c>
      <c r="BB19" s="54">
        <v>4887.1431171000004</v>
      </c>
      <c r="BC19" s="54">
        <v>4897.8658752000001</v>
      </c>
      <c r="BD19" s="54">
        <v>4908.6108995000004</v>
      </c>
      <c r="BE19" s="54">
        <v>4932.7279053000002</v>
      </c>
      <c r="BF19" s="54">
        <v>4915.3041076</v>
      </c>
      <c r="BG19" s="54">
        <v>4928.5304999999998</v>
      </c>
      <c r="BH19" s="54">
        <v>4916.7248484000002</v>
      </c>
      <c r="BI19" s="54">
        <v>4927.6901840999999</v>
      </c>
      <c r="BJ19" s="54">
        <v>4935.3605507000002</v>
      </c>
      <c r="BK19" s="19"/>
      <c r="BL19" s="19"/>
      <c r="BM19" s="19"/>
      <c r="BN19" s="19"/>
      <c r="BO19" s="19"/>
      <c r="BP19" s="19"/>
      <c r="BQ19" s="19"/>
      <c r="BR19" s="19"/>
      <c r="BS19" s="19"/>
      <c r="BT19" s="19"/>
      <c r="BU19" s="19"/>
      <c r="BV19" s="19"/>
      <c r="BW19" s="19"/>
      <c r="BX19" s="19"/>
      <c r="BY19" s="19"/>
      <c r="BZ19" s="19"/>
    </row>
    <row r="20" spans="1:78" x14ac:dyDescent="0.3">
      <c r="A20" s="21" t="s">
        <v>19</v>
      </c>
      <c r="B20" s="43">
        <v>3767.9007621000001</v>
      </c>
      <c r="C20" s="43">
        <v>3758.6244729999999</v>
      </c>
      <c r="D20" s="43">
        <v>3746.1977360000001</v>
      </c>
      <c r="E20" s="43">
        <v>3718.4958268999999</v>
      </c>
      <c r="F20" s="43">
        <v>3747.5546416000002</v>
      </c>
      <c r="G20" s="43">
        <v>3780.5745821999999</v>
      </c>
      <c r="H20" s="43">
        <v>3765.5994565999999</v>
      </c>
      <c r="I20" s="43">
        <v>3832.9920723999999</v>
      </c>
      <c r="J20" s="43">
        <v>3861.9705328999999</v>
      </c>
      <c r="K20" s="43">
        <v>3878.7519732999999</v>
      </c>
      <c r="L20" s="43">
        <v>3938.1794513999998</v>
      </c>
      <c r="M20" s="43">
        <v>3964.8984003</v>
      </c>
      <c r="N20" s="43">
        <v>3963.027814</v>
      </c>
      <c r="O20" s="43">
        <v>3959.1571988999999</v>
      </c>
      <c r="P20" s="43">
        <v>3974.4879216999998</v>
      </c>
      <c r="Q20" s="43">
        <v>4051.3751013000001</v>
      </c>
      <c r="R20" s="43">
        <v>4122.0399254000004</v>
      </c>
      <c r="S20" s="43">
        <v>4228.7887263000002</v>
      </c>
      <c r="T20" s="44">
        <v>4268.0251101000003</v>
      </c>
      <c r="U20" s="53"/>
      <c r="V20" s="50">
        <v>4157.9335122000002</v>
      </c>
      <c r="W20" s="54">
        <v>4208.8674907000004</v>
      </c>
      <c r="X20" s="54">
        <v>4226.7799266000002</v>
      </c>
      <c r="Y20" s="54">
        <v>4236.8460349999996</v>
      </c>
      <c r="Z20" s="54">
        <v>4254.8216635999997</v>
      </c>
      <c r="AA20" s="54">
        <v>4297.3854752999996</v>
      </c>
      <c r="AB20" s="54">
        <v>4300.6866757999996</v>
      </c>
      <c r="AC20" s="54">
        <v>4339.3176737000003</v>
      </c>
      <c r="AD20" s="54">
        <v>4313.5508263000002</v>
      </c>
      <c r="AE20" s="54">
        <v>4345.1594232999996</v>
      </c>
      <c r="AF20" s="54">
        <v>4377.7264722999998</v>
      </c>
      <c r="AG20" s="54">
        <v>4369.1314564000004</v>
      </c>
      <c r="AH20" s="54">
        <v>4352.8938767999998</v>
      </c>
      <c r="AI20" s="54">
        <v>4382.8377649000004</v>
      </c>
      <c r="AJ20" s="54">
        <v>4393.9370521999999</v>
      </c>
      <c r="AK20" s="54">
        <v>4442.2114527000003</v>
      </c>
      <c r="AL20" s="54">
        <v>4395.5797561999998</v>
      </c>
      <c r="AM20" s="54">
        <v>4461.0055094999998</v>
      </c>
      <c r="AN20" s="54">
        <v>4464.0100960999998</v>
      </c>
      <c r="AO20" s="54">
        <v>4555.4074952999999</v>
      </c>
      <c r="AP20" s="54">
        <v>4522.5927359999996</v>
      </c>
      <c r="AQ20" s="54">
        <v>4529.2047215000002</v>
      </c>
      <c r="AR20" s="54">
        <v>4519.9607910000004</v>
      </c>
      <c r="AS20" s="54">
        <v>4581.8219256000002</v>
      </c>
      <c r="AT20" s="54">
        <v>4573.5589573999996</v>
      </c>
      <c r="AU20" s="54">
        <v>4592.3182132000002</v>
      </c>
      <c r="AV20" s="54">
        <v>4599.9175855000003</v>
      </c>
      <c r="AW20" s="54">
        <v>4651.848129</v>
      </c>
      <c r="AX20" s="54">
        <v>4598.1003678999996</v>
      </c>
      <c r="AY20" s="54">
        <v>4640.7810809000002</v>
      </c>
      <c r="AZ20" s="54">
        <v>4638.6427556999997</v>
      </c>
      <c r="BA20" s="54">
        <v>4669.4260211999999</v>
      </c>
      <c r="BB20" s="54">
        <v>4631.7838583000002</v>
      </c>
      <c r="BC20" s="54">
        <v>4671.6510693999999</v>
      </c>
      <c r="BD20" s="54">
        <v>4691.8292795999996</v>
      </c>
      <c r="BE20" s="54">
        <v>4706.0297465000003</v>
      </c>
      <c r="BF20" s="54">
        <v>4672.7102929000002</v>
      </c>
      <c r="BG20" s="54">
        <v>4723.1063826</v>
      </c>
      <c r="BH20" s="54">
        <v>4691.9477914999998</v>
      </c>
      <c r="BI20" s="54">
        <v>4735.3654096999999</v>
      </c>
      <c r="BJ20" s="54">
        <v>4713.5314404000001</v>
      </c>
      <c r="BK20" s="19"/>
      <c r="BL20" s="19"/>
      <c r="BM20" s="19"/>
      <c r="BN20" s="19"/>
      <c r="BO20" s="19"/>
      <c r="BP20" s="19"/>
      <c r="BQ20" s="19"/>
      <c r="BR20" s="19"/>
      <c r="BS20" s="19"/>
      <c r="BT20" s="19"/>
      <c r="BU20" s="19"/>
      <c r="BV20" s="19"/>
      <c r="BW20" s="19"/>
      <c r="BX20" s="19"/>
      <c r="BY20" s="19"/>
      <c r="BZ20" s="19"/>
    </row>
    <row r="21" spans="1:78" x14ac:dyDescent="0.3">
      <c r="A21" s="21" t="s">
        <v>53</v>
      </c>
      <c r="B21" s="43">
        <v>68.176254900000004</v>
      </c>
      <c r="C21" s="43">
        <v>108.70584270000001</v>
      </c>
      <c r="D21" s="43">
        <v>144.60737019999999</v>
      </c>
      <c r="E21" s="43">
        <v>150.0527731</v>
      </c>
      <c r="F21" s="43">
        <v>128.96214789999999</v>
      </c>
      <c r="G21" s="43">
        <v>144.58798909999999</v>
      </c>
      <c r="H21" s="43">
        <v>162.0987135</v>
      </c>
      <c r="I21" s="43">
        <v>141.82623939999999</v>
      </c>
      <c r="J21" s="43">
        <v>121.5997038</v>
      </c>
      <c r="K21" s="43">
        <v>105.89100190000001</v>
      </c>
      <c r="L21" s="43">
        <v>100.5557349</v>
      </c>
      <c r="M21" s="43">
        <v>119.4146423</v>
      </c>
      <c r="N21" s="43">
        <v>170.14619630000001</v>
      </c>
      <c r="O21" s="43">
        <v>178.56980920000001</v>
      </c>
      <c r="P21" s="43">
        <v>184.5216241</v>
      </c>
      <c r="Q21" s="43">
        <v>168.58378010000001</v>
      </c>
      <c r="R21" s="43">
        <v>155.75781699999999</v>
      </c>
      <c r="S21" s="43">
        <v>146.5848819</v>
      </c>
      <c r="T21" s="44">
        <v>182.88957719999999</v>
      </c>
      <c r="U21" s="53"/>
      <c r="V21" s="50">
        <v>237.11754680000001</v>
      </c>
      <c r="W21" s="54">
        <v>204.84956940000001</v>
      </c>
      <c r="X21" s="54">
        <v>218.8091593</v>
      </c>
      <c r="Y21" s="54">
        <v>189.2944205</v>
      </c>
      <c r="Z21" s="54">
        <v>208.94672919999999</v>
      </c>
      <c r="AA21" s="54">
        <v>176.12679309999999</v>
      </c>
      <c r="AB21" s="54">
        <v>207.71071019999999</v>
      </c>
      <c r="AC21" s="54">
        <v>200.2539572</v>
      </c>
      <c r="AD21" s="54">
        <v>205.7875549</v>
      </c>
      <c r="AE21" s="54">
        <v>184.08905440000001</v>
      </c>
      <c r="AF21" s="54">
        <v>213.7596423</v>
      </c>
      <c r="AG21" s="54">
        <v>214.8801339</v>
      </c>
      <c r="AH21" s="54">
        <v>235.74288369999999</v>
      </c>
      <c r="AI21" s="54">
        <v>207.7478989</v>
      </c>
      <c r="AJ21" s="54">
        <v>225.8333427</v>
      </c>
      <c r="AK21" s="54">
        <v>206.33089960000001</v>
      </c>
      <c r="AL21" s="54">
        <v>246.77707659999999</v>
      </c>
      <c r="AM21" s="54">
        <v>218.05496170000001</v>
      </c>
      <c r="AN21" s="54">
        <v>237.45996099999999</v>
      </c>
      <c r="AO21" s="54">
        <v>204.13620309999999</v>
      </c>
      <c r="AP21" s="54">
        <v>224.28142969999999</v>
      </c>
      <c r="AQ21" s="54">
        <v>210.39695280000001</v>
      </c>
      <c r="AR21" s="54">
        <v>245.79051100000001</v>
      </c>
      <c r="AS21" s="54">
        <v>234.97939030000001</v>
      </c>
      <c r="AT21" s="54">
        <v>257.98220800000001</v>
      </c>
      <c r="AU21" s="54">
        <v>222.7513309</v>
      </c>
      <c r="AV21" s="54">
        <v>247.610332</v>
      </c>
      <c r="AW21" s="54">
        <v>224.2587949</v>
      </c>
      <c r="AX21" s="54">
        <v>255.67809460000001</v>
      </c>
      <c r="AY21" s="54">
        <v>213.33653200000001</v>
      </c>
      <c r="AZ21" s="54">
        <v>243.25312339999999</v>
      </c>
      <c r="BA21" s="54">
        <v>222.20132620000001</v>
      </c>
      <c r="BB21" s="54">
        <v>255.35925879999999</v>
      </c>
      <c r="BC21" s="54">
        <v>226.21480589999999</v>
      </c>
      <c r="BD21" s="54">
        <v>216.78161990000001</v>
      </c>
      <c r="BE21" s="54">
        <v>226.69815879999999</v>
      </c>
      <c r="BF21" s="54">
        <v>242.59381479999999</v>
      </c>
      <c r="BG21" s="54">
        <v>205.42411749999999</v>
      </c>
      <c r="BH21" s="54">
        <v>224.77705689999999</v>
      </c>
      <c r="BI21" s="54">
        <v>192.3247744</v>
      </c>
      <c r="BJ21" s="54">
        <v>221.8291102</v>
      </c>
      <c r="BK21" s="19"/>
      <c r="BL21" s="19"/>
      <c r="BM21" s="19"/>
      <c r="BN21" s="19"/>
      <c r="BO21" s="19"/>
      <c r="BP21" s="19"/>
      <c r="BQ21" s="19"/>
      <c r="BR21" s="19"/>
      <c r="BS21" s="19"/>
      <c r="BT21" s="19"/>
      <c r="BU21" s="19"/>
      <c r="BV21" s="19"/>
      <c r="BW21" s="19"/>
      <c r="BX21" s="19"/>
      <c r="BY21" s="19"/>
      <c r="BZ21" s="19"/>
    </row>
    <row r="22" spans="1:78" x14ac:dyDescent="0.3">
      <c r="A22" s="22" t="s">
        <v>18</v>
      </c>
      <c r="B22" s="46">
        <v>1769.9769828999999</v>
      </c>
      <c r="C22" s="46">
        <v>1795.7016842</v>
      </c>
      <c r="D22" s="46">
        <v>1812.6968938</v>
      </c>
      <c r="E22" s="46">
        <v>1875.7013999000001</v>
      </c>
      <c r="F22" s="46">
        <v>1905.0742104999999</v>
      </c>
      <c r="G22" s="46">
        <v>1890.0984287000001</v>
      </c>
      <c r="H22" s="46">
        <v>1903.0068299</v>
      </c>
      <c r="I22" s="46">
        <v>1873.0826881999999</v>
      </c>
      <c r="J22" s="46">
        <v>1892.3267633999999</v>
      </c>
      <c r="K22" s="46">
        <v>1930.8290248000001</v>
      </c>
      <c r="L22" s="46">
        <v>1918.0368137</v>
      </c>
      <c r="M22" s="46">
        <v>1946.8359574000001</v>
      </c>
      <c r="N22" s="46">
        <v>1958.8639897</v>
      </c>
      <c r="O22" s="46">
        <v>2012.8579918999999</v>
      </c>
      <c r="P22" s="46">
        <v>2050.6864541999998</v>
      </c>
      <c r="Q22" s="46">
        <v>2045.6491186999999</v>
      </c>
      <c r="R22" s="46">
        <v>2048.2712575</v>
      </c>
      <c r="S22" s="46">
        <v>2041.3543918</v>
      </c>
      <c r="T22" s="47">
        <v>2072.1953222000002</v>
      </c>
      <c r="U22" s="53"/>
      <c r="V22" s="51">
        <v>2184.3011522000002</v>
      </c>
      <c r="W22" s="46">
        <v>2175.8607993000001</v>
      </c>
      <c r="X22" s="46">
        <v>2156.2147599999998</v>
      </c>
      <c r="Y22" s="46">
        <v>2192.3160339000001</v>
      </c>
      <c r="Z22" s="46">
        <v>2173.3705678000001</v>
      </c>
      <c r="AA22" s="46">
        <v>2177.4522708999998</v>
      </c>
      <c r="AB22" s="46">
        <v>2167.3997770999999</v>
      </c>
      <c r="AC22" s="46">
        <v>2158.9451376000002</v>
      </c>
      <c r="AD22" s="46">
        <v>2200.3435659000002</v>
      </c>
      <c r="AE22" s="46">
        <v>2206.5586502000001</v>
      </c>
      <c r="AF22" s="46">
        <v>2164.4314049999998</v>
      </c>
      <c r="AG22" s="46">
        <v>2193.8352208000001</v>
      </c>
      <c r="AH22" s="46">
        <v>2208.6600039</v>
      </c>
      <c r="AI22" s="46">
        <v>2226.0328442</v>
      </c>
      <c r="AJ22" s="46">
        <v>2217.7918961999999</v>
      </c>
      <c r="AK22" s="46">
        <v>2214.8010509000001</v>
      </c>
      <c r="AL22" s="46">
        <v>2240.1984471999999</v>
      </c>
      <c r="AM22" s="46">
        <v>2223.8833221999998</v>
      </c>
      <c r="AN22" s="46">
        <v>2222.4268974000001</v>
      </c>
      <c r="AO22" s="46">
        <v>2189.212383</v>
      </c>
      <c r="AP22" s="46">
        <v>2224.7467310000002</v>
      </c>
      <c r="AQ22" s="46">
        <v>2244.1279251999999</v>
      </c>
      <c r="AR22" s="46">
        <v>2236.7045757999999</v>
      </c>
      <c r="AS22" s="46">
        <v>2207.3815995999998</v>
      </c>
      <c r="AT22" s="46">
        <v>2208.9202151</v>
      </c>
      <c r="AU22" s="46">
        <v>2238.1118996999999</v>
      </c>
      <c r="AV22" s="46">
        <v>2221.2669350000001</v>
      </c>
      <c r="AW22" s="46">
        <v>2210.8870821</v>
      </c>
      <c r="AX22" s="46">
        <v>2245.5335248000001</v>
      </c>
      <c r="AY22" s="46">
        <v>2254.4956198</v>
      </c>
      <c r="AZ22" s="46">
        <v>2238.0216353999999</v>
      </c>
      <c r="BA22" s="46">
        <v>2243.7815375999999</v>
      </c>
      <c r="BB22" s="46">
        <v>2261.7610826</v>
      </c>
      <c r="BC22" s="46">
        <v>2258.5611823999998</v>
      </c>
      <c r="BD22" s="46">
        <v>2259.1869410999998</v>
      </c>
      <c r="BE22" s="46">
        <v>2252.346775</v>
      </c>
      <c r="BF22" s="46">
        <v>2281.7564431999999</v>
      </c>
      <c r="BG22" s="46">
        <v>2277.3868063999998</v>
      </c>
      <c r="BH22" s="46">
        <v>2299.4278288</v>
      </c>
      <c r="BI22" s="46">
        <v>2308.3510016</v>
      </c>
      <c r="BJ22" s="46">
        <v>2315.0533430999999</v>
      </c>
      <c r="BK22" s="19"/>
      <c r="BL22" s="19"/>
      <c r="BM22" s="19"/>
      <c r="BN22" s="19"/>
      <c r="BO22" s="19"/>
      <c r="BP22" s="19"/>
      <c r="BQ22" s="19"/>
      <c r="BR22" s="19"/>
      <c r="BS22" s="19"/>
      <c r="BT22" s="19"/>
      <c r="BU22" s="19"/>
      <c r="BV22" s="19"/>
      <c r="BW22" s="19"/>
      <c r="BX22" s="19"/>
      <c r="BY22" s="19"/>
      <c r="BZ22" s="19"/>
    </row>
    <row r="23" spans="1:78" x14ac:dyDescent="0.3">
      <c r="A23" s="21"/>
      <c r="B23" s="43"/>
      <c r="C23" s="43"/>
      <c r="D23" s="43"/>
      <c r="E23" s="43"/>
      <c r="F23" s="43"/>
      <c r="G23" s="43"/>
      <c r="H23" s="43"/>
      <c r="I23" s="43"/>
      <c r="J23" s="43"/>
      <c r="K23" s="43"/>
      <c r="L23" s="43"/>
      <c r="M23" s="43"/>
      <c r="N23" s="43"/>
      <c r="O23" s="43"/>
      <c r="P23" s="43"/>
      <c r="Q23" s="43"/>
      <c r="R23" s="43"/>
      <c r="S23" s="43"/>
      <c r="T23" s="43"/>
      <c r="U23" s="5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19"/>
      <c r="BL23" s="19"/>
      <c r="BM23" s="19"/>
      <c r="BN23" s="19"/>
      <c r="BO23" s="19"/>
      <c r="BP23" s="19"/>
      <c r="BQ23" s="19"/>
      <c r="BR23" s="19"/>
      <c r="BS23" s="19"/>
      <c r="BT23" s="19"/>
      <c r="BU23" s="19"/>
      <c r="BV23" s="19"/>
      <c r="BW23" s="19"/>
      <c r="BX23" s="19"/>
      <c r="BY23" s="19"/>
      <c r="BZ23" s="19"/>
    </row>
    <row r="24" spans="1:78" ht="12.75" x14ac:dyDescent="0.35">
      <c r="A24" s="7" t="s">
        <v>34</v>
      </c>
      <c r="B24" s="19"/>
      <c r="C24" s="19"/>
      <c r="D24" s="19"/>
      <c r="E24" s="19"/>
      <c r="F24" s="19"/>
      <c r="G24" s="19"/>
      <c r="H24" s="19"/>
      <c r="I24" s="19"/>
      <c r="J24" s="55"/>
      <c r="K24" s="19"/>
      <c r="L24" s="19"/>
      <c r="M24" s="56"/>
      <c r="N24" s="56"/>
      <c r="O24" s="56"/>
      <c r="P24" s="56"/>
      <c r="Q24" s="56"/>
      <c r="R24" s="56"/>
      <c r="S24" s="56"/>
      <c r="T24" s="56"/>
      <c r="U24" s="57"/>
      <c r="V24" s="58"/>
      <c r="W24" s="58"/>
      <c r="X24" s="58"/>
      <c r="Y24" s="58"/>
      <c r="Z24" s="58"/>
      <c r="AA24" s="58"/>
      <c r="AB24" s="58"/>
      <c r="AC24" s="58"/>
      <c r="AD24" s="59"/>
      <c r="AE24" s="59"/>
      <c r="AF24" s="59"/>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19"/>
      <c r="BL24" s="19"/>
      <c r="BM24" s="19"/>
      <c r="BN24" s="19"/>
      <c r="BO24" s="19"/>
      <c r="BP24" s="19"/>
      <c r="BQ24" s="19"/>
      <c r="BR24" s="19"/>
      <c r="BS24" s="19"/>
      <c r="BT24" s="19"/>
      <c r="BU24" s="19"/>
      <c r="BV24" s="19"/>
      <c r="BW24" s="19"/>
      <c r="BX24" s="19"/>
      <c r="BY24" s="19"/>
      <c r="BZ24" s="19"/>
    </row>
    <row r="25" spans="1:78" x14ac:dyDescent="0.3">
      <c r="A25" s="7" t="s">
        <v>62</v>
      </c>
      <c r="B25" s="19"/>
      <c r="C25" s="19"/>
      <c r="D25" s="19"/>
      <c r="E25" s="19"/>
      <c r="F25" s="19"/>
      <c r="G25" s="19"/>
      <c r="H25" s="19"/>
      <c r="I25" s="19"/>
      <c r="J25" s="19"/>
      <c r="K25" s="19"/>
      <c r="L25" s="19"/>
      <c r="M25" s="19"/>
      <c r="N25" s="19"/>
      <c r="O25" s="19"/>
      <c r="P25" s="19"/>
      <c r="Q25" s="19"/>
      <c r="R25" s="19"/>
      <c r="S25" s="19"/>
      <c r="T25" s="19"/>
      <c r="U25" s="60"/>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row>
    <row r="26" spans="1:78" x14ac:dyDescent="0.3">
      <c r="A26" s="7" t="s">
        <v>63</v>
      </c>
      <c r="B26" s="19"/>
      <c r="C26" s="19"/>
      <c r="D26" s="19"/>
      <c r="E26" s="19"/>
      <c r="F26" s="19"/>
      <c r="G26" s="19"/>
      <c r="H26" s="19"/>
      <c r="I26" s="19"/>
      <c r="J26" s="19"/>
      <c r="K26" s="19"/>
      <c r="L26" s="19"/>
      <c r="M26" s="19"/>
      <c r="N26" s="19"/>
      <c r="O26" s="19"/>
      <c r="P26" s="19"/>
      <c r="Q26" s="19"/>
      <c r="R26" s="19"/>
      <c r="S26" s="19"/>
      <c r="T26" s="19"/>
      <c r="U26" s="60"/>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row>
    <row r="27" spans="1:78" x14ac:dyDescent="0.3">
      <c r="A27" s="7"/>
      <c r="B27" s="19"/>
      <c r="C27" s="19"/>
      <c r="D27" s="19"/>
      <c r="E27" s="19"/>
      <c r="F27" s="19"/>
      <c r="G27" s="19"/>
      <c r="H27" s="19"/>
      <c r="I27" s="19"/>
      <c r="J27" s="19"/>
      <c r="K27" s="19"/>
      <c r="L27" s="19"/>
      <c r="M27" s="19"/>
      <c r="N27" s="19"/>
      <c r="O27" s="19"/>
      <c r="P27" s="19"/>
      <c r="Q27" s="19"/>
      <c r="R27" s="19"/>
      <c r="S27" s="19"/>
      <c r="T27" s="19"/>
      <c r="U27" s="60"/>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row>
    <row r="28" spans="1:78" x14ac:dyDescent="0.3">
      <c r="A28" s="2" t="s">
        <v>60</v>
      </c>
      <c r="B28" s="19"/>
      <c r="C28" s="19"/>
      <c r="D28" s="19"/>
      <c r="E28" s="19"/>
      <c r="F28" s="19"/>
      <c r="G28" s="19"/>
      <c r="H28" s="19"/>
      <c r="I28" s="19"/>
      <c r="J28" s="19"/>
      <c r="K28" s="19"/>
      <c r="L28" s="19"/>
      <c r="M28" s="19"/>
      <c r="N28" s="19"/>
      <c r="O28" s="19"/>
      <c r="P28" s="19"/>
      <c r="Q28" s="19"/>
      <c r="R28" s="19"/>
      <c r="S28" s="19"/>
      <c r="T28" s="19"/>
      <c r="U28" s="60"/>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row>
    <row r="29" spans="1:78" x14ac:dyDescent="0.3">
      <c r="A29" s="2" t="s">
        <v>61</v>
      </c>
      <c r="B29" s="19"/>
      <c r="C29" s="19"/>
      <c r="D29" s="19"/>
      <c r="E29" s="19"/>
      <c r="F29" s="19"/>
      <c r="G29" s="19"/>
      <c r="H29" s="19"/>
      <c r="I29" s="19"/>
      <c r="J29" s="19"/>
      <c r="K29" s="19"/>
      <c r="L29" s="19"/>
      <c r="M29" s="19"/>
      <c r="N29" s="19"/>
      <c r="O29" s="19"/>
      <c r="P29" s="19"/>
      <c r="Q29" s="19"/>
      <c r="R29" s="19"/>
      <c r="S29" s="19"/>
      <c r="T29" s="19"/>
      <c r="U29" s="6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row>
    <row r="30" spans="1:78" x14ac:dyDescent="0.3">
      <c r="B30" s="19"/>
      <c r="C30" s="19"/>
      <c r="D30" s="19"/>
      <c r="E30" s="19"/>
      <c r="F30" s="19"/>
      <c r="G30" s="19"/>
      <c r="H30" s="19"/>
      <c r="I30" s="19"/>
      <c r="J30" s="19"/>
      <c r="K30" s="19"/>
      <c r="L30" s="19"/>
      <c r="M30" s="19"/>
      <c r="N30" s="19"/>
      <c r="O30" s="19"/>
      <c r="P30" s="19"/>
      <c r="Q30" s="19"/>
      <c r="R30" s="19"/>
      <c r="S30" s="19"/>
      <c r="T30" s="19"/>
      <c r="U30" s="60"/>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row>
    <row r="31" spans="1:78" x14ac:dyDescent="0.3">
      <c r="A31" s="2" t="s">
        <v>86</v>
      </c>
      <c r="B31" s="19"/>
      <c r="C31" s="19"/>
      <c r="D31" s="19"/>
      <c r="E31" s="19"/>
      <c r="F31" s="19"/>
      <c r="G31" s="19"/>
      <c r="H31" s="19"/>
      <c r="I31" s="19"/>
      <c r="J31" s="19"/>
      <c r="K31" s="19"/>
      <c r="L31" s="19"/>
      <c r="M31" s="19"/>
      <c r="N31" s="19"/>
      <c r="O31" s="19"/>
      <c r="P31" s="19"/>
      <c r="Q31" s="19"/>
      <c r="R31" s="19"/>
      <c r="S31" s="19"/>
      <c r="T31" s="19"/>
      <c r="U31" s="60"/>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row>
    <row r="32" spans="1:78" x14ac:dyDescent="0.3">
      <c r="A32" s="3" t="s">
        <v>87</v>
      </c>
      <c r="B32" s="19"/>
      <c r="C32" s="19"/>
      <c r="D32" s="19"/>
      <c r="E32" s="19"/>
      <c r="F32" s="19"/>
      <c r="G32" s="19"/>
      <c r="H32" s="19"/>
      <c r="I32" s="19"/>
      <c r="J32" s="19"/>
      <c r="K32" s="19"/>
      <c r="L32" s="19"/>
      <c r="M32" s="19"/>
      <c r="N32" s="19"/>
      <c r="O32" s="19"/>
      <c r="P32" s="19"/>
      <c r="Q32" s="19"/>
      <c r="R32" s="19"/>
      <c r="S32" s="19"/>
      <c r="T32" s="19"/>
      <c r="U32" s="60"/>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row>
    <row r="33" spans="1:78" x14ac:dyDescent="0.3">
      <c r="B33" s="19"/>
      <c r="C33" s="19"/>
      <c r="D33" s="19"/>
      <c r="E33" s="19"/>
      <c r="F33" s="19"/>
      <c r="G33" s="19"/>
      <c r="H33" s="19"/>
      <c r="I33" s="19"/>
      <c r="J33" s="19"/>
      <c r="K33" s="19"/>
      <c r="L33" s="19"/>
      <c r="M33" s="19"/>
      <c r="N33" s="19"/>
      <c r="O33" s="19"/>
      <c r="P33" s="19"/>
      <c r="Q33" s="19"/>
      <c r="R33" s="19"/>
      <c r="S33" s="19"/>
      <c r="T33" s="19"/>
      <c r="U33" s="60"/>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row>
    <row r="34" spans="1:78" x14ac:dyDescent="0.3">
      <c r="B34" s="19"/>
      <c r="C34" s="19"/>
      <c r="D34" s="19"/>
      <c r="E34" s="19"/>
      <c r="F34" s="19"/>
      <c r="G34" s="19"/>
      <c r="H34" s="19"/>
      <c r="I34" s="19"/>
      <c r="J34" s="19"/>
      <c r="K34" s="19"/>
      <c r="L34" s="19"/>
      <c r="M34" s="19"/>
      <c r="N34" s="19"/>
      <c r="O34" s="19"/>
      <c r="P34" s="19"/>
      <c r="Q34" s="19"/>
      <c r="R34" s="19"/>
      <c r="S34" s="19"/>
      <c r="T34" s="19"/>
      <c r="U34" s="60"/>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row>
    <row r="35" spans="1:78" s="6" customFormat="1" ht="11.65" x14ac:dyDescent="0.35">
      <c r="A35" s="20" t="s">
        <v>20</v>
      </c>
      <c r="B35" s="61"/>
      <c r="C35" s="61"/>
      <c r="D35" s="61"/>
      <c r="E35" s="61"/>
      <c r="F35" s="61"/>
      <c r="G35" s="61"/>
      <c r="H35" s="61"/>
      <c r="I35" s="61"/>
      <c r="J35" s="61"/>
      <c r="K35" s="61"/>
      <c r="L35" s="61"/>
      <c r="M35" s="61"/>
      <c r="N35" s="61"/>
      <c r="O35" s="61"/>
      <c r="P35" s="61"/>
      <c r="Q35" s="61"/>
      <c r="R35" s="61"/>
      <c r="S35" s="61"/>
      <c r="T35" s="61"/>
      <c r="U35" s="62"/>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row>
    <row r="36" spans="1:78" s="6" customFormat="1" ht="13.9" x14ac:dyDescent="0.35">
      <c r="A36" s="6" t="s">
        <v>30</v>
      </c>
      <c r="S36" s="19"/>
      <c r="U36" s="32"/>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t="s">
        <v>94</v>
      </c>
      <c r="BK36" s="61"/>
      <c r="BL36" s="61"/>
      <c r="BM36" s="61"/>
      <c r="BN36" s="61"/>
      <c r="BO36" s="61"/>
      <c r="BP36" s="61"/>
      <c r="BQ36" s="61"/>
      <c r="BR36" s="61"/>
      <c r="BS36" s="61"/>
      <c r="BT36" s="61"/>
      <c r="BU36" s="61"/>
      <c r="BV36" s="61"/>
      <c r="BW36" s="61"/>
      <c r="BX36" s="61"/>
      <c r="BY36" s="61"/>
      <c r="BZ36" s="61"/>
    </row>
    <row r="37" spans="1:78" s="6" customFormat="1" ht="3.75" customHeight="1" x14ac:dyDescent="0.35">
      <c r="A37" s="14"/>
      <c r="B37" s="15"/>
      <c r="C37" s="15"/>
      <c r="D37" s="15"/>
      <c r="E37" s="15"/>
      <c r="F37" s="15"/>
      <c r="G37" s="15"/>
      <c r="H37" s="15"/>
      <c r="I37" s="15"/>
      <c r="J37" s="15"/>
      <c r="K37" s="15"/>
      <c r="L37" s="15"/>
      <c r="M37" s="15"/>
      <c r="N37" s="15"/>
      <c r="O37" s="15"/>
      <c r="P37" s="15"/>
      <c r="Q37" s="15"/>
      <c r="R37" s="15"/>
      <c r="S37" s="15"/>
      <c r="U37" s="32"/>
      <c r="BK37" s="61"/>
      <c r="BL37" s="61"/>
      <c r="BM37" s="61"/>
      <c r="BN37" s="61"/>
      <c r="BO37" s="61"/>
      <c r="BP37" s="61"/>
      <c r="BQ37" s="61"/>
      <c r="BR37" s="61"/>
      <c r="BS37" s="61"/>
      <c r="BT37" s="61"/>
      <c r="BU37" s="61"/>
      <c r="BV37" s="61"/>
      <c r="BW37" s="61"/>
      <c r="BX37" s="61"/>
      <c r="BY37" s="61"/>
      <c r="BZ37" s="61"/>
    </row>
    <row r="38" spans="1:78" s="6" customFormat="1" ht="3.75" customHeight="1" x14ac:dyDescent="0.35">
      <c r="A38" s="8"/>
      <c r="B38" s="9"/>
      <c r="C38" s="9"/>
      <c r="D38" s="9"/>
      <c r="E38" s="9"/>
      <c r="F38" s="9"/>
      <c r="G38" s="9"/>
      <c r="H38" s="9"/>
      <c r="I38" s="9"/>
      <c r="J38" s="9"/>
      <c r="K38" s="9"/>
      <c r="L38" s="9"/>
      <c r="M38" s="9"/>
      <c r="N38" s="9"/>
      <c r="O38" s="9"/>
      <c r="P38" s="9"/>
      <c r="Q38" s="10"/>
      <c r="R38" s="10"/>
      <c r="S38" s="10"/>
      <c r="T38" s="24"/>
      <c r="U38" s="33"/>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61"/>
      <c r="BL38" s="61"/>
      <c r="BM38" s="61"/>
      <c r="BN38" s="61"/>
      <c r="BO38" s="61"/>
      <c r="BP38" s="61"/>
      <c r="BQ38" s="61"/>
      <c r="BR38" s="61"/>
      <c r="BS38" s="61"/>
      <c r="BT38" s="61"/>
      <c r="BU38" s="61"/>
      <c r="BV38" s="61"/>
      <c r="BW38" s="61"/>
      <c r="BX38" s="61"/>
      <c r="BY38" s="61"/>
      <c r="BZ38" s="61"/>
    </row>
    <row r="39" spans="1:78" ht="20.25" x14ac:dyDescent="0.3">
      <c r="A39" s="18" t="s">
        <v>1</v>
      </c>
      <c r="B39" s="26" t="s">
        <v>35</v>
      </c>
      <c r="C39" s="26" t="s">
        <v>36</v>
      </c>
      <c r="D39" s="26" t="s">
        <v>37</v>
      </c>
      <c r="E39" s="26" t="s">
        <v>38</v>
      </c>
      <c r="F39" s="26" t="s">
        <v>39</v>
      </c>
      <c r="G39" s="26" t="s">
        <v>40</v>
      </c>
      <c r="H39" s="26" t="s">
        <v>41</v>
      </c>
      <c r="I39" s="26" t="s">
        <v>42</v>
      </c>
      <c r="J39" s="26" t="s">
        <v>43</v>
      </c>
      <c r="K39" s="26" t="s">
        <v>44</v>
      </c>
      <c r="L39" s="26" t="s">
        <v>45</v>
      </c>
      <c r="M39" s="26" t="s">
        <v>46</v>
      </c>
      <c r="N39" s="26" t="s">
        <v>47</v>
      </c>
      <c r="O39" s="26" t="s">
        <v>48</v>
      </c>
      <c r="P39" s="26" t="s">
        <v>49</v>
      </c>
      <c r="Q39" s="26" t="s">
        <v>50</v>
      </c>
      <c r="R39" s="26" t="s">
        <v>51</v>
      </c>
      <c r="S39" s="26" t="s">
        <v>52</v>
      </c>
      <c r="T39" s="27" t="s">
        <v>54</v>
      </c>
      <c r="U39" s="34"/>
      <c r="V39" s="26" t="s">
        <v>56</v>
      </c>
      <c r="W39" s="26" t="s">
        <v>57</v>
      </c>
      <c r="X39" s="26" t="s">
        <v>55</v>
      </c>
      <c r="Y39" s="26" t="s">
        <v>58</v>
      </c>
      <c r="Z39" s="26" t="s">
        <v>72</v>
      </c>
      <c r="AA39" s="26" t="s">
        <v>73</v>
      </c>
      <c r="AB39" s="26" t="s">
        <v>74</v>
      </c>
      <c r="AC39" s="26" t="s">
        <v>75</v>
      </c>
      <c r="AD39" s="26" t="s">
        <v>71</v>
      </c>
      <c r="AE39" s="26" t="s">
        <v>76</v>
      </c>
      <c r="AF39" s="26" t="s">
        <v>77</v>
      </c>
      <c r="AG39" s="26" t="s">
        <v>78</v>
      </c>
      <c r="AH39" s="26" t="s">
        <v>79</v>
      </c>
      <c r="AI39" s="26" t="s">
        <v>80</v>
      </c>
      <c r="AJ39" s="26" t="s">
        <v>81</v>
      </c>
      <c r="AK39" s="26" t="s">
        <v>82</v>
      </c>
      <c r="AL39" s="26" t="s">
        <v>83</v>
      </c>
      <c r="AM39" s="26" t="s">
        <v>84</v>
      </c>
      <c r="AN39" s="26" t="s">
        <v>85</v>
      </c>
      <c r="AO39" s="26" t="s">
        <v>88</v>
      </c>
      <c r="AP39" s="26" t="s">
        <v>89</v>
      </c>
      <c r="AQ39" s="26" t="s">
        <v>90</v>
      </c>
      <c r="AR39" s="26" t="s">
        <v>91</v>
      </c>
      <c r="AS39" s="26" t="s">
        <v>92</v>
      </c>
      <c r="AT39" s="26" t="s">
        <v>93</v>
      </c>
      <c r="AU39" s="26" t="s">
        <v>95</v>
      </c>
      <c r="AV39" s="26" t="s">
        <v>96</v>
      </c>
      <c r="AW39" s="26" t="s">
        <v>97</v>
      </c>
      <c r="AX39" s="26" t="s">
        <v>98</v>
      </c>
      <c r="AY39" s="26" t="s">
        <v>99</v>
      </c>
      <c r="AZ39" s="26" t="s">
        <v>100</v>
      </c>
      <c r="BA39" s="26" t="s">
        <v>101</v>
      </c>
      <c r="BB39" s="26" t="s">
        <v>102</v>
      </c>
      <c r="BC39" s="26" t="s">
        <v>103</v>
      </c>
      <c r="BD39" s="26" t="s">
        <v>104</v>
      </c>
      <c r="BE39" s="26" t="s">
        <v>105</v>
      </c>
      <c r="BF39" s="26" t="s">
        <v>106</v>
      </c>
      <c r="BG39" s="26" t="s">
        <v>107</v>
      </c>
      <c r="BH39" s="26" t="s">
        <v>108</v>
      </c>
      <c r="BI39" s="26" t="s">
        <v>109</v>
      </c>
      <c r="BJ39" s="26" t="s">
        <v>110</v>
      </c>
      <c r="BK39" s="19"/>
      <c r="BL39" s="19"/>
      <c r="BM39" s="19"/>
      <c r="BN39" s="19"/>
      <c r="BO39" s="19"/>
      <c r="BP39" s="19"/>
      <c r="BQ39" s="19"/>
      <c r="BR39" s="19"/>
      <c r="BS39" s="19"/>
      <c r="BT39" s="19"/>
      <c r="BU39" s="19"/>
      <c r="BV39" s="19"/>
      <c r="BW39" s="19"/>
      <c r="BX39" s="19"/>
      <c r="BY39" s="19"/>
      <c r="BZ39" s="19"/>
    </row>
    <row r="40" spans="1:78" ht="3.75" customHeight="1" x14ac:dyDescent="0.3">
      <c r="A40" s="11"/>
      <c r="B40" s="64"/>
      <c r="C40" s="64"/>
      <c r="D40" s="64"/>
      <c r="E40" s="64"/>
      <c r="F40" s="64"/>
      <c r="G40" s="64"/>
      <c r="H40" s="64"/>
      <c r="I40" s="64"/>
      <c r="J40" s="64"/>
      <c r="K40" s="64"/>
      <c r="L40" s="64"/>
      <c r="M40" s="64"/>
      <c r="N40" s="64"/>
      <c r="O40" s="64"/>
      <c r="P40" s="64"/>
      <c r="Q40" s="65"/>
      <c r="R40" s="65"/>
      <c r="S40" s="65"/>
      <c r="T40" s="66"/>
      <c r="U40" s="67"/>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19"/>
      <c r="BL40" s="19"/>
      <c r="BM40" s="19"/>
      <c r="BN40" s="19"/>
      <c r="BO40" s="19"/>
      <c r="BP40" s="19"/>
      <c r="BQ40" s="19"/>
      <c r="BR40" s="19"/>
      <c r="BS40" s="19"/>
      <c r="BT40" s="19"/>
      <c r="BU40" s="19"/>
      <c r="BV40" s="19"/>
      <c r="BW40" s="19"/>
      <c r="BX40" s="19"/>
      <c r="BY40" s="19"/>
      <c r="BZ40" s="19"/>
    </row>
    <row r="41" spans="1:78" ht="3.75" customHeight="1" x14ac:dyDescent="0.3">
      <c r="A41" s="16"/>
      <c r="B41" s="68"/>
      <c r="C41" s="68"/>
      <c r="D41" s="68"/>
      <c r="E41" s="68"/>
      <c r="F41" s="68"/>
      <c r="G41" s="68"/>
      <c r="H41" s="68"/>
      <c r="I41" s="68"/>
      <c r="J41" s="68"/>
      <c r="K41" s="68"/>
      <c r="L41" s="68"/>
      <c r="M41" s="68"/>
      <c r="N41" s="68"/>
      <c r="O41" s="68"/>
      <c r="P41" s="68"/>
      <c r="Q41" s="68"/>
      <c r="R41" s="68"/>
      <c r="S41" s="68"/>
      <c r="T41" s="69"/>
      <c r="U41" s="67"/>
      <c r="V41" s="70"/>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row>
    <row r="42" spans="1:78" x14ac:dyDescent="0.3">
      <c r="A42" s="4" t="s">
        <v>21</v>
      </c>
      <c r="B42" s="41">
        <v>2183.643</v>
      </c>
      <c r="C42" s="41">
        <v>2185.473</v>
      </c>
      <c r="D42" s="41">
        <v>2191.0929999999998</v>
      </c>
      <c r="E42" s="41">
        <v>2198.2930000000001</v>
      </c>
      <c r="F42" s="41">
        <v>2204.4479999999999</v>
      </c>
      <c r="G42" s="41">
        <v>2213.4690000000001</v>
      </c>
      <c r="H42" s="41">
        <v>2222.8649999999998</v>
      </c>
      <c r="I42" s="41">
        <v>2231.8220000000001</v>
      </c>
      <c r="J42" s="41">
        <v>2243.7449999999999</v>
      </c>
      <c r="K42" s="41">
        <v>2257.6410000000001</v>
      </c>
      <c r="L42" s="41">
        <v>2270.518</v>
      </c>
      <c r="M42" s="41">
        <v>2293.8040000000001</v>
      </c>
      <c r="N42" s="41">
        <v>2312.1759999999999</v>
      </c>
      <c r="O42" s="41">
        <v>2331.5839999999998</v>
      </c>
      <c r="P42" s="41">
        <v>2350.4250000000002</v>
      </c>
      <c r="Q42" s="41">
        <v>2369.152</v>
      </c>
      <c r="R42" s="41">
        <v>2391.3429999999998</v>
      </c>
      <c r="S42" s="41">
        <v>2413.328</v>
      </c>
      <c r="T42" s="42">
        <v>2439.1659623999999</v>
      </c>
      <c r="U42" s="53"/>
      <c r="V42" s="49">
        <v>2456.5771703</v>
      </c>
      <c r="W42" s="41">
        <v>2460.4250929999998</v>
      </c>
      <c r="X42" s="41">
        <v>2465.5517288000001</v>
      </c>
      <c r="Y42" s="41">
        <v>2469.856307</v>
      </c>
      <c r="Z42" s="41">
        <v>2474.4139135</v>
      </c>
      <c r="AA42" s="41">
        <v>2478.7220946000002</v>
      </c>
      <c r="AB42" s="41">
        <v>2485.8379528999999</v>
      </c>
      <c r="AC42" s="41">
        <v>2490.2499727999998</v>
      </c>
      <c r="AD42" s="41">
        <v>2494.5018116000001</v>
      </c>
      <c r="AE42" s="41">
        <v>2498.1546582999999</v>
      </c>
      <c r="AF42" s="41">
        <v>2503.7661149999999</v>
      </c>
      <c r="AG42" s="41">
        <v>2507.7339639000002</v>
      </c>
      <c r="AH42" s="41">
        <v>2511.4999158000001</v>
      </c>
      <c r="AI42" s="41">
        <v>2515.1664947999998</v>
      </c>
      <c r="AJ42" s="41">
        <v>2520.4319031</v>
      </c>
      <c r="AK42" s="41">
        <v>2524.9149352999998</v>
      </c>
      <c r="AL42" s="41">
        <v>2529.1915847999999</v>
      </c>
      <c r="AM42" s="41">
        <v>2533.6346841999998</v>
      </c>
      <c r="AN42" s="41">
        <v>2538.8468308000001</v>
      </c>
      <c r="AO42" s="41">
        <v>2543.4627126999999</v>
      </c>
      <c r="AP42" s="41">
        <v>2547.6577255000002</v>
      </c>
      <c r="AQ42" s="41">
        <v>2550.576517</v>
      </c>
      <c r="AR42" s="41">
        <v>2555.954401</v>
      </c>
      <c r="AS42" s="41">
        <v>2560.8402587</v>
      </c>
      <c r="AT42" s="41">
        <v>2566.7313915</v>
      </c>
      <c r="AU42" s="41">
        <v>2570.3924259999999</v>
      </c>
      <c r="AV42" s="41">
        <v>2575.8333351000001</v>
      </c>
      <c r="AW42" s="41">
        <v>2580.6899626999998</v>
      </c>
      <c r="AX42" s="41">
        <v>2584.2089003000001</v>
      </c>
      <c r="AY42" s="41">
        <v>2587.5778952999999</v>
      </c>
      <c r="AZ42" s="41">
        <v>2593.120038</v>
      </c>
      <c r="BA42" s="41">
        <v>2597.5964862999999</v>
      </c>
      <c r="BB42" s="41">
        <v>2601.3049795000002</v>
      </c>
      <c r="BC42" s="41">
        <v>2602.894812</v>
      </c>
      <c r="BD42" s="41">
        <v>2607.9121685</v>
      </c>
      <c r="BE42" s="41">
        <v>2612.3101492000001</v>
      </c>
      <c r="BF42" s="41">
        <v>2617.0835671999998</v>
      </c>
      <c r="BG42" s="41">
        <v>2619.7526188000002</v>
      </c>
      <c r="BH42" s="41">
        <v>2624.8421250000001</v>
      </c>
      <c r="BI42" s="41">
        <v>2628.5562986999998</v>
      </c>
      <c r="BJ42" s="41">
        <v>2632.0609688999998</v>
      </c>
      <c r="BK42" s="19"/>
      <c r="BL42" s="19"/>
      <c r="BM42" s="19"/>
      <c r="BN42" s="19"/>
      <c r="BO42" s="19"/>
      <c r="BP42" s="19"/>
      <c r="BQ42" s="19"/>
      <c r="BR42" s="19"/>
      <c r="BS42" s="19"/>
      <c r="BT42" s="19"/>
      <c r="BU42" s="19"/>
      <c r="BV42" s="19"/>
      <c r="BW42" s="19"/>
      <c r="BX42" s="19"/>
      <c r="BY42" s="19"/>
      <c r="BZ42" s="19"/>
    </row>
    <row r="43" spans="1:78" x14ac:dyDescent="0.3">
      <c r="A43" s="21" t="s">
        <v>17</v>
      </c>
      <c r="B43" s="43">
        <v>1724.808117</v>
      </c>
      <c r="C43" s="43">
        <v>1709.5961150000001</v>
      </c>
      <c r="D43" s="43">
        <v>1719.8473767999999</v>
      </c>
      <c r="E43" s="43">
        <v>1700.4861475</v>
      </c>
      <c r="F43" s="43">
        <v>1689.5411098</v>
      </c>
      <c r="G43" s="43">
        <v>1700.0469895000001</v>
      </c>
      <c r="H43" s="43">
        <v>1702.4772055999999</v>
      </c>
      <c r="I43" s="43">
        <v>1708.5878786999999</v>
      </c>
      <c r="J43" s="43">
        <v>1715.5338843</v>
      </c>
      <c r="K43" s="43">
        <v>1716.1440666000001</v>
      </c>
      <c r="L43" s="43">
        <v>1707.6243826</v>
      </c>
      <c r="M43" s="43">
        <v>1718.6548623000001</v>
      </c>
      <c r="N43" s="43">
        <v>1737.1042259999999</v>
      </c>
      <c r="O43" s="43">
        <v>1734.8299506000001</v>
      </c>
      <c r="P43" s="43">
        <v>1724.9559055</v>
      </c>
      <c r="Q43" s="43">
        <v>1749.1237004</v>
      </c>
      <c r="R43" s="43">
        <v>1773.6014213000001</v>
      </c>
      <c r="S43" s="43">
        <v>1778.9220499</v>
      </c>
      <c r="T43" s="44">
        <v>1784.1442053000001</v>
      </c>
      <c r="U43" s="53"/>
      <c r="V43" s="50">
        <v>1779.1732781999999</v>
      </c>
      <c r="W43" s="54">
        <v>1791.7782623000001</v>
      </c>
      <c r="X43" s="54">
        <v>1801.2475012</v>
      </c>
      <c r="Y43" s="54">
        <v>1789.3778821999999</v>
      </c>
      <c r="Z43" s="54">
        <v>1794.2842034</v>
      </c>
      <c r="AA43" s="54">
        <v>1795.5457008000001</v>
      </c>
      <c r="AB43" s="54">
        <v>1819.9520889999999</v>
      </c>
      <c r="AC43" s="54">
        <v>1813.3854174000001</v>
      </c>
      <c r="AD43" s="54">
        <v>1795.943475</v>
      </c>
      <c r="AE43" s="54">
        <v>1801.0425130000001</v>
      </c>
      <c r="AF43" s="54">
        <v>1830.8268445000001</v>
      </c>
      <c r="AG43" s="54">
        <v>1827.2177873000001</v>
      </c>
      <c r="AH43" s="54">
        <v>1819.0103581000001</v>
      </c>
      <c r="AI43" s="54">
        <v>1805.1355128</v>
      </c>
      <c r="AJ43" s="54">
        <v>1807.8843778999999</v>
      </c>
      <c r="AK43" s="54">
        <v>1818.9063429</v>
      </c>
      <c r="AL43" s="54">
        <v>1808.0391228999999</v>
      </c>
      <c r="AM43" s="54">
        <v>1820.928128</v>
      </c>
      <c r="AN43" s="54">
        <v>1811.1431674999999</v>
      </c>
      <c r="AO43" s="54">
        <v>1824.0332731000001</v>
      </c>
      <c r="AP43" s="54">
        <v>1830.4924873</v>
      </c>
      <c r="AQ43" s="54">
        <v>1818.6604757</v>
      </c>
      <c r="AR43" s="54">
        <v>1829.1392933</v>
      </c>
      <c r="AS43" s="54">
        <v>1839.7589445000001</v>
      </c>
      <c r="AT43" s="54">
        <v>1841.7805198000001</v>
      </c>
      <c r="AU43" s="54">
        <v>1839.7088142</v>
      </c>
      <c r="AV43" s="54">
        <v>1861.893677</v>
      </c>
      <c r="AW43" s="54">
        <v>1863.7288368</v>
      </c>
      <c r="AX43" s="54">
        <v>1845.938905</v>
      </c>
      <c r="AY43" s="54">
        <v>1850.1909272</v>
      </c>
      <c r="AZ43" s="54">
        <v>1864.9809780000001</v>
      </c>
      <c r="BA43" s="54">
        <v>1867.0777022</v>
      </c>
      <c r="BB43" s="54">
        <v>1852.1719247000001</v>
      </c>
      <c r="BC43" s="54">
        <v>1867.5715101999999</v>
      </c>
      <c r="BD43" s="54">
        <v>1865.5128921999999</v>
      </c>
      <c r="BE43" s="54">
        <v>1867.0087544999999</v>
      </c>
      <c r="BF43" s="54">
        <v>1853.5506204999999</v>
      </c>
      <c r="BG43" s="54">
        <v>1865.5710568</v>
      </c>
      <c r="BH43" s="54">
        <v>1854.2772774</v>
      </c>
      <c r="BI43" s="54">
        <v>1849.8257894999999</v>
      </c>
      <c r="BJ43" s="54">
        <v>1857.3585046000001</v>
      </c>
      <c r="BK43" s="19"/>
      <c r="BL43" s="19"/>
      <c r="BM43" s="19"/>
      <c r="BN43" s="19"/>
      <c r="BO43" s="19"/>
      <c r="BP43" s="19"/>
      <c r="BQ43" s="19"/>
      <c r="BR43" s="19"/>
      <c r="BS43" s="19"/>
      <c r="BT43" s="19"/>
      <c r="BU43" s="19"/>
      <c r="BV43" s="19"/>
      <c r="BW43" s="19"/>
      <c r="BX43" s="19"/>
      <c r="BY43" s="19"/>
      <c r="BZ43" s="19"/>
    </row>
    <row r="44" spans="1:78" x14ac:dyDescent="0.3">
      <c r="A44" s="21" t="s">
        <v>19</v>
      </c>
      <c r="B44" s="43">
        <v>1707.0113887</v>
      </c>
      <c r="C44" s="43">
        <v>1677.2009355</v>
      </c>
      <c r="D44" s="43">
        <v>1675.0087243</v>
      </c>
      <c r="E44" s="43">
        <v>1660.4642821</v>
      </c>
      <c r="F44" s="43">
        <v>1654.9102433</v>
      </c>
      <c r="G44" s="43">
        <v>1657.8604494000001</v>
      </c>
      <c r="H44" s="43">
        <v>1657.5346010999999</v>
      </c>
      <c r="I44" s="43">
        <v>1672.9986280999999</v>
      </c>
      <c r="J44" s="43">
        <v>1687.1684305000001</v>
      </c>
      <c r="K44" s="43">
        <v>1691.4273115000001</v>
      </c>
      <c r="L44" s="43">
        <v>1687.9081965</v>
      </c>
      <c r="M44" s="43">
        <v>1683.3970365</v>
      </c>
      <c r="N44" s="43">
        <v>1691.3172214000001</v>
      </c>
      <c r="O44" s="43">
        <v>1685.7456827000001</v>
      </c>
      <c r="P44" s="43">
        <v>1677.7978054</v>
      </c>
      <c r="Q44" s="43">
        <v>1708.3289683999999</v>
      </c>
      <c r="R44" s="43">
        <v>1736.0089184000001</v>
      </c>
      <c r="S44" s="43">
        <v>1741.0163967999999</v>
      </c>
      <c r="T44" s="44">
        <v>1732.4914768000001</v>
      </c>
      <c r="U44" s="53"/>
      <c r="V44" s="50">
        <v>1711.8855622000001</v>
      </c>
      <c r="W44" s="54">
        <v>1733.9726138999999</v>
      </c>
      <c r="X44" s="54">
        <v>1736.7865833999999</v>
      </c>
      <c r="Y44" s="54">
        <v>1736.8168565000001</v>
      </c>
      <c r="Z44" s="54">
        <v>1734.8103991999999</v>
      </c>
      <c r="AA44" s="54">
        <v>1741.961544</v>
      </c>
      <c r="AB44" s="54">
        <v>1762.4258144</v>
      </c>
      <c r="AC44" s="54">
        <v>1757.5807792999999</v>
      </c>
      <c r="AD44" s="54">
        <v>1737.0727446000001</v>
      </c>
      <c r="AE44" s="54">
        <v>1753.7387209000001</v>
      </c>
      <c r="AF44" s="54">
        <v>1762.2051924</v>
      </c>
      <c r="AG44" s="54">
        <v>1762.0246712999999</v>
      </c>
      <c r="AH44" s="54">
        <v>1754.8188164000001</v>
      </c>
      <c r="AI44" s="54">
        <v>1752.2664701000001</v>
      </c>
      <c r="AJ44" s="54">
        <v>1742.0687774999999</v>
      </c>
      <c r="AK44" s="54">
        <v>1758.8773248</v>
      </c>
      <c r="AL44" s="54">
        <v>1745.0687063</v>
      </c>
      <c r="AM44" s="54">
        <v>1761.1427352000001</v>
      </c>
      <c r="AN44" s="54">
        <v>1741.5280054</v>
      </c>
      <c r="AO44" s="54">
        <v>1768.4856176000001</v>
      </c>
      <c r="AP44" s="54">
        <v>1762.2840260999999</v>
      </c>
      <c r="AQ44" s="54">
        <v>1764.7341793999999</v>
      </c>
      <c r="AR44" s="54">
        <v>1763.0267997999999</v>
      </c>
      <c r="AS44" s="54">
        <v>1782.2775036999999</v>
      </c>
      <c r="AT44" s="54">
        <v>1772.7664540999999</v>
      </c>
      <c r="AU44" s="54">
        <v>1780.5449547000001</v>
      </c>
      <c r="AV44" s="54">
        <v>1794.7661057</v>
      </c>
      <c r="AW44" s="54">
        <v>1807.7444283</v>
      </c>
      <c r="AX44" s="54">
        <v>1775.5629268</v>
      </c>
      <c r="AY44" s="54">
        <v>1793.3730780999999</v>
      </c>
      <c r="AZ44" s="54">
        <v>1797.1052138</v>
      </c>
      <c r="BA44" s="54">
        <v>1801.9168757</v>
      </c>
      <c r="BB44" s="54">
        <v>1782.2202262000001</v>
      </c>
      <c r="BC44" s="54">
        <v>1811.1785447</v>
      </c>
      <c r="BD44" s="54">
        <v>1805.9847228000001</v>
      </c>
      <c r="BE44" s="54">
        <v>1807.9721239</v>
      </c>
      <c r="BF44" s="54">
        <v>1794.4537413</v>
      </c>
      <c r="BG44" s="54">
        <v>1809.2005191000001</v>
      </c>
      <c r="BH44" s="54">
        <v>1795.6483591000001</v>
      </c>
      <c r="BI44" s="54">
        <v>1796.2482992</v>
      </c>
      <c r="BJ44" s="54">
        <v>1792.1130261000001</v>
      </c>
      <c r="BK44" s="19"/>
      <c r="BL44" s="19"/>
      <c r="BM44" s="19"/>
      <c r="BN44" s="19"/>
      <c r="BO44" s="19"/>
      <c r="BP44" s="19"/>
      <c r="BQ44" s="19"/>
      <c r="BR44" s="19"/>
      <c r="BS44" s="19"/>
      <c r="BT44" s="19"/>
      <c r="BU44" s="19"/>
      <c r="BV44" s="19"/>
      <c r="BW44" s="19"/>
      <c r="BX44" s="19"/>
      <c r="BY44" s="19"/>
      <c r="BZ44" s="19"/>
    </row>
    <row r="45" spans="1:78" x14ac:dyDescent="0.3">
      <c r="A45" s="21" t="s">
        <v>53</v>
      </c>
      <c r="B45" s="71">
        <v>17.796728300000002</v>
      </c>
      <c r="C45" s="43">
        <v>32.395179599999999</v>
      </c>
      <c r="D45" s="43">
        <v>44.838652600000003</v>
      </c>
      <c r="E45" s="43">
        <v>40.021865400000003</v>
      </c>
      <c r="F45" s="43">
        <v>34.630866500000003</v>
      </c>
      <c r="G45" s="43">
        <v>42.186540100000002</v>
      </c>
      <c r="H45" s="43">
        <v>44.942604500000002</v>
      </c>
      <c r="I45" s="43">
        <v>35.5892506</v>
      </c>
      <c r="J45" s="43">
        <v>28.365453800000001</v>
      </c>
      <c r="K45" s="43">
        <v>24.7167551</v>
      </c>
      <c r="L45" s="43">
        <v>19.716186199999999</v>
      </c>
      <c r="M45" s="43">
        <v>35.257825799999999</v>
      </c>
      <c r="N45" s="43">
        <v>45.787004600000003</v>
      </c>
      <c r="O45" s="43">
        <v>49.0842679</v>
      </c>
      <c r="P45" s="43">
        <v>47.158100099999999</v>
      </c>
      <c r="Q45" s="43">
        <v>40.794732000000003</v>
      </c>
      <c r="R45" s="43">
        <v>37.592502899999999</v>
      </c>
      <c r="S45" s="43">
        <v>37.905653100000002</v>
      </c>
      <c r="T45" s="44">
        <v>51.652728500000002</v>
      </c>
      <c r="U45" s="53"/>
      <c r="V45" s="50">
        <v>67.287716000000003</v>
      </c>
      <c r="W45" s="54">
        <v>57.805648499999997</v>
      </c>
      <c r="X45" s="54">
        <v>64.460917800000004</v>
      </c>
      <c r="Y45" s="54">
        <v>52.561025800000003</v>
      </c>
      <c r="Z45" s="54">
        <v>59.473804199999996</v>
      </c>
      <c r="AA45" s="54">
        <v>53.584156800000002</v>
      </c>
      <c r="AB45" s="54">
        <v>57.526274600000001</v>
      </c>
      <c r="AC45" s="54">
        <v>55.804638199999999</v>
      </c>
      <c r="AD45" s="54">
        <v>58.870730399999999</v>
      </c>
      <c r="AE45" s="54">
        <v>47.303792100000003</v>
      </c>
      <c r="AF45" s="54">
        <v>68.621652100000006</v>
      </c>
      <c r="AG45" s="54">
        <v>65.193116000000003</v>
      </c>
      <c r="AH45" s="54">
        <v>64.191541700000002</v>
      </c>
      <c r="AI45" s="54">
        <v>52.869042700000001</v>
      </c>
      <c r="AJ45" s="54">
        <v>65.815600399999994</v>
      </c>
      <c r="AK45" s="54">
        <v>60.029018100000002</v>
      </c>
      <c r="AL45" s="54">
        <v>62.9704166</v>
      </c>
      <c r="AM45" s="54">
        <v>59.785392799999997</v>
      </c>
      <c r="AN45" s="54">
        <v>69.615162100000006</v>
      </c>
      <c r="AO45" s="54">
        <v>55.547655599999999</v>
      </c>
      <c r="AP45" s="54">
        <v>68.208461099999994</v>
      </c>
      <c r="AQ45" s="54">
        <v>53.926296299999997</v>
      </c>
      <c r="AR45" s="54">
        <v>66.112493499999999</v>
      </c>
      <c r="AS45" s="54">
        <v>57.481440900000003</v>
      </c>
      <c r="AT45" s="54">
        <v>69.014065700000003</v>
      </c>
      <c r="AU45" s="54">
        <v>59.163859500000001</v>
      </c>
      <c r="AV45" s="54">
        <v>67.1275713</v>
      </c>
      <c r="AW45" s="54">
        <v>55.984408500000001</v>
      </c>
      <c r="AX45" s="54">
        <v>70.375978200000006</v>
      </c>
      <c r="AY45" s="54">
        <v>56.817849199999998</v>
      </c>
      <c r="AZ45" s="54">
        <v>67.875764200000006</v>
      </c>
      <c r="BA45" s="54">
        <v>65.160826499999999</v>
      </c>
      <c r="BB45" s="54">
        <v>69.951698500000006</v>
      </c>
      <c r="BC45" s="54">
        <v>56.392965500000003</v>
      </c>
      <c r="BD45" s="54">
        <v>59.528169300000002</v>
      </c>
      <c r="BE45" s="54">
        <v>59.036630600000002</v>
      </c>
      <c r="BF45" s="54">
        <v>59.096879299999998</v>
      </c>
      <c r="BG45" s="54">
        <v>56.3705377</v>
      </c>
      <c r="BH45" s="54">
        <v>58.628918300000002</v>
      </c>
      <c r="BI45" s="54">
        <v>53.5774902</v>
      </c>
      <c r="BJ45" s="54">
        <v>65.245478500000004</v>
      </c>
      <c r="BK45" s="19"/>
      <c r="BL45" s="19"/>
      <c r="BM45" s="19"/>
      <c r="BN45" s="19"/>
      <c r="BO45" s="19"/>
      <c r="BP45" s="19"/>
      <c r="BQ45" s="19"/>
      <c r="BR45" s="19"/>
      <c r="BS45" s="19"/>
      <c r="BT45" s="19"/>
      <c r="BU45" s="19"/>
      <c r="BV45" s="19"/>
      <c r="BW45" s="19"/>
      <c r="BX45" s="19"/>
      <c r="BY45" s="19"/>
      <c r="BZ45" s="19"/>
    </row>
    <row r="46" spans="1:78" x14ac:dyDescent="0.3">
      <c r="A46" s="21" t="s">
        <v>18</v>
      </c>
      <c r="B46" s="43">
        <v>458.83488299999999</v>
      </c>
      <c r="C46" s="43">
        <v>475.87688500000002</v>
      </c>
      <c r="D46" s="43">
        <v>471.24562320000001</v>
      </c>
      <c r="E46" s="43">
        <v>497.80685249999999</v>
      </c>
      <c r="F46" s="43">
        <v>514.90689020000002</v>
      </c>
      <c r="G46" s="43">
        <v>513.42201050000006</v>
      </c>
      <c r="H46" s="43">
        <v>520.38779439999996</v>
      </c>
      <c r="I46" s="43">
        <v>523.23412129999997</v>
      </c>
      <c r="J46" s="43">
        <v>528.21111570000005</v>
      </c>
      <c r="K46" s="43">
        <v>541.49693339999999</v>
      </c>
      <c r="L46" s="43">
        <v>562.89361740000004</v>
      </c>
      <c r="M46" s="43">
        <v>575.14913769999998</v>
      </c>
      <c r="N46" s="43">
        <v>575.071774</v>
      </c>
      <c r="O46" s="43">
        <v>596.75404939999999</v>
      </c>
      <c r="P46" s="43">
        <v>625.46909449999998</v>
      </c>
      <c r="Q46" s="43">
        <v>620.02829959999997</v>
      </c>
      <c r="R46" s="43">
        <v>617.74157869999999</v>
      </c>
      <c r="S46" s="43">
        <v>634.40595010000004</v>
      </c>
      <c r="T46" s="44">
        <v>655.02175699999998</v>
      </c>
      <c r="U46" s="53"/>
      <c r="V46" s="50">
        <v>677.40389210000001</v>
      </c>
      <c r="W46" s="54">
        <v>668.64683070000001</v>
      </c>
      <c r="X46" s="54">
        <v>664.30422759999999</v>
      </c>
      <c r="Y46" s="54">
        <v>680.47842479999997</v>
      </c>
      <c r="Z46" s="54">
        <v>680.12971010000001</v>
      </c>
      <c r="AA46" s="54">
        <v>683.17639380000003</v>
      </c>
      <c r="AB46" s="54">
        <v>665.8858639</v>
      </c>
      <c r="AC46" s="54">
        <v>676.86455539999997</v>
      </c>
      <c r="AD46" s="54">
        <v>698.55833659999996</v>
      </c>
      <c r="AE46" s="54">
        <v>697.11214540000003</v>
      </c>
      <c r="AF46" s="54">
        <v>672.93927059999999</v>
      </c>
      <c r="AG46" s="54">
        <v>680.51617669999996</v>
      </c>
      <c r="AH46" s="54">
        <v>692.48955769999998</v>
      </c>
      <c r="AI46" s="54">
        <v>710.03098209999996</v>
      </c>
      <c r="AJ46" s="54">
        <v>712.5475252</v>
      </c>
      <c r="AK46" s="54">
        <v>706.0085924</v>
      </c>
      <c r="AL46" s="54">
        <v>721.15246190000005</v>
      </c>
      <c r="AM46" s="54">
        <v>712.70655629999999</v>
      </c>
      <c r="AN46" s="54">
        <v>727.70366330000002</v>
      </c>
      <c r="AO46" s="54">
        <v>719.42943949999994</v>
      </c>
      <c r="AP46" s="54">
        <v>717.16523819999998</v>
      </c>
      <c r="AQ46" s="54">
        <v>731.91604129999996</v>
      </c>
      <c r="AR46" s="54">
        <v>726.8151077</v>
      </c>
      <c r="AS46" s="54">
        <v>721.08131419999995</v>
      </c>
      <c r="AT46" s="54">
        <v>724.95087169999999</v>
      </c>
      <c r="AU46" s="54">
        <v>730.68361179999999</v>
      </c>
      <c r="AV46" s="54">
        <v>713.93965809999997</v>
      </c>
      <c r="AW46" s="54">
        <v>716.96112589999996</v>
      </c>
      <c r="AX46" s="54">
        <v>738.26999530000001</v>
      </c>
      <c r="AY46" s="54">
        <v>737.38696809999999</v>
      </c>
      <c r="AZ46" s="54">
        <v>728.13905999999997</v>
      </c>
      <c r="BA46" s="54">
        <v>730.51878409999995</v>
      </c>
      <c r="BB46" s="54">
        <v>749.13305479999997</v>
      </c>
      <c r="BC46" s="54">
        <v>735.32330179999997</v>
      </c>
      <c r="BD46" s="54">
        <v>742.39927639999996</v>
      </c>
      <c r="BE46" s="54">
        <v>745.30139480000003</v>
      </c>
      <c r="BF46" s="54">
        <v>763.53294670000002</v>
      </c>
      <c r="BG46" s="54">
        <v>754.18156199999999</v>
      </c>
      <c r="BH46" s="54">
        <v>770.56484769999997</v>
      </c>
      <c r="BI46" s="54">
        <v>778.73050920000003</v>
      </c>
      <c r="BJ46" s="54">
        <v>774.70246440000005</v>
      </c>
      <c r="BK46" s="19"/>
      <c r="BL46" s="19"/>
      <c r="BM46" s="19"/>
      <c r="BN46" s="19"/>
      <c r="BO46" s="19"/>
      <c r="BP46" s="19"/>
      <c r="BQ46" s="19"/>
      <c r="BR46" s="19"/>
      <c r="BS46" s="19"/>
      <c r="BT46" s="19"/>
      <c r="BU46" s="19"/>
      <c r="BV46" s="19"/>
      <c r="BW46" s="19"/>
      <c r="BX46" s="19"/>
      <c r="BY46" s="19"/>
      <c r="BZ46" s="19"/>
    </row>
    <row r="47" spans="1:78" ht="11.65" x14ac:dyDescent="0.3">
      <c r="A47" s="4" t="s">
        <v>32</v>
      </c>
      <c r="B47" s="41">
        <v>523.95699999999999</v>
      </c>
      <c r="C47" s="41">
        <v>551.42100000000005</v>
      </c>
      <c r="D47" s="41">
        <v>565.13400000000001</v>
      </c>
      <c r="E47" s="41">
        <v>577.35299999999995</v>
      </c>
      <c r="F47" s="41">
        <v>588.69000000000005</v>
      </c>
      <c r="G47" s="41">
        <v>594.92999999999995</v>
      </c>
      <c r="H47" s="41">
        <v>592.43100000000004</v>
      </c>
      <c r="I47" s="41">
        <v>591.85199999999998</v>
      </c>
      <c r="J47" s="41">
        <v>593.87900000000002</v>
      </c>
      <c r="K47" s="41">
        <v>601.10299999999995</v>
      </c>
      <c r="L47" s="41">
        <v>607.72799999999995</v>
      </c>
      <c r="M47" s="41">
        <v>622.42100000000005</v>
      </c>
      <c r="N47" s="41">
        <v>635.63800000000003</v>
      </c>
      <c r="O47" s="41">
        <v>646.62199999999996</v>
      </c>
      <c r="P47" s="41">
        <v>658.827</v>
      </c>
      <c r="Q47" s="41">
        <v>669.83799999999997</v>
      </c>
      <c r="R47" s="41">
        <v>680.02200000000005</v>
      </c>
      <c r="S47" s="41">
        <v>708.34299999999996</v>
      </c>
      <c r="T47" s="42">
        <v>743.48525119999999</v>
      </c>
      <c r="U47" s="53"/>
      <c r="V47" s="49">
        <v>758.01544200000001</v>
      </c>
      <c r="W47" s="41">
        <v>758.60880269999996</v>
      </c>
      <c r="X47" s="41">
        <v>760.39112</v>
      </c>
      <c r="Y47" s="41">
        <v>763.901971</v>
      </c>
      <c r="Z47" s="41">
        <v>769.19832580000002</v>
      </c>
      <c r="AA47" s="41">
        <v>772.48841589999995</v>
      </c>
      <c r="AB47" s="41">
        <v>778.94290839999996</v>
      </c>
      <c r="AC47" s="41">
        <v>785.74955599999998</v>
      </c>
      <c r="AD47" s="41">
        <v>792.3436719</v>
      </c>
      <c r="AE47" s="41">
        <v>798.34767859999999</v>
      </c>
      <c r="AF47" s="41">
        <v>804.10008340000002</v>
      </c>
      <c r="AG47" s="41">
        <v>811.1778339</v>
      </c>
      <c r="AH47" s="41">
        <v>817.68650160000004</v>
      </c>
      <c r="AI47" s="41">
        <v>825.32674789999999</v>
      </c>
      <c r="AJ47" s="41">
        <v>831.31455540000002</v>
      </c>
      <c r="AK47" s="41">
        <v>840.08545030000005</v>
      </c>
      <c r="AL47" s="41">
        <v>845.72618030000001</v>
      </c>
      <c r="AM47" s="41">
        <v>852.97506810000004</v>
      </c>
      <c r="AN47" s="41">
        <v>859.18060419999995</v>
      </c>
      <c r="AO47" s="41">
        <v>867.52948260000005</v>
      </c>
      <c r="AP47" s="41">
        <v>875.1630758</v>
      </c>
      <c r="AQ47" s="41">
        <v>879.43380300000001</v>
      </c>
      <c r="AR47" s="41">
        <v>884.0753072</v>
      </c>
      <c r="AS47" s="41">
        <v>890.2939781</v>
      </c>
      <c r="AT47" s="41">
        <v>892.32642959999998</v>
      </c>
      <c r="AU47" s="41">
        <v>895.96764499999995</v>
      </c>
      <c r="AV47" s="41">
        <v>898.8843607</v>
      </c>
      <c r="AW47" s="41">
        <v>903.27797450000003</v>
      </c>
      <c r="AX47" s="41">
        <v>905.77548260000003</v>
      </c>
      <c r="AY47" s="41">
        <v>907.94765229999996</v>
      </c>
      <c r="AZ47" s="41">
        <v>908.30422380000005</v>
      </c>
      <c r="BA47" s="41">
        <v>911.59773610000002</v>
      </c>
      <c r="BB47" s="41">
        <v>914.38607360000003</v>
      </c>
      <c r="BC47" s="41">
        <v>917.04821979999997</v>
      </c>
      <c r="BD47" s="41">
        <v>918.05646109999998</v>
      </c>
      <c r="BE47" s="41">
        <v>922.94426910000004</v>
      </c>
      <c r="BF47" s="41">
        <v>923.79381079999996</v>
      </c>
      <c r="BG47" s="41">
        <v>926.46150139999997</v>
      </c>
      <c r="BH47" s="41">
        <v>926.90239959999997</v>
      </c>
      <c r="BI47" s="41">
        <v>933.53780110000002</v>
      </c>
      <c r="BJ47" s="41">
        <v>936.78468310000005</v>
      </c>
      <c r="BK47" s="19"/>
      <c r="BL47" s="19"/>
      <c r="BM47" s="19"/>
      <c r="BN47" s="19"/>
      <c r="BO47" s="19"/>
      <c r="BP47" s="19"/>
      <c r="BQ47" s="19"/>
      <c r="BR47" s="19"/>
      <c r="BS47" s="19"/>
      <c r="BT47" s="19"/>
      <c r="BU47" s="19"/>
      <c r="BV47" s="19"/>
      <c r="BW47" s="19"/>
      <c r="BX47" s="19"/>
      <c r="BY47" s="19"/>
      <c r="BZ47" s="19"/>
    </row>
    <row r="48" spans="1:78" x14ac:dyDescent="0.3">
      <c r="A48" s="21" t="s">
        <v>17</v>
      </c>
      <c r="B48" s="43">
        <v>464.7971225</v>
      </c>
      <c r="C48" s="43">
        <v>486.11521269999997</v>
      </c>
      <c r="D48" s="43">
        <v>492.87451440000001</v>
      </c>
      <c r="E48" s="43">
        <v>499.01050989999999</v>
      </c>
      <c r="F48" s="43">
        <v>517.97129789999997</v>
      </c>
      <c r="G48" s="43">
        <v>512.56935009999995</v>
      </c>
      <c r="H48" s="43">
        <v>508.88622520000001</v>
      </c>
      <c r="I48" s="43">
        <v>507.7056394</v>
      </c>
      <c r="J48" s="43">
        <v>500.99987370000002</v>
      </c>
      <c r="K48" s="43">
        <v>507.0451928</v>
      </c>
      <c r="L48" s="43">
        <v>520.04113199999995</v>
      </c>
      <c r="M48" s="43">
        <v>518.44888270000001</v>
      </c>
      <c r="N48" s="43">
        <v>526.40324420000002</v>
      </c>
      <c r="O48" s="43">
        <v>527.6189316</v>
      </c>
      <c r="P48" s="43">
        <v>534.90894390000005</v>
      </c>
      <c r="Q48" s="43">
        <v>542.72728059999997</v>
      </c>
      <c r="R48" s="43">
        <v>553.46659739999996</v>
      </c>
      <c r="S48" s="43">
        <v>576.7090455</v>
      </c>
      <c r="T48" s="44">
        <v>610.36548919999996</v>
      </c>
      <c r="U48" s="53"/>
      <c r="V48" s="50">
        <v>597.53078240000002</v>
      </c>
      <c r="W48" s="54">
        <v>605.75682070000005</v>
      </c>
      <c r="X48" s="54">
        <v>610.47852780000005</v>
      </c>
      <c r="Y48" s="54">
        <v>610.03502570000001</v>
      </c>
      <c r="Z48" s="54">
        <v>620.28169849999995</v>
      </c>
      <c r="AA48" s="54">
        <v>625.19892540000001</v>
      </c>
      <c r="AB48" s="54">
        <v>627.43556609999996</v>
      </c>
      <c r="AC48" s="54">
        <v>639.91960300000005</v>
      </c>
      <c r="AD48" s="54">
        <v>636.18167900000003</v>
      </c>
      <c r="AE48" s="54">
        <v>641.11732380000001</v>
      </c>
      <c r="AF48" s="54">
        <v>652.8032164</v>
      </c>
      <c r="AG48" s="54">
        <v>655.89942870000004</v>
      </c>
      <c r="AH48" s="54">
        <v>654.98247890000005</v>
      </c>
      <c r="AI48" s="54">
        <v>665.61933020000004</v>
      </c>
      <c r="AJ48" s="54">
        <v>676.91461819999995</v>
      </c>
      <c r="AK48" s="54">
        <v>682.74780720000001</v>
      </c>
      <c r="AL48" s="54">
        <v>687.64420340000004</v>
      </c>
      <c r="AM48" s="54">
        <v>691.11077839999996</v>
      </c>
      <c r="AN48" s="54">
        <v>708.92345760000001</v>
      </c>
      <c r="AO48" s="54">
        <v>709.88715460000003</v>
      </c>
      <c r="AP48" s="54">
        <v>709.043363</v>
      </c>
      <c r="AQ48" s="54">
        <v>719.00084400000003</v>
      </c>
      <c r="AR48" s="54">
        <v>721.01202569999998</v>
      </c>
      <c r="AS48" s="54">
        <v>734.11596850000001</v>
      </c>
      <c r="AT48" s="54">
        <v>728.73886960000004</v>
      </c>
      <c r="AU48" s="54">
        <v>731.55739800000003</v>
      </c>
      <c r="AV48" s="54">
        <v>734.34447839999996</v>
      </c>
      <c r="AW48" s="54">
        <v>741.80944999999997</v>
      </c>
      <c r="AX48" s="54">
        <v>737.94043320000003</v>
      </c>
      <c r="AY48" s="54">
        <v>748.60996179999995</v>
      </c>
      <c r="AZ48" s="54">
        <v>755.83073079999997</v>
      </c>
      <c r="BA48" s="54">
        <v>752.8595699</v>
      </c>
      <c r="BB48" s="54">
        <v>746.21039380000002</v>
      </c>
      <c r="BC48" s="54">
        <v>752.60114199999998</v>
      </c>
      <c r="BD48" s="54">
        <v>748.58702129999995</v>
      </c>
      <c r="BE48" s="54">
        <v>765.6871668</v>
      </c>
      <c r="BF48" s="54">
        <v>757.17425049999997</v>
      </c>
      <c r="BG48" s="54">
        <v>757.97242119999999</v>
      </c>
      <c r="BH48" s="54">
        <v>755.91628279999998</v>
      </c>
      <c r="BI48" s="54">
        <v>764.41084109999997</v>
      </c>
      <c r="BJ48" s="54">
        <v>775.67605390000006</v>
      </c>
      <c r="BK48" s="19"/>
      <c r="BL48" s="19"/>
      <c r="BM48" s="19"/>
      <c r="BN48" s="19"/>
      <c r="BO48" s="19"/>
      <c r="BP48" s="19"/>
      <c r="BQ48" s="19"/>
      <c r="BR48" s="19"/>
      <c r="BS48" s="19"/>
      <c r="BT48" s="19"/>
      <c r="BU48" s="19"/>
      <c r="BV48" s="19"/>
      <c r="BW48" s="19"/>
      <c r="BX48" s="19"/>
      <c r="BY48" s="19"/>
      <c r="BZ48" s="19"/>
    </row>
    <row r="49" spans="1:78" x14ac:dyDescent="0.3">
      <c r="A49" s="21" t="s">
        <v>19</v>
      </c>
      <c r="B49" s="43">
        <v>455.8643624</v>
      </c>
      <c r="C49" s="43">
        <v>468.82112369999999</v>
      </c>
      <c r="D49" s="43">
        <v>469.76109309999998</v>
      </c>
      <c r="E49" s="43">
        <v>462.76508039999999</v>
      </c>
      <c r="F49" s="43">
        <v>489.05016419999998</v>
      </c>
      <c r="G49" s="43">
        <v>480.08232470000002</v>
      </c>
      <c r="H49" s="43">
        <v>459.17456620000002</v>
      </c>
      <c r="I49" s="43">
        <v>473.30297849999999</v>
      </c>
      <c r="J49" s="43">
        <v>470.13305109999999</v>
      </c>
      <c r="K49" s="43">
        <v>480.79460540000002</v>
      </c>
      <c r="L49" s="43">
        <v>501.8279574</v>
      </c>
      <c r="M49" s="43">
        <v>491.48918600000002</v>
      </c>
      <c r="N49" s="43">
        <v>485.96870610000002</v>
      </c>
      <c r="O49" s="43">
        <v>487.47400529999999</v>
      </c>
      <c r="P49" s="43">
        <v>494.24271169999997</v>
      </c>
      <c r="Q49" s="43">
        <v>505.5615755</v>
      </c>
      <c r="R49" s="43">
        <v>523.22456769999997</v>
      </c>
      <c r="S49" s="43">
        <v>548.19365560000006</v>
      </c>
      <c r="T49" s="44">
        <v>571.88953240000001</v>
      </c>
      <c r="U49" s="53"/>
      <c r="V49" s="50">
        <v>537.23990900000001</v>
      </c>
      <c r="W49" s="54">
        <v>561.54368710000006</v>
      </c>
      <c r="X49" s="54">
        <v>570.30537939999999</v>
      </c>
      <c r="Y49" s="54">
        <v>567.50287019999996</v>
      </c>
      <c r="Z49" s="54">
        <v>572.58463280000001</v>
      </c>
      <c r="AA49" s="54">
        <v>584.71762620000004</v>
      </c>
      <c r="AB49" s="54">
        <v>588.3438443</v>
      </c>
      <c r="AC49" s="54">
        <v>596.35952689999999</v>
      </c>
      <c r="AD49" s="54">
        <v>586.70075169999996</v>
      </c>
      <c r="AE49" s="54">
        <v>598.63904070000001</v>
      </c>
      <c r="AF49" s="54">
        <v>609.88611109999999</v>
      </c>
      <c r="AG49" s="54">
        <v>609.39639290000002</v>
      </c>
      <c r="AH49" s="54">
        <v>593.44831469999997</v>
      </c>
      <c r="AI49" s="54">
        <v>613.12596570000005</v>
      </c>
      <c r="AJ49" s="54">
        <v>624.33739279999998</v>
      </c>
      <c r="AK49" s="54">
        <v>635.41739589999997</v>
      </c>
      <c r="AL49" s="54">
        <v>616.52841139999998</v>
      </c>
      <c r="AM49" s="54">
        <v>636.04595159999997</v>
      </c>
      <c r="AN49" s="54">
        <v>657.10592880000002</v>
      </c>
      <c r="AO49" s="54">
        <v>664.1672863</v>
      </c>
      <c r="AP49" s="54">
        <v>651.35361260000002</v>
      </c>
      <c r="AQ49" s="54">
        <v>662.90736949999996</v>
      </c>
      <c r="AR49" s="54">
        <v>662.60213869999995</v>
      </c>
      <c r="AS49" s="54">
        <v>672.21760389999997</v>
      </c>
      <c r="AT49" s="54">
        <v>656.40921739999999</v>
      </c>
      <c r="AU49" s="54">
        <v>674.55796199999997</v>
      </c>
      <c r="AV49" s="54">
        <v>673.03405659999999</v>
      </c>
      <c r="AW49" s="54">
        <v>683.04051200000004</v>
      </c>
      <c r="AX49" s="54">
        <v>669.72065099999998</v>
      </c>
      <c r="AY49" s="54">
        <v>700.48226829999999</v>
      </c>
      <c r="AZ49" s="54">
        <v>702.64143839999997</v>
      </c>
      <c r="BA49" s="54">
        <v>706.31686339999999</v>
      </c>
      <c r="BB49" s="54">
        <v>684.61652219999996</v>
      </c>
      <c r="BC49" s="54">
        <v>701.86725379999996</v>
      </c>
      <c r="BD49" s="54">
        <v>698.46292410000001</v>
      </c>
      <c r="BE49" s="54">
        <v>716.02901039999995</v>
      </c>
      <c r="BF49" s="54">
        <v>697.69890889999999</v>
      </c>
      <c r="BG49" s="54">
        <v>711.06938849999995</v>
      </c>
      <c r="BH49" s="54">
        <v>702.89425410000001</v>
      </c>
      <c r="BI49" s="54">
        <v>721.17499320000002</v>
      </c>
      <c r="BJ49" s="54">
        <v>724.23196350000001</v>
      </c>
      <c r="BK49" s="19"/>
      <c r="BL49" s="19"/>
      <c r="BM49" s="19"/>
      <c r="BN49" s="19"/>
      <c r="BO49" s="19"/>
      <c r="BP49" s="19"/>
      <c r="BQ49" s="19"/>
      <c r="BR49" s="19"/>
      <c r="BS49" s="19"/>
      <c r="BT49" s="19"/>
      <c r="BU49" s="19"/>
      <c r="BV49" s="19"/>
      <c r="BW49" s="19"/>
      <c r="BX49" s="19"/>
      <c r="BY49" s="19"/>
      <c r="BZ49" s="19"/>
    </row>
    <row r="50" spans="1:78" x14ac:dyDescent="0.3">
      <c r="A50" s="21" t="s">
        <v>53</v>
      </c>
      <c r="B50" s="71">
        <v>8.9327602000000006</v>
      </c>
      <c r="C50" s="71">
        <v>17.294088899999998</v>
      </c>
      <c r="D50" s="43">
        <v>23.113421299999999</v>
      </c>
      <c r="E50" s="43">
        <v>36.245429600000001</v>
      </c>
      <c r="F50" s="43">
        <v>28.921133699999999</v>
      </c>
      <c r="G50" s="71">
        <v>32.487025500000001</v>
      </c>
      <c r="H50" s="43">
        <v>49.711658999999997</v>
      </c>
      <c r="I50" s="43">
        <v>34.402660900000001</v>
      </c>
      <c r="J50" s="43">
        <v>30.866822599999999</v>
      </c>
      <c r="K50" s="71">
        <v>26.250587400000001</v>
      </c>
      <c r="L50" s="71">
        <v>18.213174599999999</v>
      </c>
      <c r="M50" s="43">
        <v>26.959696699999999</v>
      </c>
      <c r="N50" s="43">
        <v>40.434538099999997</v>
      </c>
      <c r="O50" s="43">
        <v>40.144926300000002</v>
      </c>
      <c r="P50" s="43">
        <v>40.666232200000003</v>
      </c>
      <c r="Q50" s="43">
        <v>37.165705099999997</v>
      </c>
      <c r="R50" s="43">
        <v>30.242029800000001</v>
      </c>
      <c r="S50" s="43">
        <v>28.515389899999999</v>
      </c>
      <c r="T50" s="44">
        <v>38.475956799999999</v>
      </c>
      <c r="U50" s="53"/>
      <c r="V50" s="50">
        <v>60.290873400000002</v>
      </c>
      <c r="W50" s="54">
        <v>44.213133599999999</v>
      </c>
      <c r="X50" s="54">
        <v>40.173148400000002</v>
      </c>
      <c r="Y50" s="54">
        <v>42.532155500000002</v>
      </c>
      <c r="Z50" s="54">
        <v>47.697065799999997</v>
      </c>
      <c r="AA50" s="54">
        <v>40.481299200000002</v>
      </c>
      <c r="AB50" s="54">
        <v>39.091721800000002</v>
      </c>
      <c r="AC50" s="54">
        <v>43.560076100000003</v>
      </c>
      <c r="AD50" s="54">
        <v>49.480927299999998</v>
      </c>
      <c r="AE50" s="54">
        <v>42.478283099999999</v>
      </c>
      <c r="AF50" s="54">
        <v>42.917105300000003</v>
      </c>
      <c r="AG50" s="54">
        <v>46.503035799999999</v>
      </c>
      <c r="AH50" s="54">
        <v>61.534164199999999</v>
      </c>
      <c r="AI50" s="54">
        <v>52.493364499999998</v>
      </c>
      <c r="AJ50" s="54">
        <v>52.577225300000002</v>
      </c>
      <c r="AK50" s="54">
        <v>47.330411300000002</v>
      </c>
      <c r="AL50" s="54">
        <v>71.115791999999999</v>
      </c>
      <c r="AM50" s="54">
        <v>55.064826799999999</v>
      </c>
      <c r="AN50" s="54">
        <v>51.817528799999998</v>
      </c>
      <c r="AO50" s="54">
        <v>45.719868400000003</v>
      </c>
      <c r="AP50" s="54">
        <v>57.6897503</v>
      </c>
      <c r="AQ50" s="54">
        <v>56.093474499999999</v>
      </c>
      <c r="AR50" s="54">
        <v>58.409886999999998</v>
      </c>
      <c r="AS50" s="54">
        <v>61.898364600000001</v>
      </c>
      <c r="AT50" s="54">
        <v>72.329652199999998</v>
      </c>
      <c r="AU50" s="54">
        <v>56.999436000000003</v>
      </c>
      <c r="AV50" s="54">
        <v>61.3104218</v>
      </c>
      <c r="AW50" s="54">
        <v>58.768937999999999</v>
      </c>
      <c r="AX50" s="54">
        <v>68.219782199999997</v>
      </c>
      <c r="AY50" s="54">
        <v>48.127693499999999</v>
      </c>
      <c r="AZ50" s="54">
        <v>53.189292399999999</v>
      </c>
      <c r="BA50" s="54">
        <v>46.542706500000001</v>
      </c>
      <c r="BB50" s="54">
        <v>61.5938716</v>
      </c>
      <c r="BC50" s="54">
        <v>50.733888200000003</v>
      </c>
      <c r="BD50" s="54">
        <v>50.124097300000003</v>
      </c>
      <c r="BE50" s="54">
        <v>49.658156499999997</v>
      </c>
      <c r="BF50" s="54">
        <v>59.475341700000001</v>
      </c>
      <c r="BG50" s="54">
        <v>46.903032699999997</v>
      </c>
      <c r="BH50" s="54">
        <v>53.0220287</v>
      </c>
      <c r="BI50" s="54">
        <v>43.235847900000003</v>
      </c>
      <c r="BJ50" s="54">
        <v>51.4440904</v>
      </c>
      <c r="BK50" s="19"/>
      <c r="BL50" s="19"/>
      <c r="BM50" s="19"/>
      <c r="BN50" s="19"/>
      <c r="BO50" s="19"/>
      <c r="BP50" s="19"/>
      <c r="BQ50" s="19"/>
      <c r="BR50" s="19"/>
      <c r="BS50" s="19"/>
      <c r="BT50" s="19"/>
      <c r="BU50" s="19"/>
      <c r="BV50" s="19"/>
      <c r="BW50" s="19"/>
      <c r="BX50" s="19"/>
      <c r="BY50" s="19"/>
      <c r="BZ50" s="19"/>
    </row>
    <row r="51" spans="1:78" x14ac:dyDescent="0.3">
      <c r="A51" s="21" t="s">
        <v>18</v>
      </c>
      <c r="B51" s="43">
        <v>59.1598775</v>
      </c>
      <c r="C51" s="43">
        <v>65.305787300000006</v>
      </c>
      <c r="D51" s="43">
        <v>72.259485600000005</v>
      </c>
      <c r="E51" s="43">
        <v>78.342490100000006</v>
      </c>
      <c r="F51" s="43">
        <v>70.718702100000002</v>
      </c>
      <c r="G51" s="43">
        <v>82.360649899999999</v>
      </c>
      <c r="H51" s="43">
        <v>83.544774799999999</v>
      </c>
      <c r="I51" s="43">
        <v>84.146360599999994</v>
      </c>
      <c r="J51" s="43">
        <v>92.879126299999996</v>
      </c>
      <c r="K51" s="43">
        <v>94.057807199999999</v>
      </c>
      <c r="L51" s="43">
        <v>87.686868000000004</v>
      </c>
      <c r="M51" s="43">
        <v>103.97211729999999</v>
      </c>
      <c r="N51" s="43">
        <v>109.2347558</v>
      </c>
      <c r="O51" s="43">
        <v>119.0030684</v>
      </c>
      <c r="P51" s="43">
        <v>123.9180561</v>
      </c>
      <c r="Q51" s="43">
        <v>127.11071939999999</v>
      </c>
      <c r="R51" s="43">
        <v>126.55540259999999</v>
      </c>
      <c r="S51" s="43">
        <v>131.63395449999999</v>
      </c>
      <c r="T51" s="44">
        <v>133.1197621</v>
      </c>
      <c r="U51" s="53"/>
      <c r="V51" s="50">
        <v>160.48465959999999</v>
      </c>
      <c r="W51" s="54">
        <v>152.85198199999999</v>
      </c>
      <c r="X51" s="54">
        <v>149.91259220000001</v>
      </c>
      <c r="Y51" s="54">
        <v>153.8669452</v>
      </c>
      <c r="Z51" s="54">
        <v>148.91662729999999</v>
      </c>
      <c r="AA51" s="54">
        <v>147.28949059999999</v>
      </c>
      <c r="AB51" s="54">
        <v>151.5073423</v>
      </c>
      <c r="AC51" s="54">
        <v>145.82995310000001</v>
      </c>
      <c r="AD51" s="54">
        <v>156.1619929</v>
      </c>
      <c r="AE51" s="54">
        <v>157.23035479999999</v>
      </c>
      <c r="AF51" s="54">
        <v>151.29686699999999</v>
      </c>
      <c r="AG51" s="54">
        <v>155.27840509999999</v>
      </c>
      <c r="AH51" s="54">
        <v>162.7040227</v>
      </c>
      <c r="AI51" s="54">
        <v>159.70741770000001</v>
      </c>
      <c r="AJ51" s="54">
        <v>154.39993720000001</v>
      </c>
      <c r="AK51" s="54">
        <v>157.33764310000001</v>
      </c>
      <c r="AL51" s="54">
        <v>158.0819769</v>
      </c>
      <c r="AM51" s="54">
        <v>161.8642897</v>
      </c>
      <c r="AN51" s="54">
        <v>150.2571466</v>
      </c>
      <c r="AO51" s="54">
        <v>157.64232799999999</v>
      </c>
      <c r="AP51" s="54">
        <v>166.1197128</v>
      </c>
      <c r="AQ51" s="54">
        <v>160.43295900000001</v>
      </c>
      <c r="AR51" s="54">
        <v>163.06328149999999</v>
      </c>
      <c r="AS51" s="54">
        <v>156.1780096</v>
      </c>
      <c r="AT51" s="54">
        <v>163.58756</v>
      </c>
      <c r="AU51" s="54">
        <v>164.410247</v>
      </c>
      <c r="AV51" s="54">
        <v>164.53988229999999</v>
      </c>
      <c r="AW51" s="54">
        <v>161.4685245</v>
      </c>
      <c r="AX51" s="54">
        <v>167.8350494</v>
      </c>
      <c r="AY51" s="54">
        <v>159.33769040000001</v>
      </c>
      <c r="AZ51" s="54">
        <v>152.47349299999999</v>
      </c>
      <c r="BA51" s="54">
        <v>158.73816619999999</v>
      </c>
      <c r="BB51" s="54">
        <v>168.17567969999999</v>
      </c>
      <c r="BC51" s="54">
        <v>164.44707779999999</v>
      </c>
      <c r="BD51" s="54">
        <v>169.46943970000001</v>
      </c>
      <c r="BE51" s="54">
        <v>157.25710219999999</v>
      </c>
      <c r="BF51" s="54">
        <v>166.61956029999999</v>
      </c>
      <c r="BG51" s="54">
        <v>168.48908019999999</v>
      </c>
      <c r="BH51" s="54">
        <v>170.98611679999999</v>
      </c>
      <c r="BI51" s="54">
        <v>169.12696</v>
      </c>
      <c r="BJ51" s="54">
        <v>161.1086292</v>
      </c>
      <c r="BK51" s="19"/>
      <c r="BL51" s="19"/>
      <c r="BM51" s="19"/>
      <c r="BN51" s="19"/>
      <c r="BO51" s="19"/>
      <c r="BP51" s="19"/>
      <c r="BQ51" s="19"/>
      <c r="BR51" s="19"/>
      <c r="BS51" s="19"/>
      <c r="BT51" s="19"/>
      <c r="BU51" s="19"/>
      <c r="BV51" s="19"/>
      <c r="BW51" s="19"/>
      <c r="BX51" s="19"/>
      <c r="BY51" s="19"/>
      <c r="BZ51" s="19"/>
    </row>
    <row r="52" spans="1:78" x14ac:dyDescent="0.3">
      <c r="A52" s="5" t="s">
        <v>0</v>
      </c>
      <c r="B52" s="41">
        <v>2707.6</v>
      </c>
      <c r="C52" s="41">
        <v>2736.8939999999998</v>
      </c>
      <c r="D52" s="41">
        <v>2756.2269999999999</v>
      </c>
      <c r="E52" s="41">
        <v>2775.6460000000002</v>
      </c>
      <c r="F52" s="41">
        <v>2793.1379999999999</v>
      </c>
      <c r="G52" s="41">
        <v>2808.3989999999999</v>
      </c>
      <c r="H52" s="41">
        <v>2815.2959999999998</v>
      </c>
      <c r="I52" s="41">
        <v>2823.674</v>
      </c>
      <c r="J52" s="41">
        <v>2837.6239999999998</v>
      </c>
      <c r="K52" s="41">
        <v>2858.7440000000001</v>
      </c>
      <c r="L52" s="41">
        <v>2878.2460000000001</v>
      </c>
      <c r="M52" s="41">
        <v>2916.2249999999999</v>
      </c>
      <c r="N52" s="41">
        <v>2947.8139999999999</v>
      </c>
      <c r="O52" s="41">
        <v>2978.2060000000001</v>
      </c>
      <c r="P52" s="41">
        <v>3009.252</v>
      </c>
      <c r="Q52" s="41">
        <v>3038.99</v>
      </c>
      <c r="R52" s="41">
        <v>3071.3649999999998</v>
      </c>
      <c r="S52" s="41">
        <v>3121.6709999999998</v>
      </c>
      <c r="T52" s="42">
        <v>3182.6512136000001</v>
      </c>
      <c r="U52" s="53"/>
      <c r="V52" s="49">
        <v>3214.5926122999999</v>
      </c>
      <c r="W52" s="41">
        <v>3219.0338958000002</v>
      </c>
      <c r="X52" s="41">
        <v>3225.9428487999999</v>
      </c>
      <c r="Y52" s="41">
        <v>3233.7582779999998</v>
      </c>
      <c r="Z52" s="41">
        <v>3243.6122393000001</v>
      </c>
      <c r="AA52" s="41">
        <v>3251.2105105000001</v>
      </c>
      <c r="AB52" s="41">
        <v>3264.7808611999999</v>
      </c>
      <c r="AC52" s="41">
        <v>3275.9995288999999</v>
      </c>
      <c r="AD52" s="41">
        <v>3286.8454836000001</v>
      </c>
      <c r="AE52" s="41">
        <v>3296.5023369</v>
      </c>
      <c r="AF52" s="41">
        <v>3307.8661984999999</v>
      </c>
      <c r="AG52" s="41">
        <v>3318.9117977999999</v>
      </c>
      <c r="AH52" s="41">
        <v>3329.1864174000002</v>
      </c>
      <c r="AI52" s="41">
        <v>3340.4932428000002</v>
      </c>
      <c r="AJ52" s="41">
        <v>3351.7464584999998</v>
      </c>
      <c r="AK52" s="41">
        <v>3365.0003855999998</v>
      </c>
      <c r="AL52" s="41">
        <v>3374.9177651</v>
      </c>
      <c r="AM52" s="41">
        <v>3386.6097522999999</v>
      </c>
      <c r="AN52" s="41">
        <v>3398.027435</v>
      </c>
      <c r="AO52" s="41">
        <v>3410.9921952999998</v>
      </c>
      <c r="AP52" s="41">
        <v>3422.8208012</v>
      </c>
      <c r="AQ52" s="41">
        <v>3430.0103199999999</v>
      </c>
      <c r="AR52" s="41">
        <v>3440.0297082000002</v>
      </c>
      <c r="AS52" s="41">
        <v>3451.1342368000001</v>
      </c>
      <c r="AT52" s="41">
        <v>3459.0578211000002</v>
      </c>
      <c r="AU52" s="41">
        <v>3466.3600710000001</v>
      </c>
      <c r="AV52" s="41">
        <v>3474.7176957000001</v>
      </c>
      <c r="AW52" s="41">
        <v>3483.9679372000001</v>
      </c>
      <c r="AX52" s="41">
        <v>3489.9843829000001</v>
      </c>
      <c r="AY52" s="41">
        <v>3495.5255474999999</v>
      </c>
      <c r="AZ52" s="41">
        <v>3501.4242619000001</v>
      </c>
      <c r="BA52" s="41">
        <v>3509.1942223999999</v>
      </c>
      <c r="BB52" s="41">
        <v>3515.691053</v>
      </c>
      <c r="BC52" s="41">
        <v>3519.9430318</v>
      </c>
      <c r="BD52" s="41">
        <v>3525.9686296</v>
      </c>
      <c r="BE52" s="41">
        <v>3535.2544183</v>
      </c>
      <c r="BF52" s="41">
        <v>3540.8773780000001</v>
      </c>
      <c r="BG52" s="41">
        <v>3546.2141201999998</v>
      </c>
      <c r="BH52" s="41">
        <v>3551.7445246000002</v>
      </c>
      <c r="BI52" s="41">
        <v>3562.0940998000001</v>
      </c>
      <c r="BJ52" s="41">
        <v>3568.845652</v>
      </c>
      <c r="BK52" s="19"/>
      <c r="BL52" s="19"/>
      <c r="BM52" s="19"/>
      <c r="BN52" s="19"/>
      <c r="BO52" s="19"/>
      <c r="BP52" s="19"/>
      <c r="BQ52" s="19"/>
      <c r="BR52" s="19"/>
      <c r="BS52" s="19"/>
      <c r="BT52" s="19"/>
      <c r="BU52" s="19"/>
      <c r="BV52" s="19"/>
      <c r="BW52" s="19"/>
      <c r="BX52" s="19"/>
      <c r="BY52" s="19"/>
      <c r="BZ52" s="19"/>
    </row>
    <row r="53" spans="1:78" x14ac:dyDescent="0.3">
      <c r="A53" s="21" t="s">
        <v>17</v>
      </c>
      <c r="B53" s="43">
        <v>2189.6052396</v>
      </c>
      <c r="C53" s="43">
        <v>2195.7113276999999</v>
      </c>
      <c r="D53" s="43">
        <v>2212.7218913000002</v>
      </c>
      <c r="E53" s="43">
        <v>2199.4966574</v>
      </c>
      <c r="F53" s="43">
        <v>2207.5124077</v>
      </c>
      <c r="G53" s="43">
        <v>2212.6163396000002</v>
      </c>
      <c r="H53" s="43">
        <v>2211.3634308000001</v>
      </c>
      <c r="I53" s="43">
        <v>2216.2935180999998</v>
      </c>
      <c r="J53" s="43">
        <v>2216.533758</v>
      </c>
      <c r="K53" s="43">
        <v>2223.1892594000001</v>
      </c>
      <c r="L53" s="43">
        <v>2227.6655145999998</v>
      </c>
      <c r="M53" s="43">
        <v>2237.1037449999999</v>
      </c>
      <c r="N53" s="43">
        <v>2263.5074702000002</v>
      </c>
      <c r="O53" s="43">
        <v>2262.4488821999998</v>
      </c>
      <c r="P53" s="43">
        <v>2259.8648493999999</v>
      </c>
      <c r="Q53" s="43">
        <v>2291.850981</v>
      </c>
      <c r="R53" s="43">
        <v>2327.0680186999998</v>
      </c>
      <c r="S53" s="43">
        <v>2355.6310954</v>
      </c>
      <c r="T53" s="44">
        <v>2394.5096945</v>
      </c>
      <c r="U53" s="53"/>
      <c r="V53" s="50">
        <v>2376.7040606</v>
      </c>
      <c r="W53" s="54">
        <v>2397.5350830000002</v>
      </c>
      <c r="X53" s="54">
        <v>2411.7260289999999</v>
      </c>
      <c r="Y53" s="54">
        <v>2399.4129079999998</v>
      </c>
      <c r="Z53" s="54">
        <v>2414.5659019</v>
      </c>
      <c r="AA53" s="54">
        <v>2420.7446261999999</v>
      </c>
      <c r="AB53" s="54">
        <v>2447.387655</v>
      </c>
      <c r="AC53" s="54">
        <v>2453.3050204000001</v>
      </c>
      <c r="AD53" s="54">
        <v>2432.1251539999998</v>
      </c>
      <c r="AE53" s="54">
        <v>2442.1598368</v>
      </c>
      <c r="AF53" s="54">
        <v>2483.6300609</v>
      </c>
      <c r="AG53" s="54">
        <v>2483.1172160000001</v>
      </c>
      <c r="AH53" s="54">
        <v>2473.9928369999998</v>
      </c>
      <c r="AI53" s="54">
        <v>2470.7548430000002</v>
      </c>
      <c r="AJ53" s="54">
        <v>2484.7989960999998</v>
      </c>
      <c r="AK53" s="54">
        <v>2501.6541501000002</v>
      </c>
      <c r="AL53" s="54">
        <v>2495.6833262999999</v>
      </c>
      <c r="AM53" s="54">
        <v>2512.0389062999998</v>
      </c>
      <c r="AN53" s="54">
        <v>2520.0666252000001</v>
      </c>
      <c r="AO53" s="54">
        <v>2533.9204276999999</v>
      </c>
      <c r="AP53" s="54">
        <v>2539.5358501999999</v>
      </c>
      <c r="AQ53" s="54">
        <v>2537.6613197000001</v>
      </c>
      <c r="AR53" s="54">
        <v>2550.1513190999999</v>
      </c>
      <c r="AS53" s="54">
        <v>2573.8749130000001</v>
      </c>
      <c r="AT53" s="54">
        <v>2570.5193893999999</v>
      </c>
      <c r="AU53" s="54">
        <v>2571.2662122000002</v>
      </c>
      <c r="AV53" s="54">
        <v>2596.2381553999999</v>
      </c>
      <c r="AW53" s="54">
        <v>2605.5382868000002</v>
      </c>
      <c r="AX53" s="54">
        <v>2583.8793381999999</v>
      </c>
      <c r="AY53" s="54">
        <v>2598.8008890999999</v>
      </c>
      <c r="AZ53" s="54">
        <v>2620.8117089000002</v>
      </c>
      <c r="BA53" s="54">
        <v>2619.9372721</v>
      </c>
      <c r="BB53" s="54">
        <v>2598.3823185000001</v>
      </c>
      <c r="BC53" s="54">
        <v>2620.1726521999999</v>
      </c>
      <c r="BD53" s="54">
        <v>2614.0999135000002</v>
      </c>
      <c r="BE53" s="54">
        <v>2632.6959213</v>
      </c>
      <c r="BF53" s="54">
        <v>2610.7248711000002</v>
      </c>
      <c r="BG53" s="54">
        <v>2623.5434780000001</v>
      </c>
      <c r="BH53" s="54">
        <v>2610.1935601999999</v>
      </c>
      <c r="BI53" s="54">
        <v>2614.2366305</v>
      </c>
      <c r="BJ53" s="54">
        <v>2633.0345584000002</v>
      </c>
      <c r="BK53" s="19"/>
      <c r="BL53" s="19"/>
      <c r="BM53" s="19"/>
      <c r="BN53" s="19"/>
      <c r="BO53" s="19"/>
      <c r="BP53" s="19"/>
      <c r="BQ53" s="19"/>
      <c r="BR53" s="19"/>
      <c r="BS53" s="19"/>
      <c r="BT53" s="19"/>
      <c r="BU53" s="19"/>
      <c r="BV53" s="19"/>
      <c r="BW53" s="19"/>
      <c r="BX53" s="19"/>
      <c r="BY53" s="19"/>
      <c r="BZ53" s="19"/>
    </row>
    <row r="54" spans="1:78" x14ac:dyDescent="0.3">
      <c r="A54" s="21" t="s">
        <v>19</v>
      </c>
      <c r="B54" s="43">
        <v>2162.8757510999999</v>
      </c>
      <c r="C54" s="43">
        <v>2146.0220592000001</v>
      </c>
      <c r="D54" s="43">
        <v>2144.7698174000002</v>
      </c>
      <c r="E54" s="43">
        <v>2123.2293625000002</v>
      </c>
      <c r="F54" s="43">
        <v>2143.9604075000002</v>
      </c>
      <c r="G54" s="43">
        <v>2137.9427741</v>
      </c>
      <c r="H54" s="43">
        <v>2116.7091672000001</v>
      </c>
      <c r="I54" s="43">
        <v>2146.3016066</v>
      </c>
      <c r="J54" s="43">
        <v>2157.3014816</v>
      </c>
      <c r="K54" s="43">
        <v>2172.2219169</v>
      </c>
      <c r="L54" s="43">
        <v>2189.7361538</v>
      </c>
      <c r="M54" s="43">
        <v>2174.8862224999998</v>
      </c>
      <c r="N54" s="43">
        <v>2177.2859275999999</v>
      </c>
      <c r="O54" s="43">
        <v>2173.2196880000001</v>
      </c>
      <c r="P54" s="43">
        <v>2172.0405171000002</v>
      </c>
      <c r="Q54" s="43">
        <v>2213.8905439</v>
      </c>
      <c r="R54" s="43">
        <v>2259.2334860999999</v>
      </c>
      <c r="S54" s="43">
        <v>2289.2100524000002</v>
      </c>
      <c r="T54" s="44">
        <v>2304.3810091999999</v>
      </c>
      <c r="U54" s="53"/>
      <c r="V54" s="50">
        <v>2249.1254712999998</v>
      </c>
      <c r="W54" s="54">
        <v>2295.5163010000001</v>
      </c>
      <c r="X54" s="54">
        <v>2307.0919626999998</v>
      </c>
      <c r="Y54" s="54">
        <v>2304.3197267</v>
      </c>
      <c r="Z54" s="54">
        <v>2307.3950319999999</v>
      </c>
      <c r="AA54" s="54">
        <v>2326.6791702</v>
      </c>
      <c r="AB54" s="54">
        <v>2350.7696587</v>
      </c>
      <c r="AC54" s="54">
        <v>2353.9403062000001</v>
      </c>
      <c r="AD54" s="54">
        <v>2323.7734962999998</v>
      </c>
      <c r="AE54" s="54">
        <v>2352.3777616000002</v>
      </c>
      <c r="AF54" s="54">
        <v>2372.0913034999999</v>
      </c>
      <c r="AG54" s="54">
        <v>2371.4210643000001</v>
      </c>
      <c r="AH54" s="54">
        <v>2348.2671310999999</v>
      </c>
      <c r="AI54" s="54">
        <v>2365.3924357999999</v>
      </c>
      <c r="AJ54" s="54">
        <v>2366.4061704000001</v>
      </c>
      <c r="AK54" s="54">
        <v>2394.2947207000002</v>
      </c>
      <c r="AL54" s="54">
        <v>2361.5971177000001</v>
      </c>
      <c r="AM54" s="54">
        <v>2397.1886868000001</v>
      </c>
      <c r="AN54" s="54">
        <v>2398.6339342000001</v>
      </c>
      <c r="AO54" s="54">
        <v>2432.6529037999999</v>
      </c>
      <c r="AP54" s="54">
        <v>2413.6376387999999</v>
      </c>
      <c r="AQ54" s="54">
        <v>2427.6415489000001</v>
      </c>
      <c r="AR54" s="54">
        <v>2425.6289385</v>
      </c>
      <c r="AS54" s="54">
        <v>2454.4951076000002</v>
      </c>
      <c r="AT54" s="54">
        <v>2429.1756713999998</v>
      </c>
      <c r="AU54" s="54">
        <v>2455.1029167000002</v>
      </c>
      <c r="AV54" s="54">
        <v>2467.8001623</v>
      </c>
      <c r="AW54" s="54">
        <v>2490.7849403</v>
      </c>
      <c r="AX54" s="54">
        <v>2445.2835777999999</v>
      </c>
      <c r="AY54" s="54">
        <v>2493.8553464000001</v>
      </c>
      <c r="AZ54" s="54">
        <v>2499.7466522</v>
      </c>
      <c r="BA54" s="54">
        <v>2508.2337391999999</v>
      </c>
      <c r="BB54" s="54">
        <v>2466.8367484</v>
      </c>
      <c r="BC54" s="54">
        <v>2513.0457984999998</v>
      </c>
      <c r="BD54" s="54">
        <v>2504.4476469000001</v>
      </c>
      <c r="BE54" s="54">
        <v>2524.0011343000001</v>
      </c>
      <c r="BF54" s="54">
        <v>2492.1526500999998</v>
      </c>
      <c r="BG54" s="54">
        <v>2520.2699075999999</v>
      </c>
      <c r="BH54" s="54">
        <v>2498.5426131999998</v>
      </c>
      <c r="BI54" s="54">
        <v>2517.4232923999998</v>
      </c>
      <c r="BJ54" s="54">
        <v>2516.3449896000002</v>
      </c>
      <c r="BK54" s="19"/>
      <c r="BL54" s="19"/>
      <c r="BM54" s="19"/>
      <c r="BN54" s="19"/>
      <c r="BO54" s="19"/>
      <c r="BP54" s="19"/>
      <c r="BQ54" s="19"/>
      <c r="BR54" s="19"/>
      <c r="BS54" s="19"/>
      <c r="BT54" s="19"/>
      <c r="BU54" s="19"/>
      <c r="BV54" s="19"/>
      <c r="BW54" s="19"/>
      <c r="BX54" s="19"/>
      <c r="BY54" s="19"/>
      <c r="BZ54" s="19"/>
    </row>
    <row r="55" spans="1:78" x14ac:dyDescent="0.3">
      <c r="A55" s="21" t="s">
        <v>53</v>
      </c>
      <c r="B55" s="43">
        <v>26.729488499999999</v>
      </c>
      <c r="C55" s="43">
        <v>49.689268499999997</v>
      </c>
      <c r="D55" s="43">
        <v>67.952073799999994</v>
      </c>
      <c r="E55" s="43">
        <v>76.267295000000004</v>
      </c>
      <c r="F55" s="43">
        <v>63.552000200000002</v>
      </c>
      <c r="G55" s="43">
        <v>74.673565499999995</v>
      </c>
      <c r="H55" s="43">
        <v>94.654263499999999</v>
      </c>
      <c r="I55" s="43">
        <v>69.991911500000001</v>
      </c>
      <c r="J55" s="43">
        <v>59.232276400000003</v>
      </c>
      <c r="K55" s="43">
        <v>50.967342500000001</v>
      </c>
      <c r="L55" s="43">
        <v>37.929360699999997</v>
      </c>
      <c r="M55" s="43">
        <v>62.217522500000001</v>
      </c>
      <c r="N55" s="43">
        <v>86.221542700000001</v>
      </c>
      <c r="O55" s="43">
        <v>89.229194199999995</v>
      </c>
      <c r="P55" s="43">
        <v>87.824332299999995</v>
      </c>
      <c r="Q55" s="43">
        <v>77.960437200000001</v>
      </c>
      <c r="R55" s="43">
        <v>67.834532600000003</v>
      </c>
      <c r="S55" s="43">
        <v>66.421042999999997</v>
      </c>
      <c r="T55" s="44">
        <v>90.128685300000001</v>
      </c>
      <c r="U55" s="53"/>
      <c r="V55" s="50">
        <v>127.5785894</v>
      </c>
      <c r="W55" s="54">
        <v>102.018782</v>
      </c>
      <c r="X55" s="54">
        <v>104.6340663</v>
      </c>
      <c r="Y55" s="54">
        <v>95.093181299999998</v>
      </c>
      <c r="Z55" s="54">
        <v>107.17086999999999</v>
      </c>
      <c r="AA55" s="54">
        <v>94.065455999999998</v>
      </c>
      <c r="AB55" s="54">
        <v>96.617996399999996</v>
      </c>
      <c r="AC55" s="54">
        <v>99.364714199999995</v>
      </c>
      <c r="AD55" s="54">
        <v>108.3516577</v>
      </c>
      <c r="AE55" s="54">
        <v>89.782075199999994</v>
      </c>
      <c r="AF55" s="54">
        <v>111.53875739999999</v>
      </c>
      <c r="AG55" s="54">
        <v>111.6961518</v>
      </c>
      <c r="AH55" s="54">
        <v>125.72570589999999</v>
      </c>
      <c r="AI55" s="54">
        <v>105.36240720000001</v>
      </c>
      <c r="AJ55" s="54">
        <v>118.3928257</v>
      </c>
      <c r="AK55" s="54">
        <v>107.3594294</v>
      </c>
      <c r="AL55" s="54">
        <v>134.08620859999999</v>
      </c>
      <c r="AM55" s="54">
        <v>114.85021949999999</v>
      </c>
      <c r="AN55" s="54">
        <v>121.4326909</v>
      </c>
      <c r="AO55" s="54">
        <v>101.2675239</v>
      </c>
      <c r="AP55" s="54">
        <v>125.89821139999999</v>
      </c>
      <c r="AQ55" s="54">
        <v>110.0197708</v>
      </c>
      <c r="AR55" s="54">
        <v>124.5223805</v>
      </c>
      <c r="AS55" s="54">
        <v>119.3798055</v>
      </c>
      <c r="AT55" s="54">
        <v>141.3437179</v>
      </c>
      <c r="AU55" s="54">
        <v>116.1632955</v>
      </c>
      <c r="AV55" s="54">
        <v>128.43799300000001</v>
      </c>
      <c r="AW55" s="54">
        <v>114.75334650000001</v>
      </c>
      <c r="AX55" s="54">
        <v>138.59576050000001</v>
      </c>
      <c r="AY55" s="54">
        <v>104.9455427</v>
      </c>
      <c r="AZ55" s="54">
        <v>121.06505660000001</v>
      </c>
      <c r="BA55" s="54">
        <v>111.7035329</v>
      </c>
      <c r="BB55" s="54">
        <v>131.54557009999999</v>
      </c>
      <c r="BC55" s="54">
        <v>107.1268537</v>
      </c>
      <c r="BD55" s="54">
        <v>109.6522666</v>
      </c>
      <c r="BE55" s="54">
        <v>108.69478700000001</v>
      </c>
      <c r="BF55" s="54">
        <v>118.5722209</v>
      </c>
      <c r="BG55" s="54">
        <v>103.2735704</v>
      </c>
      <c r="BH55" s="54">
        <v>111.6509471</v>
      </c>
      <c r="BI55" s="54">
        <v>96.813338099999996</v>
      </c>
      <c r="BJ55" s="54">
        <v>116.6895689</v>
      </c>
      <c r="BK55" s="19"/>
      <c r="BL55" s="19"/>
      <c r="BM55" s="19"/>
      <c r="BN55" s="19"/>
      <c r="BO55" s="19"/>
      <c r="BP55" s="19"/>
      <c r="BQ55" s="19"/>
      <c r="BR55" s="19"/>
      <c r="BS55" s="19"/>
      <c r="BT55" s="19"/>
      <c r="BU55" s="19"/>
      <c r="BV55" s="19"/>
      <c r="BW55" s="19"/>
      <c r="BX55" s="19"/>
      <c r="BY55" s="19"/>
      <c r="BZ55" s="19"/>
    </row>
    <row r="56" spans="1:78" x14ac:dyDescent="0.3">
      <c r="A56" s="22" t="s">
        <v>18</v>
      </c>
      <c r="B56" s="46">
        <v>517.99476040000002</v>
      </c>
      <c r="C56" s="46">
        <v>541.18267230000004</v>
      </c>
      <c r="D56" s="46">
        <v>543.50510880000002</v>
      </c>
      <c r="E56" s="46">
        <v>576.14934259999995</v>
      </c>
      <c r="F56" s="46">
        <v>585.62559229999999</v>
      </c>
      <c r="G56" s="46">
        <v>595.78266040000005</v>
      </c>
      <c r="H56" s="46">
        <v>603.93256919999999</v>
      </c>
      <c r="I56" s="46">
        <v>607.38048189999995</v>
      </c>
      <c r="J56" s="46">
        <v>621.09024199999999</v>
      </c>
      <c r="K56" s="46">
        <v>635.55474059999995</v>
      </c>
      <c r="L56" s="46">
        <v>650.58048540000004</v>
      </c>
      <c r="M56" s="46">
        <v>679.12125500000002</v>
      </c>
      <c r="N56" s="46">
        <v>684.30652980000002</v>
      </c>
      <c r="O56" s="46">
        <v>715.75711779999995</v>
      </c>
      <c r="P56" s="46">
        <v>749.38715060000004</v>
      </c>
      <c r="Q56" s="46">
        <v>747.13901899999996</v>
      </c>
      <c r="R56" s="46">
        <v>744.29698129999997</v>
      </c>
      <c r="S56" s="46">
        <v>766.0399046</v>
      </c>
      <c r="T56" s="47">
        <v>788.14151909999998</v>
      </c>
      <c r="U56" s="53"/>
      <c r="V56" s="51">
        <v>837.88855169999999</v>
      </c>
      <c r="W56" s="46">
        <v>821.49881270000003</v>
      </c>
      <c r="X56" s="46">
        <v>814.21681980000005</v>
      </c>
      <c r="Y56" s="46">
        <v>834.34537</v>
      </c>
      <c r="Z56" s="46">
        <v>829.04633739999997</v>
      </c>
      <c r="AA56" s="46">
        <v>830.46588429999997</v>
      </c>
      <c r="AB56" s="46">
        <v>817.39320620000001</v>
      </c>
      <c r="AC56" s="46">
        <v>822.69450840000002</v>
      </c>
      <c r="AD56" s="46">
        <v>854.72032950000005</v>
      </c>
      <c r="AE56" s="46">
        <v>854.34250010000005</v>
      </c>
      <c r="AF56" s="46">
        <v>824.23613760000001</v>
      </c>
      <c r="AG56" s="46">
        <v>835.79458179999995</v>
      </c>
      <c r="AH56" s="46">
        <v>855.19358039999997</v>
      </c>
      <c r="AI56" s="46">
        <v>869.73839980000002</v>
      </c>
      <c r="AJ56" s="46">
        <v>866.94746239999995</v>
      </c>
      <c r="AK56" s="46">
        <v>863.34623550000003</v>
      </c>
      <c r="AL56" s="46">
        <v>879.23443880000002</v>
      </c>
      <c r="AM56" s="46">
        <v>874.57084599999996</v>
      </c>
      <c r="AN56" s="46">
        <v>877.96080989999996</v>
      </c>
      <c r="AO56" s="46">
        <v>877.07176749999996</v>
      </c>
      <c r="AP56" s="46">
        <v>883.28495099999998</v>
      </c>
      <c r="AQ56" s="46">
        <v>892.34900029999994</v>
      </c>
      <c r="AR56" s="46">
        <v>889.87838920000002</v>
      </c>
      <c r="AS56" s="46">
        <v>877.25932379999995</v>
      </c>
      <c r="AT56" s="46">
        <v>888.53843170000005</v>
      </c>
      <c r="AU56" s="46">
        <v>895.09385880000002</v>
      </c>
      <c r="AV56" s="46">
        <v>878.47954040000002</v>
      </c>
      <c r="AW56" s="46">
        <v>878.42965030000005</v>
      </c>
      <c r="AX56" s="46">
        <v>906.10504470000001</v>
      </c>
      <c r="AY56" s="46">
        <v>896.72465850000003</v>
      </c>
      <c r="AZ56" s="46">
        <v>880.61255300000005</v>
      </c>
      <c r="BA56" s="46">
        <v>889.25695029999997</v>
      </c>
      <c r="BB56" s="46">
        <v>917.30873450000001</v>
      </c>
      <c r="BC56" s="46">
        <v>899.77037959999996</v>
      </c>
      <c r="BD56" s="46">
        <v>911.86871610000003</v>
      </c>
      <c r="BE56" s="46">
        <v>902.55849699999999</v>
      </c>
      <c r="BF56" s="46">
        <v>930.15250700000001</v>
      </c>
      <c r="BG56" s="46">
        <v>922.67064219999997</v>
      </c>
      <c r="BH56" s="46">
        <v>941.5509644</v>
      </c>
      <c r="BI56" s="46">
        <v>947.85746919999997</v>
      </c>
      <c r="BJ56" s="46">
        <v>935.81109360000005</v>
      </c>
      <c r="BK56" s="19"/>
      <c r="BL56" s="19"/>
      <c r="BM56" s="19"/>
      <c r="BN56" s="19"/>
      <c r="BO56" s="19"/>
      <c r="BP56" s="19"/>
      <c r="BQ56" s="19"/>
      <c r="BR56" s="19"/>
      <c r="BS56" s="19"/>
      <c r="BT56" s="19"/>
      <c r="BU56" s="19"/>
      <c r="BV56" s="19"/>
      <c r="BW56" s="19"/>
      <c r="BX56" s="19"/>
      <c r="BY56" s="19"/>
      <c r="BZ56" s="19"/>
    </row>
    <row r="57" spans="1:78" x14ac:dyDescent="0.3">
      <c r="A57" s="21"/>
      <c r="B57" s="43"/>
      <c r="C57" s="43"/>
      <c r="D57" s="43"/>
      <c r="E57" s="43"/>
      <c r="F57" s="43"/>
      <c r="G57" s="43"/>
      <c r="H57" s="43"/>
      <c r="I57" s="43"/>
      <c r="J57" s="43"/>
      <c r="K57" s="43"/>
      <c r="L57" s="43"/>
      <c r="M57" s="43"/>
      <c r="N57" s="43"/>
      <c r="O57" s="43"/>
      <c r="P57" s="43"/>
      <c r="Q57" s="43"/>
      <c r="R57" s="43"/>
      <c r="S57" s="43"/>
      <c r="T57" s="43"/>
      <c r="U57" s="5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19"/>
      <c r="BL57" s="19"/>
      <c r="BM57" s="19"/>
      <c r="BN57" s="19"/>
      <c r="BO57" s="19"/>
      <c r="BP57" s="19"/>
      <c r="BQ57" s="19"/>
      <c r="BR57" s="19"/>
      <c r="BS57" s="19"/>
      <c r="BT57" s="19"/>
      <c r="BU57" s="19"/>
      <c r="BV57" s="19"/>
      <c r="BW57" s="19"/>
      <c r="BX57" s="19"/>
      <c r="BY57" s="19"/>
      <c r="BZ57" s="19"/>
    </row>
    <row r="58" spans="1:78" ht="12.75" x14ac:dyDescent="0.35">
      <c r="A58" s="7" t="s">
        <v>34</v>
      </c>
      <c r="B58" s="19"/>
      <c r="C58" s="19"/>
      <c r="D58" s="19"/>
      <c r="E58" s="19"/>
      <c r="F58" s="19"/>
      <c r="G58" s="19"/>
      <c r="H58" s="19"/>
      <c r="I58" s="19"/>
      <c r="J58" s="55"/>
      <c r="K58" s="19"/>
      <c r="L58" s="19"/>
      <c r="M58" s="56"/>
      <c r="N58" s="56"/>
      <c r="O58" s="56"/>
      <c r="P58" s="56"/>
      <c r="Q58" s="56"/>
      <c r="R58" s="56"/>
      <c r="S58" s="56"/>
      <c r="T58" s="56"/>
      <c r="U58" s="57"/>
      <c r="V58" s="58"/>
      <c r="W58" s="58"/>
      <c r="X58" s="58"/>
      <c r="Y58" s="58"/>
      <c r="Z58" s="58"/>
      <c r="AA58" s="58"/>
      <c r="AB58" s="58"/>
      <c r="AC58" s="58"/>
      <c r="AD58" s="59"/>
      <c r="AE58" s="59"/>
      <c r="AF58" s="59"/>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19"/>
      <c r="BL58" s="19"/>
      <c r="BM58" s="19"/>
      <c r="BN58" s="19"/>
      <c r="BO58" s="19"/>
      <c r="BP58" s="19"/>
      <c r="BQ58" s="19"/>
      <c r="BR58" s="19"/>
      <c r="BS58" s="19"/>
      <c r="BT58" s="19"/>
      <c r="BU58" s="19"/>
      <c r="BV58" s="19"/>
      <c r="BW58" s="19"/>
      <c r="BX58" s="19"/>
      <c r="BY58" s="19"/>
      <c r="BZ58" s="19"/>
    </row>
    <row r="59" spans="1:78" x14ac:dyDescent="0.3">
      <c r="A59" s="7" t="s">
        <v>64</v>
      </c>
      <c r="B59" s="19"/>
      <c r="C59" s="19"/>
      <c r="D59" s="19"/>
      <c r="E59" s="19"/>
      <c r="F59" s="19"/>
      <c r="G59" s="19"/>
      <c r="H59" s="19"/>
      <c r="I59" s="19"/>
      <c r="J59" s="19"/>
      <c r="K59" s="19"/>
      <c r="L59" s="19"/>
      <c r="M59" s="19"/>
      <c r="N59" s="19"/>
      <c r="O59" s="19"/>
      <c r="P59" s="19"/>
      <c r="Q59" s="19"/>
      <c r="R59" s="19"/>
      <c r="S59" s="19"/>
      <c r="T59" s="19"/>
      <c r="U59" s="60"/>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row>
    <row r="60" spans="1:78" x14ac:dyDescent="0.3">
      <c r="A60" s="7" t="s">
        <v>63</v>
      </c>
      <c r="B60" s="19"/>
      <c r="C60" s="19"/>
      <c r="D60" s="19"/>
      <c r="E60" s="19"/>
      <c r="F60" s="19"/>
      <c r="G60" s="19"/>
      <c r="H60" s="19"/>
      <c r="I60" s="19"/>
      <c r="J60" s="19"/>
      <c r="K60" s="19"/>
      <c r="L60" s="19"/>
      <c r="M60" s="19"/>
      <c r="N60" s="19"/>
      <c r="O60" s="19"/>
      <c r="P60" s="19"/>
      <c r="Q60" s="19"/>
      <c r="R60" s="19"/>
      <c r="S60" s="19"/>
      <c r="T60" s="19"/>
      <c r="U60" s="60"/>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row>
    <row r="61" spans="1:78" x14ac:dyDescent="0.3">
      <c r="A61" s="7"/>
      <c r="B61" s="19"/>
      <c r="C61" s="19"/>
      <c r="D61" s="19"/>
      <c r="E61" s="19"/>
      <c r="F61" s="19"/>
      <c r="G61" s="19"/>
      <c r="H61" s="19"/>
      <c r="I61" s="19"/>
      <c r="J61" s="19"/>
      <c r="K61" s="19"/>
      <c r="L61" s="19"/>
      <c r="M61" s="19"/>
      <c r="N61" s="19"/>
      <c r="O61" s="19"/>
      <c r="P61" s="19"/>
      <c r="Q61" s="19"/>
      <c r="R61" s="19"/>
      <c r="S61" s="19"/>
      <c r="T61" s="19"/>
      <c r="U61" s="60"/>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row>
    <row r="62" spans="1:78" x14ac:dyDescent="0.3">
      <c r="A62" s="2" t="s">
        <v>60</v>
      </c>
      <c r="B62" s="19"/>
      <c r="C62" s="19"/>
      <c r="D62" s="19"/>
      <c r="E62" s="19"/>
      <c r="F62" s="19"/>
      <c r="G62" s="19"/>
      <c r="H62" s="19"/>
      <c r="I62" s="19"/>
      <c r="J62" s="19"/>
      <c r="K62" s="19"/>
      <c r="L62" s="19"/>
      <c r="M62" s="19"/>
      <c r="N62" s="19"/>
      <c r="O62" s="19"/>
      <c r="P62" s="19"/>
      <c r="Q62" s="19"/>
      <c r="R62" s="19"/>
      <c r="S62" s="19"/>
      <c r="T62" s="19"/>
      <c r="U62" s="60"/>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row>
    <row r="63" spans="1:78" x14ac:dyDescent="0.3">
      <c r="A63" s="2" t="s">
        <v>61</v>
      </c>
      <c r="B63" s="19"/>
      <c r="C63" s="19"/>
      <c r="D63" s="19"/>
      <c r="E63" s="19"/>
      <c r="F63" s="19"/>
      <c r="G63" s="19"/>
      <c r="H63" s="19"/>
      <c r="I63" s="19"/>
      <c r="J63" s="19"/>
      <c r="K63" s="19"/>
      <c r="L63" s="19"/>
      <c r="M63" s="19"/>
      <c r="N63" s="19"/>
      <c r="O63" s="19"/>
      <c r="P63" s="19"/>
      <c r="Q63" s="19"/>
      <c r="R63" s="19"/>
      <c r="S63" s="19"/>
      <c r="T63" s="19"/>
      <c r="U63" s="60"/>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row>
    <row r="64" spans="1:78" x14ac:dyDescent="0.3">
      <c r="B64" s="19"/>
      <c r="C64" s="19"/>
      <c r="D64" s="19"/>
      <c r="E64" s="19"/>
      <c r="F64" s="19"/>
      <c r="G64" s="19"/>
      <c r="H64" s="19"/>
      <c r="I64" s="19"/>
      <c r="J64" s="19"/>
      <c r="K64" s="19"/>
      <c r="L64" s="19"/>
      <c r="M64" s="19"/>
      <c r="N64" s="19"/>
      <c r="O64" s="19"/>
      <c r="P64" s="19"/>
      <c r="Q64" s="19"/>
      <c r="R64" s="19"/>
      <c r="S64" s="19"/>
      <c r="T64" s="19"/>
      <c r="U64" s="60"/>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row>
    <row r="65" spans="1:78" x14ac:dyDescent="0.3">
      <c r="A65" s="2" t="s">
        <v>86</v>
      </c>
      <c r="B65" s="19"/>
      <c r="C65" s="19"/>
      <c r="D65" s="19"/>
      <c r="E65" s="19"/>
      <c r="F65" s="19"/>
      <c r="G65" s="19"/>
      <c r="H65" s="19"/>
      <c r="I65" s="19"/>
      <c r="J65" s="19"/>
      <c r="K65" s="19"/>
      <c r="L65" s="19"/>
      <c r="M65" s="19"/>
      <c r="N65" s="19"/>
      <c r="O65" s="19"/>
      <c r="P65" s="19"/>
      <c r="Q65" s="19"/>
      <c r="R65" s="19"/>
      <c r="S65" s="19"/>
      <c r="T65" s="19"/>
      <c r="U65" s="60"/>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row>
    <row r="66" spans="1:78" x14ac:dyDescent="0.3">
      <c r="A66" s="3" t="s">
        <v>87</v>
      </c>
      <c r="B66" s="19"/>
      <c r="C66" s="19"/>
      <c r="D66" s="19"/>
      <c r="E66" s="19"/>
      <c r="F66" s="19"/>
      <c r="G66" s="19"/>
      <c r="H66" s="19"/>
      <c r="I66" s="19"/>
      <c r="J66" s="19"/>
      <c r="K66" s="19"/>
      <c r="L66" s="19"/>
      <c r="M66" s="19"/>
      <c r="N66" s="19"/>
      <c r="O66" s="19"/>
      <c r="P66" s="19"/>
      <c r="Q66" s="19"/>
      <c r="R66" s="19"/>
      <c r="S66" s="19"/>
      <c r="T66" s="19"/>
      <c r="U66" s="60"/>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row>
    <row r="67" spans="1:78" x14ac:dyDescent="0.3">
      <c r="A67" s="3"/>
      <c r="B67" s="19"/>
      <c r="C67" s="19"/>
      <c r="D67" s="19"/>
      <c r="E67" s="19"/>
      <c r="F67" s="19"/>
      <c r="G67" s="19"/>
      <c r="H67" s="19"/>
      <c r="I67" s="19"/>
      <c r="J67" s="19"/>
      <c r="K67" s="19"/>
      <c r="L67" s="19"/>
      <c r="M67" s="19"/>
      <c r="N67" s="19"/>
      <c r="O67" s="19"/>
      <c r="P67" s="19"/>
      <c r="Q67" s="19"/>
      <c r="R67" s="19"/>
      <c r="S67" s="19"/>
      <c r="T67" s="19"/>
      <c r="U67" s="60"/>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row>
    <row r="68" spans="1:78" x14ac:dyDescent="0.3">
      <c r="A68" s="3"/>
      <c r="B68" s="19"/>
      <c r="C68" s="19"/>
      <c r="D68" s="19"/>
      <c r="E68" s="19"/>
      <c r="F68" s="19"/>
      <c r="G68" s="19"/>
      <c r="H68" s="19"/>
      <c r="I68" s="19"/>
      <c r="J68" s="19"/>
      <c r="K68" s="19"/>
      <c r="L68" s="19"/>
      <c r="M68" s="19"/>
      <c r="N68" s="19"/>
      <c r="O68" s="19"/>
      <c r="P68" s="19"/>
      <c r="Q68" s="19"/>
      <c r="R68" s="19"/>
      <c r="S68" s="19"/>
      <c r="T68" s="19"/>
      <c r="U68" s="60"/>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row>
    <row r="69" spans="1:78" s="6" customFormat="1" ht="11.65" x14ac:dyDescent="0.35">
      <c r="A69" s="20" t="s">
        <v>22</v>
      </c>
      <c r="B69" s="61"/>
      <c r="C69" s="61"/>
      <c r="D69" s="61"/>
      <c r="E69" s="61"/>
      <c r="F69" s="61"/>
      <c r="G69" s="61"/>
      <c r="H69" s="61"/>
      <c r="I69" s="61"/>
      <c r="J69" s="61"/>
      <c r="K69" s="61"/>
      <c r="L69" s="61"/>
      <c r="M69" s="61"/>
      <c r="N69" s="61"/>
      <c r="O69" s="61"/>
      <c r="P69" s="61"/>
      <c r="Q69" s="61"/>
      <c r="R69" s="61"/>
      <c r="S69" s="61"/>
      <c r="T69" s="61"/>
      <c r="U69" s="62"/>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row>
    <row r="70" spans="1:78" s="6" customFormat="1" ht="13.9" x14ac:dyDescent="0.35">
      <c r="A70" s="6" t="s">
        <v>30</v>
      </c>
      <c r="S70" s="19"/>
      <c r="U70" s="32"/>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t="s">
        <v>94</v>
      </c>
      <c r="BK70" s="61"/>
      <c r="BL70" s="61"/>
      <c r="BM70" s="61"/>
      <c r="BN70" s="61"/>
      <c r="BO70" s="61"/>
      <c r="BP70" s="61"/>
      <c r="BQ70" s="61"/>
      <c r="BR70" s="61"/>
      <c r="BS70" s="61"/>
      <c r="BT70" s="61"/>
      <c r="BU70" s="61"/>
      <c r="BV70" s="61"/>
      <c r="BW70" s="61"/>
      <c r="BX70" s="61"/>
      <c r="BY70" s="61"/>
      <c r="BZ70" s="61"/>
    </row>
    <row r="71" spans="1:78" s="6" customFormat="1" ht="3.75" customHeight="1" x14ac:dyDescent="0.35">
      <c r="A71" s="14"/>
      <c r="B71" s="15"/>
      <c r="C71" s="15"/>
      <c r="D71" s="15"/>
      <c r="E71" s="15"/>
      <c r="F71" s="15"/>
      <c r="G71" s="15"/>
      <c r="H71" s="15"/>
      <c r="I71" s="15"/>
      <c r="J71" s="15"/>
      <c r="K71" s="15"/>
      <c r="L71" s="15"/>
      <c r="M71" s="15"/>
      <c r="N71" s="15"/>
      <c r="O71" s="15"/>
      <c r="P71" s="15"/>
      <c r="Q71" s="15"/>
      <c r="R71" s="15"/>
      <c r="S71" s="15"/>
      <c r="U71" s="32"/>
      <c r="BK71" s="61"/>
      <c r="BL71" s="61"/>
      <c r="BM71" s="61"/>
      <c r="BN71" s="61"/>
      <c r="BO71" s="61"/>
      <c r="BP71" s="61"/>
      <c r="BQ71" s="61"/>
      <c r="BR71" s="61"/>
      <c r="BS71" s="61"/>
      <c r="BT71" s="61"/>
      <c r="BU71" s="61"/>
      <c r="BV71" s="61"/>
      <c r="BW71" s="61"/>
      <c r="BX71" s="61"/>
      <c r="BY71" s="61"/>
      <c r="BZ71" s="61"/>
    </row>
    <row r="72" spans="1:78" s="6" customFormat="1" ht="3.75" customHeight="1" x14ac:dyDescent="0.35">
      <c r="A72" s="8"/>
      <c r="B72" s="9"/>
      <c r="C72" s="9"/>
      <c r="D72" s="9"/>
      <c r="E72" s="9"/>
      <c r="F72" s="9"/>
      <c r="G72" s="9"/>
      <c r="H72" s="9"/>
      <c r="I72" s="9"/>
      <c r="J72" s="9"/>
      <c r="K72" s="9"/>
      <c r="L72" s="9"/>
      <c r="M72" s="9"/>
      <c r="N72" s="9"/>
      <c r="O72" s="9"/>
      <c r="P72" s="9"/>
      <c r="Q72" s="10"/>
      <c r="R72" s="10"/>
      <c r="S72" s="10"/>
      <c r="T72" s="24"/>
      <c r="U72" s="33"/>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61"/>
      <c r="BL72" s="61"/>
      <c r="BM72" s="61"/>
      <c r="BN72" s="61"/>
      <c r="BO72" s="61"/>
      <c r="BP72" s="61"/>
      <c r="BQ72" s="61"/>
      <c r="BR72" s="61"/>
      <c r="BS72" s="61"/>
      <c r="BT72" s="61"/>
      <c r="BU72" s="61"/>
      <c r="BV72" s="61"/>
      <c r="BW72" s="61"/>
      <c r="BX72" s="61"/>
      <c r="BY72" s="61"/>
      <c r="BZ72" s="61"/>
    </row>
    <row r="73" spans="1:78" ht="20.25" x14ac:dyDescent="0.3">
      <c r="A73" s="18" t="s">
        <v>2</v>
      </c>
      <c r="B73" s="26" t="s">
        <v>35</v>
      </c>
      <c r="C73" s="26" t="s">
        <v>36</v>
      </c>
      <c r="D73" s="26" t="s">
        <v>37</v>
      </c>
      <c r="E73" s="26" t="s">
        <v>38</v>
      </c>
      <c r="F73" s="26" t="s">
        <v>39</v>
      </c>
      <c r="G73" s="26" t="s">
        <v>40</v>
      </c>
      <c r="H73" s="26" t="s">
        <v>41</v>
      </c>
      <c r="I73" s="26" t="s">
        <v>42</v>
      </c>
      <c r="J73" s="26" t="s">
        <v>43</v>
      </c>
      <c r="K73" s="26" t="s">
        <v>44</v>
      </c>
      <c r="L73" s="26" t="s">
        <v>45</v>
      </c>
      <c r="M73" s="26" t="s">
        <v>46</v>
      </c>
      <c r="N73" s="26" t="s">
        <v>47</v>
      </c>
      <c r="O73" s="26" t="s">
        <v>48</v>
      </c>
      <c r="P73" s="26" t="s">
        <v>49</v>
      </c>
      <c r="Q73" s="26" t="s">
        <v>50</v>
      </c>
      <c r="R73" s="26" t="s">
        <v>51</v>
      </c>
      <c r="S73" s="26" t="s">
        <v>52</v>
      </c>
      <c r="T73" s="27" t="s">
        <v>54</v>
      </c>
      <c r="U73" s="34"/>
      <c r="V73" s="26" t="s">
        <v>56</v>
      </c>
      <c r="W73" s="26" t="s">
        <v>57</v>
      </c>
      <c r="X73" s="26" t="s">
        <v>55</v>
      </c>
      <c r="Y73" s="26" t="s">
        <v>58</v>
      </c>
      <c r="Z73" s="26" t="s">
        <v>72</v>
      </c>
      <c r="AA73" s="26" t="s">
        <v>73</v>
      </c>
      <c r="AB73" s="26" t="s">
        <v>74</v>
      </c>
      <c r="AC73" s="26" t="s">
        <v>75</v>
      </c>
      <c r="AD73" s="26" t="s">
        <v>71</v>
      </c>
      <c r="AE73" s="26" t="s">
        <v>76</v>
      </c>
      <c r="AF73" s="26" t="s">
        <v>77</v>
      </c>
      <c r="AG73" s="26" t="s">
        <v>78</v>
      </c>
      <c r="AH73" s="26" t="s">
        <v>79</v>
      </c>
      <c r="AI73" s="26" t="s">
        <v>80</v>
      </c>
      <c r="AJ73" s="26" t="s">
        <v>81</v>
      </c>
      <c r="AK73" s="26" t="s">
        <v>82</v>
      </c>
      <c r="AL73" s="26" t="s">
        <v>83</v>
      </c>
      <c r="AM73" s="26" t="s">
        <v>84</v>
      </c>
      <c r="AN73" s="26" t="s">
        <v>85</v>
      </c>
      <c r="AO73" s="26" t="s">
        <v>88</v>
      </c>
      <c r="AP73" s="26" t="s">
        <v>89</v>
      </c>
      <c r="AQ73" s="26" t="s">
        <v>90</v>
      </c>
      <c r="AR73" s="26" t="s">
        <v>91</v>
      </c>
      <c r="AS73" s="26" t="s">
        <v>92</v>
      </c>
      <c r="AT73" s="26" t="s">
        <v>93</v>
      </c>
      <c r="AU73" s="26" t="s">
        <v>95</v>
      </c>
      <c r="AV73" s="26" t="s">
        <v>96</v>
      </c>
      <c r="AW73" s="26" t="s">
        <v>97</v>
      </c>
      <c r="AX73" s="26" t="s">
        <v>98</v>
      </c>
      <c r="AY73" s="26" t="s">
        <v>99</v>
      </c>
      <c r="AZ73" s="26" t="s">
        <v>100</v>
      </c>
      <c r="BA73" s="26" t="s">
        <v>101</v>
      </c>
      <c r="BB73" s="26" t="s">
        <v>102</v>
      </c>
      <c r="BC73" s="26" t="s">
        <v>103</v>
      </c>
      <c r="BD73" s="26" t="s">
        <v>104</v>
      </c>
      <c r="BE73" s="26" t="s">
        <v>105</v>
      </c>
      <c r="BF73" s="26" t="s">
        <v>106</v>
      </c>
      <c r="BG73" s="26" t="s">
        <v>107</v>
      </c>
      <c r="BH73" s="26" t="s">
        <v>108</v>
      </c>
      <c r="BI73" s="26" t="s">
        <v>109</v>
      </c>
      <c r="BJ73" s="26" t="s">
        <v>110</v>
      </c>
      <c r="BK73" s="19"/>
      <c r="BL73" s="19"/>
      <c r="BM73" s="19"/>
      <c r="BN73" s="19"/>
      <c r="BO73" s="19"/>
      <c r="BP73" s="19"/>
      <c r="BQ73" s="19"/>
      <c r="BR73" s="19"/>
      <c r="BS73" s="19"/>
      <c r="BT73" s="19"/>
      <c r="BU73" s="19"/>
      <c r="BV73" s="19"/>
      <c r="BW73" s="19"/>
      <c r="BX73" s="19"/>
      <c r="BY73" s="19"/>
      <c r="BZ73" s="19"/>
    </row>
    <row r="74" spans="1:78" ht="3.75" customHeight="1" x14ac:dyDescent="0.3">
      <c r="A74" s="11"/>
      <c r="B74" s="64"/>
      <c r="C74" s="64"/>
      <c r="D74" s="64"/>
      <c r="E74" s="64"/>
      <c r="F74" s="64"/>
      <c r="G74" s="64"/>
      <c r="H74" s="64"/>
      <c r="I74" s="64"/>
      <c r="J74" s="64"/>
      <c r="K74" s="64"/>
      <c r="L74" s="64"/>
      <c r="M74" s="64"/>
      <c r="N74" s="64"/>
      <c r="O74" s="64"/>
      <c r="P74" s="64"/>
      <c r="Q74" s="65"/>
      <c r="R74" s="65"/>
      <c r="S74" s="65"/>
      <c r="T74" s="66"/>
      <c r="U74" s="67"/>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c r="BF74" s="63"/>
      <c r="BG74" s="63"/>
      <c r="BH74" s="63"/>
      <c r="BI74" s="63"/>
      <c r="BJ74" s="63"/>
      <c r="BK74" s="19"/>
      <c r="BL74" s="19"/>
      <c r="BM74" s="19"/>
      <c r="BN74" s="19"/>
      <c r="BO74" s="19"/>
      <c r="BP74" s="19"/>
      <c r="BQ74" s="19"/>
      <c r="BR74" s="19"/>
      <c r="BS74" s="19"/>
      <c r="BT74" s="19"/>
      <c r="BU74" s="19"/>
      <c r="BV74" s="19"/>
      <c r="BW74" s="19"/>
      <c r="BX74" s="19"/>
      <c r="BY74" s="19"/>
      <c r="BZ74" s="19"/>
    </row>
    <row r="75" spans="1:78" ht="3.75" customHeight="1" x14ac:dyDescent="0.3">
      <c r="A75" s="16"/>
      <c r="B75" s="68"/>
      <c r="C75" s="68"/>
      <c r="D75" s="68"/>
      <c r="E75" s="68"/>
      <c r="F75" s="68"/>
      <c r="G75" s="68"/>
      <c r="H75" s="68"/>
      <c r="I75" s="68"/>
      <c r="J75" s="68"/>
      <c r="K75" s="68"/>
      <c r="L75" s="68"/>
      <c r="M75" s="68"/>
      <c r="N75" s="68"/>
      <c r="O75" s="68"/>
      <c r="P75" s="68"/>
      <c r="Q75" s="68"/>
      <c r="R75" s="68"/>
      <c r="S75" s="68"/>
      <c r="T75" s="69"/>
      <c r="U75" s="67"/>
      <c r="V75" s="70"/>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row>
    <row r="76" spans="1:78" x14ac:dyDescent="0.3">
      <c r="A76" s="4" t="s">
        <v>3</v>
      </c>
      <c r="B76" s="41">
        <v>2500.9940000000001</v>
      </c>
      <c r="C76" s="41">
        <v>2509.395</v>
      </c>
      <c r="D76" s="41">
        <v>2510.3649999999998</v>
      </c>
      <c r="E76" s="41">
        <v>2510.6320000000001</v>
      </c>
      <c r="F76" s="41">
        <v>2512.1320000000001</v>
      </c>
      <c r="G76" s="41">
        <v>2515.415</v>
      </c>
      <c r="H76" s="41">
        <v>2518.6370000000002</v>
      </c>
      <c r="I76" s="41">
        <v>2522.0230000000001</v>
      </c>
      <c r="J76" s="41">
        <v>2530.712</v>
      </c>
      <c r="K76" s="41">
        <v>2538.3829999999998</v>
      </c>
      <c r="L76" s="41">
        <v>2551.1640000000002</v>
      </c>
      <c r="M76" s="41">
        <v>2572.0030000000002</v>
      </c>
      <c r="N76" s="41">
        <v>2587.0549999999998</v>
      </c>
      <c r="O76" s="41">
        <v>2602.0189999999998</v>
      </c>
      <c r="P76" s="41">
        <v>2617.5720000000001</v>
      </c>
      <c r="Q76" s="41">
        <v>2633.616</v>
      </c>
      <c r="R76" s="41">
        <v>2653.8440000000001</v>
      </c>
      <c r="S76" s="41">
        <v>2674.2539999999999</v>
      </c>
      <c r="T76" s="42">
        <v>2696.6990064000001</v>
      </c>
      <c r="U76" s="53"/>
      <c r="V76" s="49">
        <v>2706.2712591</v>
      </c>
      <c r="W76" s="41">
        <v>2709.8993552000002</v>
      </c>
      <c r="X76" s="41">
        <v>2713.7664963000002</v>
      </c>
      <c r="Y76" s="41">
        <v>2718.8159059</v>
      </c>
      <c r="Z76" s="41">
        <v>2722.4947901999999</v>
      </c>
      <c r="AA76" s="41">
        <v>2726.4651646000002</v>
      </c>
      <c r="AB76" s="41">
        <v>2732.8830544000002</v>
      </c>
      <c r="AC76" s="41">
        <v>2737.0145194000002</v>
      </c>
      <c r="AD76" s="41">
        <v>2740.8921464</v>
      </c>
      <c r="AE76" s="41">
        <v>2743.1005728999999</v>
      </c>
      <c r="AF76" s="41">
        <v>2747.7149199</v>
      </c>
      <c r="AG76" s="41">
        <v>2751.3436022999999</v>
      </c>
      <c r="AH76" s="41">
        <v>2754.4818771</v>
      </c>
      <c r="AI76" s="41">
        <v>2756.6376651999999</v>
      </c>
      <c r="AJ76" s="41">
        <v>2761.6030322000001</v>
      </c>
      <c r="AK76" s="41">
        <v>2765.3574217999999</v>
      </c>
      <c r="AL76" s="41">
        <v>2769.0932708999999</v>
      </c>
      <c r="AM76" s="41">
        <v>2772.1187049</v>
      </c>
      <c r="AN76" s="41">
        <v>2776.8316515000001</v>
      </c>
      <c r="AO76" s="41">
        <v>2780.8541561000002</v>
      </c>
      <c r="AP76" s="41">
        <v>2784.3837361000001</v>
      </c>
      <c r="AQ76" s="41">
        <v>2785.4828172000002</v>
      </c>
      <c r="AR76" s="41">
        <v>2790.3456962999999</v>
      </c>
      <c r="AS76" s="41">
        <v>2794.7900547999998</v>
      </c>
      <c r="AT76" s="41">
        <v>2799.7925270000001</v>
      </c>
      <c r="AU76" s="41">
        <v>2802.0629263999999</v>
      </c>
      <c r="AV76" s="41">
        <v>2807.0551316000001</v>
      </c>
      <c r="AW76" s="41">
        <v>2811.1829729000001</v>
      </c>
      <c r="AX76" s="41">
        <v>2813.5538175000002</v>
      </c>
      <c r="AY76" s="41">
        <v>2815.1171666</v>
      </c>
      <c r="AZ76" s="41">
        <v>2820.0260386</v>
      </c>
      <c r="BA76" s="41">
        <v>2824.1660311000001</v>
      </c>
      <c r="BB76" s="41">
        <v>2827.1902138999999</v>
      </c>
      <c r="BC76" s="41">
        <v>2827.7241331</v>
      </c>
      <c r="BD76" s="41">
        <v>2832.3381933999999</v>
      </c>
      <c r="BE76" s="41">
        <v>2835.6341434000001</v>
      </c>
      <c r="BF76" s="41">
        <v>2839.8564627000001</v>
      </c>
      <c r="BG76" s="41">
        <v>2841.3887865000002</v>
      </c>
      <c r="BH76" s="41">
        <v>2845.7921947999998</v>
      </c>
      <c r="BI76" s="41">
        <v>2848.3566771000001</v>
      </c>
      <c r="BJ76" s="41">
        <v>2851.2785727</v>
      </c>
      <c r="BK76" s="19"/>
      <c r="BL76" s="19"/>
      <c r="BM76" s="19"/>
      <c r="BN76" s="19"/>
      <c r="BO76" s="19"/>
      <c r="BP76" s="19"/>
      <c r="BQ76" s="19"/>
      <c r="BR76" s="19"/>
      <c r="BS76" s="19"/>
      <c r="BT76" s="19"/>
      <c r="BU76" s="19"/>
      <c r="BV76" s="19"/>
      <c r="BW76" s="19"/>
      <c r="BX76" s="19"/>
      <c r="BY76" s="19"/>
      <c r="BZ76" s="19"/>
    </row>
    <row r="77" spans="1:78" x14ac:dyDescent="0.3">
      <c r="A77" s="21" t="s">
        <v>17</v>
      </c>
      <c r="B77" s="43">
        <v>1364.6184866999999</v>
      </c>
      <c r="C77" s="43">
        <v>1372.6628028</v>
      </c>
      <c r="D77" s="43">
        <v>1379.6335438000001</v>
      </c>
      <c r="E77" s="43">
        <v>1366.3351477000001</v>
      </c>
      <c r="F77" s="43">
        <v>1350.5467865000001</v>
      </c>
      <c r="G77" s="43">
        <v>1370.6015381</v>
      </c>
      <c r="H77" s="43">
        <v>1379.6684891</v>
      </c>
      <c r="I77" s="43">
        <v>1405.5724846000001</v>
      </c>
      <c r="J77" s="43">
        <v>1434.0946045999999</v>
      </c>
      <c r="K77" s="43">
        <v>1439.8702923000001</v>
      </c>
      <c r="L77" s="43">
        <v>1459.3651242999999</v>
      </c>
      <c r="M77" s="43">
        <v>1487.1614989</v>
      </c>
      <c r="N77" s="43">
        <v>1502.8091790000001</v>
      </c>
      <c r="O77" s="43">
        <v>1505.3065773999999</v>
      </c>
      <c r="P77" s="43">
        <v>1522.8618574</v>
      </c>
      <c r="Q77" s="43">
        <v>1543.1033953000001</v>
      </c>
      <c r="R77" s="43">
        <v>1561.4443971000001</v>
      </c>
      <c r="S77" s="43">
        <v>1607.8016735000001</v>
      </c>
      <c r="T77" s="44">
        <v>1627.6149413999999</v>
      </c>
      <c r="U77" s="53"/>
      <c r="V77" s="50">
        <v>1605.6980808999999</v>
      </c>
      <c r="W77" s="54">
        <v>1598.9123391000001</v>
      </c>
      <c r="X77" s="54">
        <v>1609.5240996</v>
      </c>
      <c r="Y77" s="54">
        <v>1601.330099</v>
      </c>
      <c r="Z77" s="54">
        <v>1613.7668096</v>
      </c>
      <c r="AA77" s="54">
        <v>1616.6844289000001</v>
      </c>
      <c r="AB77" s="54">
        <v>1618.7618970000001</v>
      </c>
      <c r="AC77" s="54">
        <v>1637.1949222000001</v>
      </c>
      <c r="AD77" s="54">
        <v>1628.5507163</v>
      </c>
      <c r="AE77" s="54">
        <v>1622.3236572000001</v>
      </c>
      <c r="AF77" s="54">
        <v>1638.2264583000001</v>
      </c>
      <c r="AG77" s="54">
        <v>1622.2852957</v>
      </c>
      <c r="AH77" s="54">
        <v>1642.2201201</v>
      </c>
      <c r="AI77" s="54">
        <v>1644.8406138</v>
      </c>
      <c r="AJ77" s="54">
        <v>1641.3788846</v>
      </c>
      <c r="AK77" s="54">
        <v>1648.4724928000001</v>
      </c>
      <c r="AL77" s="54">
        <v>1656.5412791000001</v>
      </c>
      <c r="AM77" s="54">
        <v>1667.0506346</v>
      </c>
      <c r="AN77" s="54">
        <v>1684.0178946999999</v>
      </c>
      <c r="AO77" s="54">
        <v>1708.0659383</v>
      </c>
      <c r="AP77" s="54">
        <v>1696.733371</v>
      </c>
      <c r="AQ77" s="54">
        <v>1686.7859989000001</v>
      </c>
      <c r="AR77" s="54">
        <v>1698.4459211999999</v>
      </c>
      <c r="AS77" s="54">
        <v>1707.7953665</v>
      </c>
      <c r="AT77" s="54">
        <v>1713.9812101</v>
      </c>
      <c r="AU77" s="54">
        <v>1709.3343179000001</v>
      </c>
      <c r="AV77" s="54">
        <v>1719.0571989</v>
      </c>
      <c r="AW77" s="54">
        <v>1729.3650778000001</v>
      </c>
      <c r="AX77" s="54">
        <v>1723.9183740999999</v>
      </c>
      <c r="AY77" s="54">
        <v>1716.8051166</v>
      </c>
      <c r="AZ77" s="54">
        <v>1718.5482446000001</v>
      </c>
      <c r="BA77" s="54">
        <v>1732.7958259</v>
      </c>
      <c r="BB77" s="54">
        <v>1741.7964925000001</v>
      </c>
      <c r="BC77" s="54">
        <v>1724.2532177999999</v>
      </c>
      <c r="BD77" s="54">
        <v>1728.4137401999999</v>
      </c>
      <c r="BE77" s="54">
        <v>1730.1015941000001</v>
      </c>
      <c r="BF77" s="54">
        <v>1739.2874729</v>
      </c>
      <c r="BG77" s="54">
        <v>1732.4318315</v>
      </c>
      <c r="BH77" s="54">
        <v>1732.9802787000001</v>
      </c>
      <c r="BI77" s="54">
        <v>1742.6089463000001</v>
      </c>
      <c r="BJ77" s="54">
        <v>1728.7653580000001</v>
      </c>
      <c r="BK77" s="19"/>
      <c r="BL77" s="19"/>
      <c r="BM77" s="19"/>
      <c r="BN77" s="19"/>
      <c r="BO77" s="19"/>
      <c r="BP77" s="19"/>
      <c r="BQ77" s="19"/>
      <c r="BR77" s="19"/>
      <c r="BS77" s="19"/>
      <c r="BT77" s="19"/>
      <c r="BU77" s="19"/>
      <c r="BV77" s="19"/>
      <c r="BW77" s="19"/>
      <c r="BX77" s="19"/>
      <c r="BY77" s="19"/>
      <c r="BZ77" s="19"/>
    </row>
    <row r="78" spans="1:78" x14ac:dyDescent="0.3">
      <c r="A78" s="21" t="s">
        <v>19</v>
      </c>
      <c r="B78" s="43">
        <v>1333.5355485</v>
      </c>
      <c r="C78" s="43">
        <v>1329.5806295</v>
      </c>
      <c r="D78" s="43">
        <v>1325.5170854</v>
      </c>
      <c r="E78" s="43">
        <v>1320.3899872</v>
      </c>
      <c r="F78" s="43">
        <v>1308.4920341</v>
      </c>
      <c r="G78" s="43">
        <v>1333.7619474000001</v>
      </c>
      <c r="H78" s="43">
        <v>1337.0836354999999</v>
      </c>
      <c r="I78" s="43">
        <v>1365.1838173000001</v>
      </c>
      <c r="J78" s="43">
        <v>1396.7407851999999</v>
      </c>
      <c r="K78" s="43">
        <v>1406.0934566000001</v>
      </c>
      <c r="L78" s="43">
        <v>1419.2283324</v>
      </c>
      <c r="M78" s="43">
        <v>1452.1485201999999</v>
      </c>
      <c r="N78" s="43">
        <v>1457.2398313000001</v>
      </c>
      <c r="O78" s="43">
        <v>1455.9808962</v>
      </c>
      <c r="P78" s="43">
        <v>1466.6169784000001</v>
      </c>
      <c r="Q78" s="43">
        <v>1493.1423976999999</v>
      </c>
      <c r="R78" s="43">
        <v>1509.9935654000001</v>
      </c>
      <c r="S78" s="43">
        <v>1560.5692656000001</v>
      </c>
      <c r="T78" s="44">
        <v>1571.1420183</v>
      </c>
      <c r="U78" s="53"/>
      <c r="V78" s="50">
        <v>1540.1774579</v>
      </c>
      <c r="W78" s="54">
        <v>1539.1759228000001</v>
      </c>
      <c r="X78" s="54">
        <v>1541.108381</v>
      </c>
      <c r="Y78" s="54">
        <v>1546.5009417000001</v>
      </c>
      <c r="Z78" s="54">
        <v>1551.7864511</v>
      </c>
      <c r="AA78" s="54">
        <v>1569.5001502</v>
      </c>
      <c r="AB78" s="54">
        <v>1548.6048956</v>
      </c>
      <c r="AC78" s="54">
        <v>1578.5814946999999</v>
      </c>
      <c r="AD78" s="54">
        <v>1571.9562212000001</v>
      </c>
      <c r="AE78" s="54">
        <v>1567.4196368</v>
      </c>
      <c r="AF78" s="54">
        <v>1579.0234805</v>
      </c>
      <c r="AG78" s="54">
        <v>1565.7072518</v>
      </c>
      <c r="AH78" s="54">
        <v>1581.3343574999999</v>
      </c>
      <c r="AI78" s="54">
        <v>1587.0851041000001</v>
      </c>
      <c r="AJ78" s="54">
        <v>1581.8766283</v>
      </c>
      <c r="AK78" s="54">
        <v>1601.2051234</v>
      </c>
      <c r="AL78" s="54">
        <v>1594.7007174</v>
      </c>
      <c r="AM78" s="54">
        <v>1608.7147262999999</v>
      </c>
      <c r="AN78" s="54">
        <v>1615.1587486999999</v>
      </c>
      <c r="AO78" s="54">
        <v>1655.7759510999999</v>
      </c>
      <c r="AP78" s="54">
        <v>1645.0685527000001</v>
      </c>
      <c r="AQ78" s="54">
        <v>1631.2954792</v>
      </c>
      <c r="AR78" s="54">
        <v>1625.6671928999999</v>
      </c>
      <c r="AS78" s="54">
        <v>1645.4897292000001</v>
      </c>
      <c r="AT78" s="54">
        <v>1652.5113813999999</v>
      </c>
      <c r="AU78" s="54">
        <v>1649.8062024000001</v>
      </c>
      <c r="AV78" s="54">
        <v>1647.2321763</v>
      </c>
      <c r="AW78" s="54">
        <v>1666.9526123999999</v>
      </c>
      <c r="AX78" s="54">
        <v>1662.7210740999999</v>
      </c>
      <c r="AY78" s="54">
        <v>1661.9237977</v>
      </c>
      <c r="AZ78" s="54">
        <v>1648.6582160999999</v>
      </c>
      <c r="BA78" s="54">
        <v>1672.6709367999999</v>
      </c>
      <c r="BB78" s="54">
        <v>1676.2104608</v>
      </c>
      <c r="BC78" s="54">
        <v>1669.4827273000001</v>
      </c>
      <c r="BD78" s="54">
        <v>1666.6526733999999</v>
      </c>
      <c r="BE78" s="54">
        <v>1662.1304077</v>
      </c>
      <c r="BF78" s="54">
        <v>1669.5755710000001</v>
      </c>
      <c r="BG78" s="54">
        <v>1680.4278826</v>
      </c>
      <c r="BH78" s="54">
        <v>1670.5806746000001</v>
      </c>
      <c r="BI78" s="54">
        <v>1687.3691016</v>
      </c>
      <c r="BJ78" s="54">
        <v>1673.6248891</v>
      </c>
      <c r="BK78" s="19"/>
      <c r="BL78" s="19"/>
      <c r="BM78" s="19"/>
      <c r="BN78" s="19"/>
      <c r="BO78" s="19"/>
      <c r="BP78" s="19"/>
      <c r="BQ78" s="19"/>
      <c r="BR78" s="19"/>
      <c r="BS78" s="19"/>
      <c r="BT78" s="19"/>
      <c r="BU78" s="19"/>
      <c r="BV78" s="19"/>
      <c r="BW78" s="19"/>
      <c r="BX78" s="19"/>
      <c r="BY78" s="19"/>
      <c r="BZ78" s="19"/>
    </row>
    <row r="79" spans="1:78" x14ac:dyDescent="0.3">
      <c r="A79" s="21" t="s">
        <v>53</v>
      </c>
      <c r="B79" s="43">
        <v>31.0829381</v>
      </c>
      <c r="C79" s="43">
        <v>43.082173300000001</v>
      </c>
      <c r="D79" s="43">
        <v>54.116458399999999</v>
      </c>
      <c r="E79" s="43">
        <v>45.9451605</v>
      </c>
      <c r="F79" s="43">
        <v>42.054752399999998</v>
      </c>
      <c r="G79" s="43">
        <v>36.839590700000002</v>
      </c>
      <c r="H79" s="43">
        <v>42.584853600000002</v>
      </c>
      <c r="I79" s="43">
        <v>40.388667300000002</v>
      </c>
      <c r="J79" s="43">
        <v>37.353819399999999</v>
      </c>
      <c r="K79" s="43">
        <v>33.776835699999999</v>
      </c>
      <c r="L79" s="43">
        <v>40.136791899999999</v>
      </c>
      <c r="M79" s="43">
        <v>35.012978699999998</v>
      </c>
      <c r="N79" s="43">
        <v>45.569347700000002</v>
      </c>
      <c r="O79" s="43">
        <v>49.325681199999998</v>
      </c>
      <c r="P79" s="43">
        <v>56.244878999999997</v>
      </c>
      <c r="Q79" s="43">
        <v>49.960997599999999</v>
      </c>
      <c r="R79" s="43">
        <v>51.450831700000002</v>
      </c>
      <c r="S79" s="43">
        <v>47.232407899999998</v>
      </c>
      <c r="T79" s="44">
        <v>56.472923199999997</v>
      </c>
      <c r="U79" s="53"/>
      <c r="V79" s="50">
        <v>65.520623000000001</v>
      </c>
      <c r="W79" s="54">
        <v>59.736416200000001</v>
      </c>
      <c r="X79" s="54">
        <v>68.415718600000005</v>
      </c>
      <c r="Y79" s="54">
        <v>54.829157199999997</v>
      </c>
      <c r="Z79" s="54">
        <v>61.980358500000001</v>
      </c>
      <c r="AA79" s="54">
        <v>47.1842787</v>
      </c>
      <c r="AB79" s="54">
        <v>70.157001300000005</v>
      </c>
      <c r="AC79" s="54">
        <v>58.6134275</v>
      </c>
      <c r="AD79" s="54">
        <v>56.594495100000003</v>
      </c>
      <c r="AE79" s="54">
        <v>54.9040204</v>
      </c>
      <c r="AF79" s="54">
        <v>59.202977799999999</v>
      </c>
      <c r="AG79" s="54">
        <v>56.578043999999998</v>
      </c>
      <c r="AH79" s="54">
        <v>60.885762499999998</v>
      </c>
      <c r="AI79" s="54">
        <v>57.755509699999998</v>
      </c>
      <c r="AJ79" s="54">
        <v>59.502256299999999</v>
      </c>
      <c r="AK79" s="54">
        <v>47.267369500000001</v>
      </c>
      <c r="AL79" s="54">
        <v>61.840561700000002</v>
      </c>
      <c r="AM79" s="54">
        <v>58.3359083</v>
      </c>
      <c r="AN79" s="54">
        <v>68.859145900000001</v>
      </c>
      <c r="AO79" s="54">
        <v>52.289987199999999</v>
      </c>
      <c r="AP79" s="54">
        <v>51.6648183</v>
      </c>
      <c r="AQ79" s="54">
        <v>55.4905197</v>
      </c>
      <c r="AR79" s="54">
        <v>72.778728299999997</v>
      </c>
      <c r="AS79" s="54">
        <v>62.3056372</v>
      </c>
      <c r="AT79" s="54">
        <v>61.469828700000001</v>
      </c>
      <c r="AU79" s="54">
        <v>59.528115399999997</v>
      </c>
      <c r="AV79" s="54">
        <v>71.825022599999997</v>
      </c>
      <c r="AW79" s="54">
        <v>62.412465400000002</v>
      </c>
      <c r="AX79" s="54">
        <v>61.197299999999998</v>
      </c>
      <c r="AY79" s="54">
        <v>54.881318899999997</v>
      </c>
      <c r="AZ79" s="54">
        <v>69.8900285</v>
      </c>
      <c r="BA79" s="54">
        <v>60.124889099999997</v>
      </c>
      <c r="BB79" s="54">
        <v>65.586031700000007</v>
      </c>
      <c r="BC79" s="54">
        <v>54.770490500000001</v>
      </c>
      <c r="BD79" s="54">
        <v>61.761066800000002</v>
      </c>
      <c r="BE79" s="54">
        <v>67.971186399999993</v>
      </c>
      <c r="BF79" s="54">
        <v>69.711901900000001</v>
      </c>
      <c r="BG79" s="54">
        <v>52.003948899999997</v>
      </c>
      <c r="BH79" s="54">
        <v>62.399603999999997</v>
      </c>
      <c r="BI79" s="54">
        <v>55.239844599999998</v>
      </c>
      <c r="BJ79" s="54">
        <v>55.140468900000002</v>
      </c>
      <c r="BK79" s="19"/>
      <c r="BL79" s="19"/>
      <c r="BM79" s="19"/>
      <c r="BN79" s="19"/>
      <c r="BO79" s="19"/>
      <c r="BP79" s="19"/>
      <c r="BQ79" s="19"/>
      <c r="BR79" s="19"/>
      <c r="BS79" s="19"/>
      <c r="BT79" s="19"/>
      <c r="BU79" s="19"/>
      <c r="BV79" s="19"/>
      <c r="BW79" s="19"/>
      <c r="BX79" s="19"/>
      <c r="BY79" s="19"/>
      <c r="BZ79" s="19"/>
    </row>
    <row r="80" spans="1:78" x14ac:dyDescent="0.3">
      <c r="A80" s="21" t="s">
        <v>18</v>
      </c>
      <c r="B80" s="43">
        <v>1136.3755133</v>
      </c>
      <c r="C80" s="43">
        <v>1136.7321972</v>
      </c>
      <c r="D80" s="43">
        <v>1130.7314561999999</v>
      </c>
      <c r="E80" s="43">
        <v>1144.2968523</v>
      </c>
      <c r="F80" s="43">
        <v>1161.5852135</v>
      </c>
      <c r="G80" s="43">
        <v>1144.8134619</v>
      </c>
      <c r="H80" s="43">
        <v>1138.9685109</v>
      </c>
      <c r="I80" s="43">
        <v>1116.4505154000001</v>
      </c>
      <c r="J80" s="43">
        <v>1096.6173954000001</v>
      </c>
      <c r="K80" s="43">
        <v>1098.5127077</v>
      </c>
      <c r="L80" s="43">
        <v>1091.7988757000001</v>
      </c>
      <c r="M80" s="43">
        <v>1084.8415011</v>
      </c>
      <c r="N80" s="43">
        <v>1084.245821</v>
      </c>
      <c r="O80" s="43">
        <v>1096.7124226000001</v>
      </c>
      <c r="P80" s="43">
        <v>1094.7101425999999</v>
      </c>
      <c r="Q80" s="43">
        <v>1090.5126047000001</v>
      </c>
      <c r="R80" s="43">
        <v>1092.3996029</v>
      </c>
      <c r="S80" s="43">
        <v>1066.4523265</v>
      </c>
      <c r="T80" s="44">
        <v>1069.084065</v>
      </c>
      <c r="U80" s="53"/>
      <c r="V80" s="50">
        <v>1100.5731782</v>
      </c>
      <c r="W80" s="54">
        <v>1110.9870160999999</v>
      </c>
      <c r="X80" s="54">
        <v>1104.2423967</v>
      </c>
      <c r="Y80" s="54">
        <v>1117.4858068999999</v>
      </c>
      <c r="Z80" s="54">
        <v>1108.7279805999999</v>
      </c>
      <c r="AA80" s="54">
        <v>1109.7807356000001</v>
      </c>
      <c r="AB80" s="54">
        <v>1114.1211575</v>
      </c>
      <c r="AC80" s="54">
        <v>1099.8195972999999</v>
      </c>
      <c r="AD80" s="54">
        <v>1112.3414301</v>
      </c>
      <c r="AE80" s="54">
        <v>1120.7769157</v>
      </c>
      <c r="AF80" s="54">
        <v>1109.4884615999999</v>
      </c>
      <c r="AG80" s="54">
        <v>1129.0583065000001</v>
      </c>
      <c r="AH80" s="54">
        <v>1112.261757</v>
      </c>
      <c r="AI80" s="54">
        <v>1111.7970513</v>
      </c>
      <c r="AJ80" s="54">
        <v>1120.2241477</v>
      </c>
      <c r="AK80" s="54">
        <v>1116.8849290000001</v>
      </c>
      <c r="AL80" s="54">
        <v>1112.5519916999999</v>
      </c>
      <c r="AM80" s="54">
        <v>1105.0680703</v>
      </c>
      <c r="AN80" s="54">
        <v>1092.8137568</v>
      </c>
      <c r="AO80" s="54">
        <v>1072.7882176999999</v>
      </c>
      <c r="AP80" s="54">
        <v>1087.6503651</v>
      </c>
      <c r="AQ80" s="54">
        <v>1098.6968182999999</v>
      </c>
      <c r="AR80" s="54">
        <v>1091.8997750999999</v>
      </c>
      <c r="AS80" s="54">
        <v>1086.9946884000001</v>
      </c>
      <c r="AT80" s="54">
        <v>1085.8113169000001</v>
      </c>
      <c r="AU80" s="54">
        <v>1092.7286085000001</v>
      </c>
      <c r="AV80" s="54">
        <v>1087.9979327000001</v>
      </c>
      <c r="AW80" s="54">
        <v>1081.8178951</v>
      </c>
      <c r="AX80" s="54">
        <v>1089.6354434</v>
      </c>
      <c r="AY80" s="54">
        <v>1098.31205</v>
      </c>
      <c r="AZ80" s="54">
        <v>1101.4777939999999</v>
      </c>
      <c r="BA80" s="54">
        <v>1091.3702052000001</v>
      </c>
      <c r="BB80" s="54">
        <v>1085.3937214</v>
      </c>
      <c r="BC80" s="54">
        <v>1103.4709152999999</v>
      </c>
      <c r="BD80" s="54">
        <v>1103.9244532</v>
      </c>
      <c r="BE80" s="54">
        <v>1105.5325493</v>
      </c>
      <c r="BF80" s="54">
        <v>1100.5689898999999</v>
      </c>
      <c r="BG80" s="54">
        <v>1108.9569550000001</v>
      </c>
      <c r="BH80" s="54">
        <v>1112.8119161</v>
      </c>
      <c r="BI80" s="54">
        <v>1105.7477308</v>
      </c>
      <c r="BJ80" s="54">
        <v>1122.5132146999999</v>
      </c>
      <c r="BK80" s="19"/>
      <c r="BL80" s="19"/>
      <c r="BM80" s="19"/>
      <c r="BN80" s="19"/>
      <c r="BO80" s="19"/>
      <c r="BP80" s="19"/>
      <c r="BQ80" s="19"/>
      <c r="BR80" s="19"/>
      <c r="BS80" s="19"/>
      <c r="BT80" s="19"/>
      <c r="BU80" s="19"/>
      <c r="BV80" s="19"/>
      <c r="BW80" s="19"/>
      <c r="BX80" s="19"/>
      <c r="BY80" s="19"/>
      <c r="BZ80" s="19"/>
    </row>
    <row r="81" spans="1:78" ht="11.65" x14ac:dyDescent="0.3">
      <c r="A81" s="4" t="s">
        <v>33</v>
      </c>
      <c r="B81" s="41">
        <v>397.46</v>
      </c>
      <c r="C81" s="41">
        <v>416.74299999999999</v>
      </c>
      <c r="D81" s="41">
        <v>436.91</v>
      </c>
      <c r="E81" s="41">
        <v>457.97199999999998</v>
      </c>
      <c r="F81" s="41">
        <v>476.32100000000003</v>
      </c>
      <c r="G81" s="41">
        <v>491.447</v>
      </c>
      <c r="H81" s="41">
        <v>496.77199999999999</v>
      </c>
      <c r="I81" s="41">
        <v>502.20400000000001</v>
      </c>
      <c r="J81" s="41">
        <v>507.56099999999998</v>
      </c>
      <c r="K81" s="41">
        <v>518.34500000000003</v>
      </c>
      <c r="L81" s="41">
        <v>527.36199999999997</v>
      </c>
      <c r="M81" s="41">
        <v>542.92100000000005</v>
      </c>
      <c r="N81" s="41">
        <v>557.16899999999998</v>
      </c>
      <c r="O81" s="41">
        <v>570.36</v>
      </c>
      <c r="P81" s="41">
        <v>582.87199999999996</v>
      </c>
      <c r="Q81" s="41">
        <v>593.00199999999995</v>
      </c>
      <c r="R81" s="41">
        <v>600.86</v>
      </c>
      <c r="S81" s="41">
        <v>620.803</v>
      </c>
      <c r="T81" s="42">
        <v>643.75978950000001</v>
      </c>
      <c r="U81" s="53"/>
      <c r="V81" s="49">
        <v>658.48833979999995</v>
      </c>
      <c r="W81" s="41">
        <v>660.6446085</v>
      </c>
      <c r="X81" s="41">
        <v>662.09450079999999</v>
      </c>
      <c r="Y81" s="41">
        <v>665.88230550000003</v>
      </c>
      <c r="Z81" s="41">
        <v>671.03193109999995</v>
      </c>
      <c r="AA81" s="41">
        <v>673.28886420000003</v>
      </c>
      <c r="AB81" s="41">
        <v>678.13324750000004</v>
      </c>
      <c r="AC81" s="41">
        <v>685.50272010000003</v>
      </c>
      <c r="AD81" s="41">
        <v>691.94431710000003</v>
      </c>
      <c r="AE81" s="41">
        <v>696.20421799999997</v>
      </c>
      <c r="AF81" s="41">
        <v>700.33640130000003</v>
      </c>
      <c r="AG81" s="41">
        <v>707.59141099999999</v>
      </c>
      <c r="AH81" s="41">
        <v>713.62846990000003</v>
      </c>
      <c r="AI81" s="41">
        <v>719.48760000000004</v>
      </c>
      <c r="AJ81" s="41">
        <v>724.21280030000003</v>
      </c>
      <c r="AK81" s="41">
        <v>732.98559569999998</v>
      </c>
      <c r="AL81" s="41">
        <v>738.54424400000005</v>
      </c>
      <c r="AM81" s="41">
        <v>744.21533609999994</v>
      </c>
      <c r="AN81" s="41">
        <v>749.03786790000004</v>
      </c>
      <c r="AO81" s="41">
        <v>756.90972999999997</v>
      </c>
      <c r="AP81" s="41">
        <v>764.41635940000003</v>
      </c>
      <c r="AQ81" s="41">
        <v>768.23646229999997</v>
      </c>
      <c r="AR81" s="41">
        <v>772.08047329999999</v>
      </c>
      <c r="AS81" s="41">
        <v>778.25862380000001</v>
      </c>
      <c r="AT81" s="41">
        <v>781.6110324</v>
      </c>
      <c r="AU81" s="41">
        <v>784.75844629999995</v>
      </c>
      <c r="AV81" s="41">
        <v>787.02202509999995</v>
      </c>
      <c r="AW81" s="41">
        <v>791.84309599999995</v>
      </c>
      <c r="AX81" s="41">
        <v>795.7737869</v>
      </c>
      <c r="AY81" s="41">
        <v>797.97051859999999</v>
      </c>
      <c r="AZ81" s="41">
        <v>798.46721409999998</v>
      </c>
      <c r="BA81" s="41">
        <v>802.04863139999998</v>
      </c>
      <c r="BB81" s="41">
        <v>806.02293280000004</v>
      </c>
      <c r="BC81" s="41">
        <v>808.75989279999999</v>
      </c>
      <c r="BD81" s="41">
        <v>809.49101770000004</v>
      </c>
      <c r="BE81" s="41">
        <v>814.18611850000002</v>
      </c>
      <c r="BF81" s="41">
        <v>816.32671010000001</v>
      </c>
      <c r="BG81" s="41">
        <v>818.31439980000005</v>
      </c>
      <c r="BH81" s="41">
        <v>818.61595780000005</v>
      </c>
      <c r="BI81" s="41">
        <v>825.59040879999998</v>
      </c>
      <c r="BJ81" s="41">
        <v>830.289669</v>
      </c>
      <c r="BK81" s="19"/>
      <c r="BL81" s="19"/>
      <c r="BM81" s="19"/>
      <c r="BN81" s="19"/>
      <c r="BO81" s="19"/>
      <c r="BP81" s="19"/>
      <c r="BQ81" s="19"/>
      <c r="BR81" s="19"/>
      <c r="BS81" s="19"/>
      <c r="BT81" s="19"/>
      <c r="BU81" s="19"/>
      <c r="BV81" s="19"/>
      <c r="BW81" s="19"/>
      <c r="BX81" s="19"/>
      <c r="BY81" s="19"/>
      <c r="BZ81" s="19"/>
    </row>
    <row r="82" spans="1:78" x14ac:dyDescent="0.3">
      <c r="A82" s="21" t="s">
        <v>17</v>
      </c>
      <c r="B82" s="43">
        <v>281.85329080000002</v>
      </c>
      <c r="C82" s="43">
        <v>298.95618530000002</v>
      </c>
      <c r="D82" s="43">
        <v>298.44967109999999</v>
      </c>
      <c r="E82" s="43">
        <v>302.71679499999999</v>
      </c>
      <c r="F82" s="43">
        <v>318.45759520000001</v>
      </c>
      <c r="G82" s="43">
        <v>341.94469350000003</v>
      </c>
      <c r="H82" s="43">
        <v>336.66625019999998</v>
      </c>
      <c r="I82" s="43">
        <v>352.95230900000001</v>
      </c>
      <c r="J82" s="43">
        <v>332.94187399999998</v>
      </c>
      <c r="K82" s="43">
        <v>321.58342349999998</v>
      </c>
      <c r="L82" s="43">
        <v>351.70454740000002</v>
      </c>
      <c r="M82" s="43">
        <v>360.04779869999999</v>
      </c>
      <c r="N82" s="43">
        <v>366.85736100000003</v>
      </c>
      <c r="O82" s="43">
        <v>369.97154849999998</v>
      </c>
      <c r="P82" s="43">
        <v>376.28283900000002</v>
      </c>
      <c r="Q82" s="43">
        <v>385.00450499999999</v>
      </c>
      <c r="R82" s="43">
        <v>389.28532660000002</v>
      </c>
      <c r="S82" s="43">
        <v>411.94083929999999</v>
      </c>
      <c r="T82" s="44">
        <v>428.79005139999998</v>
      </c>
      <c r="U82" s="53"/>
      <c r="V82" s="50">
        <v>412.64891749999998</v>
      </c>
      <c r="W82" s="54">
        <v>417.26963799999999</v>
      </c>
      <c r="X82" s="54">
        <v>424.3389573</v>
      </c>
      <c r="Y82" s="54">
        <v>425.39744860000002</v>
      </c>
      <c r="Z82" s="54">
        <v>435.4356813</v>
      </c>
      <c r="AA82" s="54">
        <v>436.08321330000001</v>
      </c>
      <c r="AB82" s="54">
        <v>442.24783400000001</v>
      </c>
      <c r="AC82" s="54">
        <v>449.07168819999998</v>
      </c>
      <c r="AD82" s="54">
        <v>458.66251089999997</v>
      </c>
      <c r="AE82" s="54">
        <v>464.76498370000002</v>
      </c>
      <c r="AF82" s="54">
        <v>469.62959540000003</v>
      </c>
      <c r="AG82" s="54">
        <v>478.60907850000001</v>
      </c>
      <c r="AH82" s="54">
        <v>472.4238034</v>
      </c>
      <c r="AI82" s="54">
        <v>474.990207</v>
      </c>
      <c r="AJ82" s="54">
        <v>493.59251419999998</v>
      </c>
      <c r="AK82" s="54">
        <v>498.4157093</v>
      </c>
      <c r="AL82" s="54">
        <v>490.13222739999998</v>
      </c>
      <c r="AM82" s="54">
        <v>499.9709302</v>
      </c>
      <c r="AN82" s="54">
        <v>497.38553719999999</v>
      </c>
      <c r="AO82" s="54">
        <v>517.55733229999998</v>
      </c>
      <c r="AP82" s="54">
        <v>510.60494449999999</v>
      </c>
      <c r="AQ82" s="54">
        <v>515.15435579999996</v>
      </c>
      <c r="AR82" s="54">
        <v>517.15406180000002</v>
      </c>
      <c r="AS82" s="54">
        <v>535.13103639999997</v>
      </c>
      <c r="AT82" s="54">
        <v>547.04056590000005</v>
      </c>
      <c r="AU82" s="54">
        <v>534.46901400000002</v>
      </c>
      <c r="AV82" s="54">
        <v>532.23256319999996</v>
      </c>
      <c r="AW82" s="54">
        <v>541.20355930000005</v>
      </c>
      <c r="AX82" s="54">
        <v>545.98075019999999</v>
      </c>
      <c r="AY82" s="54">
        <v>538.51160719999996</v>
      </c>
      <c r="AZ82" s="54">
        <v>542.53592570000001</v>
      </c>
      <c r="BA82" s="54">
        <v>538.89424940000004</v>
      </c>
      <c r="BB82" s="54">
        <v>546.96430610000004</v>
      </c>
      <c r="BC82" s="54">
        <v>553.44000530000005</v>
      </c>
      <c r="BD82" s="54">
        <v>566.0972458</v>
      </c>
      <c r="BE82" s="54">
        <v>569.93038990000002</v>
      </c>
      <c r="BF82" s="54">
        <v>565.29176370000005</v>
      </c>
      <c r="BG82" s="54">
        <v>572.55519059999995</v>
      </c>
      <c r="BH82" s="54">
        <v>573.55100949999996</v>
      </c>
      <c r="BI82" s="54">
        <v>570.84460730000001</v>
      </c>
      <c r="BJ82" s="54">
        <v>573.56063419999998</v>
      </c>
      <c r="BK82" s="19"/>
      <c r="BL82" s="19"/>
      <c r="BM82" s="19"/>
      <c r="BN82" s="19"/>
      <c r="BO82" s="19"/>
      <c r="BP82" s="19"/>
      <c r="BQ82" s="19"/>
      <c r="BR82" s="19"/>
      <c r="BS82" s="19"/>
      <c r="BT82" s="19"/>
      <c r="BU82" s="19"/>
      <c r="BV82" s="19"/>
      <c r="BW82" s="19"/>
      <c r="BX82" s="19"/>
      <c r="BY82" s="19"/>
      <c r="BZ82" s="19"/>
    </row>
    <row r="83" spans="1:78" x14ac:dyDescent="0.3">
      <c r="A83" s="21" t="s">
        <v>19</v>
      </c>
      <c r="B83" s="43">
        <v>271.4894625</v>
      </c>
      <c r="C83" s="43">
        <v>283.02178429999998</v>
      </c>
      <c r="D83" s="43">
        <v>275.91083309999999</v>
      </c>
      <c r="E83" s="43">
        <v>274.87647729999998</v>
      </c>
      <c r="F83" s="43">
        <v>295.10219999999998</v>
      </c>
      <c r="G83" s="43">
        <v>308.8698607</v>
      </c>
      <c r="H83" s="43">
        <v>311.80665390000001</v>
      </c>
      <c r="I83" s="43">
        <v>321.50664840000002</v>
      </c>
      <c r="J83" s="43">
        <v>307.92826600000001</v>
      </c>
      <c r="K83" s="43">
        <v>300.43659980000001</v>
      </c>
      <c r="L83" s="43">
        <v>329.21496519999999</v>
      </c>
      <c r="M83" s="43">
        <v>337.86365749999999</v>
      </c>
      <c r="N83" s="43">
        <v>328.50205519999997</v>
      </c>
      <c r="O83" s="43">
        <v>329.95661469999999</v>
      </c>
      <c r="P83" s="43">
        <v>335.83042619999998</v>
      </c>
      <c r="Q83" s="43">
        <v>344.34215970000002</v>
      </c>
      <c r="R83" s="43">
        <v>352.8128739</v>
      </c>
      <c r="S83" s="43">
        <v>379.00940839999998</v>
      </c>
      <c r="T83" s="44">
        <v>392.50208270000002</v>
      </c>
      <c r="U83" s="53"/>
      <c r="V83" s="50">
        <v>368.630583</v>
      </c>
      <c r="W83" s="54">
        <v>374.1752669</v>
      </c>
      <c r="X83" s="54">
        <v>378.57958289999999</v>
      </c>
      <c r="Y83" s="54">
        <v>386.02536659999998</v>
      </c>
      <c r="Z83" s="54">
        <v>395.64018060000001</v>
      </c>
      <c r="AA83" s="54">
        <v>401.2061549</v>
      </c>
      <c r="AB83" s="54">
        <v>401.31212149999999</v>
      </c>
      <c r="AC83" s="54">
        <v>406.79587279999998</v>
      </c>
      <c r="AD83" s="54">
        <v>417.82110879999999</v>
      </c>
      <c r="AE83" s="54">
        <v>425.36202500000002</v>
      </c>
      <c r="AF83" s="54">
        <v>426.61168839999999</v>
      </c>
      <c r="AG83" s="54">
        <v>432.00314029999998</v>
      </c>
      <c r="AH83" s="54">
        <v>423.29238809999998</v>
      </c>
      <c r="AI83" s="54">
        <v>430.36022500000001</v>
      </c>
      <c r="AJ83" s="54">
        <v>445.6542536</v>
      </c>
      <c r="AK83" s="54">
        <v>446.7116087</v>
      </c>
      <c r="AL83" s="54">
        <v>439.28192109999998</v>
      </c>
      <c r="AM83" s="54">
        <v>455.10209639999999</v>
      </c>
      <c r="AN83" s="54">
        <v>450.21741309999999</v>
      </c>
      <c r="AO83" s="54">
        <v>466.9786403</v>
      </c>
      <c r="AP83" s="54">
        <v>463.88654459999998</v>
      </c>
      <c r="AQ83" s="54">
        <v>470.26769350000001</v>
      </c>
      <c r="AR83" s="54">
        <v>468.66465950000003</v>
      </c>
      <c r="AS83" s="54">
        <v>481.8370888</v>
      </c>
      <c r="AT83" s="54">
        <v>491.87190459999999</v>
      </c>
      <c r="AU83" s="54">
        <v>487.4090941</v>
      </c>
      <c r="AV83" s="54">
        <v>484.8852468</v>
      </c>
      <c r="AW83" s="54">
        <v>494.11057629999999</v>
      </c>
      <c r="AX83" s="54">
        <v>490.09571599999998</v>
      </c>
      <c r="AY83" s="54">
        <v>485.00193680000001</v>
      </c>
      <c r="AZ83" s="54">
        <v>490.23788739999998</v>
      </c>
      <c r="BA83" s="54">
        <v>488.52134519999998</v>
      </c>
      <c r="BB83" s="54">
        <v>488.73664910000002</v>
      </c>
      <c r="BC83" s="54">
        <v>489.12254359999997</v>
      </c>
      <c r="BD83" s="54">
        <v>520.72895940000001</v>
      </c>
      <c r="BE83" s="54">
        <v>519.89820440000005</v>
      </c>
      <c r="BF83" s="54">
        <v>510.98207170000001</v>
      </c>
      <c r="BG83" s="54">
        <v>522.40859239999997</v>
      </c>
      <c r="BH83" s="54">
        <v>522.82450370000004</v>
      </c>
      <c r="BI83" s="54">
        <v>530.57301559999996</v>
      </c>
      <c r="BJ83" s="54">
        <v>523.56156169999997</v>
      </c>
      <c r="BK83" s="19"/>
      <c r="BL83" s="19"/>
      <c r="BM83" s="19"/>
      <c r="BN83" s="19"/>
      <c r="BO83" s="19"/>
      <c r="BP83" s="19"/>
      <c r="BQ83" s="19"/>
      <c r="BR83" s="19"/>
      <c r="BS83" s="19"/>
      <c r="BT83" s="19"/>
      <c r="BU83" s="19"/>
      <c r="BV83" s="19"/>
      <c r="BW83" s="19"/>
      <c r="BX83" s="19"/>
      <c r="BY83" s="19"/>
      <c r="BZ83" s="19"/>
    </row>
    <row r="84" spans="1:78" x14ac:dyDescent="0.3">
      <c r="A84" s="21" t="s">
        <v>53</v>
      </c>
      <c r="B84" s="71">
        <v>10.3638283</v>
      </c>
      <c r="C84" s="71">
        <v>15.934400999999999</v>
      </c>
      <c r="D84" s="71">
        <v>22.538837999999998</v>
      </c>
      <c r="E84" s="43">
        <v>27.8403177</v>
      </c>
      <c r="F84" s="43">
        <v>23.3553952</v>
      </c>
      <c r="G84" s="71">
        <v>33.074832899999997</v>
      </c>
      <c r="H84" s="71">
        <v>24.859596400000001</v>
      </c>
      <c r="I84" s="71">
        <v>31.4456606</v>
      </c>
      <c r="J84" s="71">
        <v>25.0136079</v>
      </c>
      <c r="K84" s="71">
        <v>21.146823699999999</v>
      </c>
      <c r="L84" s="71">
        <v>22.489582200000001</v>
      </c>
      <c r="M84" s="43">
        <v>22.184141100000002</v>
      </c>
      <c r="N84" s="43">
        <v>38.355305799999996</v>
      </c>
      <c r="O84" s="43">
        <v>40.014933800000001</v>
      </c>
      <c r="P84" s="43">
        <v>40.452412799999998</v>
      </c>
      <c r="Q84" s="43">
        <v>40.662345299999998</v>
      </c>
      <c r="R84" s="43">
        <v>36.472452699999998</v>
      </c>
      <c r="S84" s="43">
        <v>32.931431000000003</v>
      </c>
      <c r="T84" s="44">
        <v>36.2879687</v>
      </c>
      <c r="U84" s="53"/>
      <c r="V84" s="50">
        <v>44.018334500000002</v>
      </c>
      <c r="W84" s="54">
        <v>43.094371099999996</v>
      </c>
      <c r="X84" s="54">
        <v>45.7593745</v>
      </c>
      <c r="Y84" s="54">
        <v>39.372081999999999</v>
      </c>
      <c r="Z84" s="54">
        <v>39.795500799999999</v>
      </c>
      <c r="AA84" s="54">
        <v>34.877058400000003</v>
      </c>
      <c r="AB84" s="54">
        <v>40.935712500000001</v>
      </c>
      <c r="AC84" s="54">
        <v>42.2758155</v>
      </c>
      <c r="AD84" s="54">
        <v>40.841402100000003</v>
      </c>
      <c r="AE84" s="54">
        <v>39.402958699999999</v>
      </c>
      <c r="AF84" s="54">
        <v>43.017907100000002</v>
      </c>
      <c r="AG84" s="54">
        <v>46.605938100000003</v>
      </c>
      <c r="AH84" s="54">
        <v>49.1314153</v>
      </c>
      <c r="AI84" s="54">
        <v>44.629981899999997</v>
      </c>
      <c r="AJ84" s="54">
        <v>47.938260700000001</v>
      </c>
      <c r="AK84" s="54">
        <v>51.704100699999998</v>
      </c>
      <c r="AL84" s="54">
        <v>50.8503063</v>
      </c>
      <c r="AM84" s="54">
        <v>44.868833799999997</v>
      </c>
      <c r="AN84" s="54">
        <v>47.1681241</v>
      </c>
      <c r="AO84" s="54">
        <v>50.578691999999997</v>
      </c>
      <c r="AP84" s="54">
        <v>46.718400000000003</v>
      </c>
      <c r="AQ84" s="54">
        <v>44.886662299999998</v>
      </c>
      <c r="AR84" s="54">
        <v>48.489402200000001</v>
      </c>
      <c r="AS84" s="54">
        <v>53.293947600000003</v>
      </c>
      <c r="AT84" s="54">
        <v>55.168661299999997</v>
      </c>
      <c r="AU84" s="54">
        <v>47.059919899999997</v>
      </c>
      <c r="AV84" s="54">
        <v>47.347316399999997</v>
      </c>
      <c r="AW84" s="54">
        <v>47.092982999999997</v>
      </c>
      <c r="AX84" s="54">
        <v>55.885034099999999</v>
      </c>
      <c r="AY84" s="54">
        <v>53.509670399999997</v>
      </c>
      <c r="AZ84" s="54">
        <v>52.298038300000002</v>
      </c>
      <c r="BA84" s="54">
        <v>50.3729041</v>
      </c>
      <c r="BB84" s="54">
        <v>58.227657000000001</v>
      </c>
      <c r="BC84" s="54">
        <v>64.317461699999996</v>
      </c>
      <c r="BD84" s="54">
        <v>45.368286400000002</v>
      </c>
      <c r="BE84" s="54">
        <v>50.032185400000003</v>
      </c>
      <c r="BF84" s="54">
        <v>54.309691999999998</v>
      </c>
      <c r="BG84" s="54">
        <v>50.1465982</v>
      </c>
      <c r="BH84" s="54">
        <v>50.726505799999998</v>
      </c>
      <c r="BI84" s="54">
        <v>40.271591700000002</v>
      </c>
      <c r="BJ84" s="54">
        <v>49.999072499999997</v>
      </c>
      <c r="BK84" s="19"/>
      <c r="BL84" s="19"/>
      <c r="BM84" s="19"/>
      <c r="BN84" s="19"/>
      <c r="BO84" s="19"/>
      <c r="BP84" s="19"/>
      <c r="BQ84" s="19"/>
      <c r="BR84" s="19"/>
      <c r="BS84" s="19"/>
      <c r="BT84" s="19"/>
      <c r="BU84" s="19"/>
      <c r="BV84" s="19"/>
      <c r="BW84" s="19"/>
      <c r="BX84" s="19"/>
      <c r="BY84" s="19"/>
      <c r="BZ84" s="19"/>
    </row>
    <row r="85" spans="1:78" x14ac:dyDescent="0.3">
      <c r="A85" s="21" t="s">
        <v>18</v>
      </c>
      <c r="B85" s="43">
        <v>115.6067092</v>
      </c>
      <c r="C85" s="43">
        <v>117.78681469999999</v>
      </c>
      <c r="D85" s="43">
        <v>138.46032890000001</v>
      </c>
      <c r="E85" s="43">
        <v>155.25520499999999</v>
      </c>
      <c r="F85" s="43">
        <v>157.86340480000001</v>
      </c>
      <c r="G85" s="43">
        <v>149.5023065</v>
      </c>
      <c r="H85" s="43">
        <v>160.10574980000001</v>
      </c>
      <c r="I85" s="43">
        <v>149.25169099999999</v>
      </c>
      <c r="J85" s="43">
        <v>174.61912599999999</v>
      </c>
      <c r="K85" s="43">
        <v>196.76157649999999</v>
      </c>
      <c r="L85" s="43">
        <v>175.6574526</v>
      </c>
      <c r="M85" s="43">
        <v>182.87320130000001</v>
      </c>
      <c r="N85" s="43">
        <v>190.31163900000001</v>
      </c>
      <c r="O85" s="43">
        <v>200.3884515</v>
      </c>
      <c r="P85" s="43">
        <v>206.58916099999999</v>
      </c>
      <c r="Q85" s="43">
        <v>207.99749499999999</v>
      </c>
      <c r="R85" s="43">
        <v>211.57467339999999</v>
      </c>
      <c r="S85" s="43">
        <v>208.8621607</v>
      </c>
      <c r="T85" s="44">
        <v>214.9697381</v>
      </c>
      <c r="U85" s="53"/>
      <c r="V85" s="50">
        <v>245.8394223</v>
      </c>
      <c r="W85" s="54">
        <v>243.37497049999999</v>
      </c>
      <c r="X85" s="54">
        <v>237.75554339999999</v>
      </c>
      <c r="Y85" s="54">
        <v>240.48485700000001</v>
      </c>
      <c r="Z85" s="54">
        <v>235.59624980000001</v>
      </c>
      <c r="AA85" s="54">
        <v>237.20565089999999</v>
      </c>
      <c r="AB85" s="54">
        <v>235.8854135</v>
      </c>
      <c r="AC85" s="54">
        <v>236.43103189999999</v>
      </c>
      <c r="AD85" s="54">
        <v>233.28180620000001</v>
      </c>
      <c r="AE85" s="54">
        <v>231.43923430000001</v>
      </c>
      <c r="AF85" s="54">
        <v>230.70680580000001</v>
      </c>
      <c r="AG85" s="54">
        <v>228.98233250000001</v>
      </c>
      <c r="AH85" s="54">
        <v>241.2046665</v>
      </c>
      <c r="AI85" s="54">
        <v>244.49739299999999</v>
      </c>
      <c r="AJ85" s="54">
        <v>230.62028609999999</v>
      </c>
      <c r="AK85" s="54">
        <v>234.56988630000001</v>
      </c>
      <c r="AL85" s="54">
        <v>248.41201670000001</v>
      </c>
      <c r="AM85" s="54">
        <v>244.244406</v>
      </c>
      <c r="AN85" s="54">
        <v>251.65233069999999</v>
      </c>
      <c r="AO85" s="54">
        <v>239.35239780000001</v>
      </c>
      <c r="AP85" s="54">
        <v>253.81141489999999</v>
      </c>
      <c r="AQ85" s="54">
        <v>253.08210650000001</v>
      </c>
      <c r="AR85" s="54">
        <v>254.9264115</v>
      </c>
      <c r="AS85" s="54">
        <v>243.1275875</v>
      </c>
      <c r="AT85" s="54">
        <v>234.57046650000001</v>
      </c>
      <c r="AU85" s="54">
        <v>250.28943229999999</v>
      </c>
      <c r="AV85" s="54">
        <v>254.78946189999999</v>
      </c>
      <c r="AW85" s="54">
        <v>250.63953670000001</v>
      </c>
      <c r="AX85" s="54">
        <v>249.79303680000001</v>
      </c>
      <c r="AY85" s="54">
        <v>259.45891139999998</v>
      </c>
      <c r="AZ85" s="54">
        <v>255.9312884</v>
      </c>
      <c r="BA85" s="54">
        <v>263.154382</v>
      </c>
      <c r="BB85" s="54">
        <v>259.05862680000001</v>
      </c>
      <c r="BC85" s="54">
        <v>255.31988749999999</v>
      </c>
      <c r="BD85" s="54">
        <v>243.39377189999999</v>
      </c>
      <c r="BE85" s="54">
        <v>244.25572869999999</v>
      </c>
      <c r="BF85" s="54">
        <v>251.0349464</v>
      </c>
      <c r="BG85" s="54">
        <v>245.75920930000001</v>
      </c>
      <c r="BH85" s="54">
        <v>245.0649483</v>
      </c>
      <c r="BI85" s="54">
        <v>254.7458015</v>
      </c>
      <c r="BJ85" s="54">
        <v>256.72903489999999</v>
      </c>
      <c r="BK85" s="19"/>
      <c r="BL85" s="19"/>
      <c r="BM85" s="19"/>
      <c r="BN85" s="19"/>
      <c r="BO85" s="19"/>
      <c r="BP85" s="19"/>
      <c r="BQ85" s="19"/>
      <c r="BR85" s="19"/>
      <c r="BS85" s="19"/>
      <c r="BT85" s="19"/>
      <c r="BU85" s="19"/>
      <c r="BV85" s="19"/>
      <c r="BW85" s="19"/>
      <c r="BX85" s="19"/>
      <c r="BY85" s="19"/>
      <c r="BZ85" s="19"/>
    </row>
    <row r="86" spans="1:78" x14ac:dyDescent="0.3">
      <c r="A86" s="5" t="s">
        <v>0</v>
      </c>
      <c r="B86" s="41">
        <v>2898.4540000000002</v>
      </c>
      <c r="C86" s="41">
        <v>2926.1379999999999</v>
      </c>
      <c r="D86" s="41">
        <v>2947.2750000000001</v>
      </c>
      <c r="E86" s="41">
        <v>2968.6039999999998</v>
      </c>
      <c r="F86" s="41">
        <v>2988.453</v>
      </c>
      <c r="G86" s="41">
        <v>3006.8620000000001</v>
      </c>
      <c r="H86" s="41">
        <v>3015.4090000000001</v>
      </c>
      <c r="I86" s="41">
        <v>3024.2269999999999</v>
      </c>
      <c r="J86" s="41">
        <v>3038.2730000000001</v>
      </c>
      <c r="K86" s="41">
        <v>3056.7280000000001</v>
      </c>
      <c r="L86" s="41">
        <v>3078.5259999999998</v>
      </c>
      <c r="M86" s="41">
        <v>3114.924</v>
      </c>
      <c r="N86" s="41">
        <v>3144.2240000000002</v>
      </c>
      <c r="O86" s="41">
        <v>3172.3789999999999</v>
      </c>
      <c r="P86" s="41">
        <v>3200.444</v>
      </c>
      <c r="Q86" s="41">
        <v>3226.6179999999999</v>
      </c>
      <c r="R86" s="41">
        <v>3254.7040000000002</v>
      </c>
      <c r="S86" s="41">
        <v>3295.0569999999998</v>
      </c>
      <c r="T86" s="42">
        <v>3340.4587959</v>
      </c>
      <c r="U86" s="53"/>
      <c r="V86" s="49">
        <v>3364.759599</v>
      </c>
      <c r="W86" s="41">
        <v>3370.5439636999999</v>
      </c>
      <c r="X86" s="41">
        <v>3375.8609971000001</v>
      </c>
      <c r="Y86" s="41">
        <v>3384.6982114000002</v>
      </c>
      <c r="Z86" s="41">
        <v>3393.5267213000002</v>
      </c>
      <c r="AA86" s="41">
        <v>3399.7540288</v>
      </c>
      <c r="AB86" s="41">
        <v>3411.0163019000001</v>
      </c>
      <c r="AC86" s="41">
        <v>3422.5172395999998</v>
      </c>
      <c r="AD86" s="41">
        <v>3432.8364634999998</v>
      </c>
      <c r="AE86" s="41">
        <v>3439.3047909000002</v>
      </c>
      <c r="AF86" s="41">
        <v>3448.0513211000002</v>
      </c>
      <c r="AG86" s="41">
        <v>3458.9350132</v>
      </c>
      <c r="AH86" s="41">
        <v>3468.1103469999998</v>
      </c>
      <c r="AI86" s="41">
        <v>3476.1252651</v>
      </c>
      <c r="AJ86" s="41">
        <v>3485.8158325999998</v>
      </c>
      <c r="AK86" s="41">
        <v>3498.3430174999999</v>
      </c>
      <c r="AL86" s="41">
        <v>3507.6375149</v>
      </c>
      <c r="AM86" s="41">
        <v>3516.3340410000001</v>
      </c>
      <c r="AN86" s="41">
        <v>3525.8695195</v>
      </c>
      <c r="AO86" s="41">
        <v>3537.7638861</v>
      </c>
      <c r="AP86" s="41">
        <v>3548.8000955000002</v>
      </c>
      <c r="AQ86" s="41">
        <v>3553.7192795000001</v>
      </c>
      <c r="AR86" s="41">
        <v>3562.4261695</v>
      </c>
      <c r="AS86" s="41">
        <v>3573.0486787</v>
      </c>
      <c r="AT86" s="41">
        <v>3581.4035594000002</v>
      </c>
      <c r="AU86" s="41">
        <v>3586.8213727000002</v>
      </c>
      <c r="AV86" s="41">
        <v>3594.0771567000002</v>
      </c>
      <c r="AW86" s="41">
        <v>3603.0260689000002</v>
      </c>
      <c r="AX86" s="41">
        <v>3609.3276043999999</v>
      </c>
      <c r="AY86" s="41">
        <v>3613.0876852000001</v>
      </c>
      <c r="AZ86" s="41">
        <v>3618.4932527000001</v>
      </c>
      <c r="BA86" s="41">
        <v>3626.2146625</v>
      </c>
      <c r="BB86" s="41">
        <v>3633.2131466999999</v>
      </c>
      <c r="BC86" s="41">
        <v>3636.4840258999998</v>
      </c>
      <c r="BD86" s="41">
        <v>3641.8292111000001</v>
      </c>
      <c r="BE86" s="41">
        <v>3649.8202618999999</v>
      </c>
      <c r="BF86" s="41">
        <v>3656.1831728000002</v>
      </c>
      <c r="BG86" s="41">
        <v>3659.7031863000002</v>
      </c>
      <c r="BH86" s="41">
        <v>3664.4081526</v>
      </c>
      <c r="BI86" s="41">
        <v>3673.9470858999998</v>
      </c>
      <c r="BJ86" s="41">
        <v>3681.5682416999998</v>
      </c>
      <c r="BK86" s="19"/>
      <c r="BL86" s="19"/>
      <c r="BM86" s="19"/>
      <c r="BN86" s="19"/>
      <c r="BO86" s="19"/>
      <c r="BP86" s="19"/>
      <c r="BQ86" s="19"/>
      <c r="BR86" s="19"/>
      <c r="BS86" s="19"/>
      <c r="BT86" s="19"/>
      <c r="BU86" s="19"/>
      <c r="BV86" s="19"/>
      <c r="BW86" s="19"/>
      <c r="BX86" s="19"/>
      <c r="BY86" s="19"/>
      <c r="BZ86" s="19"/>
    </row>
    <row r="87" spans="1:78" x14ac:dyDescent="0.3">
      <c r="A87" s="21" t="s">
        <v>17</v>
      </c>
      <c r="B87" s="43">
        <v>1646.4717774999999</v>
      </c>
      <c r="C87" s="43">
        <v>1671.6189881</v>
      </c>
      <c r="D87" s="43">
        <v>1678.0832149</v>
      </c>
      <c r="E87" s="43">
        <v>1669.0519426000001</v>
      </c>
      <c r="F87" s="43">
        <v>1669.0043817000001</v>
      </c>
      <c r="G87" s="43">
        <v>1712.5462316000001</v>
      </c>
      <c r="H87" s="43">
        <v>1716.3347394</v>
      </c>
      <c r="I87" s="43">
        <v>1758.5247936999999</v>
      </c>
      <c r="J87" s="43">
        <v>1767.0364786</v>
      </c>
      <c r="K87" s="43">
        <v>1761.4537158000001</v>
      </c>
      <c r="L87" s="43">
        <v>1811.0696717000001</v>
      </c>
      <c r="M87" s="43">
        <v>1847.2092975999999</v>
      </c>
      <c r="N87" s="43">
        <v>1869.6665399999999</v>
      </c>
      <c r="O87" s="43">
        <v>1875.2781259000001</v>
      </c>
      <c r="P87" s="43">
        <v>1899.1446963999999</v>
      </c>
      <c r="Q87" s="43">
        <v>1928.1079003</v>
      </c>
      <c r="R87" s="43">
        <v>1950.7297237</v>
      </c>
      <c r="S87" s="43">
        <v>2019.7425128</v>
      </c>
      <c r="T87" s="44">
        <v>2056.4049927999999</v>
      </c>
      <c r="U87" s="53"/>
      <c r="V87" s="50">
        <v>2018.3469984000001</v>
      </c>
      <c r="W87" s="54">
        <v>2016.1819771</v>
      </c>
      <c r="X87" s="54">
        <v>2033.8630568999999</v>
      </c>
      <c r="Y87" s="54">
        <v>2026.7275474999999</v>
      </c>
      <c r="Z87" s="54">
        <v>2049.2024909000002</v>
      </c>
      <c r="AA87" s="54">
        <v>2052.7676422</v>
      </c>
      <c r="AB87" s="54">
        <v>2061.0097310000001</v>
      </c>
      <c r="AC87" s="54">
        <v>2086.2666104</v>
      </c>
      <c r="AD87" s="54">
        <v>2087.2132271999999</v>
      </c>
      <c r="AE87" s="54">
        <v>2087.0886409</v>
      </c>
      <c r="AF87" s="54">
        <v>2107.8560536999998</v>
      </c>
      <c r="AG87" s="54">
        <v>2100.8943742000001</v>
      </c>
      <c r="AH87" s="54">
        <v>2114.6439234999998</v>
      </c>
      <c r="AI87" s="54">
        <v>2119.8308207999999</v>
      </c>
      <c r="AJ87" s="54">
        <v>2134.9713987999999</v>
      </c>
      <c r="AK87" s="54">
        <v>2146.8882021999998</v>
      </c>
      <c r="AL87" s="54">
        <v>2146.6735064999998</v>
      </c>
      <c r="AM87" s="54">
        <v>2167.0215647999999</v>
      </c>
      <c r="AN87" s="54">
        <v>2181.4034319000002</v>
      </c>
      <c r="AO87" s="54">
        <v>2225.6232706000001</v>
      </c>
      <c r="AP87" s="54">
        <v>2207.3383156</v>
      </c>
      <c r="AQ87" s="54">
        <v>2201.9403547000002</v>
      </c>
      <c r="AR87" s="54">
        <v>2215.5999829000002</v>
      </c>
      <c r="AS87" s="54">
        <v>2242.9264027999998</v>
      </c>
      <c r="AT87" s="54">
        <v>2261.021776</v>
      </c>
      <c r="AU87" s="54">
        <v>2243.8033319000001</v>
      </c>
      <c r="AV87" s="54">
        <v>2251.2897621000002</v>
      </c>
      <c r="AW87" s="54">
        <v>2270.5686371000002</v>
      </c>
      <c r="AX87" s="54">
        <v>2269.8991242000002</v>
      </c>
      <c r="AY87" s="54">
        <v>2255.3167238000001</v>
      </c>
      <c r="AZ87" s="54">
        <v>2261.0841701999998</v>
      </c>
      <c r="BA87" s="54">
        <v>2271.6900752000001</v>
      </c>
      <c r="BB87" s="54">
        <v>2288.7607985999998</v>
      </c>
      <c r="BC87" s="54">
        <v>2277.6932231000001</v>
      </c>
      <c r="BD87" s="54">
        <v>2294.5109859999998</v>
      </c>
      <c r="BE87" s="54">
        <v>2300.0319838999999</v>
      </c>
      <c r="BF87" s="54">
        <v>2304.5792366000001</v>
      </c>
      <c r="BG87" s="54">
        <v>2304.9870221000001</v>
      </c>
      <c r="BH87" s="54">
        <v>2306.5312881999998</v>
      </c>
      <c r="BI87" s="54">
        <v>2313.4535535999999</v>
      </c>
      <c r="BJ87" s="54">
        <v>2302.3259922000002</v>
      </c>
      <c r="BK87" s="19"/>
      <c r="BL87" s="19"/>
      <c r="BM87" s="19"/>
      <c r="BN87" s="19"/>
      <c r="BO87" s="19"/>
      <c r="BP87" s="19"/>
      <c r="BQ87" s="19"/>
      <c r="BR87" s="19"/>
      <c r="BS87" s="19"/>
      <c r="BT87" s="19"/>
      <c r="BU87" s="19"/>
      <c r="BV87" s="19"/>
      <c r="BW87" s="19"/>
      <c r="BX87" s="19"/>
      <c r="BY87" s="19"/>
      <c r="BZ87" s="19"/>
    </row>
    <row r="88" spans="1:78" x14ac:dyDescent="0.3">
      <c r="A88" s="21" t="s">
        <v>19</v>
      </c>
      <c r="B88" s="43">
        <v>1605.0250109999999</v>
      </c>
      <c r="C88" s="43">
        <v>1612.6024139000001</v>
      </c>
      <c r="D88" s="43">
        <v>1601.4279185</v>
      </c>
      <c r="E88" s="43">
        <v>1595.2664645</v>
      </c>
      <c r="F88" s="43">
        <v>1603.5942341</v>
      </c>
      <c r="G88" s="43">
        <v>1642.6318080999999</v>
      </c>
      <c r="H88" s="43">
        <v>1648.8902894</v>
      </c>
      <c r="I88" s="43">
        <v>1686.6904657</v>
      </c>
      <c r="J88" s="43">
        <v>1704.6690513000001</v>
      </c>
      <c r="K88" s="43">
        <v>1706.5300563999999</v>
      </c>
      <c r="L88" s="43">
        <v>1748.4432975</v>
      </c>
      <c r="M88" s="43">
        <v>1790.0121778</v>
      </c>
      <c r="N88" s="43">
        <v>1785.7418865</v>
      </c>
      <c r="O88" s="43">
        <v>1785.9375109</v>
      </c>
      <c r="P88" s="43">
        <v>1802.4474046</v>
      </c>
      <c r="Q88" s="43">
        <v>1837.4845574000001</v>
      </c>
      <c r="R88" s="43">
        <v>1862.8064393</v>
      </c>
      <c r="S88" s="43">
        <v>1939.5786739</v>
      </c>
      <c r="T88" s="44">
        <v>1963.6441009</v>
      </c>
      <c r="U88" s="53"/>
      <c r="V88" s="50">
        <v>1908.808041</v>
      </c>
      <c r="W88" s="54">
        <v>1913.3511897999999</v>
      </c>
      <c r="X88" s="54">
        <v>1919.6879639000001</v>
      </c>
      <c r="Y88" s="54">
        <v>1932.5263083</v>
      </c>
      <c r="Z88" s="54">
        <v>1947.4266316999999</v>
      </c>
      <c r="AA88" s="54">
        <v>1970.7063051</v>
      </c>
      <c r="AB88" s="54">
        <v>1949.9170171999999</v>
      </c>
      <c r="AC88" s="54">
        <v>1985.3773675</v>
      </c>
      <c r="AD88" s="54">
        <v>1989.7773299999999</v>
      </c>
      <c r="AE88" s="54">
        <v>1992.7816617999999</v>
      </c>
      <c r="AF88" s="54">
        <v>2005.6351688</v>
      </c>
      <c r="AG88" s="54">
        <v>1997.7103921</v>
      </c>
      <c r="AH88" s="54">
        <v>2004.6267456</v>
      </c>
      <c r="AI88" s="54">
        <v>2017.4453291</v>
      </c>
      <c r="AJ88" s="54">
        <v>2027.5308818000001</v>
      </c>
      <c r="AK88" s="54">
        <v>2047.9167319999999</v>
      </c>
      <c r="AL88" s="54">
        <v>2033.9826384999999</v>
      </c>
      <c r="AM88" s="54">
        <v>2063.8168227000001</v>
      </c>
      <c r="AN88" s="54">
        <v>2065.3761617999999</v>
      </c>
      <c r="AO88" s="54">
        <v>2122.7545914000002</v>
      </c>
      <c r="AP88" s="54">
        <v>2108.9550973</v>
      </c>
      <c r="AQ88" s="54">
        <v>2101.5631727</v>
      </c>
      <c r="AR88" s="54">
        <v>2094.3318524000001</v>
      </c>
      <c r="AS88" s="54">
        <v>2127.326818</v>
      </c>
      <c r="AT88" s="54">
        <v>2144.3832858999999</v>
      </c>
      <c r="AU88" s="54">
        <v>2137.2152965</v>
      </c>
      <c r="AV88" s="54">
        <v>2132.1174231999998</v>
      </c>
      <c r="AW88" s="54">
        <v>2161.0631887</v>
      </c>
      <c r="AX88" s="54">
        <v>2152.8167901000002</v>
      </c>
      <c r="AY88" s="54">
        <v>2146.9257345000001</v>
      </c>
      <c r="AZ88" s="54">
        <v>2138.8961035000002</v>
      </c>
      <c r="BA88" s="54">
        <v>2161.192282</v>
      </c>
      <c r="BB88" s="54">
        <v>2164.9471099000002</v>
      </c>
      <c r="BC88" s="54">
        <v>2158.6052709000001</v>
      </c>
      <c r="BD88" s="54">
        <v>2187.3816327999998</v>
      </c>
      <c r="BE88" s="54">
        <v>2182.0286122000002</v>
      </c>
      <c r="BF88" s="54">
        <v>2180.5576427000001</v>
      </c>
      <c r="BG88" s="54">
        <v>2202.8364750000001</v>
      </c>
      <c r="BH88" s="54">
        <v>2193.4051783999998</v>
      </c>
      <c r="BI88" s="54">
        <v>2217.9421173000001</v>
      </c>
      <c r="BJ88" s="54">
        <v>2197.1864509000002</v>
      </c>
      <c r="BK88" s="19"/>
      <c r="BL88" s="19"/>
      <c r="BM88" s="19"/>
      <c r="BN88" s="19"/>
      <c r="BO88" s="19"/>
      <c r="BP88" s="19"/>
      <c r="BQ88" s="19"/>
      <c r="BR88" s="19"/>
      <c r="BS88" s="19"/>
      <c r="BT88" s="19"/>
      <c r="BU88" s="19"/>
      <c r="BV88" s="19"/>
      <c r="BW88" s="19"/>
      <c r="BX88" s="19"/>
      <c r="BY88" s="19"/>
      <c r="BZ88" s="19"/>
    </row>
    <row r="89" spans="1:78" x14ac:dyDescent="0.3">
      <c r="A89" s="21" t="s">
        <v>53</v>
      </c>
      <c r="B89" s="43">
        <v>41.446766500000003</v>
      </c>
      <c r="C89" s="43">
        <v>59.016574200000001</v>
      </c>
      <c r="D89" s="43">
        <v>76.655296399999997</v>
      </c>
      <c r="E89" s="43">
        <v>73.7854782</v>
      </c>
      <c r="F89" s="43">
        <v>65.410147699999996</v>
      </c>
      <c r="G89" s="43">
        <v>69.914423499999998</v>
      </c>
      <c r="H89" s="43">
        <v>67.444450000000003</v>
      </c>
      <c r="I89" s="43">
        <v>71.834327900000005</v>
      </c>
      <c r="J89" s="43">
        <v>62.367427399999997</v>
      </c>
      <c r="K89" s="43">
        <v>54.923659399999998</v>
      </c>
      <c r="L89" s="43">
        <v>62.626374200000001</v>
      </c>
      <c r="M89" s="43">
        <v>57.197119800000003</v>
      </c>
      <c r="N89" s="43">
        <v>83.924653599999999</v>
      </c>
      <c r="O89" s="43">
        <v>89.340615</v>
      </c>
      <c r="P89" s="43">
        <v>96.697291800000002</v>
      </c>
      <c r="Q89" s="43">
        <v>90.623342899999997</v>
      </c>
      <c r="R89" s="43">
        <v>87.9232844</v>
      </c>
      <c r="S89" s="43">
        <v>80.163838900000002</v>
      </c>
      <c r="T89" s="44">
        <v>92.760891799999996</v>
      </c>
      <c r="U89" s="53"/>
      <c r="V89" s="50">
        <v>109.5389575</v>
      </c>
      <c r="W89" s="54">
        <v>102.8307873</v>
      </c>
      <c r="X89" s="54">
        <v>114.175093</v>
      </c>
      <c r="Y89" s="54">
        <v>94.201239200000003</v>
      </c>
      <c r="Z89" s="54">
        <v>101.77585929999999</v>
      </c>
      <c r="AA89" s="54">
        <v>82.061337100000003</v>
      </c>
      <c r="AB89" s="54">
        <v>111.0927138</v>
      </c>
      <c r="AC89" s="54">
        <v>100.8892429</v>
      </c>
      <c r="AD89" s="54">
        <v>97.435897199999999</v>
      </c>
      <c r="AE89" s="54">
        <v>94.306979100000007</v>
      </c>
      <c r="AF89" s="54">
        <v>102.2208849</v>
      </c>
      <c r="AG89" s="54">
        <v>103.18398209999999</v>
      </c>
      <c r="AH89" s="54">
        <v>110.0171778</v>
      </c>
      <c r="AI89" s="54">
        <v>102.3854917</v>
      </c>
      <c r="AJ89" s="54">
        <v>107.440517</v>
      </c>
      <c r="AK89" s="54">
        <v>98.971470100000005</v>
      </c>
      <c r="AL89" s="54">
        <v>112.69086799999999</v>
      </c>
      <c r="AM89" s="54">
        <v>103.2047422</v>
      </c>
      <c r="AN89" s="54">
        <v>116.0272701</v>
      </c>
      <c r="AO89" s="54">
        <v>102.8686792</v>
      </c>
      <c r="AP89" s="54">
        <v>98.383218299999996</v>
      </c>
      <c r="AQ89" s="54">
        <v>100.3771821</v>
      </c>
      <c r="AR89" s="54">
        <v>121.2681305</v>
      </c>
      <c r="AS89" s="54">
        <v>115.5995848</v>
      </c>
      <c r="AT89" s="54">
        <v>116.6384901</v>
      </c>
      <c r="AU89" s="54">
        <v>106.5880354</v>
      </c>
      <c r="AV89" s="54">
        <v>119.1723389</v>
      </c>
      <c r="AW89" s="54">
        <v>109.50544840000001</v>
      </c>
      <c r="AX89" s="54">
        <v>117.0823341</v>
      </c>
      <c r="AY89" s="54">
        <v>108.3909894</v>
      </c>
      <c r="AZ89" s="54">
        <v>122.1880668</v>
      </c>
      <c r="BA89" s="54">
        <v>110.4977932</v>
      </c>
      <c r="BB89" s="54">
        <v>123.8136887</v>
      </c>
      <c r="BC89" s="54">
        <v>119.0879522</v>
      </c>
      <c r="BD89" s="54">
        <v>107.12935330000001</v>
      </c>
      <c r="BE89" s="54">
        <v>118.0033718</v>
      </c>
      <c r="BF89" s="54">
        <v>124.0215939</v>
      </c>
      <c r="BG89" s="54">
        <v>102.1505471</v>
      </c>
      <c r="BH89" s="54">
        <v>113.12610979999999</v>
      </c>
      <c r="BI89" s="54">
        <v>95.5114363</v>
      </c>
      <c r="BJ89" s="54">
        <v>105.1395413</v>
      </c>
      <c r="BK89" s="19"/>
      <c r="BL89" s="19"/>
      <c r="BM89" s="19"/>
      <c r="BN89" s="19"/>
      <c r="BO89" s="19"/>
      <c r="BP89" s="19"/>
      <c r="BQ89" s="19"/>
      <c r="BR89" s="19"/>
      <c r="BS89" s="19"/>
      <c r="BT89" s="19"/>
      <c r="BU89" s="19"/>
      <c r="BV89" s="19"/>
      <c r="BW89" s="19"/>
      <c r="BX89" s="19"/>
      <c r="BY89" s="19"/>
      <c r="BZ89" s="19"/>
    </row>
    <row r="90" spans="1:78" x14ac:dyDescent="0.3">
      <c r="A90" s="22" t="s">
        <v>18</v>
      </c>
      <c r="B90" s="46">
        <v>1251.9822225</v>
      </c>
      <c r="C90" s="46">
        <v>1254.5190118999999</v>
      </c>
      <c r="D90" s="46">
        <v>1269.1917851000001</v>
      </c>
      <c r="E90" s="46">
        <v>1299.5520574</v>
      </c>
      <c r="F90" s="46">
        <v>1319.4486182999999</v>
      </c>
      <c r="G90" s="46">
        <v>1294.3157684</v>
      </c>
      <c r="H90" s="46">
        <v>1299.0742605999999</v>
      </c>
      <c r="I90" s="46">
        <v>1265.7022062999999</v>
      </c>
      <c r="J90" s="46">
        <v>1271.2365213999999</v>
      </c>
      <c r="K90" s="46">
        <v>1295.2742842</v>
      </c>
      <c r="L90" s="46">
        <v>1267.4563283</v>
      </c>
      <c r="M90" s="46">
        <v>1267.7147024000001</v>
      </c>
      <c r="N90" s="46">
        <v>1274.55746</v>
      </c>
      <c r="O90" s="46">
        <v>1297.1008741000001</v>
      </c>
      <c r="P90" s="46">
        <v>1301.2993036</v>
      </c>
      <c r="Q90" s="46">
        <v>1298.5100997</v>
      </c>
      <c r="R90" s="46">
        <v>1303.9742762999999</v>
      </c>
      <c r="S90" s="46">
        <v>1275.3144872</v>
      </c>
      <c r="T90" s="47">
        <v>1284.0538031000001</v>
      </c>
      <c r="U90" s="53"/>
      <c r="V90" s="51">
        <v>1346.4126005000001</v>
      </c>
      <c r="W90" s="46">
        <v>1354.3619865999999</v>
      </c>
      <c r="X90" s="46">
        <v>1341.9979401999999</v>
      </c>
      <c r="Y90" s="46">
        <v>1357.9706639000001</v>
      </c>
      <c r="Z90" s="46">
        <v>1344.3242304</v>
      </c>
      <c r="AA90" s="46">
        <v>1346.9863865</v>
      </c>
      <c r="AB90" s="46">
        <v>1350.0065709</v>
      </c>
      <c r="AC90" s="46">
        <v>1336.2506292</v>
      </c>
      <c r="AD90" s="46">
        <v>1345.6232362999999</v>
      </c>
      <c r="AE90" s="46">
        <v>1352.21615</v>
      </c>
      <c r="AF90" s="46">
        <v>1340.1952673999999</v>
      </c>
      <c r="AG90" s="46">
        <v>1358.0406390000001</v>
      </c>
      <c r="AH90" s="46">
        <v>1353.4664235</v>
      </c>
      <c r="AI90" s="46">
        <v>1356.2944442999999</v>
      </c>
      <c r="AJ90" s="46">
        <v>1350.8444337999999</v>
      </c>
      <c r="AK90" s="46">
        <v>1351.4548153000001</v>
      </c>
      <c r="AL90" s="46">
        <v>1360.9640084</v>
      </c>
      <c r="AM90" s="46">
        <v>1349.3124762</v>
      </c>
      <c r="AN90" s="46">
        <v>1344.4660875</v>
      </c>
      <c r="AO90" s="46">
        <v>1312.1406155</v>
      </c>
      <c r="AP90" s="46">
        <v>1341.4617799</v>
      </c>
      <c r="AQ90" s="46">
        <v>1351.7789247999999</v>
      </c>
      <c r="AR90" s="46">
        <v>1346.8261866</v>
      </c>
      <c r="AS90" s="46">
        <v>1330.1222757999999</v>
      </c>
      <c r="AT90" s="46">
        <v>1320.3817833999999</v>
      </c>
      <c r="AU90" s="46">
        <v>1343.0180409</v>
      </c>
      <c r="AV90" s="46">
        <v>1342.7873946</v>
      </c>
      <c r="AW90" s="46">
        <v>1332.4574316999999</v>
      </c>
      <c r="AX90" s="46">
        <v>1339.4284802</v>
      </c>
      <c r="AY90" s="46">
        <v>1357.7709614</v>
      </c>
      <c r="AZ90" s="46">
        <v>1357.4090824</v>
      </c>
      <c r="BA90" s="46">
        <v>1354.5245872999999</v>
      </c>
      <c r="BB90" s="46">
        <v>1344.4523481000001</v>
      </c>
      <c r="BC90" s="46">
        <v>1358.7908027999999</v>
      </c>
      <c r="BD90" s="46">
        <v>1347.318225</v>
      </c>
      <c r="BE90" s="46">
        <v>1349.788278</v>
      </c>
      <c r="BF90" s="46">
        <v>1351.6039363</v>
      </c>
      <c r="BG90" s="46">
        <v>1354.7161642000001</v>
      </c>
      <c r="BH90" s="46">
        <v>1357.8768643999999</v>
      </c>
      <c r="BI90" s="46">
        <v>1360.4935323</v>
      </c>
      <c r="BJ90" s="46">
        <v>1379.2422495000001</v>
      </c>
      <c r="BK90" s="19"/>
      <c r="BL90" s="19"/>
      <c r="BM90" s="19"/>
      <c r="BN90" s="19"/>
      <c r="BO90" s="19"/>
      <c r="BP90" s="19"/>
      <c r="BQ90" s="19"/>
      <c r="BR90" s="19"/>
      <c r="BS90" s="19"/>
      <c r="BT90" s="19"/>
      <c r="BU90" s="19"/>
      <c r="BV90" s="19"/>
      <c r="BW90" s="19"/>
      <c r="BX90" s="19"/>
      <c r="BY90" s="19"/>
      <c r="BZ90" s="19"/>
    </row>
    <row r="91" spans="1:78" x14ac:dyDescent="0.3">
      <c r="A91" s="21"/>
      <c r="B91" s="43"/>
      <c r="C91" s="43"/>
      <c r="D91" s="43"/>
      <c r="E91" s="43"/>
      <c r="F91" s="43"/>
      <c r="G91" s="43"/>
      <c r="H91" s="43"/>
      <c r="I91" s="43"/>
      <c r="J91" s="43"/>
      <c r="K91" s="43"/>
      <c r="L91" s="43"/>
      <c r="M91" s="43"/>
      <c r="N91" s="43"/>
      <c r="O91" s="43"/>
      <c r="P91" s="43"/>
      <c r="Q91" s="43"/>
      <c r="R91" s="43"/>
      <c r="S91" s="43"/>
      <c r="T91" s="43"/>
      <c r="U91" s="5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19"/>
      <c r="BL91" s="19"/>
      <c r="BM91" s="19"/>
      <c r="BN91" s="19"/>
      <c r="BO91" s="19"/>
      <c r="BP91" s="19"/>
      <c r="BQ91" s="19"/>
      <c r="BR91" s="19"/>
      <c r="BS91" s="19"/>
      <c r="BT91" s="19"/>
      <c r="BU91" s="19"/>
      <c r="BV91" s="19"/>
      <c r="BW91" s="19"/>
      <c r="BX91" s="19"/>
      <c r="BY91" s="19"/>
      <c r="BZ91" s="19"/>
    </row>
    <row r="92" spans="1:78" ht="12.75" x14ac:dyDescent="0.35">
      <c r="A92" s="7" t="s">
        <v>34</v>
      </c>
      <c r="B92" s="19"/>
      <c r="C92" s="19"/>
      <c r="D92" s="19"/>
      <c r="E92" s="19"/>
      <c r="F92" s="19"/>
      <c r="G92" s="19"/>
      <c r="H92" s="19"/>
      <c r="I92" s="19"/>
      <c r="J92" s="55"/>
      <c r="K92" s="19"/>
      <c r="L92" s="19"/>
      <c r="M92" s="56"/>
      <c r="N92" s="56"/>
      <c r="O92" s="56"/>
      <c r="P92" s="56"/>
      <c r="Q92" s="56"/>
      <c r="R92" s="56"/>
      <c r="S92" s="56"/>
      <c r="T92" s="56"/>
      <c r="U92" s="57"/>
      <c r="V92" s="58"/>
      <c r="W92" s="58"/>
      <c r="X92" s="58"/>
      <c r="Y92" s="58"/>
      <c r="Z92" s="58"/>
      <c r="AA92" s="58"/>
      <c r="AB92" s="58"/>
      <c r="AC92" s="58"/>
      <c r="AD92" s="59"/>
      <c r="AE92" s="59"/>
      <c r="AF92" s="59"/>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19"/>
      <c r="BL92" s="19"/>
      <c r="BM92" s="19"/>
      <c r="BN92" s="19"/>
      <c r="BO92" s="19"/>
      <c r="BP92" s="19"/>
      <c r="BQ92" s="19"/>
      <c r="BR92" s="19"/>
      <c r="BS92" s="19"/>
      <c r="BT92" s="19"/>
      <c r="BU92" s="19"/>
      <c r="BV92" s="19"/>
      <c r="BW92" s="19"/>
      <c r="BX92" s="19"/>
      <c r="BY92" s="19"/>
      <c r="BZ92" s="19"/>
    </row>
    <row r="93" spans="1:78" x14ac:dyDescent="0.3">
      <c r="A93" s="7" t="s">
        <v>62</v>
      </c>
      <c r="B93" s="19"/>
      <c r="C93" s="19"/>
      <c r="D93" s="19"/>
      <c r="E93" s="19"/>
      <c r="F93" s="19"/>
      <c r="G93" s="19"/>
      <c r="H93" s="19"/>
      <c r="I93" s="19"/>
      <c r="J93" s="19"/>
      <c r="K93" s="19"/>
      <c r="L93" s="19"/>
      <c r="M93" s="19"/>
      <c r="N93" s="19"/>
      <c r="O93" s="19"/>
      <c r="P93" s="19"/>
      <c r="Q93" s="19"/>
      <c r="R93" s="19"/>
      <c r="S93" s="19"/>
      <c r="T93" s="19"/>
      <c r="U93" s="60"/>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row>
    <row r="94" spans="1:78" x14ac:dyDescent="0.3">
      <c r="A94" s="7" t="s">
        <v>63</v>
      </c>
      <c r="B94" s="19"/>
      <c r="C94" s="19"/>
      <c r="D94" s="19"/>
      <c r="E94" s="19"/>
      <c r="F94" s="19"/>
      <c r="G94" s="19"/>
      <c r="H94" s="19"/>
      <c r="I94" s="19"/>
      <c r="J94" s="19"/>
      <c r="K94" s="19"/>
      <c r="L94" s="19"/>
      <c r="M94" s="19"/>
      <c r="N94" s="19"/>
      <c r="O94" s="19"/>
      <c r="P94" s="19"/>
      <c r="Q94" s="19"/>
      <c r="R94" s="19"/>
      <c r="S94" s="19"/>
      <c r="T94" s="19"/>
      <c r="U94" s="60"/>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row>
    <row r="95" spans="1:78" x14ac:dyDescent="0.3">
      <c r="A95" s="7"/>
      <c r="B95" s="19"/>
      <c r="C95" s="19"/>
      <c r="D95" s="19"/>
      <c r="E95" s="19"/>
      <c r="F95" s="19"/>
      <c r="G95" s="19"/>
      <c r="H95" s="19"/>
      <c r="I95" s="19"/>
      <c r="J95" s="19"/>
      <c r="K95" s="19"/>
      <c r="L95" s="19"/>
      <c r="M95" s="19"/>
      <c r="N95" s="19"/>
      <c r="O95" s="19"/>
      <c r="P95" s="19"/>
      <c r="Q95" s="19"/>
      <c r="R95" s="19"/>
      <c r="S95" s="19"/>
      <c r="T95" s="19"/>
      <c r="U95" s="60"/>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row>
    <row r="96" spans="1:78" x14ac:dyDescent="0.3">
      <c r="A96" s="2" t="s">
        <v>60</v>
      </c>
      <c r="B96" s="19"/>
      <c r="C96" s="19"/>
      <c r="D96" s="19"/>
      <c r="E96" s="19"/>
      <c r="F96" s="19"/>
      <c r="G96" s="19"/>
      <c r="H96" s="19"/>
      <c r="I96" s="19"/>
      <c r="J96" s="19"/>
      <c r="K96" s="19"/>
      <c r="L96" s="19"/>
      <c r="M96" s="19"/>
      <c r="N96" s="19"/>
      <c r="O96" s="19"/>
      <c r="P96" s="19"/>
      <c r="Q96" s="19"/>
      <c r="R96" s="19"/>
      <c r="S96" s="19"/>
      <c r="T96" s="19"/>
      <c r="U96" s="60"/>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row>
    <row r="97" spans="1:78" x14ac:dyDescent="0.3">
      <c r="A97" s="2" t="s">
        <v>61</v>
      </c>
      <c r="B97" s="19"/>
      <c r="C97" s="19"/>
      <c r="D97" s="19"/>
      <c r="E97" s="19"/>
      <c r="F97" s="19"/>
      <c r="G97" s="19"/>
      <c r="H97" s="19"/>
      <c r="I97" s="19"/>
      <c r="J97" s="19"/>
      <c r="K97" s="19"/>
      <c r="L97" s="19"/>
      <c r="M97" s="19"/>
      <c r="N97" s="19"/>
      <c r="O97" s="19"/>
      <c r="P97" s="19"/>
      <c r="Q97" s="19"/>
      <c r="R97" s="19"/>
      <c r="S97" s="19"/>
      <c r="T97" s="19"/>
      <c r="U97" s="60"/>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row>
    <row r="98" spans="1:78" x14ac:dyDescent="0.3">
      <c r="B98" s="19"/>
      <c r="C98" s="19"/>
      <c r="D98" s="19"/>
      <c r="E98" s="19"/>
      <c r="F98" s="19"/>
      <c r="G98" s="19"/>
      <c r="H98" s="19"/>
      <c r="I98" s="19"/>
      <c r="J98" s="19"/>
      <c r="K98" s="19"/>
      <c r="L98" s="19"/>
      <c r="M98" s="19"/>
      <c r="N98" s="19"/>
      <c r="O98" s="19"/>
      <c r="P98" s="19"/>
      <c r="Q98" s="19"/>
      <c r="R98" s="19"/>
      <c r="S98" s="19"/>
      <c r="T98" s="19"/>
      <c r="U98" s="60"/>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row>
    <row r="99" spans="1:78" x14ac:dyDescent="0.3">
      <c r="A99" s="2" t="s">
        <v>86</v>
      </c>
      <c r="B99" s="19"/>
      <c r="C99" s="19"/>
      <c r="D99" s="19"/>
      <c r="E99" s="19"/>
      <c r="F99" s="19"/>
      <c r="G99" s="19"/>
      <c r="H99" s="19"/>
      <c r="I99" s="19"/>
      <c r="J99" s="19"/>
      <c r="K99" s="19"/>
      <c r="L99" s="19"/>
      <c r="M99" s="19"/>
      <c r="N99" s="19"/>
      <c r="O99" s="19"/>
      <c r="P99" s="19"/>
      <c r="Q99" s="19"/>
      <c r="R99" s="19"/>
      <c r="S99" s="19"/>
      <c r="T99" s="19"/>
      <c r="U99" s="60"/>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row>
    <row r="100" spans="1:78" x14ac:dyDescent="0.3">
      <c r="A100" s="3" t="s">
        <v>87</v>
      </c>
      <c r="B100" s="19"/>
      <c r="C100" s="19"/>
      <c r="D100" s="19"/>
      <c r="E100" s="19"/>
      <c r="F100" s="19"/>
      <c r="G100" s="19"/>
      <c r="H100" s="19"/>
      <c r="I100" s="19"/>
      <c r="J100" s="19"/>
      <c r="K100" s="19"/>
      <c r="L100" s="19"/>
      <c r="M100" s="19"/>
      <c r="N100" s="19"/>
      <c r="O100" s="19"/>
      <c r="P100" s="19"/>
      <c r="Q100" s="19"/>
      <c r="R100" s="19"/>
      <c r="S100" s="19"/>
      <c r="T100" s="19"/>
      <c r="U100" s="60"/>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row>
    <row r="101" spans="1:78" x14ac:dyDescent="0.3">
      <c r="B101" s="19"/>
      <c r="C101" s="19"/>
      <c r="D101" s="19"/>
      <c r="E101" s="19"/>
      <c r="F101" s="19"/>
      <c r="G101" s="19"/>
      <c r="H101" s="19"/>
      <c r="I101" s="19"/>
      <c r="J101" s="19"/>
      <c r="K101" s="19"/>
      <c r="L101" s="19"/>
      <c r="M101" s="19"/>
      <c r="N101" s="19"/>
      <c r="O101" s="19"/>
      <c r="P101" s="19"/>
      <c r="Q101" s="19"/>
      <c r="R101" s="19"/>
      <c r="S101" s="19"/>
      <c r="T101" s="19"/>
      <c r="U101" s="60"/>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row>
    <row r="102" spans="1:78" x14ac:dyDescent="0.3">
      <c r="B102" s="19"/>
      <c r="C102" s="19"/>
      <c r="D102" s="19"/>
      <c r="E102" s="19"/>
      <c r="F102" s="19"/>
      <c r="G102" s="19"/>
      <c r="H102" s="19"/>
      <c r="I102" s="19"/>
      <c r="J102" s="19"/>
      <c r="K102" s="19"/>
      <c r="L102" s="19"/>
      <c r="M102" s="19"/>
      <c r="N102" s="19"/>
      <c r="O102" s="19"/>
      <c r="P102" s="19"/>
      <c r="Q102" s="19"/>
      <c r="R102" s="19"/>
      <c r="S102" s="19"/>
      <c r="T102" s="19"/>
      <c r="U102" s="60"/>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row>
    <row r="103" spans="1:78" x14ac:dyDescent="0.3">
      <c r="B103" s="19"/>
      <c r="C103" s="19"/>
      <c r="D103" s="19"/>
      <c r="E103" s="19"/>
      <c r="F103" s="19"/>
      <c r="G103" s="19"/>
      <c r="H103" s="19"/>
      <c r="I103" s="19"/>
      <c r="J103" s="19"/>
      <c r="K103" s="19"/>
      <c r="L103" s="19"/>
      <c r="M103" s="19"/>
      <c r="N103" s="19"/>
      <c r="O103" s="19"/>
      <c r="P103" s="19"/>
      <c r="Q103" s="19"/>
      <c r="R103" s="19"/>
      <c r="S103" s="19"/>
      <c r="T103" s="19"/>
      <c r="U103" s="60"/>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row>
    <row r="104" spans="1:78" x14ac:dyDescent="0.3">
      <c r="B104" s="19"/>
      <c r="C104" s="19"/>
      <c r="D104" s="19"/>
      <c r="E104" s="19"/>
      <c r="F104" s="19"/>
      <c r="G104" s="19"/>
      <c r="H104" s="19"/>
      <c r="I104" s="19"/>
      <c r="J104" s="19"/>
      <c r="K104" s="19"/>
      <c r="L104" s="19"/>
      <c r="M104" s="19"/>
      <c r="N104" s="19"/>
      <c r="O104" s="19"/>
      <c r="P104" s="19"/>
      <c r="Q104" s="19"/>
      <c r="R104" s="19"/>
      <c r="S104" s="19"/>
      <c r="T104" s="19"/>
      <c r="U104" s="60"/>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row>
    <row r="105" spans="1:78" x14ac:dyDescent="0.3">
      <c r="B105" s="19"/>
      <c r="C105" s="19"/>
      <c r="D105" s="19"/>
      <c r="E105" s="19"/>
      <c r="F105" s="19"/>
      <c r="G105" s="19"/>
      <c r="H105" s="19"/>
      <c r="I105" s="19"/>
      <c r="J105" s="19"/>
      <c r="K105" s="19"/>
      <c r="L105" s="19"/>
      <c r="M105" s="19"/>
      <c r="N105" s="19"/>
      <c r="O105" s="19"/>
      <c r="P105" s="19"/>
      <c r="Q105" s="19"/>
      <c r="R105" s="19"/>
      <c r="S105" s="19"/>
      <c r="T105" s="19"/>
      <c r="U105" s="60"/>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row>
    <row r="106" spans="1:78" x14ac:dyDescent="0.3">
      <c r="B106" s="19"/>
      <c r="C106" s="19"/>
      <c r="D106" s="19"/>
      <c r="E106" s="19"/>
      <c r="F106" s="19"/>
      <c r="G106" s="19"/>
      <c r="H106" s="19"/>
      <c r="I106" s="19"/>
      <c r="J106" s="19"/>
      <c r="K106" s="19"/>
      <c r="L106" s="19"/>
      <c r="M106" s="19"/>
      <c r="N106" s="19"/>
      <c r="O106" s="19"/>
      <c r="P106" s="19"/>
      <c r="Q106" s="19"/>
      <c r="R106" s="19"/>
      <c r="S106" s="19"/>
      <c r="T106" s="19"/>
      <c r="U106" s="60"/>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row>
    <row r="107" spans="1:78" x14ac:dyDescent="0.3">
      <c r="B107" s="19"/>
      <c r="C107" s="19"/>
      <c r="D107" s="19"/>
      <c r="E107" s="19"/>
      <c r="F107" s="19"/>
      <c r="G107" s="19"/>
      <c r="H107" s="19"/>
      <c r="I107" s="19"/>
      <c r="J107" s="19"/>
      <c r="K107" s="19"/>
      <c r="L107" s="19"/>
      <c r="M107" s="19"/>
      <c r="N107" s="19"/>
      <c r="O107" s="19"/>
      <c r="P107" s="19"/>
      <c r="Q107" s="19"/>
      <c r="R107" s="19"/>
      <c r="S107" s="19"/>
      <c r="T107" s="19"/>
      <c r="U107" s="60"/>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row>
    <row r="108" spans="1:78" x14ac:dyDescent="0.3">
      <c r="B108" s="19"/>
      <c r="C108" s="19"/>
      <c r="D108" s="19"/>
      <c r="E108" s="19"/>
      <c r="F108" s="19"/>
      <c r="G108" s="19"/>
      <c r="H108" s="19"/>
      <c r="I108" s="19"/>
      <c r="J108" s="19"/>
      <c r="K108" s="19"/>
      <c r="L108" s="19"/>
      <c r="M108" s="19"/>
      <c r="N108" s="19"/>
      <c r="O108" s="19"/>
      <c r="P108" s="19"/>
      <c r="Q108" s="19"/>
      <c r="R108" s="19"/>
      <c r="S108" s="19"/>
      <c r="T108" s="19"/>
      <c r="U108" s="60"/>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row>
    <row r="109" spans="1:78" x14ac:dyDescent="0.3">
      <c r="B109" s="19"/>
      <c r="C109" s="19"/>
      <c r="D109" s="19"/>
      <c r="E109" s="19"/>
      <c r="F109" s="19"/>
      <c r="G109" s="19"/>
      <c r="H109" s="19"/>
      <c r="I109" s="19"/>
      <c r="J109" s="19"/>
      <c r="K109" s="19"/>
      <c r="L109" s="19"/>
      <c r="M109" s="19"/>
      <c r="N109" s="19"/>
      <c r="O109" s="19"/>
      <c r="P109" s="19"/>
      <c r="Q109" s="19"/>
      <c r="R109" s="19"/>
      <c r="S109" s="19"/>
      <c r="T109" s="19"/>
      <c r="U109" s="60"/>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row>
    <row r="110" spans="1:78" x14ac:dyDescent="0.3">
      <c r="B110" s="19"/>
      <c r="C110" s="19"/>
      <c r="D110" s="19"/>
      <c r="E110" s="19"/>
      <c r="F110" s="19"/>
      <c r="G110" s="19"/>
      <c r="H110" s="19"/>
      <c r="I110" s="19"/>
      <c r="J110" s="19"/>
      <c r="K110" s="19"/>
      <c r="L110" s="19"/>
      <c r="M110" s="19"/>
      <c r="N110" s="19"/>
      <c r="O110" s="19"/>
      <c r="P110" s="19"/>
      <c r="Q110" s="19"/>
      <c r="R110" s="19"/>
      <c r="S110" s="19"/>
      <c r="T110" s="19"/>
      <c r="U110" s="60"/>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row>
    <row r="111" spans="1:78" x14ac:dyDescent="0.3">
      <c r="B111" s="19"/>
      <c r="C111" s="19"/>
      <c r="D111" s="19"/>
      <c r="E111" s="19"/>
      <c r="F111" s="19"/>
      <c r="G111" s="19"/>
      <c r="H111" s="19"/>
      <c r="I111" s="19"/>
      <c r="J111" s="19"/>
      <c r="K111" s="19"/>
      <c r="L111" s="19"/>
      <c r="M111" s="19"/>
      <c r="N111" s="19"/>
      <c r="O111" s="19"/>
      <c r="P111" s="19"/>
      <c r="Q111" s="19"/>
      <c r="R111" s="19"/>
      <c r="S111" s="19"/>
      <c r="T111" s="19"/>
      <c r="U111" s="60"/>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row>
    <row r="112" spans="1:78" x14ac:dyDescent="0.3">
      <c r="B112" s="19"/>
      <c r="C112" s="19"/>
      <c r="D112" s="19"/>
      <c r="E112" s="19"/>
      <c r="F112" s="19"/>
      <c r="G112" s="19"/>
      <c r="H112" s="19"/>
      <c r="I112" s="19"/>
      <c r="J112" s="19"/>
      <c r="K112" s="19"/>
      <c r="L112" s="19"/>
      <c r="M112" s="19"/>
      <c r="N112" s="19"/>
      <c r="O112" s="19"/>
      <c r="P112" s="19"/>
      <c r="Q112" s="19"/>
      <c r="R112" s="19"/>
      <c r="S112" s="19"/>
      <c r="T112" s="19"/>
      <c r="U112" s="60"/>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row>
    <row r="113" spans="2:78" x14ac:dyDescent="0.3">
      <c r="B113" s="19"/>
      <c r="C113" s="19"/>
      <c r="D113" s="19"/>
      <c r="E113" s="19"/>
      <c r="F113" s="19"/>
      <c r="G113" s="19"/>
      <c r="H113" s="19"/>
      <c r="I113" s="19"/>
      <c r="J113" s="19"/>
      <c r="K113" s="19"/>
      <c r="L113" s="19"/>
      <c r="M113" s="19"/>
      <c r="N113" s="19"/>
      <c r="O113" s="19"/>
      <c r="P113" s="19"/>
      <c r="Q113" s="19"/>
      <c r="R113" s="19"/>
      <c r="S113" s="19"/>
      <c r="T113" s="19"/>
      <c r="U113" s="60"/>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row>
    <row r="114" spans="2:78" x14ac:dyDescent="0.3">
      <c r="B114" s="19"/>
      <c r="C114" s="19"/>
      <c r="D114" s="19"/>
      <c r="E114" s="19"/>
      <c r="F114" s="19"/>
      <c r="G114" s="19"/>
      <c r="H114" s="19"/>
      <c r="I114" s="19"/>
      <c r="J114" s="19"/>
      <c r="K114" s="19"/>
      <c r="L114" s="19"/>
      <c r="M114" s="19"/>
      <c r="N114" s="19"/>
      <c r="O114" s="19"/>
      <c r="P114" s="19"/>
      <c r="Q114" s="19"/>
      <c r="R114" s="19"/>
      <c r="S114" s="19"/>
      <c r="T114" s="19"/>
      <c r="U114" s="60"/>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row>
    <row r="115" spans="2:78" x14ac:dyDescent="0.3">
      <c r="B115" s="19"/>
      <c r="C115" s="19"/>
      <c r="D115" s="19"/>
      <c r="E115" s="19"/>
      <c r="F115" s="19"/>
      <c r="G115" s="19"/>
      <c r="H115" s="19"/>
      <c r="I115" s="19"/>
      <c r="J115" s="19"/>
      <c r="K115" s="19"/>
      <c r="L115" s="19"/>
      <c r="M115" s="19"/>
      <c r="N115" s="19"/>
      <c r="O115" s="19"/>
      <c r="P115" s="19"/>
      <c r="Q115" s="19"/>
      <c r="R115" s="19"/>
      <c r="S115" s="19"/>
      <c r="T115" s="19"/>
      <c r="U115" s="60"/>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row>
    <row r="116" spans="2:78" x14ac:dyDescent="0.3">
      <c r="B116" s="19"/>
      <c r="C116" s="19"/>
      <c r="D116" s="19"/>
      <c r="E116" s="19"/>
      <c r="F116" s="19"/>
      <c r="G116" s="19"/>
      <c r="H116" s="19"/>
      <c r="I116" s="19"/>
      <c r="J116" s="19"/>
      <c r="K116" s="19"/>
      <c r="L116" s="19"/>
      <c r="M116" s="19"/>
      <c r="N116" s="19"/>
      <c r="O116" s="19"/>
      <c r="P116" s="19"/>
      <c r="Q116" s="19"/>
      <c r="R116" s="19"/>
      <c r="S116" s="19"/>
      <c r="T116" s="19"/>
      <c r="U116" s="60"/>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row>
    <row r="117" spans="2:78" x14ac:dyDescent="0.3">
      <c r="B117" s="19"/>
      <c r="C117" s="19"/>
      <c r="D117" s="19"/>
      <c r="E117" s="19"/>
      <c r="F117" s="19"/>
      <c r="G117" s="19"/>
      <c r="H117" s="19"/>
      <c r="I117" s="19"/>
      <c r="J117" s="19"/>
      <c r="K117" s="19"/>
      <c r="L117" s="19"/>
      <c r="M117" s="19"/>
      <c r="N117" s="19"/>
      <c r="O117" s="19"/>
      <c r="P117" s="19"/>
      <c r="Q117" s="19"/>
      <c r="R117" s="19"/>
      <c r="S117" s="19"/>
      <c r="T117" s="19"/>
      <c r="U117" s="60"/>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row>
    <row r="118" spans="2:78" x14ac:dyDescent="0.3">
      <c r="B118" s="19"/>
      <c r="C118" s="19"/>
      <c r="D118" s="19"/>
      <c r="E118" s="19"/>
      <c r="F118" s="19"/>
      <c r="G118" s="19"/>
      <c r="H118" s="19"/>
      <c r="I118" s="19"/>
      <c r="J118" s="19"/>
      <c r="K118" s="19"/>
      <c r="L118" s="19"/>
      <c r="M118" s="19"/>
      <c r="N118" s="19"/>
      <c r="O118" s="19"/>
      <c r="P118" s="19"/>
      <c r="Q118" s="19"/>
      <c r="R118" s="19"/>
      <c r="S118" s="19"/>
      <c r="T118" s="19"/>
      <c r="U118" s="60"/>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row>
    <row r="119" spans="2:78" x14ac:dyDescent="0.3">
      <c r="B119" s="19"/>
      <c r="C119" s="19"/>
      <c r="D119" s="19"/>
      <c r="E119" s="19"/>
      <c r="F119" s="19"/>
      <c r="G119" s="19"/>
      <c r="H119" s="19"/>
      <c r="I119" s="19"/>
      <c r="J119" s="19"/>
      <c r="K119" s="19"/>
      <c r="L119" s="19"/>
      <c r="M119" s="19"/>
      <c r="N119" s="19"/>
      <c r="O119" s="19"/>
      <c r="P119" s="19"/>
      <c r="Q119" s="19"/>
      <c r="R119" s="19"/>
      <c r="S119" s="19"/>
      <c r="T119" s="19"/>
      <c r="U119" s="60"/>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row>
    <row r="120" spans="2:78" x14ac:dyDescent="0.3">
      <c r="B120" s="19"/>
      <c r="C120" s="19"/>
      <c r="D120" s="19"/>
      <c r="E120" s="19"/>
      <c r="F120" s="19"/>
      <c r="G120" s="19"/>
      <c r="H120" s="19"/>
      <c r="I120" s="19"/>
      <c r="J120" s="19"/>
      <c r="K120" s="19"/>
      <c r="L120" s="19"/>
      <c r="M120" s="19"/>
      <c r="N120" s="19"/>
      <c r="O120" s="19"/>
      <c r="P120" s="19"/>
      <c r="Q120" s="19"/>
      <c r="R120" s="19"/>
      <c r="S120" s="19"/>
      <c r="T120" s="19"/>
      <c r="U120" s="60"/>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row>
    <row r="121" spans="2:78" x14ac:dyDescent="0.3">
      <c r="B121" s="19"/>
      <c r="C121" s="19"/>
      <c r="D121" s="19"/>
      <c r="E121" s="19"/>
      <c r="F121" s="19"/>
      <c r="G121" s="19"/>
      <c r="H121" s="19"/>
      <c r="I121" s="19"/>
      <c r="J121" s="19"/>
      <c r="K121" s="19"/>
      <c r="L121" s="19"/>
      <c r="M121" s="19"/>
      <c r="N121" s="19"/>
      <c r="O121" s="19"/>
      <c r="P121" s="19"/>
      <c r="Q121" s="19"/>
      <c r="R121" s="19"/>
      <c r="S121" s="19"/>
      <c r="T121" s="19"/>
      <c r="U121" s="60"/>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row>
    <row r="122" spans="2:78" x14ac:dyDescent="0.3">
      <c r="B122" s="19"/>
      <c r="C122" s="19"/>
      <c r="D122" s="19"/>
      <c r="E122" s="19"/>
      <c r="F122" s="19"/>
      <c r="G122" s="19"/>
      <c r="H122" s="19"/>
      <c r="I122" s="19"/>
      <c r="J122" s="19"/>
      <c r="K122" s="19"/>
      <c r="L122" s="19"/>
      <c r="M122" s="19"/>
      <c r="N122" s="19"/>
      <c r="O122" s="19"/>
      <c r="P122" s="19"/>
      <c r="Q122" s="19"/>
      <c r="R122" s="19"/>
      <c r="S122" s="19"/>
      <c r="T122" s="19"/>
      <c r="U122" s="60"/>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row>
    <row r="123" spans="2:78" x14ac:dyDescent="0.3">
      <c r="B123" s="19"/>
      <c r="C123" s="19"/>
      <c r="D123" s="19"/>
      <c r="E123" s="19"/>
      <c r="F123" s="19"/>
      <c r="G123" s="19"/>
      <c r="H123" s="19"/>
      <c r="I123" s="19"/>
      <c r="J123" s="19"/>
      <c r="K123" s="19"/>
      <c r="L123" s="19"/>
      <c r="M123" s="19"/>
      <c r="N123" s="19"/>
      <c r="O123" s="19"/>
      <c r="P123" s="19"/>
      <c r="Q123" s="19"/>
      <c r="R123" s="19"/>
      <c r="S123" s="19"/>
      <c r="T123" s="19"/>
      <c r="U123" s="60"/>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row>
    <row r="124" spans="2:78" x14ac:dyDescent="0.3">
      <c r="B124" s="19"/>
      <c r="C124" s="19"/>
      <c r="D124" s="19"/>
      <c r="E124" s="19"/>
      <c r="F124" s="19"/>
      <c r="G124" s="19"/>
      <c r="H124" s="19"/>
      <c r="I124" s="19"/>
      <c r="J124" s="19"/>
      <c r="K124" s="19"/>
      <c r="L124" s="19"/>
      <c r="M124" s="19"/>
      <c r="N124" s="19"/>
      <c r="O124" s="19"/>
      <c r="P124" s="19"/>
      <c r="Q124" s="19"/>
      <c r="R124" s="19"/>
      <c r="S124" s="19"/>
      <c r="T124" s="19"/>
      <c r="U124" s="60"/>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row>
    <row r="125" spans="2:78" x14ac:dyDescent="0.3">
      <c r="B125" s="19"/>
      <c r="C125" s="19"/>
      <c r="D125" s="19"/>
      <c r="E125" s="19"/>
      <c r="F125" s="19"/>
      <c r="G125" s="19"/>
      <c r="H125" s="19"/>
      <c r="I125" s="19"/>
      <c r="J125" s="19"/>
      <c r="K125" s="19"/>
      <c r="L125" s="19"/>
      <c r="M125" s="19"/>
      <c r="N125" s="19"/>
      <c r="O125" s="19"/>
      <c r="P125" s="19"/>
      <c r="Q125" s="19"/>
      <c r="R125" s="19"/>
      <c r="S125" s="19"/>
      <c r="T125" s="19"/>
      <c r="U125" s="60"/>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row>
    <row r="126" spans="2:78" x14ac:dyDescent="0.3">
      <c r="B126" s="19"/>
      <c r="C126" s="19"/>
      <c r="D126" s="19"/>
      <c r="E126" s="19"/>
      <c r="F126" s="19"/>
      <c r="G126" s="19"/>
      <c r="H126" s="19"/>
      <c r="I126" s="19"/>
      <c r="J126" s="19"/>
      <c r="K126" s="19"/>
      <c r="L126" s="19"/>
      <c r="M126" s="19"/>
      <c r="N126" s="19"/>
      <c r="O126" s="19"/>
      <c r="P126" s="19"/>
      <c r="Q126" s="19"/>
      <c r="R126" s="19"/>
      <c r="S126" s="19"/>
      <c r="T126" s="19"/>
      <c r="U126" s="60"/>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row>
    <row r="127" spans="2:78" x14ac:dyDescent="0.3">
      <c r="B127" s="19"/>
      <c r="C127" s="19"/>
      <c r="D127" s="19"/>
      <c r="E127" s="19"/>
      <c r="F127" s="19"/>
      <c r="G127" s="19"/>
      <c r="H127" s="19"/>
      <c r="I127" s="19"/>
      <c r="J127" s="19"/>
      <c r="K127" s="19"/>
      <c r="L127" s="19"/>
      <c r="M127" s="19"/>
      <c r="N127" s="19"/>
      <c r="O127" s="19"/>
      <c r="P127" s="19"/>
      <c r="Q127" s="19"/>
      <c r="R127" s="19"/>
      <c r="S127" s="19"/>
      <c r="T127" s="19"/>
      <c r="U127" s="60"/>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row>
    <row r="128" spans="2:78" x14ac:dyDescent="0.3">
      <c r="B128" s="19"/>
      <c r="C128" s="19"/>
      <c r="D128" s="19"/>
      <c r="E128" s="19"/>
      <c r="F128" s="19"/>
      <c r="G128" s="19"/>
      <c r="H128" s="19"/>
      <c r="I128" s="19"/>
      <c r="J128" s="19"/>
      <c r="K128" s="19"/>
      <c r="L128" s="19"/>
      <c r="M128" s="19"/>
      <c r="N128" s="19"/>
      <c r="O128" s="19"/>
      <c r="P128" s="19"/>
      <c r="Q128" s="19"/>
      <c r="R128" s="19"/>
      <c r="S128" s="19"/>
      <c r="T128" s="19"/>
      <c r="U128" s="60"/>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row>
    <row r="129" spans="2:78" x14ac:dyDescent="0.3">
      <c r="B129" s="19"/>
      <c r="C129" s="19"/>
      <c r="D129" s="19"/>
      <c r="E129" s="19"/>
      <c r="F129" s="19"/>
      <c r="G129" s="19"/>
      <c r="H129" s="19"/>
      <c r="I129" s="19"/>
      <c r="J129" s="19"/>
      <c r="K129" s="19"/>
      <c r="L129" s="19"/>
      <c r="M129" s="19"/>
      <c r="N129" s="19"/>
      <c r="O129" s="19"/>
      <c r="P129" s="19"/>
      <c r="Q129" s="19"/>
      <c r="R129" s="19"/>
      <c r="S129" s="19"/>
      <c r="T129" s="19"/>
      <c r="U129" s="60"/>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row>
    <row r="130" spans="2:78" x14ac:dyDescent="0.3">
      <c r="B130" s="19"/>
      <c r="C130" s="19"/>
      <c r="D130" s="19"/>
      <c r="E130" s="19"/>
      <c r="F130" s="19"/>
      <c r="G130" s="19"/>
      <c r="H130" s="19"/>
      <c r="I130" s="19"/>
      <c r="J130" s="19"/>
      <c r="K130" s="19"/>
      <c r="L130" s="19"/>
      <c r="M130" s="19"/>
      <c r="N130" s="19"/>
      <c r="O130" s="19"/>
      <c r="P130" s="19"/>
      <c r="Q130" s="19"/>
      <c r="R130" s="19"/>
      <c r="S130" s="19"/>
      <c r="T130" s="19"/>
      <c r="U130" s="60"/>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row>
    <row r="131" spans="2:78" x14ac:dyDescent="0.3">
      <c r="B131" s="19"/>
      <c r="C131" s="19"/>
      <c r="D131" s="19"/>
      <c r="E131" s="19"/>
      <c r="F131" s="19"/>
      <c r="G131" s="19"/>
      <c r="H131" s="19"/>
      <c r="I131" s="19"/>
      <c r="J131" s="19"/>
      <c r="K131" s="19"/>
      <c r="L131" s="19"/>
      <c r="M131" s="19"/>
      <c r="N131" s="19"/>
      <c r="O131" s="19"/>
      <c r="P131" s="19"/>
      <c r="Q131" s="19"/>
      <c r="R131" s="19"/>
      <c r="S131" s="19"/>
      <c r="T131" s="19"/>
      <c r="U131" s="60"/>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row>
    <row r="132" spans="2:78" x14ac:dyDescent="0.3">
      <c r="B132" s="19"/>
      <c r="C132" s="19"/>
      <c r="D132" s="19"/>
      <c r="E132" s="19"/>
      <c r="F132" s="19"/>
      <c r="G132" s="19"/>
      <c r="H132" s="19"/>
      <c r="I132" s="19"/>
      <c r="J132" s="19"/>
      <c r="K132" s="19"/>
      <c r="L132" s="19"/>
      <c r="M132" s="19"/>
      <c r="N132" s="19"/>
      <c r="O132" s="19"/>
      <c r="P132" s="19"/>
      <c r="Q132" s="19"/>
      <c r="R132" s="19"/>
      <c r="S132" s="19"/>
      <c r="T132" s="19"/>
      <c r="U132" s="60"/>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row>
    <row r="133" spans="2:78" x14ac:dyDescent="0.3">
      <c r="B133" s="19"/>
      <c r="C133" s="19"/>
      <c r="D133" s="19"/>
      <c r="E133" s="19"/>
      <c r="F133" s="19"/>
      <c r="G133" s="19"/>
      <c r="H133" s="19"/>
      <c r="I133" s="19"/>
      <c r="J133" s="19"/>
      <c r="K133" s="19"/>
      <c r="L133" s="19"/>
      <c r="M133" s="19"/>
      <c r="N133" s="19"/>
      <c r="O133" s="19"/>
      <c r="P133" s="19"/>
      <c r="Q133" s="19"/>
      <c r="R133" s="19"/>
      <c r="S133" s="19"/>
      <c r="T133" s="19"/>
      <c r="U133" s="60"/>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row>
    <row r="134" spans="2:78" x14ac:dyDescent="0.3">
      <c r="B134" s="19"/>
      <c r="C134" s="19"/>
      <c r="D134" s="19"/>
      <c r="E134" s="19"/>
      <c r="F134" s="19"/>
      <c r="G134" s="19"/>
      <c r="H134" s="19"/>
      <c r="I134" s="19"/>
      <c r="J134" s="19"/>
      <c r="K134" s="19"/>
      <c r="L134" s="19"/>
      <c r="M134" s="19"/>
      <c r="N134" s="19"/>
      <c r="O134" s="19"/>
      <c r="P134" s="19"/>
      <c r="Q134" s="19"/>
      <c r="R134" s="19"/>
      <c r="S134" s="19"/>
      <c r="T134" s="19"/>
      <c r="U134" s="60"/>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row>
    <row r="135" spans="2:78" x14ac:dyDescent="0.3">
      <c r="B135" s="19"/>
      <c r="C135" s="19"/>
      <c r="D135" s="19"/>
      <c r="E135" s="19"/>
      <c r="F135" s="19"/>
      <c r="G135" s="19"/>
      <c r="H135" s="19"/>
      <c r="I135" s="19"/>
      <c r="J135" s="19"/>
      <c r="K135" s="19"/>
      <c r="L135" s="19"/>
      <c r="M135" s="19"/>
      <c r="N135" s="19"/>
      <c r="O135" s="19"/>
      <c r="P135" s="19"/>
      <c r="Q135" s="19"/>
      <c r="R135" s="19"/>
      <c r="S135" s="19"/>
      <c r="T135" s="19"/>
      <c r="U135" s="60"/>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row>
    <row r="136" spans="2:78" x14ac:dyDescent="0.3">
      <c r="B136" s="19"/>
      <c r="C136" s="19"/>
      <c r="D136" s="19"/>
      <c r="E136" s="19"/>
      <c r="F136" s="19"/>
      <c r="G136" s="19"/>
      <c r="H136" s="19"/>
      <c r="I136" s="19"/>
      <c r="J136" s="19"/>
      <c r="K136" s="19"/>
      <c r="L136" s="19"/>
      <c r="M136" s="19"/>
      <c r="N136" s="19"/>
      <c r="O136" s="19"/>
      <c r="P136" s="19"/>
      <c r="Q136" s="19"/>
      <c r="R136" s="19"/>
      <c r="S136" s="19"/>
      <c r="T136" s="19"/>
      <c r="U136" s="60"/>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row>
    <row r="137" spans="2:78" x14ac:dyDescent="0.3">
      <c r="B137" s="19"/>
      <c r="C137" s="19"/>
      <c r="D137" s="19"/>
      <c r="E137" s="19"/>
      <c r="F137" s="19"/>
      <c r="G137" s="19"/>
      <c r="H137" s="19"/>
      <c r="I137" s="19"/>
      <c r="J137" s="19"/>
      <c r="K137" s="19"/>
      <c r="L137" s="19"/>
      <c r="M137" s="19"/>
      <c r="N137" s="19"/>
      <c r="O137" s="19"/>
      <c r="P137" s="19"/>
      <c r="Q137" s="19"/>
      <c r="R137" s="19"/>
      <c r="S137" s="19"/>
      <c r="T137" s="19"/>
      <c r="U137" s="60"/>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row>
    <row r="138" spans="2:78" x14ac:dyDescent="0.3">
      <c r="B138" s="19"/>
      <c r="C138" s="19"/>
      <c r="D138" s="19"/>
      <c r="E138" s="19"/>
      <c r="F138" s="19"/>
      <c r="G138" s="19"/>
      <c r="H138" s="19"/>
      <c r="I138" s="19"/>
      <c r="J138" s="19"/>
      <c r="K138" s="19"/>
      <c r="L138" s="19"/>
      <c r="M138" s="19"/>
      <c r="N138" s="19"/>
      <c r="O138" s="19"/>
      <c r="P138" s="19"/>
      <c r="Q138" s="19"/>
      <c r="R138" s="19"/>
      <c r="S138" s="19"/>
      <c r="T138" s="19"/>
      <c r="U138" s="60"/>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row>
    <row r="139" spans="2:78" x14ac:dyDescent="0.3">
      <c r="B139" s="19"/>
      <c r="C139" s="19"/>
      <c r="D139" s="19"/>
      <c r="E139" s="19"/>
      <c r="F139" s="19"/>
      <c r="G139" s="19"/>
      <c r="H139" s="19"/>
      <c r="I139" s="19"/>
      <c r="J139" s="19"/>
      <c r="K139" s="19"/>
      <c r="L139" s="19"/>
      <c r="M139" s="19"/>
      <c r="N139" s="19"/>
      <c r="O139" s="19"/>
      <c r="P139" s="19"/>
      <c r="Q139" s="19"/>
      <c r="R139" s="19"/>
      <c r="S139" s="19"/>
      <c r="T139" s="19"/>
      <c r="U139" s="60"/>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row>
    <row r="140" spans="2:78" x14ac:dyDescent="0.3">
      <c r="B140" s="19"/>
      <c r="C140" s="19"/>
      <c r="D140" s="19"/>
      <c r="E140" s="19"/>
      <c r="F140" s="19"/>
      <c r="G140" s="19"/>
      <c r="H140" s="19"/>
      <c r="I140" s="19"/>
      <c r="J140" s="19"/>
      <c r="K140" s="19"/>
      <c r="L140" s="19"/>
      <c r="M140" s="19"/>
      <c r="N140" s="19"/>
      <c r="O140" s="19"/>
      <c r="P140" s="19"/>
      <c r="Q140" s="19"/>
      <c r="R140" s="19"/>
      <c r="S140" s="19"/>
      <c r="T140" s="19"/>
      <c r="U140" s="60"/>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row>
    <row r="141" spans="2:78" x14ac:dyDescent="0.3">
      <c r="B141" s="19"/>
      <c r="C141" s="19"/>
      <c r="D141" s="19"/>
      <c r="E141" s="19"/>
      <c r="F141" s="19"/>
      <c r="G141" s="19"/>
      <c r="H141" s="19"/>
      <c r="I141" s="19"/>
      <c r="J141" s="19"/>
      <c r="K141" s="19"/>
      <c r="L141" s="19"/>
      <c r="M141" s="19"/>
      <c r="N141" s="19"/>
      <c r="O141" s="19"/>
      <c r="P141" s="19"/>
      <c r="Q141" s="19"/>
      <c r="R141" s="19"/>
      <c r="S141" s="19"/>
      <c r="T141" s="19"/>
      <c r="U141" s="60"/>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row>
    <row r="142" spans="2:78" x14ac:dyDescent="0.3">
      <c r="B142" s="19"/>
      <c r="C142" s="19"/>
      <c r="D142" s="19"/>
      <c r="E142" s="19"/>
      <c r="F142" s="19"/>
      <c r="G142" s="19"/>
      <c r="H142" s="19"/>
      <c r="I142" s="19"/>
      <c r="J142" s="19"/>
      <c r="K142" s="19"/>
      <c r="L142" s="19"/>
      <c r="M142" s="19"/>
      <c r="N142" s="19"/>
      <c r="O142" s="19"/>
      <c r="P142" s="19"/>
      <c r="Q142" s="19"/>
      <c r="R142" s="19"/>
      <c r="S142" s="19"/>
      <c r="T142" s="19"/>
      <c r="U142" s="60"/>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row>
    <row r="143" spans="2:78" x14ac:dyDescent="0.3">
      <c r="B143" s="19"/>
      <c r="C143" s="19"/>
      <c r="D143" s="19"/>
      <c r="E143" s="19"/>
      <c r="F143" s="19"/>
      <c r="G143" s="19"/>
      <c r="H143" s="19"/>
      <c r="I143" s="19"/>
      <c r="J143" s="19"/>
      <c r="K143" s="19"/>
      <c r="L143" s="19"/>
      <c r="M143" s="19"/>
      <c r="N143" s="19"/>
      <c r="O143" s="19"/>
      <c r="P143" s="19"/>
      <c r="Q143" s="19"/>
      <c r="R143" s="19"/>
      <c r="S143" s="19"/>
      <c r="T143" s="19"/>
      <c r="U143" s="60"/>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row>
    <row r="144" spans="2:78" x14ac:dyDescent="0.3">
      <c r="B144" s="19"/>
      <c r="C144" s="19"/>
      <c r="D144" s="19"/>
      <c r="E144" s="19"/>
      <c r="F144" s="19"/>
      <c r="G144" s="19"/>
      <c r="H144" s="19"/>
      <c r="I144" s="19"/>
      <c r="J144" s="19"/>
      <c r="K144" s="19"/>
      <c r="L144" s="19"/>
      <c r="M144" s="19"/>
      <c r="N144" s="19"/>
      <c r="O144" s="19"/>
      <c r="P144" s="19"/>
      <c r="Q144" s="19"/>
      <c r="R144" s="19"/>
      <c r="S144" s="19"/>
      <c r="T144" s="19"/>
      <c r="U144" s="60"/>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row>
    <row r="145" spans="2:78" x14ac:dyDescent="0.3">
      <c r="B145" s="19"/>
      <c r="C145" s="19"/>
      <c r="D145" s="19"/>
      <c r="E145" s="19"/>
      <c r="F145" s="19"/>
      <c r="G145" s="19"/>
      <c r="H145" s="19"/>
      <c r="I145" s="19"/>
      <c r="J145" s="19"/>
      <c r="K145" s="19"/>
      <c r="L145" s="19"/>
      <c r="M145" s="19"/>
      <c r="N145" s="19"/>
      <c r="O145" s="19"/>
      <c r="P145" s="19"/>
      <c r="Q145" s="19"/>
      <c r="R145" s="19"/>
      <c r="S145" s="19"/>
      <c r="T145" s="19"/>
      <c r="U145" s="60"/>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row>
    <row r="146" spans="2:78" x14ac:dyDescent="0.3">
      <c r="B146" s="19"/>
      <c r="C146" s="19"/>
      <c r="D146" s="19"/>
      <c r="E146" s="19"/>
      <c r="F146" s="19"/>
      <c r="G146" s="19"/>
      <c r="H146" s="19"/>
      <c r="I146" s="19"/>
      <c r="J146" s="19"/>
      <c r="K146" s="19"/>
      <c r="L146" s="19"/>
      <c r="M146" s="19"/>
      <c r="N146" s="19"/>
      <c r="O146" s="19"/>
      <c r="P146" s="19"/>
      <c r="Q146" s="19"/>
      <c r="R146" s="19"/>
      <c r="S146" s="19"/>
      <c r="T146" s="19"/>
      <c r="U146" s="60"/>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row>
    <row r="147" spans="2:78" x14ac:dyDescent="0.3">
      <c r="B147" s="19"/>
      <c r="C147" s="19"/>
      <c r="D147" s="19"/>
      <c r="E147" s="19"/>
      <c r="F147" s="19"/>
      <c r="G147" s="19"/>
      <c r="H147" s="19"/>
      <c r="I147" s="19"/>
      <c r="J147" s="19"/>
      <c r="K147" s="19"/>
      <c r="L147" s="19"/>
      <c r="M147" s="19"/>
      <c r="N147" s="19"/>
      <c r="O147" s="19"/>
      <c r="P147" s="19"/>
      <c r="Q147" s="19"/>
      <c r="R147" s="19"/>
      <c r="S147" s="19"/>
      <c r="T147" s="19"/>
      <c r="U147" s="60"/>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row>
    <row r="148" spans="2:78" x14ac:dyDescent="0.3">
      <c r="B148" s="19"/>
      <c r="C148" s="19"/>
      <c r="D148" s="19"/>
      <c r="E148" s="19"/>
      <c r="F148" s="19"/>
      <c r="G148" s="19"/>
      <c r="H148" s="19"/>
      <c r="I148" s="19"/>
      <c r="J148" s="19"/>
      <c r="K148" s="19"/>
      <c r="L148" s="19"/>
      <c r="M148" s="19"/>
      <c r="N148" s="19"/>
      <c r="O148" s="19"/>
      <c r="P148" s="19"/>
      <c r="Q148" s="19"/>
      <c r="R148" s="19"/>
      <c r="S148" s="19"/>
      <c r="T148" s="19"/>
      <c r="U148" s="60"/>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row>
    <row r="149" spans="2:78" x14ac:dyDescent="0.3">
      <c r="B149" s="19"/>
      <c r="C149" s="19"/>
      <c r="D149" s="19"/>
      <c r="E149" s="19"/>
      <c r="F149" s="19"/>
      <c r="G149" s="19"/>
      <c r="H149" s="19"/>
      <c r="I149" s="19"/>
      <c r="J149" s="19"/>
      <c r="K149" s="19"/>
      <c r="L149" s="19"/>
      <c r="M149" s="19"/>
      <c r="N149" s="19"/>
      <c r="O149" s="19"/>
      <c r="P149" s="19"/>
      <c r="Q149" s="19"/>
      <c r="R149" s="19"/>
      <c r="S149" s="19"/>
      <c r="T149" s="19"/>
      <c r="U149" s="60"/>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row>
    <row r="150" spans="2:78" x14ac:dyDescent="0.3">
      <c r="B150" s="19"/>
      <c r="C150" s="19"/>
      <c r="D150" s="19"/>
      <c r="E150" s="19"/>
      <c r="F150" s="19"/>
      <c r="G150" s="19"/>
      <c r="H150" s="19"/>
      <c r="I150" s="19"/>
      <c r="J150" s="19"/>
      <c r="K150" s="19"/>
      <c r="L150" s="19"/>
      <c r="M150" s="19"/>
      <c r="N150" s="19"/>
      <c r="O150" s="19"/>
      <c r="P150" s="19"/>
      <c r="Q150" s="19"/>
      <c r="R150" s="19"/>
      <c r="S150" s="19"/>
      <c r="T150" s="19"/>
      <c r="U150" s="60"/>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row>
    <row r="151" spans="2:78" x14ac:dyDescent="0.3">
      <c r="B151" s="19"/>
      <c r="C151" s="19"/>
      <c r="D151" s="19"/>
      <c r="E151" s="19"/>
      <c r="F151" s="19"/>
      <c r="G151" s="19"/>
      <c r="H151" s="19"/>
      <c r="I151" s="19"/>
      <c r="J151" s="19"/>
      <c r="K151" s="19"/>
      <c r="L151" s="19"/>
      <c r="M151" s="19"/>
      <c r="N151" s="19"/>
      <c r="O151" s="19"/>
      <c r="P151" s="19"/>
      <c r="Q151" s="19"/>
      <c r="R151" s="19"/>
      <c r="S151" s="19"/>
      <c r="T151" s="19"/>
      <c r="U151" s="60"/>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row>
    <row r="152" spans="2:78" x14ac:dyDescent="0.3">
      <c r="B152" s="19"/>
      <c r="C152" s="19"/>
      <c r="D152" s="19"/>
      <c r="E152" s="19"/>
      <c r="F152" s="19"/>
      <c r="G152" s="19"/>
      <c r="H152" s="19"/>
      <c r="I152" s="19"/>
      <c r="J152" s="19"/>
      <c r="K152" s="19"/>
      <c r="L152" s="19"/>
      <c r="M152" s="19"/>
      <c r="N152" s="19"/>
      <c r="O152" s="19"/>
      <c r="P152" s="19"/>
      <c r="Q152" s="19"/>
      <c r="R152" s="19"/>
      <c r="S152" s="19"/>
      <c r="T152" s="19"/>
      <c r="U152" s="60"/>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row>
    <row r="153" spans="2:78" x14ac:dyDescent="0.3">
      <c r="B153" s="19"/>
      <c r="C153" s="19"/>
      <c r="D153" s="19"/>
      <c r="E153" s="19"/>
      <c r="F153" s="19"/>
      <c r="G153" s="19"/>
      <c r="H153" s="19"/>
      <c r="I153" s="19"/>
      <c r="J153" s="19"/>
      <c r="K153" s="19"/>
      <c r="L153" s="19"/>
      <c r="M153" s="19"/>
      <c r="N153" s="19"/>
      <c r="O153" s="19"/>
      <c r="P153" s="19"/>
      <c r="Q153" s="19"/>
      <c r="R153" s="19"/>
      <c r="S153" s="19"/>
      <c r="T153" s="19"/>
      <c r="U153" s="60"/>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row>
    <row r="154" spans="2:78" x14ac:dyDescent="0.3">
      <c r="B154" s="19"/>
      <c r="C154" s="19"/>
      <c r="D154" s="19"/>
      <c r="E154" s="19"/>
      <c r="F154" s="19"/>
      <c r="G154" s="19"/>
      <c r="H154" s="19"/>
      <c r="I154" s="19"/>
      <c r="J154" s="19"/>
      <c r="K154" s="19"/>
      <c r="L154" s="19"/>
      <c r="M154" s="19"/>
      <c r="N154" s="19"/>
      <c r="O154" s="19"/>
      <c r="P154" s="19"/>
      <c r="Q154" s="19"/>
      <c r="R154" s="19"/>
      <c r="S154" s="19"/>
      <c r="T154" s="19"/>
      <c r="U154" s="60"/>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row>
    <row r="155" spans="2:78" x14ac:dyDescent="0.3">
      <c r="B155" s="19"/>
      <c r="C155" s="19"/>
      <c r="D155" s="19"/>
      <c r="E155" s="19"/>
      <c r="F155" s="19"/>
      <c r="G155" s="19"/>
      <c r="H155" s="19"/>
      <c r="I155" s="19"/>
      <c r="J155" s="19"/>
      <c r="K155" s="19"/>
      <c r="L155" s="19"/>
      <c r="M155" s="19"/>
      <c r="N155" s="19"/>
      <c r="O155" s="19"/>
      <c r="P155" s="19"/>
      <c r="Q155" s="19"/>
      <c r="R155" s="19"/>
      <c r="S155" s="19"/>
      <c r="T155" s="19"/>
      <c r="U155" s="60"/>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row>
    <row r="156" spans="2:78" x14ac:dyDescent="0.3">
      <c r="B156" s="19"/>
      <c r="C156" s="19"/>
      <c r="D156" s="19"/>
      <c r="E156" s="19"/>
      <c r="F156" s="19"/>
      <c r="G156" s="19"/>
      <c r="H156" s="19"/>
      <c r="I156" s="19"/>
      <c r="J156" s="19"/>
      <c r="K156" s="19"/>
      <c r="L156" s="19"/>
      <c r="M156" s="19"/>
      <c r="N156" s="19"/>
      <c r="O156" s="19"/>
      <c r="P156" s="19"/>
      <c r="Q156" s="19"/>
      <c r="R156" s="19"/>
      <c r="S156" s="19"/>
      <c r="T156" s="19"/>
      <c r="U156" s="60"/>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row>
    <row r="157" spans="2:78" x14ac:dyDescent="0.3">
      <c r="B157" s="19"/>
      <c r="C157" s="19"/>
      <c r="D157" s="19"/>
      <c r="E157" s="19"/>
      <c r="F157" s="19"/>
      <c r="G157" s="19"/>
      <c r="H157" s="19"/>
      <c r="I157" s="19"/>
      <c r="J157" s="19"/>
      <c r="K157" s="19"/>
      <c r="L157" s="19"/>
      <c r="M157" s="19"/>
      <c r="N157" s="19"/>
      <c r="O157" s="19"/>
      <c r="P157" s="19"/>
      <c r="Q157" s="19"/>
      <c r="R157" s="19"/>
      <c r="S157" s="19"/>
      <c r="T157" s="19"/>
      <c r="U157" s="60"/>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row>
    <row r="158" spans="2:78" x14ac:dyDescent="0.3">
      <c r="B158" s="19"/>
      <c r="C158" s="19"/>
      <c r="D158" s="19"/>
      <c r="E158" s="19"/>
      <c r="F158" s="19"/>
      <c r="G158" s="19"/>
      <c r="H158" s="19"/>
      <c r="I158" s="19"/>
      <c r="J158" s="19"/>
      <c r="K158" s="19"/>
      <c r="L158" s="19"/>
      <c r="M158" s="19"/>
      <c r="N158" s="19"/>
      <c r="O158" s="19"/>
      <c r="P158" s="19"/>
      <c r="Q158" s="19"/>
      <c r="R158" s="19"/>
      <c r="S158" s="19"/>
      <c r="T158" s="19"/>
      <c r="U158" s="60"/>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row>
    <row r="159" spans="2:78" x14ac:dyDescent="0.3">
      <c r="B159" s="19"/>
      <c r="C159" s="19"/>
      <c r="D159" s="19"/>
      <c r="E159" s="19"/>
      <c r="F159" s="19"/>
      <c r="G159" s="19"/>
      <c r="H159" s="19"/>
      <c r="I159" s="19"/>
      <c r="J159" s="19"/>
      <c r="K159" s="19"/>
      <c r="L159" s="19"/>
      <c r="M159" s="19"/>
      <c r="N159" s="19"/>
      <c r="O159" s="19"/>
      <c r="P159" s="19"/>
      <c r="Q159" s="19"/>
      <c r="R159" s="19"/>
      <c r="S159" s="19"/>
      <c r="T159" s="19"/>
      <c r="U159" s="60"/>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row>
    <row r="160" spans="2:78" x14ac:dyDescent="0.3">
      <c r="B160" s="19"/>
      <c r="C160" s="19"/>
      <c r="D160" s="19"/>
      <c r="E160" s="19"/>
      <c r="F160" s="19"/>
      <c r="G160" s="19"/>
      <c r="H160" s="19"/>
      <c r="I160" s="19"/>
      <c r="J160" s="19"/>
      <c r="K160" s="19"/>
      <c r="L160" s="19"/>
      <c r="M160" s="19"/>
      <c r="N160" s="19"/>
      <c r="O160" s="19"/>
      <c r="P160" s="19"/>
      <c r="Q160" s="19"/>
      <c r="R160" s="19"/>
      <c r="S160" s="19"/>
      <c r="T160" s="19"/>
      <c r="U160" s="60"/>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row>
    <row r="161" spans="2:78" x14ac:dyDescent="0.3">
      <c r="B161" s="19"/>
      <c r="C161" s="19"/>
      <c r="D161" s="19"/>
      <c r="E161" s="19"/>
      <c r="F161" s="19"/>
      <c r="G161" s="19"/>
      <c r="H161" s="19"/>
      <c r="I161" s="19"/>
      <c r="J161" s="19"/>
      <c r="K161" s="19"/>
      <c r="L161" s="19"/>
      <c r="M161" s="19"/>
      <c r="N161" s="19"/>
      <c r="O161" s="19"/>
      <c r="P161" s="19"/>
      <c r="Q161" s="19"/>
      <c r="R161" s="19"/>
      <c r="S161" s="19"/>
      <c r="T161" s="19"/>
      <c r="U161" s="60"/>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row>
    <row r="162" spans="2:78" x14ac:dyDescent="0.3">
      <c r="B162" s="19"/>
      <c r="C162" s="19"/>
      <c r="D162" s="19"/>
      <c r="E162" s="19"/>
      <c r="F162" s="19"/>
      <c r="G162" s="19"/>
      <c r="H162" s="19"/>
      <c r="I162" s="19"/>
      <c r="J162" s="19"/>
      <c r="K162" s="19"/>
      <c r="L162" s="19"/>
      <c r="M162" s="19"/>
      <c r="N162" s="19"/>
      <c r="O162" s="19"/>
      <c r="P162" s="19"/>
      <c r="Q162" s="19"/>
      <c r="R162" s="19"/>
      <c r="S162" s="19"/>
      <c r="T162" s="19"/>
      <c r="U162" s="60"/>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row>
    <row r="163" spans="2:78" x14ac:dyDescent="0.3">
      <c r="B163" s="19"/>
      <c r="C163" s="19"/>
      <c r="D163" s="19"/>
      <c r="E163" s="19"/>
      <c r="F163" s="19"/>
      <c r="G163" s="19"/>
      <c r="H163" s="19"/>
      <c r="I163" s="19"/>
      <c r="J163" s="19"/>
      <c r="K163" s="19"/>
      <c r="L163" s="19"/>
      <c r="M163" s="19"/>
      <c r="N163" s="19"/>
      <c r="O163" s="19"/>
      <c r="P163" s="19"/>
      <c r="Q163" s="19"/>
      <c r="R163" s="19"/>
      <c r="S163" s="19"/>
      <c r="T163" s="19"/>
      <c r="U163" s="60"/>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row>
    <row r="164" spans="2:78" x14ac:dyDescent="0.3">
      <c r="B164" s="19"/>
      <c r="C164" s="19"/>
      <c r="D164" s="19"/>
      <c r="E164" s="19"/>
      <c r="F164" s="19"/>
      <c r="G164" s="19"/>
      <c r="H164" s="19"/>
      <c r="I164" s="19"/>
      <c r="J164" s="19"/>
      <c r="K164" s="19"/>
      <c r="L164" s="19"/>
      <c r="M164" s="19"/>
      <c r="N164" s="19"/>
      <c r="O164" s="19"/>
      <c r="P164" s="19"/>
      <c r="Q164" s="19"/>
      <c r="R164" s="19"/>
      <c r="S164" s="19"/>
      <c r="T164" s="19"/>
      <c r="U164" s="60"/>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row>
    <row r="165" spans="2:78" x14ac:dyDescent="0.3">
      <c r="B165" s="19"/>
      <c r="C165" s="19"/>
      <c r="D165" s="19"/>
      <c r="E165" s="19"/>
      <c r="F165" s="19"/>
      <c r="G165" s="19"/>
      <c r="H165" s="19"/>
      <c r="I165" s="19"/>
      <c r="J165" s="19"/>
      <c r="K165" s="19"/>
      <c r="L165" s="19"/>
      <c r="M165" s="19"/>
      <c r="N165" s="19"/>
      <c r="O165" s="19"/>
      <c r="P165" s="19"/>
      <c r="Q165" s="19"/>
      <c r="R165" s="19"/>
      <c r="S165" s="19"/>
      <c r="T165" s="19"/>
      <c r="U165" s="60"/>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row>
    <row r="166" spans="2:78" x14ac:dyDescent="0.3">
      <c r="B166" s="19"/>
      <c r="C166" s="19"/>
      <c r="D166" s="19"/>
      <c r="E166" s="19"/>
      <c r="F166" s="19"/>
      <c r="G166" s="19"/>
      <c r="H166" s="19"/>
      <c r="I166" s="19"/>
      <c r="J166" s="19"/>
      <c r="K166" s="19"/>
      <c r="L166" s="19"/>
      <c r="M166" s="19"/>
      <c r="N166" s="19"/>
      <c r="O166" s="19"/>
      <c r="P166" s="19"/>
      <c r="Q166" s="19"/>
      <c r="R166" s="19"/>
      <c r="S166" s="19"/>
      <c r="T166" s="19"/>
      <c r="U166" s="60"/>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row>
    <row r="167" spans="2:78" x14ac:dyDescent="0.3">
      <c r="B167" s="19"/>
      <c r="C167" s="19"/>
      <c r="D167" s="19"/>
      <c r="E167" s="19"/>
      <c r="F167" s="19"/>
      <c r="G167" s="19"/>
      <c r="H167" s="19"/>
      <c r="I167" s="19"/>
      <c r="J167" s="19"/>
      <c r="K167" s="19"/>
      <c r="L167" s="19"/>
      <c r="M167" s="19"/>
      <c r="N167" s="19"/>
      <c r="O167" s="19"/>
      <c r="P167" s="19"/>
      <c r="Q167" s="19"/>
      <c r="R167" s="19"/>
      <c r="S167" s="19"/>
      <c r="T167" s="19"/>
      <c r="U167" s="60"/>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row>
    <row r="168" spans="2:78" x14ac:dyDescent="0.3">
      <c r="B168" s="19"/>
      <c r="C168" s="19"/>
      <c r="D168" s="19"/>
      <c r="E168" s="19"/>
      <c r="F168" s="19"/>
      <c r="G168" s="19"/>
      <c r="H168" s="19"/>
      <c r="I168" s="19"/>
      <c r="J168" s="19"/>
      <c r="K168" s="19"/>
      <c r="L168" s="19"/>
      <c r="M168" s="19"/>
      <c r="N168" s="19"/>
      <c r="O168" s="19"/>
      <c r="P168" s="19"/>
      <c r="Q168" s="19"/>
      <c r="R168" s="19"/>
      <c r="S168" s="19"/>
      <c r="T168" s="19"/>
      <c r="U168" s="60"/>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row>
    <row r="169" spans="2:78" x14ac:dyDescent="0.3">
      <c r="B169" s="19"/>
      <c r="C169" s="19"/>
      <c r="D169" s="19"/>
      <c r="E169" s="19"/>
      <c r="F169" s="19"/>
      <c r="G169" s="19"/>
      <c r="H169" s="19"/>
      <c r="I169" s="19"/>
      <c r="J169" s="19"/>
      <c r="K169" s="19"/>
      <c r="L169" s="19"/>
      <c r="M169" s="19"/>
      <c r="N169" s="19"/>
      <c r="O169" s="19"/>
      <c r="P169" s="19"/>
      <c r="Q169" s="19"/>
      <c r="R169" s="19"/>
      <c r="S169" s="19"/>
      <c r="T169" s="19"/>
      <c r="U169" s="60"/>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row>
    <row r="170" spans="2:78" x14ac:dyDescent="0.3">
      <c r="B170" s="19"/>
      <c r="C170" s="19"/>
      <c r="D170" s="19"/>
      <c r="E170" s="19"/>
      <c r="F170" s="19"/>
      <c r="G170" s="19"/>
      <c r="H170" s="19"/>
      <c r="I170" s="19"/>
      <c r="J170" s="19"/>
      <c r="K170" s="19"/>
      <c r="L170" s="19"/>
      <c r="M170" s="19"/>
      <c r="N170" s="19"/>
      <c r="O170" s="19"/>
      <c r="P170" s="19"/>
      <c r="Q170" s="19"/>
      <c r="R170" s="19"/>
      <c r="S170" s="19"/>
      <c r="T170" s="19"/>
      <c r="U170" s="60"/>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row>
    <row r="171" spans="2:78" x14ac:dyDescent="0.3">
      <c r="B171" s="19"/>
      <c r="C171" s="19"/>
      <c r="D171" s="19"/>
      <c r="E171" s="19"/>
      <c r="F171" s="19"/>
      <c r="G171" s="19"/>
      <c r="H171" s="19"/>
      <c r="I171" s="19"/>
      <c r="J171" s="19"/>
      <c r="K171" s="19"/>
      <c r="L171" s="19"/>
      <c r="M171" s="19"/>
      <c r="N171" s="19"/>
      <c r="O171" s="19"/>
      <c r="P171" s="19"/>
      <c r="Q171" s="19"/>
      <c r="R171" s="19"/>
      <c r="S171" s="19"/>
      <c r="T171" s="19"/>
      <c r="U171" s="60"/>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row>
    <row r="172" spans="2:78" x14ac:dyDescent="0.3">
      <c r="B172" s="19"/>
      <c r="C172" s="19"/>
      <c r="D172" s="19"/>
      <c r="E172" s="19"/>
      <c r="F172" s="19"/>
      <c r="G172" s="19"/>
      <c r="H172" s="19"/>
      <c r="I172" s="19"/>
      <c r="J172" s="19"/>
      <c r="K172" s="19"/>
      <c r="L172" s="19"/>
      <c r="M172" s="19"/>
      <c r="N172" s="19"/>
      <c r="O172" s="19"/>
      <c r="P172" s="19"/>
      <c r="Q172" s="19"/>
      <c r="R172" s="19"/>
      <c r="S172" s="19"/>
      <c r="T172" s="19"/>
      <c r="U172" s="60"/>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row>
    <row r="173" spans="2:78" x14ac:dyDescent="0.3">
      <c r="B173" s="19"/>
      <c r="C173" s="19"/>
      <c r="D173" s="19"/>
      <c r="E173" s="19"/>
      <c r="F173" s="19"/>
      <c r="G173" s="19"/>
      <c r="H173" s="19"/>
      <c r="I173" s="19"/>
      <c r="J173" s="19"/>
      <c r="K173" s="19"/>
      <c r="L173" s="19"/>
      <c r="M173" s="19"/>
      <c r="N173" s="19"/>
      <c r="O173" s="19"/>
      <c r="P173" s="19"/>
      <c r="Q173" s="19"/>
      <c r="R173" s="19"/>
      <c r="S173" s="19"/>
      <c r="T173" s="19"/>
      <c r="U173" s="60"/>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row>
    <row r="174" spans="2:78" x14ac:dyDescent="0.3">
      <c r="B174" s="19"/>
      <c r="C174" s="19"/>
      <c r="D174" s="19"/>
      <c r="E174" s="19"/>
      <c r="F174" s="19"/>
      <c r="G174" s="19"/>
      <c r="H174" s="19"/>
      <c r="I174" s="19"/>
      <c r="J174" s="19"/>
      <c r="K174" s="19"/>
      <c r="L174" s="19"/>
      <c r="M174" s="19"/>
      <c r="N174" s="19"/>
      <c r="O174" s="19"/>
      <c r="P174" s="19"/>
      <c r="Q174" s="19"/>
      <c r="R174" s="19"/>
      <c r="S174" s="19"/>
      <c r="T174" s="19"/>
      <c r="U174" s="60"/>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row>
    <row r="175" spans="2:78" x14ac:dyDescent="0.3">
      <c r="B175" s="19"/>
      <c r="C175" s="19"/>
      <c r="D175" s="19"/>
      <c r="E175" s="19"/>
      <c r="F175" s="19"/>
      <c r="G175" s="19"/>
      <c r="H175" s="19"/>
      <c r="I175" s="19"/>
      <c r="J175" s="19"/>
      <c r="K175" s="19"/>
      <c r="L175" s="19"/>
      <c r="M175" s="19"/>
      <c r="N175" s="19"/>
      <c r="O175" s="19"/>
      <c r="P175" s="19"/>
      <c r="Q175" s="19"/>
      <c r="R175" s="19"/>
      <c r="S175" s="19"/>
      <c r="T175" s="19"/>
      <c r="U175" s="60"/>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row>
    <row r="176" spans="2:78" x14ac:dyDescent="0.3">
      <c r="B176" s="19"/>
      <c r="C176" s="19"/>
      <c r="D176" s="19"/>
      <c r="E176" s="19"/>
      <c r="F176" s="19"/>
      <c r="G176" s="19"/>
      <c r="H176" s="19"/>
      <c r="I176" s="19"/>
      <c r="J176" s="19"/>
      <c r="K176" s="19"/>
      <c r="L176" s="19"/>
      <c r="M176" s="19"/>
      <c r="N176" s="19"/>
      <c r="O176" s="19"/>
      <c r="P176" s="19"/>
      <c r="Q176" s="19"/>
      <c r="R176" s="19"/>
      <c r="S176" s="19"/>
      <c r="T176" s="19"/>
      <c r="U176" s="60"/>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row>
    <row r="177" spans="2:78" x14ac:dyDescent="0.3">
      <c r="B177" s="19"/>
      <c r="C177" s="19"/>
      <c r="D177" s="19"/>
      <c r="E177" s="19"/>
      <c r="F177" s="19"/>
      <c r="G177" s="19"/>
      <c r="H177" s="19"/>
      <c r="I177" s="19"/>
      <c r="J177" s="19"/>
      <c r="K177" s="19"/>
      <c r="L177" s="19"/>
      <c r="M177" s="19"/>
      <c r="N177" s="19"/>
      <c r="O177" s="19"/>
      <c r="P177" s="19"/>
      <c r="Q177" s="19"/>
      <c r="R177" s="19"/>
      <c r="S177" s="19"/>
      <c r="T177" s="19"/>
      <c r="U177" s="60"/>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row>
    <row r="178" spans="2:78" x14ac:dyDescent="0.3">
      <c r="B178" s="19"/>
      <c r="C178" s="19"/>
      <c r="D178" s="19"/>
      <c r="E178" s="19"/>
      <c r="F178" s="19"/>
      <c r="G178" s="19"/>
      <c r="H178" s="19"/>
      <c r="I178" s="19"/>
      <c r="J178" s="19"/>
      <c r="K178" s="19"/>
      <c r="L178" s="19"/>
      <c r="M178" s="19"/>
      <c r="N178" s="19"/>
      <c r="O178" s="19"/>
      <c r="P178" s="19"/>
      <c r="Q178" s="19"/>
      <c r="R178" s="19"/>
      <c r="S178" s="19"/>
      <c r="T178" s="19"/>
      <c r="U178" s="60"/>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row>
    <row r="179" spans="2:78" x14ac:dyDescent="0.3">
      <c r="B179" s="19"/>
      <c r="C179" s="19"/>
      <c r="D179" s="19"/>
      <c r="E179" s="19"/>
      <c r="F179" s="19"/>
      <c r="G179" s="19"/>
      <c r="H179" s="19"/>
      <c r="I179" s="19"/>
      <c r="J179" s="19"/>
      <c r="K179" s="19"/>
      <c r="L179" s="19"/>
      <c r="M179" s="19"/>
      <c r="N179" s="19"/>
      <c r="O179" s="19"/>
      <c r="P179" s="19"/>
      <c r="Q179" s="19"/>
      <c r="R179" s="19"/>
      <c r="S179" s="19"/>
      <c r="T179" s="19"/>
      <c r="U179" s="60"/>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row>
    <row r="180" spans="2:78" x14ac:dyDescent="0.3">
      <c r="B180" s="19"/>
      <c r="C180" s="19"/>
      <c r="D180" s="19"/>
      <c r="E180" s="19"/>
      <c r="F180" s="19"/>
      <c r="G180" s="19"/>
      <c r="H180" s="19"/>
      <c r="I180" s="19"/>
      <c r="J180" s="19"/>
      <c r="K180" s="19"/>
      <c r="L180" s="19"/>
      <c r="M180" s="19"/>
      <c r="N180" s="19"/>
      <c r="O180" s="19"/>
      <c r="P180" s="19"/>
      <c r="Q180" s="19"/>
      <c r="R180" s="19"/>
      <c r="S180" s="19"/>
      <c r="T180" s="19"/>
      <c r="U180" s="60"/>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row>
    <row r="181" spans="2:78" x14ac:dyDescent="0.3">
      <c r="B181" s="19"/>
      <c r="C181" s="19"/>
      <c r="D181" s="19"/>
      <c r="E181" s="19"/>
      <c r="F181" s="19"/>
      <c r="G181" s="19"/>
      <c r="H181" s="19"/>
      <c r="I181" s="19"/>
      <c r="J181" s="19"/>
      <c r="K181" s="19"/>
      <c r="L181" s="19"/>
      <c r="M181" s="19"/>
      <c r="N181" s="19"/>
      <c r="O181" s="19"/>
      <c r="P181" s="19"/>
      <c r="Q181" s="19"/>
      <c r="R181" s="19"/>
      <c r="S181" s="19"/>
      <c r="T181" s="19"/>
      <c r="U181" s="60"/>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row>
    <row r="182" spans="2:78" x14ac:dyDescent="0.3">
      <c r="B182" s="19"/>
      <c r="C182" s="19"/>
      <c r="D182" s="19"/>
      <c r="E182" s="19"/>
      <c r="F182" s="19"/>
      <c r="G182" s="19"/>
      <c r="H182" s="19"/>
      <c r="I182" s="19"/>
      <c r="J182" s="19"/>
      <c r="K182" s="19"/>
      <c r="L182" s="19"/>
      <c r="M182" s="19"/>
      <c r="N182" s="19"/>
      <c r="O182" s="19"/>
      <c r="P182" s="19"/>
      <c r="Q182" s="19"/>
      <c r="R182" s="19"/>
      <c r="S182" s="19"/>
      <c r="T182" s="19"/>
      <c r="U182" s="60"/>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row>
    <row r="183" spans="2:78" x14ac:dyDescent="0.3">
      <c r="B183" s="19"/>
      <c r="C183" s="19"/>
      <c r="D183" s="19"/>
      <c r="E183" s="19"/>
      <c r="F183" s="19"/>
      <c r="G183" s="19"/>
      <c r="H183" s="19"/>
      <c r="I183" s="19"/>
      <c r="J183" s="19"/>
      <c r="K183" s="19"/>
      <c r="L183" s="19"/>
      <c r="M183" s="19"/>
      <c r="N183" s="19"/>
      <c r="O183" s="19"/>
      <c r="P183" s="19"/>
      <c r="Q183" s="19"/>
      <c r="R183" s="19"/>
      <c r="S183" s="19"/>
      <c r="T183" s="19"/>
      <c r="U183" s="60"/>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row>
    <row r="184" spans="2:78" x14ac:dyDescent="0.3">
      <c r="B184" s="19"/>
      <c r="C184" s="19"/>
      <c r="D184" s="19"/>
      <c r="E184" s="19"/>
      <c r="F184" s="19"/>
      <c r="G184" s="19"/>
      <c r="H184" s="19"/>
      <c r="I184" s="19"/>
      <c r="J184" s="19"/>
      <c r="K184" s="19"/>
      <c r="L184" s="19"/>
      <c r="M184" s="19"/>
      <c r="N184" s="19"/>
      <c r="O184" s="19"/>
      <c r="P184" s="19"/>
      <c r="Q184" s="19"/>
      <c r="R184" s="19"/>
      <c r="S184" s="19"/>
      <c r="T184" s="19"/>
      <c r="U184" s="60"/>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row>
    <row r="185" spans="2:78" x14ac:dyDescent="0.3">
      <c r="B185" s="19"/>
      <c r="C185" s="19"/>
      <c r="D185" s="19"/>
      <c r="E185" s="19"/>
      <c r="F185" s="19"/>
      <c r="G185" s="19"/>
      <c r="H185" s="19"/>
      <c r="I185" s="19"/>
      <c r="J185" s="19"/>
      <c r="K185" s="19"/>
      <c r="L185" s="19"/>
      <c r="M185" s="19"/>
      <c r="N185" s="19"/>
      <c r="O185" s="19"/>
      <c r="P185" s="19"/>
      <c r="Q185" s="19"/>
      <c r="R185" s="19"/>
      <c r="S185" s="19"/>
      <c r="T185" s="19"/>
      <c r="U185" s="60"/>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row>
    <row r="186" spans="2:78" x14ac:dyDescent="0.3">
      <c r="B186" s="19"/>
      <c r="C186" s="19"/>
      <c r="D186" s="19"/>
      <c r="E186" s="19"/>
      <c r="F186" s="19"/>
      <c r="G186" s="19"/>
      <c r="H186" s="19"/>
      <c r="I186" s="19"/>
      <c r="J186" s="19"/>
      <c r="K186" s="19"/>
      <c r="L186" s="19"/>
      <c r="M186" s="19"/>
      <c r="N186" s="19"/>
      <c r="O186" s="19"/>
      <c r="P186" s="19"/>
      <c r="Q186" s="19"/>
      <c r="R186" s="19"/>
      <c r="S186" s="19"/>
      <c r="T186" s="19"/>
      <c r="U186" s="60"/>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row>
    <row r="187" spans="2:78" x14ac:dyDescent="0.3">
      <c r="B187" s="19"/>
      <c r="C187" s="19"/>
      <c r="D187" s="19"/>
      <c r="E187" s="19"/>
      <c r="F187" s="19"/>
      <c r="G187" s="19"/>
      <c r="H187" s="19"/>
      <c r="I187" s="19"/>
      <c r="J187" s="19"/>
      <c r="K187" s="19"/>
      <c r="L187" s="19"/>
      <c r="M187" s="19"/>
      <c r="N187" s="19"/>
      <c r="O187" s="19"/>
      <c r="P187" s="19"/>
      <c r="Q187" s="19"/>
      <c r="R187" s="19"/>
      <c r="S187" s="19"/>
      <c r="T187" s="19"/>
      <c r="U187" s="60"/>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row>
    <row r="188" spans="2:78" x14ac:dyDescent="0.3">
      <c r="B188" s="19"/>
      <c r="C188" s="19"/>
      <c r="D188" s="19"/>
      <c r="E188" s="19"/>
      <c r="F188" s="19"/>
      <c r="G188" s="19"/>
      <c r="H188" s="19"/>
      <c r="I188" s="19"/>
      <c r="J188" s="19"/>
      <c r="K188" s="19"/>
      <c r="L188" s="19"/>
      <c r="M188" s="19"/>
      <c r="N188" s="19"/>
      <c r="O188" s="19"/>
      <c r="P188" s="19"/>
      <c r="Q188" s="19"/>
      <c r="R188" s="19"/>
      <c r="S188" s="19"/>
      <c r="T188" s="19"/>
      <c r="U188" s="60"/>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row>
    <row r="189" spans="2:78" x14ac:dyDescent="0.3">
      <c r="B189" s="19"/>
      <c r="C189" s="19"/>
      <c r="D189" s="19"/>
      <c r="E189" s="19"/>
      <c r="F189" s="19"/>
      <c r="G189" s="19"/>
      <c r="H189" s="19"/>
      <c r="I189" s="19"/>
      <c r="J189" s="19"/>
      <c r="K189" s="19"/>
      <c r="L189" s="19"/>
      <c r="M189" s="19"/>
      <c r="N189" s="19"/>
      <c r="O189" s="19"/>
      <c r="P189" s="19"/>
      <c r="Q189" s="19"/>
      <c r="R189" s="19"/>
      <c r="S189" s="19"/>
      <c r="T189" s="19"/>
      <c r="U189" s="60"/>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row>
    <row r="190" spans="2:78" x14ac:dyDescent="0.3">
      <c r="B190" s="19"/>
      <c r="C190" s="19"/>
      <c r="D190" s="19"/>
      <c r="E190" s="19"/>
      <c r="F190" s="19"/>
      <c r="G190" s="19"/>
      <c r="H190" s="19"/>
      <c r="I190" s="19"/>
      <c r="J190" s="19"/>
      <c r="K190" s="19"/>
      <c r="L190" s="19"/>
      <c r="M190" s="19"/>
      <c r="N190" s="19"/>
      <c r="O190" s="19"/>
      <c r="P190" s="19"/>
      <c r="Q190" s="19"/>
      <c r="R190" s="19"/>
      <c r="S190" s="19"/>
      <c r="T190" s="19"/>
      <c r="U190" s="60"/>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row>
    <row r="191" spans="2:78" x14ac:dyDescent="0.3">
      <c r="B191" s="19"/>
      <c r="C191" s="19"/>
      <c r="D191" s="19"/>
      <c r="E191" s="19"/>
      <c r="F191" s="19"/>
      <c r="G191" s="19"/>
      <c r="H191" s="19"/>
      <c r="I191" s="19"/>
      <c r="J191" s="19"/>
      <c r="K191" s="19"/>
      <c r="L191" s="19"/>
      <c r="M191" s="19"/>
      <c r="N191" s="19"/>
      <c r="O191" s="19"/>
      <c r="P191" s="19"/>
      <c r="Q191" s="19"/>
      <c r="R191" s="19"/>
      <c r="S191" s="19"/>
      <c r="T191" s="19"/>
      <c r="U191" s="60"/>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row>
    <row r="192" spans="2:78" x14ac:dyDescent="0.3">
      <c r="B192" s="19"/>
      <c r="C192" s="19"/>
      <c r="D192" s="19"/>
      <c r="E192" s="19"/>
      <c r="F192" s="19"/>
      <c r="G192" s="19"/>
      <c r="H192" s="19"/>
      <c r="I192" s="19"/>
      <c r="J192" s="19"/>
      <c r="K192" s="19"/>
      <c r="L192" s="19"/>
      <c r="M192" s="19"/>
      <c r="N192" s="19"/>
      <c r="O192" s="19"/>
      <c r="P192" s="19"/>
      <c r="Q192" s="19"/>
      <c r="R192" s="19"/>
      <c r="S192" s="19"/>
      <c r="T192" s="19"/>
      <c r="U192" s="60"/>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row>
    <row r="193" spans="2:78" x14ac:dyDescent="0.3">
      <c r="B193" s="19"/>
      <c r="C193" s="19"/>
      <c r="D193" s="19"/>
      <c r="E193" s="19"/>
      <c r="F193" s="19"/>
      <c r="G193" s="19"/>
      <c r="H193" s="19"/>
      <c r="I193" s="19"/>
      <c r="J193" s="19"/>
      <c r="K193" s="19"/>
      <c r="L193" s="19"/>
      <c r="M193" s="19"/>
      <c r="N193" s="19"/>
      <c r="O193" s="19"/>
      <c r="P193" s="19"/>
      <c r="Q193" s="19"/>
      <c r="R193" s="19"/>
      <c r="S193" s="19"/>
      <c r="T193" s="19"/>
      <c r="U193" s="60"/>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row>
    <row r="194" spans="2:78" x14ac:dyDescent="0.3">
      <c r="B194" s="19"/>
      <c r="C194" s="19"/>
      <c r="D194" s="19"/>
      <c r="E194" s="19"/>
      <c r="F194" s="19"/>
      <c r="G194" s="19"/>
      <c r="H194" s="19"/>
      <c r="I194" s="19"/>
      <c r="J194" s="19"/>
      <c r="K194" s="19"/>
      <c r="L194" s="19"/>
      <c r="M194" s="19"/>
      <c r="N194" s="19"/>
      <c r="O194" s="19"/>
      <c r="P194" s="19"/>
      <c r="Q194" s="19"/>
      <c r="R194" s="19"/>
      <c r="S194" s="19"/>
      <c r="T194" s="19"/>
      <c r="U194" s="60"/>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row>
    <row r="195" spans="2:78" x14ac:dyDescent="0.3">
      <c r="B195" s="19"/>
      <c r="C195" s="19"/>
      <c r="D195" s="19"/>
      <c r="E195" s="19"/>
      <c r="F195" s="19"/>
      <c r="G195" s="19"/>
      <c r="H195" s="19"/>
      <c r="I195" s="19"/>
      <c r="J195" s="19"/>
      <c r="K195" s="19"/>
      <c r="L195" s="19"/>
      <c r="M195" s="19"/>
      <c r="N195" s="19"/>
      <c r="O195" s="19"/>
      <c r="P195" s="19"/>
      <c r="Q195" s="19"/>
      <c r="R195" s="19"/>
      <c r="S195" s="19"/>
      <c r="T195" s="19"/>
      <c r="U195" s="60"/>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row>
    <row r="196" spans="2:78" x14ac:dyDescent="0.3">
      <c r="B196" s="19"/>
      <c r="C196" s="19"/>
      <c r="D196" s="19"/>
      <c r="E196" s="19"/>
      <c r="F196" s="19"/>
      <c r="G196" s="19"/>
      <c r="H196" s="19"/>
      <c r="I196" s="19"/>
      <c r="J196" s="19"/>
      <c r="K196" s="19"/>
      <c r="L196" s="19"/>
      <c r="M196" s="19"/>
      <c r="N196" s="19"/>
      <c r="O196" s="19"/>
      <c r="P196" s="19"/>
      <c r="Q196" s="19"/>
      <c r="R196" s="19"/>
      <c r="S196" s="19"/>
      <c r="T196" s="19"/>
      <c r="U196" s="60"/>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row>
    <row r="197" spans="2:78" x14ac:dyDescent="0.3">
      <c r="B197" s="19"/>
      <c r="C197" s="19"/>
      <c r="D197" s="19"/>
      <c r="E197" s="19"/>
      <c r="F197" s="19"/>
      <c r="G197" s="19"/>
      <c r="H197" s="19"/>
      <c r="I197" s="19"/>
      <c r="J197" s="19"/>
      <c r="K197" s="19"/>
      <c r="L197" s="19"/>
      <c r="M197" s="19"/>
      <c r="N197" s="19"/>
      <c r="O197" s="19"/>
      <c r="P197" s="19"/>
      <c r="Q197" s="19"/>
      <c r="R197" s="19"/>
      <c r="S197" s="19"/>
      <c r="T197" s="19"/>
      <c r="U197" s="60"/>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row>
    <row r="198" spans="2:78" x14ac:dyDescent="0.3">
      <c r="B198" s="19"/>
      <c r="C198" s="19"/>
      <c r="D198" s="19"/>
      <c r="E198" s="19"/>
      <c r="F198" s="19"/>
      <c r="G198" s="19"/>
      <c r="H198" s="19"/>
      <c r="I198" s="19"/>
      <c r="J198" s="19"/>
      <c r="K198" s="19"/>
      <c r="L198" s="19"/>
      <c r="M198" s="19"/>
      <c r="N198" s="19"/>
      <c r="O198" s="19"/>
      <c r="P198" s="19"/>
      <c r="Q198" s="19"/>
      <c r="R198" s="19"/>
      <c r="S198" s="19"/>
      <c r="T198" s="19"/>
      <c r="U198" s="60"/>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row>
    <row r="199" spans="2:78" x14ac:dyDescent="0.3">
      <c r="B199" s="19"/>
      <c r="C199" s="19"/>
      <c r="D199" s="19"/>
      <c r="E199" s="19"/>
      <c r="F199" s="19"/>
      <c r="G199" s="19"/>
      <c r="H199" s="19"/>
      <c r="I199" s="19"/>
      <c r="J199" s="19"/>
      <c r="K199" s="19"/>
      <c r="L199" s="19"/>
      <c r="M199" s="19"/>
      <c r="N199" s="19"/>
      <c r="O199" s="19"/>
      <c r="P199" s="19"/>
      <c r="Q199" s="19"/>
      <c r="R199" s="19"/>
      <c r="S199" s="19"/>
      <c r="T199" s="19"/>
      <c r="U199" s="60"/>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row>
    <row r="200" spans="2:78" x14ac:dyDescent="0.3">
      <c r="B200" s="19"/>
      <c r="C200" s="19"/>
      <c r="D200" s="19"/>
      <c r="E200" s="19"/>
      <c r="F200" s="19"/>
      <c r="G200" s="19"/>
      <c r="H200" s="19"/>
      <c r="I200" s="19"/>
      <c r="J200" s="19"/>
      <c r="K200" s="19"/>
      <c r="L200" s="19"/>
      <c r="M200" s="19"/>
      <c r="N200" s="19"/>
      <c r="O200" s="19"/>
      <c r="P200" s="19"/>
      <c r="Q200" s="19"/>
      <c r="R200" s="19"/>
      <c r="S200" s="19"/>
      <c r="T200" s="19"/>
      <c r="U200" s="60"/>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row>
    <row r="201" spans="2:78" x14ac:dyDescent="0.3">
      <c r="B201" s="19"/>
      <c r="C201" s="19"/>
      <c r="D201" s="19"/>
      <c r="E201" s="19"/>
      <c r="F201" s="19"/>
      <c r="G201" s="19"/>
      <c r="H201" s="19"/>
      <c r="I201" s="19"/>
      <c r="J201" s="19"/>
      <c r="K201" s="19"/>
      <c r="L201" s="19"/>
      <c r="M201" s="19"/>
      <c r="N201" s="19"/>
      <c r="O201" s="19"/>
      <c r="P201" s="19"/>
      <c r="Q201" s="19"/>
      <c r="R201" s="19"/>
      <c r="S201" s="19"/>
      <c r="T201" s="19"/>
      <c r="U201" s="60"/>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row>
    <row r="202" spans="2:78" x14ac:dyDescent="0.3">
      <c r="B202" s="19"/>
      <c r="C202" s="19"/>
      <c r="D202" s="19"/>
      <c r="E202" s="19"/>
      <c r="F202" s="19"/>
      <c r="G202" s="19"/>
      <c r="H202" s="19"/>
      <c r="I202" s="19"/>
      <c r="J202" s="19"/>
      <c r="K202" s="19"/>
      <c r="L202" s="19"/>
      <c r="M202" s="19"/>
      <c r="N202" s="19"/>
      <c r="O202" s="19"/>
      <c r="P202" s="19"/>
      <c r="Q202" s="19"/>
      <c r="R202" s="19"/>
      <c r="S202" s="19"/>
      <c r="T202" s="19"/>
      <c r="U202" s="60"/>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row>
    <row r="203" spans="2:78" x14ac:dyDescent="0.3">
      <c r="B203" s="19"/>
      <c r="C203" s="19"/>
      <c r="D203" s="19"/>
      <c r="E203" s="19"/>
      <c r="F203" s="19"/>
      <c r="G203" s="19"/>
      <c r="H203" s="19"/>
      <c r="I203" s="19"/>
      <c r="J203" s="19"/>
      <c r="K203" s="19"/>
      <c r="L203" s="19"/>
      <c r="M203" s="19"/>
      <c r="N203" s="19"/>
      <c r="O203" s="19"/>
      <c r="P203" s="19"/>
      <c r="Q203" s="19"/>
      <c r="R203" s="19"/>
      <c r="S203" s="19"/>
      <c r="T203" s="19"/>
      <c r="U203" s="60"/>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row>
    <row r="204" spans="2:78" x14ac:dyDescent="0.3">
      <c r="B204" s="19"/>
      <c r="C204" s="19"/>
      <c r="D204" s="19"/>
      <c r="E204" s="19"/>
      <c r="F204" s="19"/>
      <c r="G204" s="19"/>
      <c r="H204" s="19"/>
      <c r="I204" s="19"/>
      <c r="J204" s="19"/>
      <c r="K204" s="19"/>
      <c r="L204" s="19"/>
      <c r="M204" s="19"/>
      <c r="N204" s="19"/>
      <c r="O204" s="19"/>
      <c r="P204" s="19"/>
      <c r="Q204" s="19"/>
      <c r="R204" s="19"/>
      <c r="S204" s="19"/>
      <c r="T204" s="19"/>
      <c r="U204" s="60"/>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row>
  </sheetData>
  <phoneticPr fontId="4" type="noConversion"/>
  <pageMargins left="0.39370078740157483" right="0.39370078740157483" top="0.39370078740157483" bottom="0.39370078740157483" header="0.51181102362204722" footer="0.51181102362204722"/>
  <pageSetup paperSize="9" scale="98" orientation="landscape" r:id="rId1"/>
  <headerFooter alignWithMargins="0"/>
  <rowBreaks count="1" manualBreakCount="1">
    <brk id="68" max="16383" man="1"/>
  </rowBreaks>
  <colBreaks count="1" manualBreakCount="1">
    <brk id="1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BZ200"/>
  <sheetViews>
    <sheetView showGridLines="0" zoomScaleNormal="100" workbookViewId="0">
      <pane xSplit="1" topLeftCell="B1" activePane="topRight" state="frozen"/>
      <selection pane="topRight"/>
    </sheetView>
  </sheetViews>
  <sheetFormatPr baseColWidth="10" defaultColWidth="11.46484375" defaultRowHeight="10.15" x14ac:dyDescent="0.3"/>
  <cols>
    <col min="1" max="1" width="34.53125" style="1" customWidth="1"/>
    <col min="2" max="11" width="9.265625" style="1" bestFit="1" customWidth="1"/>
    <col min="12" max="16384" width="11.46484375" style="1"/>
  </cols>
  <sheetData>
    <row r="1" spans="1:78" s="6" customFormat="1" ht="11.65" x14ac:dyDescent="0.35">
      <c r="A1" s="20" t="s">
        <v>23</v>
      </c>
    </row>
    <row r="2" spans="1:78" s="6" customFormat="1" ht="11.65" x14ac:dyDescent="0.35">
      <c r="A2" s="6" t="s">
        <v>65</v>
      </c>
      <c r="B2" s="19"/>
      <c r="C2" s="19"/>
      <c r="D2" s="19"/>
      <c r="E2" s="19"/>
      <c r="F2" s="19"/>
      <c r="G2" s="19"/>
      <c r="H2" s="19"/>
      <c r="I2" s="19"/>
      <c r="J2" s="19"/>
      <c r="K2" s="19" t="s">
        <v>94</v>
      </c>
    </row>
    <row r="3" spans="1:78" s="6" customFormat="1" ht="3.75" customHeight="1" x14ac:dyDescent="0.35">
      <c r="A3" s="14"/>
    </row>
    <row r="4" spans="1:78" s="6" customFormat="1" ht="3.75" customHeight="1" x14ac:dyDescent="0.35">
      <c r="A4" s="8"/>
      <c r="B4" s="25"/>
      <c r="C4" s="25"/>
      <c r="D4" s="25"/>
      <c r="E4" s="25"/>
      <c r="F4" s="25"/>
      <c r="G4" s="25"/>
      <c r="H4" s="25"/>
      <c r="I4" s="25"/>
      <c r="J4" s="25"/>
      <c r="K4" s="25"/>
    </row>
    <row r="5" spans="1:78" x14ac:dyDescent="0.3">
      <c r="A5" s="18" t="s">
        <v>0</v>
      </c>
      <c r="B5" s="26">
        <v>2010</v>
      </c>
      <c r="C5" s="26">
        <v>2011</v>
      </c>
      <c r="D5" s="26">
        <v>2012</v>
      </c>
      <c r="E5" s="26">
        <v>2013</v>
      </c>
      <c r="F5" s="26">
        <v>2014</v>
      </c>
      <c r="G5" s="26">
        <v>2015</v>
      </c>
      <c r="H5" s="26">
        <v>2016</v>
      </c>
      <c r="I5" s="26">
        <v>2017</v>
      </c>
      <c r="J5" s="26">
        <v>2018</v>
      </c>
      <c r="K5" s="26">
        <v>2019</v>
      </c>
    </row>
    <row r="6" spans="1:78" ht="3.75" customHeight="1" x14ac:dyDescent="0.3">
      <c r="A6" s="11"/>
      <c r="B6" s="29"/>
      <c r="C6" s="29"/>
      <c r="D6" s="29"/>
      <c r="E6" s="29"/>
      <c r="F6" s="29"/>
      <c r="G6" s="29"/>
      <c r="H6" s="29"/>
      <c r="I6" s="29"/>
      <c r="J6" s="29"/>
      <c r="K6" s="29"/>
    </row>
    <row r="7" spans="1:78" ht="3.75" customHeight="1" x14ac:dyDescent="0.3">
      <c r="A7" s="16"/>
      <c r="B7" s="31"/>
      <c r="C7" s="17"/>
      <c r="D7" s="17"/>
      <c r="E7" s="17"/>
      <c r="F7" s="17"/>
      <c r="G7" s="17"/>
      <c r="H7" s="17"/>
      <c r="I7" s="17"/>
      <c r="J7" s="17"/>
      <c r="K7" s="17"/>
    </row>
    <row r="8" spans="1:78" x14ac:dyDescent="0.3">
      <c r="A8" s="4" t="s">
        <v>4</v>
      </c>
      <c r="B8" s="49">
        <v>5175.2908288999997</v>
      </c>
      <c r="C8" s="41">
        <v>5212.0203656000003</v>
      </c>
      <c r="D8" s="41">
        <v>5246.8019475999999</v>
      </c>
      <c r="E8" s="41">
        <v>5277.5233113000004</v>
      </c>
      <c r="F8" s="41">
        <v>5311.0083990000003</v>
      </c>
      <c r="G8" s="41">
        <v>5342.5078016999996</v>
      </c>
      <c r="H8" s="41">
        <v>5378.4351683000004</v>
      </c>
      <c r="I8" s="41">
        <v>5408.8415934000004</v>
      </c>
      <c r="J8" s="41">
        <v>5436.8271981999997</v>
      </c>
      <c r="K8" s="41">
        <v>5466.4071826999998</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row>
    <row r="9" spans="1:78" x14ac:dyDescent="0.3">
      <c r="A9" s="21" t="s">
        <v>17</v>
      </c>
      <c r="B9" s="50">
        <v>3394.2603856000001</v>
      </c>
      <c r="C9" s="43">
        <v>3427.3938671000001</v>
      </c>
      <c r="D9" s="43">
        <v>3441.6041868000002</v>
      </c>
      <c r="E9" s="43">
        <v>3456.9621757999998</v>
      </c>
      <c r="F9" s="43">
        <v>3494.9548596</v>
      </c>
      <c r="G9" s="43">
        <v>3526.9529646000001</v>
      </c>
      <c r="H9" s="43">
        <v>3569.7124131</v>
      </c>
      <c r="I9" s="43">
        <v>3580.0640183999999</v>
      </c>
      <c r="J9" s="43">
        <v>3594.2075315000002</v>
      </c>
      <c r="K9" s="43">
        <v>3592.6333184</v>
      </c>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row>
    <row r="10" spans="1:78" x14ac:dyDescent="0.3">
      <c r="A10" s="21" t="s">
        <v>19</v>
      </c>
      <c r="B10" s="50">
        <v>3271.6060799000002</v>
      </c>
      <c r="C10" s="43">
        <v>3311.3128821</v>
      </c>
      <c r="D10" s="43">
        <v>3324.7869798000002</v>
      </c>
      <c r="E10" s="43">
        <v>3339.8831504999998</v>
      </c>
      <c r="F10" s="43">
        <v>3372.6438020000001</v>
      </c>
      <c r="G10" s="43">
        <v>3404.9608656999999</v>
      </c>
      <c r="H10" s="43">
        <v>3443.0810787999999</v>
      </c>
      <c r="I10" s="43">
        <v>3453.4830298000002</v>
      </c>
      <c r="J10" s="43">
        <v>3470.4579717000001</v>
      </c>
      <c r="K10" s="43">
        <v>3475.8760370999998</v>
      </c>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row>
    <row r="11" spans="1:78" x14ac:dyDescent="0.3">
      <c r="A11" s="21" t="s">
        <v>53</v>
      </c>
      <c r="B11" s="50">
        <v>122.6543058</v>
      </c>
      <c r="C11" s="43">
        <v>116.0809849</v>
      </c>
      <c r="D11" s="43">
        <v>116.817207</v>
      </c>
      <c r="E11" s="43">
        <v>117.0790252</v>
      </c>
      <c r="F11" s="43">
        <v>122.3110576</v>
      </c>
      <c r="G11" s="43">
        <v>121.99209879999999</v>
      </c>
      <c r="H11" s="43">
        <v>126.63133430000001</v>
      </c>
      <c r="I11" s="43">
        <v>126.5809886</v>
      </c>
      <c r="J11" s="43">
        <v>123.7495598</v>
      </c>
      <c r="K11" s="43">
        <v>116.75728119999999</v>
      </c>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row>
    <row r="12" spans="1:78" x14ac:dyDescent="0.3">
      <c r="A12" s="21" t="s">
        <v>18</v>
      </c>
      <c r="B12" s="50">
        <v>1781.0304432999999</v>
      </c>
      <c r="C12" s="43">
        <v>1784.6264985</v>
      </c>
      <c r="D12" s="43">
        <v>1805.1977608</v>
      </c>
      <c r="E12" s="43">
        <v>1820.5611355999999</v>
      </c>
      <c r="F12" s="43">
        <v>1816.0535394000001</v>
      </c>
      <c r="G12" s="43">
        <v>1815.5548371</v>
      </c>
      <c r="H12" s="43">
        <v>1808.7227551999999</v>
      </c>
      <c r="I12" s="43">
        <v>1828.7775750000001</v>
      </c>
      <c r="J12" s="43">
        <v>1842.6196666999999</v>
      </c>
      <c r="K12" s="43">
        <v>1873.7738643</v>
      </c>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row>
    <row r="13" spans="1:78" ht="11.65" x14ac:dyDescent="0.3">
      <c r="A13" s="4" t="s">
        <v>66</v>
      </c>
      <c r="B13" s="49">
        <v>1422.0067726</v>
      </c>
      <c r="C13" s="41">
        <v>1453.5839923000001</v>
      </c>
      <c r="D13" s="41">
        <v>1500.5114037999999</v>
      </c>
      <c r="E13" s="41">
        <v>1551.1819303</v>
      </c>
      <c r="F13" s="41">
        <v>1603.5296283</v>
      </c>
      <c r="G13" s="41">
        <v>1652.9895207</v>
      </c>
      <c r="H13" s="41">
        <v>1683.9227524</v>
      </c>
      <c r="I13" s="41">
        <v>1706.9713114000001</v>
      </c>
      <c r="J13" s="41">
        <v>1727.7237464</v>
      </c>
      <c r="K13" s="41">
        <v>1747.3857473</v>
      </c>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row>
    <row r="14" spans="1:78" x14ac:dyDescent="0.3">
      <c r="A14" s="21" t="s">
        <v>17</v>
      </c>
      <c r="B14" s="50">
        <v>1025.8640295</v>
      </c>
      <c r="C14" s="43">
        <v>1068.9185525</v>
      </c>
      <c r="D14" s="43">
        <v>1114.4169541000001</v>
      </c>
      <c r="E14" s="43">
        <v>1154.9216171</v>
      </c>
      <c r="F14" s="43">
        <v>1200.6529052999999</v>
      </c>
      <c r="G14" s="43">
        <v>1240.3041499000001</v>
      </c>
      <c r="H14" s="43">
        <v>1272.8489746</v>
      </c>
      <c r="I14" s="43">
        <v>1290.2908070999999</v>
      </c>
      <c r="J14" s="43">
        <v>1312.3794178000001</v>
      </c>
      <c r="K14" s="43">
        <v>1329.4290917000001</v>
      </c>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row>
    <row r="15" spans="1:78" x14ac:dyDescent="0.3">
      <c r="A15" s="21" t="s">
        <v>19</v>
      </c>
      <c r="B15" s="50">
        <v>936.00066130000005</v>
      </c>
      <c r="C15" s="43">
        <v>986.73999000000003</v>
      </c>
      <c r="D15" s="43">
        <v>1026.6050647</v>
      </c>
      <c r="E15" s="43">
        <v>1053.0868860999999</v>
      </c>
      <c r="F15" s="43">
        <v>1096.3569121999999</v>
      </c>
      <c r="G15" s="43">
        <v>1133.4341778</v>
      </c>
      <c r="H15" s="43">
        <v>1161.3296425000001</v>
      </c>
      <c r="I15" s="43">
        <v>1183.2545267</v>
      </c>
      <c r="J15" s="43">
        <v>1204.8655168</v>
      </c>
      <c r="K15" s="43">
        <v>1229.906432</v>
      </c>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row>
    <row r="16" spans="1:78" x14ac:dyDescent="0.3">
      <c r="A16" s="21" t="s">
        <v>53</v>
      </c>
      <c r="B16" s="50">
        <v>89.863368199999996</v>
      </c>
      <c r="C16" s="43">
        <v>82.178562499999998</v>
      </c>
      <c r="D16" s="43">
        <v>87.811889399999998</v>
      </c>
      <c r="E16" s="43">
        <v>101.834731</v>
      </c>
      <c r="F16" s="43">
        <v>104.295993</v>
      </c>
      <c r="G16" s="43">
        <v>106.8699721</v>
      </c>
      <c r="H16" s="43">
        <v>111.51933219999999</v>
      </c>
      <c r="I16" s="43">
        <v>107.0362804</v>
      </c>
      <c r="J16" s="43">
        <v>107.513901</v>
      </c>
      <c r="K16" s="43">
        <v>99.522659599999997</v>
      </c>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row>
    <row r="17" spans="1:78" x14ac:dyDescent="0.3">
      <c r="A17" s="21" t="s">
        <v>18</v>
      </c>
      <c r="B17" s="50">
        <v>396.14274310000002</v>
      </c>
      <c r="C17" s="43">
        <v>384.6654398</v>
      </c>
      <c r="D17" s="43">
        <v>386.09444969999998</v>
      </c>
      <c r="E17" s="43">
        <v>396.26031319999998</v>
      </c>
      <c r="F17" s="43">
        <v>402.87672309999999</v>
      </c>
      <c r="G17" s="43">
        <v>412.68537079999999</v>
      </c>
      <c r="H17" s="43">
        <v>411.07377780000002</v>
      </c>
      <c r="I17" s="43">
        <v>416.68050440000002</v>
      </c>
      <c r="J17" s="43">
        <v>415.34432859999998</v>
      </c>
      <c r="K17" s="43">
        <v>417.9566557</v>
      </c>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row>
    <row r="18" spans="1:78" x14ac:dyDescent="0.3">
      <c r="A18" s="5" t="s">
        <v>0</v>
      </c>
      <c r="B18" s="49">
        <v>6597.2976015000004</v>
      </c>
      <c r="C18" s="41">
        <v>6665.6043578999997</v>
      </c>
      <c r="D18" s="41">
        <v>6747.3133514000001</v>
      </c>
      <c r="E18" s="41">
        <v>6828.7052415999997</v>
      </c>
      <c r="F18" s="41">
        <v>6914.5380273000001</v>
      </c>
      <c r="G18" s="41">
        <v>6995.4973223999996</v>
      </c>
      <c r="H18" s="41">
        <v>7062.3579207000002</v>
      </c>
      <c r="I18" s="41">
        <v>7115.8129048999999</v>
      </c>
      <c r="J18" s="41">
        <v>7164.5509445999996</v>
      </c>
      <c r="K18" s="41">
        <v>7213.7929301000004</v>
      </c>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row>
    <row r="19" spans="1:78" x14ac:dyDescent="0.3">
      <c r="A19" s="21" t="s">
        <v>17</v>
      </c>
      <c r="B19" s="50">
        <v>4420.1244151999999</v>
      </c>
      <c r="C19" s="43">
        <v>4496.3124195</v>
      </c>
      <c r="D19" s="43">
        <v>4556.0211409000003</v>
      </c>
      <c r="E19" s="43">
        <v>4611.8837928000003</v>
      </c>
      <c r="F19" s="43">
        <v>4695.6077648999999</v>
      </c>
      <c r="G19" s="43">
        <v>4767.2571145000002</v>
      </c>
      <c r="H19" s="43">
        <v>4842.5613876999996</v>
      </c>
      <c r="I19" s="43">
        <v>4870.3548254999996</v>
      </c>
      <c r="J19" s="43">
        <v>4906.5869493</v>
      </c>
      <c r="K19" s="43">
        <v>4922.0624100000005</v>
      </c>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row>
    <row r="20" spans="1:78" x14ac:dyDescent="0.3">
      <c r="A20" s="21" t="s">
        <v>19</v>
      </c>
      <c r="B20" s="50">
        <v>4207.6067411000004</v>
      </c>
      <c r="C20" s="43">
        <v>4298.0528721000001</v>
      </c>
      <c r="D20" s="43">
        <v>4351.3920446000002</v>
      </c>
      <c r="E20" s="43">
        <v>4392.9700365999997</v>
      </c>
      <c r="F20" s="43">
        <v>4469.0007143000003</v>
      </c>
      <c r="G20" s="43">
        <v>4538.3950434999997</v>
      </c>
      <c r="H20" s="43">
        <v>4604.4107212999998</v>
      </c>
      <c r="I20" s="43">
        <v>4636.7375564000004</v>
      </c>
      <c r="J20" s="43">
        <v>4675.3234885000002</v>
      </c>
      <c r="K20" s="43">
        <v>4705.7824690999996</v>
      </c>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row>
    <row r="21" spans="1:78" x14ac:dyDescent="0.3">
      <c r="A21" s="21" t="s">
        <v>53</v>
      </c>
      <c r="B21" s="50">
        <v>212.517674</v>
      </c>
      <c r="C21" s="43">
        <v>198.2595474</v>
      </c>
      <c r="D21" s="43">
        <v>204.62909640000001</v>
      </c>
      <c r="E21" s="43">
        <v>218.91375619999999</v>
      </c>
      <c r="F21" s="43">
        <v>226.60705060000001</v>
      </c>
      <c r="G21" s="43">
        <v>228.86207099999999</v>
      </c>
      <c r="H21" s="43">
        <v>238.1506665</v>
      </c>
      <c r="I21" s="43">
        <v>233.61726899999999</v>
      </c>
      <c r="J21" s="43">
        <v>231.26346079999999</v>
      </c>
      <c r="K21" s="43">
        <v>216.27994090000001</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row>
    <row r="22" spans="1:78" x14ac:dyDescent="0.3">
      <c r="A22" s="22" t="s">
        <v>18</v>
      </c>
      <c r="B22" s="51">
        <v>2177.1731863999998</v>
      </c>
      <c r="C22" s="46">
        <v>2169.2919382999999</v>
      </c>
      <c r="D22" s="46">
        <v>2191.2922103999999</v>
      </c>
      <c r="E22" s="46">
        <v>2216.8214487999999</v>
      </c>
      <c r="F22" s="46">
        <v>2218.9302625</v>
      </c>
      <c r="G22" s="46">
        <v>2228.2402078999999</v>
      </c>
      <c r="H22" s="46">
        <v>2219.7965328999999</v>
      </c>
      <c r="I22" s="46">
        <v>2245.4580793999999</v>
      </c>
      <c r="J22" s="46">
        <v>2257.9639953000001</v>
      </c>
      <c r="K22" s="46">
        <v>2291.7305200000001</v>
      </c>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row>
    <row r="23" spans="1:78" x14ac:dyDescent="0.3">
      <c r="A23" s="21"/>
      <c r="B23" s="43"/>
      <c r="C23" s="43"/>
      <c r="D23" s="43"/>
      <c r="E23" s="43"/>
      <c r="F23" s="43"/>
      <c r="G23" s="43"/>
      <c r="H23" s="43"/>
      <c r="I23" s="43"/>
      <c r="J23" s="43"/>
      <c r="K23" s="43"/>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row>
    <row r="24" spans="1:78" x14ac:dyDescent="0.3">
      <c r="A24" s="7" t="s">
        <v>69</v>
      </c>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row>
    <row r="25" spans="1:78" x14ac:dyDescent="0.3">
      <c r="A25" s="7"/>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row>
    <row r="26" spans="1:78" x14ac:dyDescent="0.3">
      <c r="A26" s="2" t="s">
        <v>70</v>
      </c>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row>
    <row r="27" spans="1:78" x14ac:dyDescent="0.3">
      <c r="A27" s="2" t="s">
        <v>61</v>
      </c>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row>
    <row r="28" spans="1:78" x14ac:dyDescent="0.3">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row>
    <row r="29" spans="1:78" x14ac:dyDescent="0.3">
      <c r="A29" s="2" t="s">
        <v>86</v>
      </c>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row>
    <row r="30" spans="1:78" x14ac:dyDescent="0.3">
      <c r="A30" s="3" t="s">
        <v>87</v>
      </c>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row>
    <row r="31" spans="1:78" x14ac:dyDescent="0.3">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row>
    <row r="32" spans="1:78" x14ac:dyDescent="0.3">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row>
    <row r="33" spans="1:78" s="6" customFormat="1" ht="11.65" x14ac:dyDescent="0.35">
      <c r="A33" s="20" t="s">
        <v>20</v>
      </c>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row>
    <row r="34" spans="1:78" s="6" customFormat="1" ht="11.65" x14ac:dyDescent="0.35">
      <c r="A34" s="6" t="s">
        <v>65</v>
      </c>
      <c r="B34" s="19"/>
      <c r="C34" s="19"/>
      <c r="D34" s="19"/>
      <c r="E34" s="19"/>
      <c r="F34" s="19"/>
      <c r="G34" s="19"/>
      <c r="H34" s="19"/>
      <c r="I34" s="19"/>
      <c r="J34" s="19"/>
      <c r="K34" s="19" t="s">
        <v>94</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row>
    <row r="35" spans="1:78" s="6" customFormat="1" ht="3.75" customHeight="1" x14ac:dyDescent="0.35">
      <c r="A35" s="14"/>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row>
    <row r="36" spans="1:78" s="6" customFormat="1" ht="3.75" customHeight="1" x14ac:dyDescent="0.35">
      <c r="A36" s="8"/>
      <c r="B36" s="25"/>
      <c r="C36" s="25"/>
      <c r="D36" s="25"/>
      <c r="E36" s="25"/>
      <c r="F36" s="25"/>
      <c r="G36" s="25"/>
      <c r="H36" s="25"/>
      <c r="I36" s="25"/>
      <c r="J36" s="25"/>
      <c r="K36" s="25"/>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row>
    <row r="37" spans="1:78" x14ac:dyDescent="0.3">
      <c r="A37" s="18" t="s">
        <v>1</v>
      </c>
      <c r="B37" s="26">
        <v>2010</v>
      </c>
      <c r="C37" s="26">
        <v>2011</v>
      </c>
      <c r="D37" s="26">
        <v>2012</v>
      </c>
      <c r="E37" s="26">
        <v>2013</v>
      </c>
      <c r="F37" s="26">
        <v>2014</v>
      </c>
      <c r="G37" s="26">
        <v>2015</v>
      </c>
      <c r="H37" s="26">
        <v>2016</v>
      </c>
      <c r="I37" s="26">
        <v>2017</v>
      </c>
      <c r="J37" s="26">
        <v>2018</v>
      </c>
      <c r="K37" s="26">
        <v>2019</v>
      </c>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row>
    <row r="38" spans="1:78" ht="3.75" customHeight="1" x14ac:dyDescent="0.3">
      <c r="A38" s="11"/>
      <c r="B38" s="63"/>
      <c r="C38" s="63"/>
      <c r="D38" s="63"/>
      <c r="E38" s="63"/>
      <c r="F38" s="63"/>
      <c r="G38" s="63"/>
      <c r="H38" s="63"/>
      <c r="I38" s="63"/>
      <c r="J38" s="63"/>
      <c r="K38" s="63"/>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row>
    <row r="39" spans="1:78" ht="3.75" customHeight="1" x14ac:dyDescent="0.3">
      <c r="A39" s="16"/>
      <c r="B39" s="70"/>
      <c r="C39" s="68"/>
      <c r="D39" s="68"/>
      <c r="E39" s="68"/>
      <c r="F39" s="68"/>
      <c r="G39" s="68"/>
      <c r="H39" s="68"/>
      <c r="I39" s="68"/>
      <c r="J39" s="68"/>
      <c r="K39" s="68"/>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row>
    <row r="40" spans="1:78" x14ac:dyDescent="0.3">
      <c r="A40" s="4" t="s">
        <v>21</v>
      </c>
      <c r="B40" s="49">
        <v>2463.1025748000002</v>
      </c>
      <c r="C40" s="41">
        <v>2482.3059834000001</v>
      </c>
      <c r="D40" s="41">
        <v>2501.0391371999999</v>
      </c>
      <c r="E40" s="41">
        <v>2518.0033122999998</v>
      </c>
      <c r="F40" s="41">
        <v>2536.2839531</v>
      </c>
      <c r="G40" s="41">
        <v>2553.7572255999999</v>
      </c>
      <c r="H40" s="41">
        <v>2573.4117787999999</v>
      </c>
      <c r="I40" s="41">
        <v>2590.62583</v>
      </c>
      <c r="J40" s="41">
        <v>2606.1055273000002</v>
      </c>
      <c r="K40" s="41">
        <v>2622.5586524</v>
      </c>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row>
    <row r="41" spans="1:78" x14ac:dyDescent="0.3">
      <c r="A41" s="21" t="s">
        <v>17</v>
      </c>
      <c r="B41" s="50">
        <v>1790.394231</v>
      </c>
      <c r="C41" s="43">
        <v>1805.7918526999999</v>
      </c>
      <c r="D41" s="43">
        <v>1813.7576549</v>
      </c>
      <c r="E41" s="43">
        <v>1812.7341478999999</v>
      </c>
      <c r="F41" s="43">
        <v>1816.0359229000001</v>
      </c>
      <c r="G41" s="43">
        <v>1829.5128001999999</v>
      </c>
      <c r="H41" s="43">
        <v>1851.7779619</v>
      </c>
      <c r="I41" s="43">
        <v>1857.0471281</v>
      </c>
      <c r="J41" s="43">
        <v>1863.0662703999999</v>
      </c>
      <c r="K41" s="43">
        <v>1855.806186</v>
      </c>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row>
    <row r="42" spans="1:78" x14ac:dyDescent="0.3">
      <c r="A42" s="21" t="s">
        <v>19</v>
      </c>
      <c r="B42" s="50">
        <v>1729.8654039999999</v>
      </c>
      <c r="C42" s="43">
        <v>1749.1946342000001</v>
      </c>
      <c r="D42" s="43">
        <v>1753.7603323000001</v>
      </c>
      <c r="E42" s="43">
        <v>1752.0078472</v>
      </c>
      <c r="F42" s="43">
        <v>1754.0562660999999</v>
      </c>
      <c r="G42" s="43">
        <v>1768.0806272</v>
      </c>
      <c r="H42" s="43">
        <v>1788.9554857000001</v>
      </c>
      <c r="I42" s="43">
        <v>1791.9895236</v>
      </c>
      <c r="J42" s="43">
        <v>1801.8389044</v>
      </c>
      <c r="K42" s="43">
        <v>1798.8877296999999</v>
      </c>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row>
    <row r="43" spans="1:78" x14ac:dyDescent="0.3">
      <c r="A43" s="21" t="s">
        <v>53</v>
      </c>
      <c r="B43" s="50">
        <v>60.528827</v>
      </c>
      <c r="C43" s="43">
        <v>56.597218400000003</v>
      </c>
      <c r="D43" s="43">
        <v>59.997322599999997</v>
      </c>
      <c r="E43" s="43">
        <v>60.726300700000003</v>
      </c>
      <c r="F43" s="43">
        <v>61.979656800000001</v>
      </c>
      <c r="G43" s="43">
        <v>61.432172999999999</v>
      </c>
      <c r="H43" s="43">
        <v>62.822476299999998</v>
      </c>
      <c r="I43" s="43">
        <v>65.057604499999997</v>
      </c>
      <c r="J43" s="43">
        <v>61.227366000000004</v>
      </c>
      <c r="K43" s="43">
        <v>56.918456399999997</v>
      </c>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row>
    <row r="44" spans="1:78" x14ac:dyDescent="0.3">
      <c r="A44" s="21" t="s">
        <v>18</v>
      </c>
      <c r="B44" s="50">
        <v>672.70834379999997</v>
      </c>
      <c r="C44" s="43">
        <v>676.51413079999998</v>
      </c>
      <c r="D44" s="43">
        <v>687.28148229999999</v>
      </c>
      <c r="E44" s="43">
        <v>705.26916430000006</v>
      </c>
      <c r="F44" s="43">
        <v>720.24803020000002</v>
      </c>
      <c r="G44" s="43">
        <v>724.24442539999995</v>
      </c>
      <c r="H44" s="43">
        <v>721.63381690000006</v>
      </c>
      <c r="I44" s="43">
        <v>733.57870190000006</v>
      </c>
      <c r="J44" s="43">
        <v>743.03925690000005</v>
      </c>
      <c r="K44" s="43">
        <v>766.7524664</v>
      </c>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row>
    <row r="45" spans="1:78" ht="11.65" x14ac:dyDescent="0.3">
      <c r="A45" s="4" t="s">
        <v>67</v>
      </c>
      <c r="B45" s="49">
        <v>760.22933390000003</v>
      </c>
      <c r="C45" s="41">
        <v>776.59480150000002</v>
      </c>
      <c r="D45" s="41">
        <v>801.49231689999999</v>
      </c>
      <c r="E45" s="41">
        <v>828.60331380000002</v>
      </c>
      <c r="F45" s="41">
        <v>856.35283379999998</v>
      </c>
      <c r="G45" s="41">
        <v>882.24154099999998</v>
      </c>
      <c r="H45" s="41">
        <v>897.61410239999998</v>
      </c>
      <c r="I45" s="41">
        <v>908.40627370000004</v>
      </c>
      <c r="J45" s="41">
        <v>918.10875590000001</v>
      </c>
      <c r="K45" s="41">
        <v>927.67387819999999</v>
      </c>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row>
    <row r="46" spans="1:78" x14ac:dyDescent="0.3">
      <c r="A46" s="21" t="s">
        <v>17</v>
      </c>
      <c r="B46" s="50">
        <v>605.95028920000004</v>
      </c>
      <c r="C46" s="43">
        <v>628.20894820000001</v>
      </c>
      <c r="D46" s="43">
        <v>646.50041199999998</v>
      </c>
      <c r="E46" s="43">
        <v>670.06605860000002</v>
      </c>
      <c r="F46" s="43">
        <v>699.39139850000004</v>
      </c>
      <c r="G46" s="43">
        <v>720.7930503</v>
      </c>
      <c r="H46" s="43">
        <v>734.11254899999994</v>
      </c>
      <c r="I46" s="43">
        <v>748.81017399999996</v>
      </c>
      <c r="J46" s="43">
        <v>753.27143100000001</v>
      </c>
      <c r="K46" s="43">
        <v>758.86844889999998</v>
      </c>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row>
    <row r="47" spans="1:78" x14ac:dyDescent="0.3">
      <c r="A47" s="21" t="s">
        <v>19</v>
      </c>
      <c r="B47" s="50">
        <v>559.14796139999999</v>
      </c>
      <c r="C47" s="43">
        <v>585.50140750000003</v>
      </c>
      <c r="D47" s="43">
        <v>601.15557409999997</v>
      </c>
      <c r="E47" s="43">
        <v>616.58226730000001</v>
      </c>
      <c r="F47" s="43">
        <v>643.46189449999997</v>
      </c>
      <c r="G47" s="43">
        <v>662.27018120000002</v>
      </c>
      <c r="H47" s="43">
        <v>671.76043700000002</v>
      </c>
      <c r="I47" s="43">
        <v>694.7903053</v>
      </c>
      <c r="J47" s="43">
        <v>700.24392760000001</v>
      </c>
      <c r="K47" s="43">
        <v>708.20938620000004</v>
      </c>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row>
    <row r="48" spans="1:78" x14ac:dyDescent="0.3">
      <c r="A48" s="21" t="s">
        <v>53</v>
      </c>
      <c r="B48" s="50">
        <v>46.802327699999999</v>
      </c>
      <c r="C48" s="43">
        <v>42.707540700000003</v>
      </c>
      <c r="D48" s="43">
        <v>45.344837900000002</v>
      </c>
      <c r="E48" s="43">
        <v>53.4837913</v>
      </c>
      <c r="F48" s="43">
        <v>55.929504000000001</v>
      </c>
      <c r="G48" s="43">
        <v>58.522869100000001</v>
      </c>
      <c r="H48" s="43">
        <v>62.352111999999998</v>
      </c>
      <c r="I48" s="43">
        <v>54.019868700000004</v>
      </c>
      <c r="J48" s="43">
        <v>53.027503400000001</v>
      </c>
      <c r="K48" s="43">
        <v>50.6590627</v>
      </c>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row>
    <row r="49" spans="1:78" x14ac:dyDescent="0.3">
      <c r="A49" s="21" t="s">
        <v>18</v>
      </c>
      <c r="B49" s="50">
        <v>154.27904480000001</v>
      </c>
      <c r="C49" s="43">
        <v>148.38585330000001</v>
      </c>
      <c r="D49" s="43">
        <v>154.991905</v>
      </c>
      <c r="E49" s="43">
        <v>158.5372552</v>
      </c>
      <c r="F49" s="43">
        <v>156.96143530000001</v>
      </c>
      <c r="G49" s="43">
        <v>161.44849070000001</v>
      </c>
      <c r="H49" s="43">
        <v>163.50155340000001</v>
      </c>
      <c r="I49" s="43">
        <v>159.59609979999999</v>
      </c>
      <c r="J49" s="43">
        <v>164.8373249</v>
      </c>
      <c r="K49" s="43">
        <v>168.80542929999999</v>
      </c>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row>
    <row r="50" spans="1:78" x14ac:dyDescent="0.3">
      <c r="A50" s="5" t="s">
        <v>0</v>
      </c>
      <c r="B50" s="49">
        <v>3223.3319087</v>
      </c>
      <c r="C50" s="41">
        <v>3258.9007849999998</v>
      </c>
      <c r="D50" s="41">
        <v>3302.5314542000001</v>
      </c>
      <c r="E50" s="41">
        <v>3346.6066261000001</v>
      </c>
      <c r="F50" s="41">
        <v>3392.6367869000001</v>
      </c>
      <c r="G50" s="41">
        <v>3435.9987666000002</v>
      </c>
      <c r="H50" s="41">
        <v>3471.0258812000002</v>
      </c>
      <c r="I50" s="41">
        <v>3499.0321036999999</v>
      </c>
      <c r="J50" s="41">
        <v>3524.2142832</v>
      </c>
      <c r="K50" s="41">
        <v>3550.2325307000001</v>
      </c>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row>
    <row r="51" spans="1:78" x14ac:dyDescent="0.3">
      <c r="A51" s="21" t="s">
        <v>17</v>
      </c>
      <c r="B51" s="50">
        <v>2396.3445201999998</v>
      </c>
      <c r="C51" s="43">
        <v>2434.0008008999998</v>
      </c>
      <c r="D51" s="43">
        <v>2460.2580668999999</v>
      </c>
      <c r="E51" s="43">
        <v>2482.8002065000001</v>
      </c>
      <c r="F51" s="43">
        <v>2515.4273214</v>
      </c>
      <c r="G51" s="43">
        <v>2550.3058504999999</v>
      </c>
      <c r="H51" s="43">
        <v>2585.8905109000002</v>
      </c>
      <c r="I51" s="43">
        <v>2605.8573021000002</v>
      </c>
      <c r="J51" s="43">
        <v>2616.3377013999998</v>
      </c>
      <c r="K51" s="43">
        <v>2614.6746349999999</v>
      </c>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row>
    <row r="52" spans="1:78" x14ac:dyDescent="0.3">
      <c r="A52" s="21" t="s">
        <v>19</v>
      </c>
      <c r="B52" s="50">
        <v>2289.0133654000001</v>
      </c>
      <c r="C52" s="43">
        <v>2334.6960417</v>
      </c>
      <c r="D52" s="43">
        <v>2354.9159064</v>
      </c>
      <c r="E52" s="43">
        <v>2368.5901144999998</v>
      </c>
      <c r="F52" s="43">
        <v>2397.5181606000001</v>
      </c>
      <c r="G52" s="43">
        <v>2430.3508084</v>
      </c>
      <c r="H52" s="43">
        <v>2460.7159227000002</v>
      </c>
      <c r="I52" s="43">
        <v>2486.7798289000002</v>
      </c>
      <c r="J52" s="43">
        <v>2502.0828320000001</v>
      </c>
      <c r="K52" s="43">
        <v>2507.0971158000002</v>
      </c>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row>
    <row r="53" spans="1:78" x14ac:dyDescent="0.3">
      <c r="A53" s="21" t="s">
        <v>53</v>
      </c>
      <c r="B53" s="50">
        <v>107.3311547</v>
      </c>
      <c r="C53" s="43">
        <v>99.304759099999998</v>
      </c>
      <c r="D53" s="43">
        <v>105.34216050000001</v>
      </c>
      <c r="E53" s="43">
        <v>114.2100921</v>
      </c>
      <c r="F53" s="43">
        <v>117.9091607</v>
      </c>
      <c r="G53" s="43">
        <v>119.9550421</v>
      </c>
      <c r="H53" s="43">
        <v>125.1745883</v>
      </c>
      <c r="I53" s="43">
        <v>119.0774732</v>
      </c>
      <c r="J53" s="43">
        <v>114.2548693</v>
      </c>
      <c r="K53" s="43">
        <v>107.5775191</v>
      </c>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row>
    <row r="54" spans="1:78" x14ac:dyDescent="0.3">
      <c r="A54" s="22" t="s">
        <v>18</v>
      </c>
      <c r="B54" s="51">
        <v>826.98738860000003</v>
      </c>
      <c r="C54" s="46">
        <v>824.89998409999998</v>
      </c>
      <c r="D54" s="46">
        <v>842.27338729999997</v>
      </c>
      <c r="E54" s="46">
        <v>863.80641949999995</v>
      </c>
      <c r="F54" s="46">
        <v>877.20946549999996</v>
      </c>
      <c r="G54" s="46">
        <v>885.69291610000005</v>
      </c>
      <c r="H54" s="46">
        <v>885.13537029999998</v>
      </c>
      <c r="I54" s="46">
        <v>893.17480160000002</v>
      </c>
      <c r="J54" s="46">
        <v>907.87658180000005</v>
      </c>
      <c r="K54" s="46">
        <v>935.55789570000002</v>
      </c>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row>
    <row r="55" spans="1:78" x14ac:dyDescent="0.3">
      <c r="A55" s="21"/>
      <c r="B55" s="43"/>
      <c r="C55" s="43"/>
      <c r="D55" s="43"/>
      <c r="E55" s="43"/>
      <c r="F55" s="43"/>
      <c r="G55" s="43"/>
      <c r="H55" s="43"/>
      <c r="I55" s="43"/>
      <c r="J55" s="43"/>
      <c r="K55" s="43"/>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row>
    <row r="56" spans="1:78" x14ac:dyDescent="0.3">
      <c r="A56" s="7" t="s">
        <v>69</v>
      </c>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row>
    <row r="57" spans="1:78" x14ac:dyDescent="0.3">
      <c r="A57" s="7"/>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row>
    <row r="58" spans="1:78" x14ac:dyDescent="0.3">
      <c r="A58" s="2" t="s">
        <v>70</v>
      </c>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row>
    <row r="59" spans="1:78" x14ac:dyDescent="0.3">
      <c r="A59" s="2" t="s">
        <v>61</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row>
    <row r="60" spans="1:78" x14ac:dyDescent="0.3">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row>
    <row r="61" spans="1:78" x14ac:dyDescent="0.3">
      <c r="A61" s="2" t="s">
        <v>86</v>
      </c>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row>
    <row r="62" spans="1:78" x14ac:dyDescent="0.3">
      <c r="A62" s="3" t="s">
        <v>87</v>
      </c>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row>
    <row r="63" spans="1:78" x14ac:dyDescent="0.3">
      <c r="A63" s="3"/>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row>
    <row r="64" spans="1:78" x14ac:dyDescent="0.3">
      <c r="A64" s="3"/>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row>
    <row r="65" spans="1:78" s="6" customFormat="1" ht="11.65" x14ac:dyDescent="0.35">
      <c r="A65" s="20" t="s">
        <v>22</v>
      </c>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row>
    <row r="66" spans="1:78" s="6" customFormat="1" ht="11.65" x14ac:dyDescent="0.35">
      <c r="A66" s="6" t="s">
        <v>65</v>
      </c>
      <c r="B66" s="19"/>
      <c r="C66" s="19"/>
      <c r="D66" s="19"/>
      <c r="E66" s="19"/>
      <c r="F66" s="19"/>
      <c r="G66" s="19"/>
      <c r="H66" s="19"/>
      <c r="I66" s="19"/>
      <c r="J66" s="19"/>
      <c r="K66" s="19" t="s">
        <v>94</v>
      </c>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row>
    <row r="67" spans="1:78" s="6" customFormat="1" ht="3.75" customHeight="1" x14ac:dyDescent="0.35">
      <c r="A67" s="14"/>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row>
    <row r="68" spans="1:78" s="6" customFormat="1" ht="3.75" customHeight="1" x14ac:dyDescent="0.35">
      <c r="A68" s="8"/>
      <c r="B68" s="25"/>
      <c r="C68" s="25"/>
      <c r="D68" s="25"/>
      <c r="E68" s="25"/>
      <c r="F68" s="25"/>
      <c r="G68" s="25"/>
      <c r="H68" s="25"/>
      <c r="I68" s="25"/>
      <c r="J68" s="25"/>
      <c r="K68" s="25"/>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row>
    <row r="69" spans="1:78" x14ac:dyDescent="0.3">
      <c r="A69" s="18" t="s">
        <v>2</v>
      </c>
      <c r="B69" s="26">
        <v>2010</v>
      </c>
      <c r="C69" s="26">
        <v>2011</v>
      </c>
      <c r="D69" s="26">
        <v>2012</v>
      </c>
      <c r="E69" s="26">
        <v>2013</v>
      </c>
      <c r="F69" s="26">
        <v>2014</v>
      </c>
      <c r="G69" s="26">
        <v>2015</v>
      </c>
      <c r="H69" s="26">
        <v>2016</v>
      </c>
      <c r="I69" s="26">
        <v>2017</v>
      </c>
      <c r="J69" s="26">
        <v>2018</v>
      </c>
      <c r="K69" s="26">
        <v>2019</v>
      </c>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row>
    <row r="70" spans="1:78" ht="3.75" customHeight="1" x14ac:dyDescent="0.3">
      <c r="A70" s="11"/>
      <c r="B70" s="63"/>
      <c r="C70" s="63"/>
      <c r="D70" s="63"/>
      <c r="E70" s="63"/>
      <c r="F70" s="63"/>
      <c r="G70" s="63"/>
      <c r="H70" s="63"/>
      <c r="I70" s="63"/>
      <c r="J70" s="63"/>
      <c r="K70" s="63"/>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row>
    <row r="71" spans="1:78" ht="3.75" customHeight="1" x14ac:dyDescent="0.3">
      <c r="A71" s="16"/>
      <c r="B71" s="70"/>
      <c r="C71" s="68"/>
      <c r="D71" s="68"/>
      <c r="E71" s="68"/>
      <c r="F71" s="68"/>
      <c r="G71" s="68"/>
      <c r="H71" s="68"/>
      <c r="I71" s="68"/>
      <c r="J71" s="68"/>
      <c r="K71" s="68"/>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row>
    <row r="72" spans="1:78" x14ac:dyDescent="0.3">
      <c r="A72" s="4" t="s">
        <v>3</v>
      </c>
      <c r="B72" s="49">
        <v>2712.1882541</v>
      </c>
      <c r="C72" s="41">
        <v>2729.7143821999998</v>
      </c>
      <c r="D72" s="41">
        <v>2745.7628104</v>
      </c>
      <c r="E72" s="41">
        <v>2759.5199990999999</v>
      </c>
      <c r="F72" s="41">
        <v>2774.7244458</v>
      </c>
      <c r="G72" s="41">
        <v>2788.7505761000002</v>
      </c>
      <c r="H72" s="41">
        <v>2805.0233895000001</v>
      </c>
      <c r="I72" s="41">
        <v>2818.2157634999999</v>
      </c>
      <c r="J72" s="41">
        <v>2830.7216709999998</v>
      </c>
      <c r="K72" s="41">
        <v>2843.8485303000002</v>
      </c>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row>
    <row r="73" spans="1:78" x14ac:dyDescent="0.3">
      <c r="A73" s="21" t="s">
        <v>17</v>
      </c>
      <c r="B73" s="50">
        <v>1603.8661546000001</v>
      </c>
      <c r="C73" s="43">
        <v>1621.6020143999999</v>
      </c>
      <c r="D73" s="43">
        <v>1627.8465318999999</v>
      </c>
      <c r="E73" s="43">
        <v>1644.2280278000001</v>
      </c>
      <c r="F73" s="43">
        <v>1678.9189366999999</v>
      </c>
      <c r="G73" s="43">
        <v>1697.4401644</v>
      </c>
      <c r="H73" s="43">
        <v>1717.9344512</v>
      </c>
      <c r="I73" s="43">
        <v>1723.0168902999999</v>
      </c>
      <c r="J73" s="43">
        <v>1731.1412611999999</v>
      </c>
      <c r="K73" s="43">
        <v>1736.8271322999999</v>
      </c>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row>
    <row r="74" spans="1:78" x14ac:dyDescent="0.3">
      <c r="A74" s="21" t="s">
        <v>19</v>
      </c>
      <c r="B74" s="50">
        <v>1541.7406759</v>
      </c>
      <c r="C74" s="43">
        <v>1562.1182478999999</v>
      </c>
      <c r="D74" s="43">
        <v>1571.0266475000001</v>
      </c>
      <c r="E74" s="43">
        <v>1587.8753033</v>
      </c>
      <c r="F74" s="43">
        <v>1618.5875358999999</v>
      </c>
      <c r="G74" s="43">
        <v>1636.8802384999999</v>
      </c>
      <c r="H74" s="43">
        <v>1654.1255931000001</v>
      </c>
      <c r="I74" s="43">
        <v>1661.4935062</v>
      </c>
      <c r="J74" s="43">
        <v>1668.6190673000001</v>
      </c>
      <c r="K74" s="43">
        <v>1676.9883075</v>
      </c>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row>
    <row r="75" spans="1:78" x14ac:dyDescent="0.3">
      <c r="A75" s="21" t="s">
        <v>53</v>
      </c>
      <c r="B75" s="50">
        <v>62.125478800000003</v>
      </c>
      <c r="C75" s="43">
        <v>59.483766500000002</v>
      </c>
      <c r="D75" s="43">
        <v>56.819884399999999</v>
      </c>
      <c r="E75" s="43">
        <v>56.352724500000001</v>
      </c>
      <c r="F75" s="43">
        <v>60.331400799999997</v>
      </c>
      <c r="G75" s="43">
        <v>60.559925900000003</v>
      </c>
      <c r="H75" s="43">
        <v>63.808858000000001</v>
      </c>
      <c r="I75" s="43">
        <v>61.523384100000001</v>
      </c>
      <c r="J75" s="43">
        <v>62.522193899999998</v>
      </c>
      <c r="K75" s="43">
        <v>59.838824899999999</v>
      </c>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row>
    <row r="76" spans="1:78" x14ac:dyDescent="0.3">
      <c r="A76" s="21" t="s">
        <v>18</v>
      </c>
      <c r="B76" s="50">
        <v>1108.3220994999999</v>
      </c>
      <c r="C76" s="43">
        <v>1108.1123677</v>
      </c>
      <c r="D76" s="43">
        <v>1117.9162785000001</v>
      </c>
      <c r="E76" s="43">
        <v>1115.2919712999999</v>
      </c>
      <c r="F76" s="43">
        <v>1095.8055091000001</v>
      </c>
      <c r="G76" s="43">
        <v>1091.3104117</v>
      </c>
      <c r="H76" s="43">
        <v>1087.0889383000001</v>
      </c>
      <c r="I76" s="43">
        <v>1095.1988732</v>
      </c>
      <c r="J76" s="43">
        <v>1099.5804098000001</v>
      </c>
      <c r="K76" s="43">
        <v>1107.0213979</v>
      </c>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row>
    <row r="77" spans="1:78" ht="11.65" x14ac:dyDescent="0.3">
      <c r="A77" s="4" t="s">
        <v>68</v>
      </c>
      <c r="B77" s="49">
        <v>661.77743869999995</v>
      </c>
      <c r="C77" s="41">
        <v>676.98919069999999</v>
      </c>
      <c r="D77" s="41">
        <v>699.01908679999997</v>
      </c>
      <c r="E77" s="41">
        <v>722.57861649999995</v>
      </c>
      <c r="F77" s="41">
        <v>747.17679450000003</v>
      </c>
      <c r="G77" s="41">
        <v>770.74797969999997</v>
      </c>
      <c r="H77" s="41">
        <v>786.30864999999994</v>
      </c>
      <c r="I77" s="41">
        <v>798.56503769999995</v>
      </c>
      <c r="J77" s="41">
        <v>809.61499049999998</v>
      </c>
      <c r="K77" s="41">
        <v>819.71186909999994</v>
      </c>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row>
    <row r="78" spans="1:78" x14ac:dyDescent="0.3">
      <c r="A78" s="21" t="s">
        <v>17</v>
      </c>
      <c r="B78" s="50">
        <v>419.91374039999999</v>
      </c>
      <c r="C78" s="43">
        <v>440.7096042</v>
      </c>
      <c r="D78" s="43">
        <v>467.91654210000002</v>
      </c>
      <c r="E78" s="43">
        <v>484.85555849999997</v>
      </c>
      <c r="F78" s="43">
        <v>501.26150680000001</v>
      </c>
      <c r="G78" s="43">
        <v>519.51109959999997</v>
      </c>
      <c r="H78" s="43">
        <v>538.73642559999996</v>
      </c>
      <c r="I78" s="43">
        <v>541.48063309999998</v>
      </c>
      <c r="J78" s="43">
        <v>559.10798680000005</v>
      </c>
      <c r="K78" s="43">
        <v>570.56064279999998</v>
      </c>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row>
    <row r="79" spans="1:78" x14ac:dyDescent="0.3">
      <c r="A79" s="21" t="s">
        <v>19</v>
      </c>
      <c r="B79" s="50">
        <v>376.85269979999998</v>
      </c>
      <c r="C79" s="43">
        <v>401.23858250000001</v>
      </c>
      <c r="D79" s="43">
        <v>425.44949059999999</v>
      </c>
      <c r="E79" s="43">
        <v>436.5046188</v>
      </c>
      <c r="F79" s="43">
        <v>452.89501769999998</v>
      </c>
      <c r="G79" s="43">
        <v>471.16399660000002</v>
      </c>
      <c r="H79" s="43">
        <v>489.56920539999999</v>
      </c>
      <c r="I79" s="43">
        <v>488.46422139999999</v>
      </c>
      <c r="J79" s="43">
        <v>504.62158909999999</v>
      </c>
      <c r="K79" s="43">
        <v>521.69704590000003</v>
      </c>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row>
    <row r="80" spans="1:78" x14ac:dyDescent="0.3">
      <c r="A80" s="21" t="s">
        <v>53</v>
      </c>
      <c r="B80" s="50">
        <v>43.061040499999997</v>
      </c>
      <c r="C80" s="43">
        <v>39.471021800000003</v>
      </c>
      <c r="D80" s="43">
        <v>42.467051499999997</v>
      </c>
      <c r="E80" s="43">
        <v>48.350939599999997</v>
      </c>
      <c r="F80" s="43">
        <v>48.366489000000001</v>
      </c>
      <c r="G80" s="43">
        <v>48.347102999999997</v>
      </c>
      <c r="H80" s="43">
        <v>49.167220200000003</v>
      </c>
      <c r="I80" s="43">
        <v>53.016411699999999</v>
      </c>
      <c r="J80" s="43">
        <v>54.486397599999997</v>
      </c>
      <c r="K80" s="43">
        <v>48.863596899999997</v>
      </c>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row>
    <row r="81" spans="1:78" x14ac:dyDescent="0.3">
      <c r="A81" s="21" t="s">
        <v>18</v>
      </c>
      <c r="B81" s="50">
        <v>241.86369830000001</v>
      </c>
      <c r="C81" s="43">
        <v>236.27958649999999</v>
      </c>
      <c r="D81" s="43">
        <v>231.10254470000001</v>
      </c>
      <c r="E81" s="43">
        <v>237.72305800000001</v>
      </c>
      <c r="F81" s="43">
        <v>245.91528779999999</v>
      </c>
      <c r="G81" s="43">
        <v>251.23688010000001</v>
      </c>
      <c r="H81" s="43">
        <v>247.57222429999999</v>
      </c>
      <c r="I81" s="43">
        <v>257.08440460000003</v>
      </c>
      <c r="J81" s="43">
        <v>250.50700370000001</v>
      </c>
      <c r="K81" s="43">
        <v>249.15122640000001</v>
      </c>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row>
    <row r="82" spans="1:78" x14ac:dyDescent="0.3">
      <c r="A82" s="5" t="s">
        <v>0</v>
      </c>
      <c r="B82" s="49">
        <v>3373.9656927999999</v>
      </c>
      <c r="C82" s="41">
        <v>3406.7035728999999</v>
      </c>
      <c r="D82" s="41">
        <v>3444.7818972</v>
      </c>
      <c r="E82" s="41">
        <v>3482.0986155999999</v>
      </c>
      <c r="F82" s="41">
        <v>3521.9012404</v>
      </c>
      <c r="G82" s="41">
        <v>3559.4985557999998</v>
      </c>
      <c r="H82" s="41">
        <v>3591.3320394000002</v>
      </c>
      <c r="I82" s="41">
        <v>3616.7808012</v>
      </c>
      <c r="J82" s="41">
        <v>3640.3366614000001</v>
      </c>
      <c r="K82" s="41">
        <v>3663.5603993999998</v>
      </c>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row>
    <row r="83" spans="1:78" x14ac:dyDescent="0.3">
      <c r="A83" s="21" t="s">
        <v>17</v>
      </c>
      <c r="B83" s="50">
        <v>2023.7798949999999</v>
      </c>
      <c r="C83" s="43">
        <v>2062.3116186000002</v>
      </c>
      <c r="D83" s="43">
        <v>2095.763074</v>
      </c>
      <c r="E83" s="43">
        <v>2129.0835863000002</v>
      </c>
      <c r="F83" s="43">
        <v>2180.1804434999999</v>
      </c>
      <c r="G83" s="43">
        <v>2216.9512639999998</v>
      </c>
      <c r="H83" s="43">
        <v>2256.6708767999999</v>
      </c>
      <c r="I83" s="43">
        <v>2264.4975233999999</v>
      </c>
      <c r="J83" s="43">
        <v>2290.2492478999998</v>
      </c>
      <c r="K83" s="43">
        <v>2307.3877751</v>
      </c>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row>
    <row r="84" spans="1:78" x14ac:dyDescent="0.3">
      <c r="A84" s="21" t="s">
        <v>19</v>
      </c>
      <c r="B84" s="50">
        <v>1918.5933757</v>
      </c>
      <c r="C84" s="43">
        <v>1963.3568304</v>
      </c>
      <c r="D84" s="43">
        <v>1996.4761381999999</v>
      </c>
      <c r="E84" s="43">
        <v>2024.3799222</v>
      </c>
      <c r="F84" s="43">
        <v>2071.4825535999998</v>
      </c>
      <c r="G84" s="43">
        <v>2108.0442351000002</v>
      </c>
      <c r="H84" s="43">
        <v>2143.6947986</v>
      </c>
      <c r="I84" s="43">
        <v>2149.9577275000001</v>
      </c>
      <c r="J84" s="43">
        <v>2173.2406563999998</v>
      </c>
      <c r="K84" s="43">
        <v>2198.6853532999999</v>
      </c>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row>
    <row r="85" spans="1:78" x14ac:dyDescent="0.3">
      <c r="A85" s="21" t="s">
        <v>53</v>
      </c>
      <c r="B85" s="50">
        <v>105.1865193</v>
      </c>
      <c r="C85" s="43">
        <v>98.954788300000004</v>
      </c>
      <c r="D85" s="43">
        <v>99.286935799999995</v>
      </c>
      <c r="E85" s="43">
        <v>104.7036641</v>
      </c>
      <c r="F85" s="43">
        <v>108.69788990000001</v>
      </c>
      <c r="G85" s="43">
        <v>108.9070289</v>
      </c>
      <c r="H85" s="43">
        <v>112.9760782</v>
      </c>
      <c r="I85" s="43">
        <v>114.5397959</v>
      </c>
      <c r="J85" s="43">
        <v>117.00859149999999</v>
      </c>
      <c r="K85" s="43">
        <v>108.7024218</v>
      </c>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row>
    <row r="86" spans="1:78" x14ac:dyDescent="0.3">
      <c r="A86" s="22" t="s">
        <v>18</v>
      </c>
      <c r="B86" s="51">
        <v>1350.1857978</v>
      </c>
      <c r="C86" s="46">
        <v>1344.3919543</v>
      </c>
      <c r="D86" s="46">
        <v>1349.0188232</v>
      </c>
      <c r="E86" s="46">
        <v>1353.0150292999999</v>
      </c>
      <c r="F86" s="46">
        <v>1341.7207969000001</v>
      </c>
      <c r="G86" s="46">
        <v>1342.5472918</v>
      </c>
      <c r="H86" s="46">
        <v>1334.6611625999999</v>
      </c>
      <c r="I86" s="46">
        <v>1352.2832778</v>
      </c>
      <c r="J86" s="46">
        <v>1350.0874134999999</v>
      </c>
      <c r="K86" s="46">
        <v>1356.1726243000001</v>
      </c>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row>
    <row r="87" spans="1:78" x14ac:dyDescent="0.3">
      <c r="A87" s="21"/>
      <c r="B87" s="43"/>
      <c r="C87" s="43"/>
      <c r="D87" s="43"/>
      <c r="E87" s="43"/>
      <c r="F87" s="43"/>
      <c r="G87" s="43"/>
      <c r="H87" s="43"/>
      <c r="I87" s="43"/>
      <c r="J87" s="43"/>
      <c r="K87" s="43"/>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row>
    <row r="88" spans="1:78" x14ac:dyDescent="0.3">
      <c r="A88" s="7" t="s">
        <v>69</v>
      </c>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row>
    <row r="89" spans="1:78" x14ac:dyDescent="0.3">
      <c r="A89" s="7"/>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row>
    <row r="90" spans="1:78" x14ac:dyDescent="0.3">
      <c r="A90" s="2" t="s">
        <v>70</v>
      </c>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row>
    <row r="91" spans="1:78" x14ac:dyDescent="0.3">
      <c r="A91" s="2" t="s">
        <v>61</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row>
    <row r="92" spans="1:78" x14ac:dyDescent="0.3">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row>
    <row r="93" spans="1:78" x14ac:dyDescent="0.3">
      <c r="A93" s="2" t="s">
        <v>86</v>
      </c>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row>
    <row r="94" spans="1:78" x14ac:dyDescent="0.3">
      <c r="A94" s="3" t="s">
        <v>87</v>
      </c>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row>
    <row r="95" spans="1:78" x14ac:dyDescent="0.3">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row>
    <row r="96" spans="1:78" x14ac:dyDescent="0.3">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row>
    <row r="97" spans="2:78" x14ac:dyDescent="0.3">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row>
    <row r="98" spans="2:78" x14ac:dyDescent="0.3">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row>
    <row r="99" spans="2:78" x14ac:dyDescent="0.3">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row>
    <row r="100" spans="2:78" x14ac:dyDescent="0.3">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row>
    <row r="101" spans="2:78" x14ac:dyDescent="0.3">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row>
    <row r="102" spans="2:78" x14ac:dyDescent="0.3">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row>
    <row r="103" spans="2:78" x14ac:dyDescent="0.3">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row>
    <row r="104" spans="2:78" x14ac:dyDescent="0.3">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row>
    <row r="105" spans="2:78" x14ac:dyDescent="0.3">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row>
    <row r="106" spans="2:78" x14ac:dyDescent="0.3">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row>
    <row r="107" spans="2:78" x14ac:dyDescent="0.3">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row>
    <row r="108" spans="2:78" x14ac:dyDescent="0.3">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row>
    <row r="109" spans="2:78" x14ac:dyDescent="0.3">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row>
    <row r="110" spans="2:78" x14ac:dyDescent="0.3">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row>
    <row r="111" spans="2:78" x14ac:dyDescent="0.3">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row>
    <row r="112" spans="2:78" x14ac:dyDescent="0.3">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row>
    <row r="113" spans="2:78" x14ac:dyDescent="0.3">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row>
    <row r="114" spans="2:78" x14ac:dyDescent="0.3">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row>
    <row r="115" spans="2:78" x14ac:dyDescent="0.3">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row>
    <row r="116" spans="2:78" x14ac:dyDescent="0.3">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row>
    <row r="117" spans="2:78" x14ac:dyDescent="0.3">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row>
    <row r="118" spans="2:78" x14ac:dyDescent="0.3">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row>
    <row r="119" spans="2:78" x14ac:dyDescent="0.3">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row>
    <row r="120" spans="2:78" x14ac:dyDescent="0.3">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row>
    <row r="121" spans="2:78" x14ac:dyDescent="0.3">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row>
    <row r="122" spans="2:78" x14ac:dyDescent="0.3">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row>
    <row r="123" spans="2:78" x14ac:dyDescent="0.3">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row>
    <row r="124" spans="2:78" x14ac:dyDescent="0.3">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row>
    <row r="125" spans="2:78" x14ac:dyDescent="0.3">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row>
    <row r="126" spans="2:78" x14ac:dyDescent="0.3">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row>
    <row r="127" spans="2:78" x14ac:dyDescent="0.3">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row>
    <row r="128" spans="2:78" x14ac:dyDescent="0.3">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row>
    <row r="129" spans="2:78" x14ac:dyDescent="0.3">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row>
    <row r="130" spans="2:78" x14ac:dyDescent="0.3">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row>
    <row r="131" spans="2:78" x14ac:dyDescent="0.3">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row>
    <row r="132" spans="2:78" x14ac:dyDescent="0.3">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row>
    <row r="133" spans="2:78" x14ac:dyDescent="0.3">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row>
    <row r="134" spans="2:78" x14ac:dyDescent="0.3">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row>
    <row r="135" spans="2:78" x14ac:dyDescent="0.3">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row>
    <row r="136" spans="2:78" x14ac:dyDescent="0.3">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row>
    <row r="137" spans="2:78" x14ac:dyDescent="0.3">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row>
    <row r="138" spans="2:78" x14ac:dyDescent="0.3">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row>
    <row r="139" spans="2:78" x14ac:dyDescent="0.3">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row>
    <row r="140" spans="2:78" x14ac:dyDescent="0.3">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row>
    <row r="141" spans="2:78" x14ac:dyDescent="0.3">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row>
    <row r="142" spans="2:78" x14ac:dyDescent="0.3">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row>
    <row r="143" spans="2:78" x14ac:dyDescent="0.3">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row>
    <row r="144" spans="2:78" x14ac:dyDescent="0.3">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row>
    <row r="145" spans="2:78" x14ac:dyDescent="0.3">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row>
    <row r="146" spans="2:78" x14ac:dyDescent="0.3">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row>
    <row r="147" spans="2:78" x14ac:dyDescent="0.3">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row>
    <row r="148" spans="2:78" x14ac:dyDescent="0.3">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row>
    <row r="149" spans="2:78" x14ac:dyDescent="0.3">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row>
    <row r="150" spans="2:78" x14ac:dyDescent="0.3">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row>
    <row r="151" spans="2:78" x14ac:dyDescent="0.3">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row>
    <row r="152" spans="2:78" x14ac:dyDescent="0.3">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row>
    <row r="153" spans="2:78" x14ac:dyDescent="0.3">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row>
    <row r="154" spans="2:78" x14ac:dyDescent="0.3">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row>
    <row r="155" spans="2:78" x14ac:dyDescent="0.3">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row>
    <row r="156" spans="2:78" x14ac:dyDescent="0.3">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row>
    <row r="157" spans="2:78" x14ac:dyDescent="0.3">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row>
    <row r="158" spans="2:78" x14ac:dyDescent="0.3">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row>
    <row r="159" spans="2:78" x14ac:dyDescent="0.3">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row>
    <row r="160" spans="2:78" x14ac:dyDescent="0.3">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row>
    <row r="161" spans="2:78" x14ac:dyDescent="0.3">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row>
    <row r="162" spans="2:78" x14ac:dyDescent="0.3">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row>
    <row r="163" spans="2:78" x14ac:dyDescent="0.3">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row>
    <row r="164" spans="2:78" x14ac:dyDescent="0.3">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row>
    <row r="165" spans="2:78" x14ac:dyDescent="0.3">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row>
    <row r="166" spans="2:78" x14ac:dyDescent="0.3">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row>
    <row r="167" spans="2:78" x14ac:dyDescent="0.3">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row>
    <row r="168" spans="2:78" x14ac:dyDescent="0.3">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row>
    <row r="169" spans="2:78" x14ac:dyDescent="0.3">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row>
    <row r="170" spans="2:78" x14ac:dyDescent="0.3">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row>
    <row r="171" spans="2:78" x14ac:dyDescent="0.3">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row>
    <row r="172" spans="2:78" x14ac:dyDescent="0.3">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row>
    <row r="173" spans="2:78" x14ac:dyDescent="0.3">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row>
    <row r="174" spans="2:78" x14ac:dyDescent="0.3">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row>
    <row r="175" spans="2:78" x14ac:dyDescent="0.3">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row>
    <row r="176" spans="2:78" x14ac:dyDescent="0.3">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row>
    <row r="177" spans="2:78" x14ac:dyDescent="0.3">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row>
    <row r="178" spans="2:78" x14ac:dyDescent="0.3">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row>
    <row r="179" spans="2:78" x14ac:dyDescent="0.3">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row>
    <row r="180" spans="2:78" x14ac:dyDescent="0.3">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row>
    <row r="181" spans="2:78" x14ac:dyDescent="0.3">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row>
    <row r="182" spans="2:78" x14ac:dyDescent="0.3">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row>
    <row r="183" spans="2:78" x14ac:dyDescent="0.3">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row>
    <row r="184" spans="2:78" x14ac:dyDescent="0.3">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row>
    <row r="185" spans="2:78" x14ac:dyDescent="0.3">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row>
    <row r="186" spans="2:78" x14ac:dyDescent="0.3">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row>
    <row r="187" spans="2:78" x14ac:dyDescent="0.3">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row>
    <row r="188" spans="2:78" x14ac:dyDescent="0.3">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row>
    <row r="189" spans="2:78" x14ac:dyDescent="0.3">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row>
    <row r="190" spans="2:78" x14ac:dyDescent="0.3">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row>
    <row r="191" spans="2:78" x14ac:dyDescent="0.3">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row>
    <row r="192" spans="2:78" x14ac:dyDescent="0.3">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row>
    <row r="193" spans="2:78" x14ac:dyDescent="0.3">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row>
    <row r="194" spans="2:78" x14ac:dyDescent="0.3">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row>
    <row r="195" spans="2:78" x14ac:dyDescent="0.3">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row>
    <row r="196" spans="2:78" x14ac:dyDescent="0.3">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row>
    <row r="197" spans="2:78" x14ac:dyDescent="0.3">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row>
    <row r="198" spans="2:78" x14ac:dyDescent="0.3">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row>
    <row r="199" spans="2:78" x14ac:dyDescent="0.3">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row>
    <row r="200" spans="2:78" x14ac:dyDescent="0.3">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row>
  </sheetData>
  <phoneticPr fontId="4" type="noConversion"/>
  <pageMargins left="0.39370078740157483" right="0.39370078740157483" top="0.39370078740157483" bottom="0.39370078740157483" header="0.51181102362204722" footer="0.51181102362204722"/>
  <pageSetup paperSize="9" scale="98" orientation="landscape" r:id="rId1"/>
  <headerFooter alignWithMargins="0"/>
  <rowBreaks count="1" manualBreakCount="1">
    <brk id="6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BZ300"/>
  <sheetViews>
    <sheetView showGridLines="0" zoomScaleNormal="100" workbookViewId="0">
      <pane xSplit="1" topLeftCell="B1" activePane="topRight" state="frozen"/>
      <selection pane="topRight"/>
    </sheetView>
  </sheetViews>
  <sheetFormatPr baseColWidth="10" defaultColWidth="11.46484375" defaultRowHeight="10.15" x14ac:dyDescent="0.3"/>
  <cols>
    <col min="1" max="1" width="34.53125" style="1" customWidth="1"/>
    <col min="2" max="20" width="6.73046875" style="1" customWidth="1"/>
    <col min="21" max="21" width="1.46484375" style="1" customWidth="1"/>
    <col min="22" max="62" width="6.73046875" style="1" customWidth="1"/>
    <col min="63" max="16384" width="11.46484375" style="1"/>
  </cols>
  <sheetData>
    <row r="1" spans="1:78" s="6" customFormat="1" ht="11.65" x14ac:dyDescent="0.35">
      <c r="A1" s="20" t="s">
        <v>26</v>
      </c>
    </row>
    <row r="2" spans="1:78" s="6" customFormat="1" ht="13.9" x14ac:dyDescent="0.35">
      <c r="A2" s="6" t="s">
        <v>30</v>
      </c>
      <c r="W2" s="19"/>
      <c r="X2" s="19"/>
      <c r="Y2" s="19"/>
      <c r="Z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t="s">
        <v>94</v>
      </c>
    </row>
    <row r="3" spans="1:78" s="6" customFormat="1" ht="3.75" customHeight="1" x14ac:dyDescent="0.35">
      <c r="A3" s="14"/>
      <c r="B3" s="15"/>
      <c r="C3" s="15"/>
      <c r="D3" s="15"/>
      <c r="E3" s="15"/>
      <c r="F3" s="15"/>
      <c r="G3" s="15"/>
      <c r="H3" s="15"/>
      <c r="I3" s="15"/>
      <c r="J3" s="15"/>
      <c r="K3" s="15"/>
      <c r="L3" s="15"/>
      <c r="M3" s="15"/>
      <c r="N3" s="15"/>
      <c r="O3" s="15"/>
      <c r="P3" s="15"/>
      <c r="Q3" s="15"/>
      <c r="R3" s="15"/>
      <c r="S3" s="15"/>
      <c r="T3" s="15"/>
    </row>
    <row r="4" spans="1:78" s="6" customFormat="1" ht="3.75" customHeight="1" x14ac:dyDescent="0.35">
      <c r="A4" s="8"/>
      <c r="B4" s="9"/>
      <c r="C4" s="9"/>
      <c r="D4" s="9"/>
      <c r="E4" s="9"/>
      <c r="F4" s="9"/>
      <c r="G4" s="9"/>
      <c r="H4" s="9"/>
      <c r="I4" s="9"/>
      <c r="J4" s="9"/>
      <c r="K4" s="9"/>
      <c r="L4" s="9"/>
      <c r="M4" s="9"/>
      <c r="N4" s="9"/>
      <c r="O4" s="9"/>
      <c r="P4" s="9"/>
      <c r="Q4" s="10"/>
      <c r="R4" s="10"/>
      <c r="S4" s="10"/>
      <c r="T4" s="24"/>
      <c r="U4" s="33"/>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row>
    <row r="5" spans="1:78" ht="20.25" x14ac:dyDescent="0.3">
      <c r="A5" s="18" t="s">
        <v>0</v>
      </c>
      <c r="B5" s="26" t="s">
        <v>35</v>
      </c>
      <c r="C5" s="26" t="s">
        <v>36</v>
      </c>
      <c r="D5" s="26" t="s">
        <v>37</v>
      </c>
      <c r="E5" s="26" t="s">
        <v>38</v>
      </c>
      <c r="F5" s="26" t="s">
        <v>39</v>
      </c>
      <c r="G5" s="26" t="s">
        <v>40</v>
      </c>
      <c r="H5" s="26" t="s">
        <v>41</v>
      </c>
      <c r="I5" s="26" t="s">
        <v>42</v>
      </c>
      <c r="J5" s="26" t="s">
        <v>43</v>
      </c>
      <c r="K5" s="26" t="s">
        <v>44</v>
      </c>
      <c r="L5" s="26" t="s">
        <v>45</v>
      </c>
      <c r="M5" s="26" t="s">
        <v>46</v>
      </c>
      <c r="N5" s="26" t="s">
        <v>47</v>
      </c>
      <c r="O5" s="26" t="s">
        <v>48</v>
      </c>
      <c r="P5" s="26" t="s">
        <v>49</v>
      </c>
      <c r="Q5" s="26" t="s">
        <v>50</v>
      </c>
      <c r="R5" s="26" t="s">
        <v>51</v>
      </c>
      <c r="S5" s="26" t="s">
        <v>52</v>
      </c>
      <c r="T5" s="27" t="s">
        <v>54</v>
      </c>
      <c r="U5" s="34"/>
      <c r="V5" s="26" t="s">
        <v>56</v>
      </c>
      <c r="W5" s="26" t="s">
        <v>57</v>
      </c>
      <c r="X5" s="26" t="s">
        <v>55</v>
      </c>
      <c r="Y5" s="26" t="s">
        <v>58</v>
      </c>
      <c r="Z5" s="26" t="s">
        <v>72</v>
      </c>
      <c r="AA5" s="26" t="s">
        <v>73</v>
      </c>
      <c r="AB5" s="26" t="s">
        <v>74</v>
      </c>
      <c r="AC5" s="26" t="s">
        <v>75</v>
      </c>
      <c r="AD5" s="26" t="s">
        <v>71</v>
      </c>
      <c r="AE5" s="26" t="s">
        <v>76</v>
      </c>
      <c r="AF5" s="26" t="s">
        <v>77</v>
      </c>
      <c r="AG5" s="26" t="s">
        <v>78</v>
      </c>
      <c r="AH5" s="26" t="s">
        <v>79</v>
      </c>
      <c r="AI5" s="26" t="s">
        <v>80</v>
      </c>
      <c r="AJ5" s="26" t="s">
        <v>81</v>
      </c>
      <c r="AK5" s="26" t="s">
        <v>82</v>
      </c>
      <c r="AL5" s="26" t="s">
        <v>83</v>
      </c>
      <c r="AM5" s="26" t="s">
        <v>84</v>
      </c>
      <c r="AN5" s="26" t="s">
        <v>85</v>
      </c>
      <c r="AO5" s="26" t="s">
        <v>88</v>
      </c>
      <c r="AP5" s="26" t="s">
        <v>89</v>
      </c>
      <c r="AQ5" s="26" t="s">
        <v>90</v>
      </c>
      <c r="AR5" s="26" t="s">
        <v>91</v>
      </c>
      <c r="AS5" s="26" t="s">
        <v>92</v>
      </c>
      <c r="AT5" s="26" t="s">
        <v>93</v>
      </c>
      <c r="AU5" s="26" t="s">
        <v>95</v>
      </c>
      <c r="AV5" s="26" t="s">
        <v>96</v>
      </c>
      <c r="AW5" s="26" t="s">
        <v>97</v>
      </c>
      <c r="AX5" s="26" t="s">
        <v>98</v>
      </c>
      <c r="AY5" s="26" t="s">
        <v>99</v>
      </c>
      <c r="AZ5" s="26" t="s">
        <v>100</v>
      </c>
      <c r="BA5" s="26" t="s">
        <v>101</v>
      </c>
      <c r="BB5" s="26" t="s">
        <v>102</v>
      </c>
      <c r="BC5" s="26" t="s">
        <v>103</v>
      </c>
      <c r="BD5" s="26" t="s">
        <v>104</v>
      </c>
      <c r="BE5" s="26" t="s">
        <v>105</v>
      </c>
      <c r="BF5" s="26" t="s">
        <v>106</v>
      </c>
      <c r="BG5" s="26" t="s">
        <v>107</v>
      </c>
      <c r="BH5" s="26" t="s">
        <v>108</v>
      </c>
      <c r="BI5" s="26" t="s">
        <v>109</v>
      </c>
      <c r="BJ5" s="26" t="s">
        <v>110</v>
      </c>
    </row>
    <row r="6" spans="1:78" ht="3.75" customHeight="1" x14ac:dyDescent="0.3">
      <c r="A6" s="11"/>
      <c r="B6" s="12"/>
      <c r="C6" s="12"/>
      <c r="D6" s="12"/>
      <c r="E6" s="12"/>
      <c r="F6" s="12"/>
      <c r="G6" s="12"/>
      <c r="H6" s="12"/>
      <c r="I6" s="12"/>
      <c r="J6" s="12"/>
      <c r="K6" s="12"/>
      <c r="L6" s="12"/>
      <c r="M6" s="12"/>
      <c r="N6" s="12"/>
      <c r="O6" s="12"/>
      <c r="P6" s="12"/>
      <c r="Q6" s="13"/>
      <c r="R6" s="13"/>
      <c r="S6" s="13"/>
      <c r="T6" s="12"/>
      <c r="U6" s="35"/>
      <c r="V6" s="29"/>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row>
    <row r="7" spans="1:78" ht="3.75" customHeight="1" x14ac:dyDescent="0.3">
      <c r="A7" s="16"/>
      <c r="B7" s="17"/>
      <c r="C7" s="17"/>
      <c r="D7" s="17"/>
      <c r="E7" s="17"/>
      <c r="F7" s="17"/>
      <c r="G7" s="17"/>
      <c r="H7" s="17"/>
      <c r="I7" s="17"/>
      <c r="J7" s="17"/>
      <c r="K7" s="17"/>
      <c r="L7" s="17"/>
      <c r="M7" s="17"/>
      <c r="N7" s="17"/>
      <c r="O7" s="17"/>
      <c r="P7" s="17"/>
      <c r="Q7" s="17"/>
      <c r="R7" s="17"/>
      <c r="S7" s="17"/>
      <c r="T7" s="30"/>
      <c r="U7" s="35"/>
      <c r="V7" s="31"/>
    </row>
    <row r="8" spans="1:78" x14ac:dyDescent="0.3">
      <c r="A8" s="4" t="s">
        <v>5</v>
      </c>
      <c r="B8" s="41">
        <v>925.76300000000003</v>
      </c>
      <c r="C8" s="41">
        <v>906.44799999999998</v>
      </c>
      <c r="D8" s="41">
        <v>887.68100000000004</v>
      </c>
      <c r="E8" s="41">
        <v>868.84699999999998</v>
      </c>
      <c r="F8" s="41">
        <v>853.78899999999999</v>
      </c>
      <c r="G8" s="41">
        <v>843.45699999999999</v>
      </c>
      <c r="H8" s="41">
        <v>831.01599999999996</v>
      </c>
      <c r="I8" s="41">
        <v>824.024</v>
      </c>
      <c r="J8" s="41">
        <v>822.60699999999997</v>
      </c>
      <c r="K8" s="41">
        <v>826.50699999999995</v>
      </c>
      <c r="L8" s="41">
        <v>833.58299999999997</v>
      </c>
      <c r="M8" s="41">
        <v>843.88400000000001</v>
      </c>
      <c r="N8" s="41">
        <v>852.93600000000004</v>
      </c>
      <c r="O8" s="41">
        <v>864.82799999999997</v>
      </c>
      <c r="P8" s="41">
        <v>874.99</v>
      </c>
      <c r="Q8" s="41">
        <v>883.72299999999996</v>
      </c>
      <c r="R8" s="41">
        <v>892.86500000000001</v>
      </c>
      <c r="S8" s="41">
        <v>906.36900000000003</v>
      </c>
      <c r="T8" s="42">
        <v>917.01494860000003</v>
      </c>
      <c r="U8" s="53"/>
      <c r="V8" s="49">
        <v>924.48652240000001</v>
      </c>
      <c r="W8" s="41">
        <v>924.40432039999996</v>
      </c>
      <c r="X8" s="41">
        <v>923.33366279999996</v>
      </c>
      <c r="Y8" s="41">
        <v>925.48358280000002</v>
      </c>
      <c r="Z8" s="41">
        <v>927.04136370000003</v>
      </c>
      <c r="AA8" s="41">
        <v>926.19477359999996</v>
      </c>
      <c r="AB8" s="41">
        <v>925.54580199999998</v>
      </c>
      <c r="AC8" s="41">
        <v>928.48681969999996</v>
      </c>
      <c r="AD8" s="41">
        <v>930.68194449999999</v>
      </c>
      <c r="AE8" s="41">
        <v>930.29005919999997</v>
      </c>
      <c r="AF8" s="41">
        <v>928.63442710000004</v>
      </c>
      <c r="AG8" s="41">
        <v>930.51996659999998</v>
      </c>
      <c r="AH8" s="41">
        <v>932.0129723</v>
      </c>
      <c r="AI8" s="41">
        <v>930.43548569999996</v>
      </c>
      <c r="AJ8" s="41">
        <v>928.76061049999998</v>
      </c>
      <c r="AK8" s="41">
        <v>930.86736180000003</v>
      </c>
      <c r="AL8" s="41">
        <v>930.42984279999996</v>
      </c>
      <c r="AM8" s="41">
        <v>929.23821880000003</v>
      </c>
      <c r="AN8" s="41">
        <v>926.84574850000001</v>
      </c>
      <c r="AO8" s="41">
        <v>927.64318849999995</v>
      </c>
      <c r="AP8" s="41">
        <v>928.27219000000002</v>
      </c>
      <c r="AQ8" s="41">
        <v>926.4844511</v>
      </c>
      <c r="AR8" s="41">
        <v>923.34080600000004</v>
      </c>
      <c r="AS8" s="41">
        <v>924.2332715</v>
      </c>
      <c r="AT8" s="41">
        <v>923.31012929999997</v>
      </c>
      <c r="AU8" s="41">
        <v>919.77360680000004</v>
      </c>
      <c r="AV8" s="41">
        <v>915.44214120000004</v>
      </c>
      <c r="AW8" s="41">
        <v>914.42984230000002</v>
      </c>
      <c r="AX8" s="41">
        <v>911.91344179999999</v>
      </c>
      <c r="AY8" s="41">
        <v>907.57263709999995</v>
      </c>
      <c r="AZ8" s="41">
        <v>901.77448219999997</v>
      </c>
      <c r="BA8" s="41">
        <v>900.95752070000003</v>
      </c>
      <c r="BB8" s="41">
        <v>899.72941040000001</v>
      </c>
      <c r="BC8" s="41">
        <v>895.49117179999996</v>
      </c>
      <c r="BD8" s="41">
        <v>891.02499049999994</v>
      </c>
      <c r="BE8" s="41">
        <v>891.58675979999998</v>
      </c>
      <c r="BF8" s="41">
        <v>890.88189150000005</v>
      </c>
      <c r="BG8" s="41">
        <v>888.04872609999995</v>
      </c>
      <c r="BH8" s="41">
        <v>883.56172749999996</v>
      </c>
      <c r="BI8" s="41">
        <v>885.3227498</v>
      </c>
      <c r="BJ8" s="41">
        <v>885.67980890000001</v>
      </c>
      <c r="BK8" s="19"/>
      <c r="BL8" s="19"/>
      <c r="BM8" s="19"/>
      <c r="BN8" s="19"/>
      <c r="BO8" s="19"/>
      <c r="BP8" s="19"/>
      <c r="BQ8" s="19"/>
      <c r="BR8" s="19"/>
      <c r="BS8" s="19"/>
      <c r="BT8" s="19"/>
      <c r="BU8" s="19"/>
      <c r="BV8" s="19"/>
      <c r="BW8" s="19"/>
      <c r="BX8" s="19"/>
      <c r="BY8" s="19"/>
      <c r="BZ8" s="19"/>
    </row>
    <row r="9" spans="1:78" x14ac:dyDescent="0.3">
      <c r="A9" s="21" t="s">
        <v>17</v>
      </c>
      <c r="B9" s="43">
        <v>662.89600429999996</v>
      </c>
      <c r="C9" s="43">
        <v>641.3069461</v>
      </c>
      <c r="D9" s="43">
        <v>643.60461180000004</v>
      </c>
      <c r="E9" s="43">
        <v>590.60071200000004</v>
      </c>
      <c r="F9" s="43">
        <v>565.14429399999995</v>
      </c>
      <c r="G9" s="43">
        <v>560.29341850000003</v>
      </c>
      <c r="H9" s="43">
        <v>556.43414080000002</v>
      </c>
      <c r="I9" s="43">
        <v>553.88520570000003</v>
      </c>
      <c r="J9" s="43">
        <v>564.29333199999996</v>
      </c>
      <c r="K9" s="43">
        <v>564.36594920000005</v>
      </c>
      <c r="L9" s="43">
        <v>564.88646700000004</v>
      </c>
      <c r="M9" s="43">
        <v>584.5020988</v>
      </c>
      <c r="N9" s="43">
        <v>591.53677049999999</v>
      </c>
      <c r="O9" s="43">
        <v>579.92689319999999</v>
      </c>
      <c r="P9" s="43">
        <v>574.47878379999997</v>
      </c>
      <c r="Q9" s="43">
        <v>606.39468199999999</v>
      </c>
      <c r="R9" s="43">
        <v>601.55509810000001</v>
      </c>
      <c r="S9" s="43">
        <v>608.46633699999995</v>
      </c>
      <c r="T9" s="44">
        <v>616.85910279999996</v>
      </c>
      <c r="U9" s="53"/>
      <c r="V9" s="50">
        <v>628.59644930000002</v>
      </c>
      <c r="W9" s="43">
        <v>614.74272740000004</v>
      </c>
      <c r="X9" s="43">
        <v>651.17967899999996</v>
      </c>
      <c r="Y9" s="43">
        <v>624.037736</v>
      </c>
      <c r="Z9" s="43">
        <v>630.22289479999995</v>
      </c>
      <c r="AA9" s="43">
        <v>619.56422729999997</v>
      </c>
      <c r="AB9" s="43">
        <v>649.58860619999996</v>
      </c>
      <c r="AC9" s="43">
        <v>642.29276649999997</v>
      </c>
      <c r="AD9" s="43">
        <v>625.42656850000003</v>
      </c>
      <c r="AE9" s="43">
        <v>606.29801480000003</v>
      </c>
      <c r="AF9" s="43">
        <v>650.23289550000004</v>
      </c>
      <c r="AG9" s="43">
        <v>632.24747879999995</v>
      </c>
      <c r="AH9" s="43">
        <v>637.21806040000001</v>
      </c>
      <c r="AI9" s="43">
        <v>616.1431599</v>
      </c>
      <c r="AJ9" s="43">
        <v>635.92475190000005</v>
      </c>
      <c r="AK9" s="43">
        <v>642.14423350000004</v>
      </c>
      <c r="AL9" s="43">
        <v>624.89726459999997</v>
      </c>
      <c r="AM9" s="43">
        <v>617.14755779999996</v>
      </c>
      <c r="AN9" s="43">
        <v>637.64233869999998</v>
      </c>
      <c r="AO9" s="43">
        <v>642.38162090000003</v>
      </c>
      <c r="AP9" s="43">
        <v>616.39511549999997</v>
      </c>
      <c r="AQ9" s="43">
        <v>608.14248139999995</v>
      </c>
      <c r="AR9" s="43">
        <v>633.68077449999998</v>
      </c>
      <c r="AS9" s="43">
        <v>641.53972750000003</v>
      </c>
      <c r="AT9" s="43">
        <v>630.98731869999995</v>
      </c>
      <c r="AU9" s="43">
        <v>605.6293455</v>
      </c>
      <c r="AV9" s="43">
        <v>632.98670970000001</v>
      </c>
      <c r="AW9" s="43">
        <v>641.04063829999996</v>
      </c>
      <c r="AX9" s="43">
        <v>624.14874899999995</v>
      </c>
      <c r="AY9" s="43">
        <v>604.17210160000002</v>
      </c>
      <c r="AZ9" s="43">
        <v>639.49243339999998</v>
      </c>
      <c r="BA9" s="43">
        <v>619.52822060000005</v>
      </c>
      <c r="BB9" s="43">
        <v>601.34622079999997</v>
      </c>
      <c r="BC9" s="43">
        <v>587.06023589999995</v>
      </c>
      <c r="BD9" s="43">
        <v>627.81080380000003</v>
      </c>
      <c r="BE9" s="43">
        <v>616.35789920000002</v>
      </c>
      <c r="BF9" s="43">
        <v>579.94601799999998</v>
      </c>
      <c r="BG9" s="43">
        <v>580.04500840000003</v>
      </c>
      <c r="BH9" s="43">
        <v>597.80178560000002</v>
      </c>
      <c r="BI9" s="43">
        <v>600.73898569999994</v>
      </c>
      <c r="BJ9" s="43">
        <v>575.87837039999999</v>
      </c>
      <c r="BK9" s="19"/>
      <c r="BL9" s="19"/>
      <c r="BM9" s="19"/>
      <c r="BN9" s="19"/>
      <c r="BO9" s="19"/>
      <c r="BP9" s="19"/>
      <c r="BQ9" s="19"/>
      <c r="BR9" s="19"/>
      <c r="BS9" s="19"/>
      <c r="BT9" s="19"/>
      <c r="BU9" s="19"/>
      <c r="BV9" s="19"/>
      <c r="BW9" s="19"/>
      <c r="BX9" s="19"/>
      <c r="BY9" s="19"/>
      <c r="BZ9" s="19"/>
    </row>
    <row r="10" spans="1:78" x14ac:dyDescent="0.3">
      <c r="A10" s="21" t="s">
        <v>19</v>
      </c>
      <c r="B10" s="43">
        <v>641.73056429999997</v>
      </c>
      <c r="C10" s="43">
        <v>612.23317540000005</v>
      </c>
      <c r="D10" s="43">
        <v>602.51086550000002</v>
      </c>
      <c r="E10" s="43">
        <v>555.30143390000001</v>
      </c>
      <c r="F10" s="43">
        <v>534.34165419999999</v>
      </c>
      <c r="G10" s="43">
        <v>534.23228300000005</v>
      </c>
      <c r="H10" s="43">
        <v>523.07668490000003</v>
      </c>
      <c r="I10" s="43">
        <v>521.91434800000002</v>
      </c>
      <c r="J10" s="43">
        <v>532.41143350000004</v>
      </c>
      <c r="K10" s="43">
        <v>537.24086490000002</v>
      </c>
      <c r="L10" s="43">
        <v>533.10908830000005</v>
      </c>
      <c r="M10" s="43">
        <v>551.85438569999997</v>
      </c>
      <c r="N10" s="43">
        <v>541.2706293</v>
      </c>
      <c r="O10" s="43">
        <v>535.22112830000003</v>
      </c>
      <c r="P10" s="43">
        <v>524.14597370000001</v>
      </c>
      <c r="Q10" s="43">
        <v>559.68417120000004</v>
      </c>
      <c r="R10" s="43">
        <v>558.93394379999995</v>
      </c>
      <c r="S10" s="43">
        <v>565.75976700000001</v>
      </c>
      <c r="T10" s="44">
        <v>564.75673849999998</v>
      </c>
      <c r="U10" s="53"/>
      <c r="V10" s="50">
        <v>568.61686169999996</v>
      </c>
      <c r="W10" s="43">
        <v>568.49117179999996</v>
      </c>
      <c r="X10" s="43">
        <v>590.27793369999995</v>
      </c>
      <c r="Y10" s="43">
        <v>584.21482170000002</v>
      </c>
      <c r="Z10" s="43">
        <v>580.08132030000002</v>
      </c>
      <c r="AA10" s="43">
        <v>581.53900620000002</v>
      </c>
      <c r="AB10" s="43">
        <v>589.99340749999999</v>
      </c>
      <c r="AC10" s="43">
        <v>593.5637931</v>
      </c>
      <c r="AD10" s="43">
        <v>575.5650253</v>
      </c>
      <c r="AE10" s="43">
        <v>568.72289750000004</v>
      </c>
      <c r="AF10" s="43">
        <v>585.72207960000003</v>
      </c>
      <c r="AG10" s="43">
        <v>574.77160119999996</v>
      </c>
      <c r="AH10" s="43">
        <v>580.59018030000004</v>
      </c>
      <c r="AI10" s="43">
        <v>570.02713830000005</v>
      </c>
      <c r="AJ10" s="43">
        <v>570.86151400000006</v>
      </c>
      <c r="AK10" s="43">
        <v>588.56812119999995</v>
      </c>
      <c r="AL10" s="43">
        <v>564.76023180000004</v>
      </c>
      <c r="AM10" s="43">
        <v>568.9423567</v>
      </c>
      <c r="AN10" s="43">
        <v>568.50883639999995</v>
      </c>
      <c r="AO10" s="43">
        <v>602.97234100000003</v>
      </c>
      <c r="AP10" s="43">
        <v>571.03567320000002</v>
      </c>
      <c r="AQ10" s="43">
        <v>566.13324929999999</v>
      </c>
      <c r="AR10" s="43">
        <v>565.09745269999996</v>
      </c>
      <c r="AS10" s="43">
        <v>577.0789489</v>
      </c>
      <c r="AT10" s="43">
        <v>577.68702929999995</v>
      </c>
      <c r="AU10" s="43">
        <v>563.80481759999998</v>
      </c>
      <c r="AV10" s="43">
        <v>562.33348060000003</v>
      </c>
      <c r="AW10" s="43">
        <v>591.31594629999995</v>
      </c>
      <c r="AX10" s="43">
        <v>574.57387040000003</v>
      </c>
      <c r="AY10" s="43">
        <v>562.73546309999995</v>
      </c>
      <c r="AZ10" s="43">
        <v>572.66461890000005</v>
      </c>
      <c r="BA10" s="43">
        <v>576.71569609999995</v>
      </c>
      <c r="BB10" s="43">
        <v>548.28476069999999</v>
      </c>
      <c r="BC10" s="43">
        <v>549.55655950000005</v>
      </c>
      <c r="BD10" s="43">
        <v>570.32835560000001</v>
      </c>
      <c r="BE10" s="43">
        <v>571.09394769999994</v>
      </c>
      <c r="BF10" s="43">
        <v>538.47401149999996</v>
      </c>
      <c r="BG10" s="43">
        <v>544.20852209999998</v>
      </c>
      <c r="BH10" s="43">
        <v>532.88013190000004</v>
      </c>
      <c r="BI10" s="43">
        <v>554.22040700000002</v>
      </c>
      <c r="BJ10" s="43">
        <v>534.56245479999995</v>
      </c>
      <c r="BK10" s="19"/>
      <c r="BL10" s="19"/>
      <c r="BM10" s="19"/>
      <c r="BN10" s="19"/>
      <c r="BO10" s="19"/>
      <c r="BP10" s="19"/>
      <c r="BQ10" s="19"/>
      <c r="BR10" s="19"/>
      <c r="BS10" s="19"/>
      <c r="BT10" s="19"/>
      <c r="BU10" s="19"/>
      <c r="BV10" s="19"/>
      <c r="BW10" s="19"/>
      <c r="BX10" s="19"/>
      <c r="BY10" s="19"/>
      <c r="BZ10" s="19"/>
    </row>
    <row r="11" spans="1:78" x14ac:dyDescent="0.3">
      <c r="A11" s="21" t="s">
        <v>53</v>
      </c>
      <c r="B11" s="71">
        <v>21.16544</v>
      </c>
      <c r="C11" s="43">
        <v>29.073770700000001</v>
      </c>
      <c r="D11" s="43">
        <v>41.093746299999999</v>
      </c>
      <c r="E11" s="43">
        <v>35.299278100000002</v>
      </c>
      <c r="F11" s="43">
        <v>30.802639800000001</v>
      </c>
      <c r="G11" s="71">
        <v>26.061135400000001</v>
      </c>
      <c r="H11" s="43">
        <v>33.357455899999998</v>
      </c>
      <c r="I11" s="43">
        <v>31.9708577</v>
      </c>
      <c r="J11" s="43">
        <v>31.8818986</v>
      </c>
      <c r="K11" s="71">
        <v>27.125084300000001</v>
      </c>
      <c r="L11" s="43">
        <v>31.777378599999999</v>
      </c>
      <c r="M11" s="43">
        <v>32.647713099999997</v>
      </c>
      <c r="N11" s="43">
        <v>50.2661412</v>
      </c>
      <c r="O11" s="43">
        <v>44.705764899999998</v>
      </c>
      <c r="P11" s="43">
        <v>50.332810100000003</v>
      </c>
      <c r="Q11" s="43">
        <v>46.710510800000002</v>
      </c>
      <c r="R11" s="43">
        <v>42.621154400000002</v>
      </c>
      <c r="S11" s="43">
        <v>42.706569899999998</v>
      </c>
      <c r="T11" s="44">
        <v>52.102364299999998</v>
      </c>
      <c r="U11" s="53"/>
      <c r="V11" s="50">
        <v>59.979587700000003</v>
      </c>
      <c r="W11" s="43">
        <v>46.251555600000003</v>
      </c>
      <c r="X11" s="43">
        <v>60.901745300000002</v>
      </c>
      <c r="Y11" s="43">
        <v>39.822914300000001</v>
      </c>
      <c r="Z11" s="43">
        <v>50.141574499999997</v>
      </c>
      <c r="AA11" s="43">
        <v>38.025221100000003</v>
      </c>
      <c r="AB11" s="43">
        <v>59.595198699999997</v>
      </c>
      <c r="AC11" s="43">
        <v>48.728973400000001</v>
      </c>
      <c r="AD11" s="43">
        <v>49.861543099999999</v>
      </c>
      <c r="AE11" s="43">
        <v>37.575117300000002</v>
      </c>
      <c r="AF11" s="43">
        <v>64.510815899999997</v>
      </c>
      <c r="AG11" s="43">
        <v>57.475877500000003</v>
      </c>
      <c r="AH11" s="43">
        <v>56.6278802</v>
      </c>
      <c r="AI11" s="43">
        <v>46.116021600000003</v>
      </c>
      <c r="AJ11" s="43">
        <v>65.063237900000004</v>
      </c>
      <c r="AK11" s="43">
        <v>53.576112299999998</v>
      </c>
      <c r="AL11" s="43">
        <v>60.137032900000001</v>
      </c>
      <c r="AM11" s="43">
        <v>48.205201199999998</v>
      </c>
      <c r="AN11" s="43">
        <v>69.133502300000004</v>
      </c>
      <c r="AO11" s="43">
        <v>39.409279900000001</v>
      </c>
      <c r="AP11" s="43">
        <v>45.359442299999998</v>
      </c>
      <c r="AQ11" s="43">
        <v>42.009231999999997</v>
      </c>
      <c r="AR11" s="43">
        <v>68.583321799999993</v>
      </c>
      <c r="AS11" s="43">
        <v>64.460778599999998</v>
      </c>
      <c r="AT11" s="43">
        <v>53.300289399999997</v>
      </c>
      <c r="AU11" s="43">
        <v>41.8245279</v>
      </c>
      <c r="AV11" s="43">
        <v>70.653229100000004</v>
      </c>
      <c r="AW11" s="43">
        <v>49.724691999999997</v>
      </c>
      <c r="AX11" s="43">
        <v>49.574878599999998</v>
      </c>
      <c r="AY11" s="43">
        <v>41.436638500000001</v>
      </c>
      <c r="AZ11" s="43">
        <v>66.827814500000002</v>
      </c>
      <c r="BA11" s="43">
        <v>42.812524500000002</v>
      </c>
      <c r="BB11" s="43">
        <v>53.061460099999998</v>
      </c>
      <c r="BC11" s="43">
        <v>37.503676499999997</v>
      </c>
      <c r="BD11" s="43">
        <v>57.482448300000001</v>
      </c>
      <c r="BE11" s="43">
        <v>45.263951499999997</v>
      </c>
      <c r="BF11" s="43">
        <v>41.472006499999999</v>
      </c>
      <c r="BG11" s="43">
        <v>35.836486299999997</v>
      </c>
      <c r="BH11" s="43">
        <v>64.921653699999993</v>
      </c>
      <c r="BI11" s="43">
        <v>46.518578699999999</v>
      </c>
      <c r="BJ11" s="43">
        <v>41.315915599999997</v>
      </c>
      <c r="BK11" s="19"/>
      <c r="BL11" s="19"/>
      <c r="BM11" s="19"/>
      <c r="BN11" s="19"/>
      <c r="BO11" s="19"/>
      <c r="BP11" s="19"/>
      <c r="BQ11" s="19"/>
      <c r="BR11" s="19"/>
      <c r="BS11" s="19"/>
      <c r="BT11" s="19"/>
      <c r="BU11" s="19"/>
      <c r="BV11" s="19"/>
      <c r="BW11" s="19"/>
      <c r="BX11" s="19"/>
      <c r="BY11" s="19"/>
      <c r="BZ11" s="19"/>
    </row>
    <row r="12" spans="1:78" x14ac:dyDescent="0.3">
      <c r="A12" s="21" t="s">
        <v>18</v>
      </c>
      <c r="B12" s="43">
        <v>262.86699570000002</v>
      </c>
      <c r="C12" s="43">
        <v>265.14105389999997</v>
      </c>
      <c r="D12" s="43">
        <v>244.0763882</v>
      </c>
      <c r="E12" s="43">
        <v>278.24628799999999</v>
      </c>
      <c r="F12" s="43">
        <v>288.64470599999999</v>
      </c>
      <c r="G12" s="43">
        <v>283.16358150000002</v>
      </c>
      <c r="H12" s="43">
        <v>274.5818592</v>
      </c>
      <c r="I12" s="43">
        <v>270.13879429999997</v>
      </c>
      <c r="J12" s="43">
        <v>258.31366800000001</v>
      </c>
      <c r="K12" s="43">
        <v>262.14105080000002</v>
      </c>
      <c r="L12" s="43">
        <v>268.69653299999999</v>
      </c>
      <c r="M12" s="43">
        <v>259.38190120000002</v>
      </c>
      <c r="N12" s="43">
        <v>261.39922949999999</v>
      </c>
      <c r="O12" s="43">
        <v>284.90110679999998</v>
      </c>
      <c r="P12" s="43">
        <v>300.51121619999998</v>
      </c>
      <c r="Q12" s="43">
        <v>277.32831800000002</v>
      </c>
      <c r="R12" s="43">
        <v>291.3099019</v>
      </c>
      <c r="S12" s="43">
        <v>297.90266300000002</v>
      </c>
      <c r="T12" s="44">
        <v>300.15584580000001</v>
      </c>
      <c r="U12" s="53"/>
      <c r="V12" s="50">
        <v>295.89007299999997</v>
      </c>
      <c r="W12" s="43">
        <v>309.66159299999998</v>
      </c>
      <c r="X12" s="43">
        <v>272.15398379999999</v>
      </c>
      <c r="Y12" s="43">
        <v>301.44584680000003</v>
      </c>
      <c r="Z12" s="43">
        <v>296.81846890000003</v>
      </c>
      <c r="AA12" s="43">
        <v>306.63054629999999</v>
      </c>
      <c r="AB12" s="43">
        <v>275.95719580000002</v>
      </c>
      <c r="AC12" s="43">
        <v>286.19405330000001</v>
      </c>
      <c r="AD12" s="43">
        <v>305.25537600000001</v>
      </c>
      <c r="AE12" s="43">
        <v>323.9920444</v>
      </c>
      <c r="AF12" s="43">
        <v>278.4015316</v>
      </c>
      <c r="AG12" s="43">
        <v>298.27248780000002</v>
      </c>
      <c r="AH12" s="43">
        <v>294.79491189999999</v>
      </c>
      <c r="AI12" s="43">
        <v>314.29232580000001</v>
      </c>
      <c r="AJ12" s="43">
        <v>292.83585849999997</v>
      </c>
      <c r="AK12" s="43">
        <v>288.72312840000001</v>
      </c>
      <c r="AL12" s="43">
        <v>305.53257819999999</v>
      </c>
      <c r="AM12" s="43">
        <v>312.09066089999999</v>
      </c>
      <c r="AN12" s="43">
        <v>289.20340979999997</v>
      </c>
      <c r="AO12" s="43">
        <v>285.26156759999998</v>
      </c>
      <c r="AP12" s="43">
        <v>311.87707449999999</v>
      </c>
      <c r="AQ12" s="43">
        <v>318.34196980000002</v>
      </c>
      <c r="AR12" s="43">
        <v>289.6600315</v>
      </c>
      <c r="AS12" s="43">
        <v>282.69354399999997</v>
      </c>
      <c r="AT12" s="43">
        <v>292.32281060000003</v>
      </c>
      <c r="AU12" s="43">
        <v>314.14426129999998</v>
      </c>
      <c r="AV12" s="43">
        <v>282.45543149999997</v>
      </c>
      <c r="AW12" s="43">
        <v>273.38920400000001</v>
      </c>
      <c r="AX12" s="43">
        <v>287.76469270000001</v>
      </c>
      <c r="AY12" s="43">
        <v>303.40053549999999</v>
      </c>
      <c r="AZ12" s="43">
        <v>262.28204870000002</v>
      </c>
      <c r="BA12" s="43">
        <v>281.42930009999998</v>
      </c>
      <c r="BB12" s="43">
        <v>298.38318959999998</v>
      </c>
      <c r="BC12" s="43">
        <v>308.43093590000001</v>
      </c>
      <c r="BD12" s="43">
        <v>263.21418670000003</v>
      </c>
      <c r="BE12" s="43">
        <v>275.22886060000002</v>
      </c>
      <c r="BF12" s="43">
        <v>310.93587359999998</v>
      </c>
      <c r="BG12" s="43">
        <v>308.00371769999998</v>
      </c>
      <c r="BH12" s="43">
        <v>285.7599419</v>
      </c>
      <c r="BI12" s="43">
        <v>284.58376420000002</v>
      </c>
      <c r="BJ12" s="43">
        <v>309.80143850000002</v>
      </c>
      <c r="BK12" s="19"/>
      <c r="BL12" s="19"/>
      <c r="BM12" s="19"/>
      <c r="BN12" s="19"/>
      <c r="BO12" s="19"/>
      <c r="BP12" s="19"/>
      <c r="BQ12" s="19"/>
      <c r="BR12" s="19"/>
      <c r="BS12" s="19"/>
      <c r="BT12" s="19"/>
      <c r="BU12" s="19"/>
      <c r="BV12" s="19"/>
      <c r="BW12" s="19"/>
      <c r="BX12" s="19"/>
      <c r="BY12" s="19"/>
      <c r="BZ12" s="19"/>
    </row>
    <row r="13" spans="1:78" x14ac:dyDescent="0.3">
      <c r="A13" s="4" t="s">
        <v>6</v>
      </c>
      <c r="B13" s="41">
        <v>1620.123</v>
      </c>
      <c r="C13" s="41">
        <v>1660.097</v>
      </c>
      <c r="D13" s="41">
        <v>1685.903</v>
      </c>
      <c r="E13" s="41">
        <v>1709.345</v>
      </c>
      <c r="F13" s="41">
        <v>1723.7629999999999</v>
      </c>
      <c r="G13" s="41">
        <v>1729.816</v>
      </c>
      <c r="H13" s="41">
        <v>1722.5</v>
      </c>
      <c r="I13" s="41">
        <v>1709.0050000000001</v>
      </c>
      <c r="J13" s="41">
        <v>1694.261</v>
      </c>
      <c r="K13" s="41">
        <v>1681.37</v>
      </c>
      <c r="L13" s="41">
        <v>1664.242</v>
      </c>
      <c r="M13" s="41">
        <v>1665.874</v>
      </c>
      <c r="N13" s="41">
        <v>1654.7929999999999</v>
      </c>
      <c r="O13" s="41">
        <v>1635.9970000000001</v>
      </c>
      <c r="P13" s="41">
        <v>1614.6079999999999</v>
      </c>
      <c r="Q13" s="41">
        <v>1594.8009999999999</v>
      </c>
      <c r="R13" s="41">
        <v>1578.1089999999999</v>
      </c>
      <c r="S13" s="41">
        <v>1583.721</v>
      </c>
      <c r="T13" s="42">
        <v>1592.7891571</v>
      </c>
      <c r="U13" s="53"/>
      <c r="V13" s="49">
        <v>1596.5312572</v>
      </c>
      <c r="W13" s="41">
        <v>1595.3140438</v>
      </c>
      <c r="X13" s="41">
        <v>1595.0150289999999</v>
      </c>
      <c r="Y13" s="41">
        <v>1595.9587171000001</v>
      </c>
      <c r="Z13" s="41">
        <v>1598.3662075</v>
      </c>
      <c r="AA13" s="41">
        <v>1596.558552</v>
      </c>
      <c r="AB13" s="41">
        <v>1602.5260231</v>
      </c>
      <c r="AC13" s="41">
        <v>1606.6384462000001</v>
      </c>
      <c r="AD13" s="41">
        <v>1611.9592433</v>
      </c>
      <c r="AE13" s="41">
        <v>1613.7167211000001</v>
      </c>
      <c r="AF13" s="41">
        <v>1617.3137865000001</v>
      </c>
      <c r="AG13" s="41">
        <v>1622.6352236</v>
      </c>
      <c r="AH13" s="41">
        <v>1628.3461508</v>
      </c>
      <c r="AI13" s="41">
        <v>1634.4296915</v>
      </c>
      <c r="AJ13" s="41">
        <v>1639.4707507999999</v>
      </c>
      <c r="AK13" s="41">
        <v>1647.7312156</v>
      </c>
      <c r="AL13" s="41">
        <v>1654.2697671000001</v>
      </c>
      <c r="AM13" s="41">
        <v>1660.2209949000001</v>
      </c>
      <c r="AN13" s="41">
        <v>1666.2889768</v>
      </c>
      <c r="AO13" s="41">
        <v>1674.5781823</v>
      </c>
      <c r="AP13" s="41">
        <v>1683.5297078999999</v>
      </c>
      <c r="AQ13" s="41">
        <v>1687.6989819999999</v>
      </c>
      <c r="AR13" s="41">
        <v>1693.8361041999999</v>
      </c>
      <c r="AS13" s="41">
        <v>1702.3707104</v>
      </c>
      <c r="AT13" s="41">
        <v>1709.0033381000001</v>
      </c>
      <c r="AU13" s="41">
        <v>1712.6702326</v>
      </c>
      <c r="AV13" s="41">
        <v>1717.0731398999999</v>
      </c>
      <c r="AW13" s="41">
        <v>1723.8790977000001</v>
      </c>
      <c r="AX13" s="41">
        <v>1729.5446084</v>
      </c>
      <c r="AY13" s="41">
        <v>1733.2761141000001</v>
      </c>
      <c r="AZ13" s="41">
        <v>1736.8043433</v>
      </c>
      <c r="BA13" s="41">
        <v>1741.4255269</v>
      </c>
      <c r="BB13" s="41">
        <v>1746.9658772</v>
      </c>
      <c r="BC13" s="41">
        <v>1749.6712525</v>
      </c>
      <c r="BD13" s="41">
        <v>1751.5512169000001</v>
      </c>
      <c r="BE13" s="41">
        <v>1756.7842596999999</v>
      </c>
      <c r="BF13" s="41">
        <v>1759.527466</v>
      </c>
      <c r="BG13" s="41">
        <v>1761.2173553</v>
      </c>
      <c r="BH13" s="41">
        <v>1762.6897498000001</v>
      </c>
      <c r="BI13" s="41">
        <v>1767.2667446999999</v>
      </c>
      <c r="BJ13" s="41">
        <v>1770.8656626</v>
      </c>
      <c r="BK13" s="19"/>
      <c r="BL13" s="19"/>
      <c r="BM13" s="19"/>
      <c r="BN13" s="19"/>
      <c r="BO13" s="19"/>
      <c r="BP13" s="19"/>
      <c r="BQ13" s="19"/>
      <c r="BR13" s="19"/>
      <c r="BS13" s="19"/>
      <c r="BT13" s="19"/>
      <c r="BU13" s="19"/>
      <c r="BV13" s="19"/>
      <c r="BW13" s="19"/>
      <c r="BX13" s="19"/>
      <c r="BY13" s="19"/>
      <c r="BZ13" s="19"/>
    </row>
    <row r="14" spans="1:78" x14ac:dyDescent="0.3">
      <c r="A14" s="21" t="s">
        <v>17</v>
      </c>
      <c r="B14" s="43">
        <v>1376.6276631000001</v>
      </c>
      <c r="C14" s="43">
        <v>1424.1509007</v>
      </c>
      <c r="D14" s="43">
        <v>1428.841713</v>
      </c>
      <c r="E14" s="43">
        <v>1437.5306296000001</v>
      </c>
      <c r="F14" s="43">
        <v>1479.1116474</v>
      </c>
      <c r="G14" s="43">
        <v>1481.2887367999999</v>
      </c>
      <c r="H14" s="43">
        <v>1493.8703304000001</v>
      </c>
      <c r="I14" s="43">
        <v>1503.0292712</v>
      </c>
      <c r="J14" s="43">
        <v>1485.2263267999999</v>
      </c>
      <c r="K14" s="43">
        <v>1471.2166943</v>
      </c>
      <c r="L14" s="43">
        <v>1458.5886984000001</v>
      </c>
      <c r="M14" s="43">
        <v>1469.8252805</v>
      </c>
      <c r="N14" s="43">
        <v>1458.8797692999999</v>
      </c>
      <c r="O14" s="43">
        <v>1443.4493295</v>
      </c>
      <c r="P14" s="43">
        <v>1425.9405664000001</v>
      </c>
      <c r="Q14" s="43">
        <v>1409.4964308000001</v>
      </c>
      <c r="R14" s="43">
        <v>1399.9595472999999</v>
      </c>
      <c r="S14" s="43">
        <v>1423.8598065000001</v>
      </c>
      <c r="T14" s="44">
        <v>1428.1816801</v>
      </c>
      <c r="U14" s="53"/>
      <c r="V14" s="50">
        <v>1405.7491514999999</v>
      </c>
      <c r="W14" s="43">
        <v>1417.1178319999999</v>
      </c>
      <c r="X14" s="43">
        <v>1416.4341755999999</v>
      </c>
      <c r="Y14" s="43">
        <v>1413.0748530999999</v>
      </c>
      <c r="Z14" s="43">
        <v>1423.9211261999999</v>
      </c>
      <c r="AA14" s="43">
        <v>1428.5886002</v>
      </c>
      <c r="AB14" s="43">
        <v>1430.9504400000001</v>
      </c>
      <c r="AC14" s="43">
        <v>1434.3216953000001</v>
      </c>
      <c r="AD14" s="43">
        <v>1438.3799948999999</v>
      </c>
      <c r="AE14" s="43">
        <v>1451.1777757</v>
      </c>
      <c r="AF14" s="43">
        <v>1460.2693456</v>
      </c>
      <c r="AG14" s="43">
        <v>1450.9267680999999</v>
      </c>
      <c r="AH14" s="43">
        <v>1463.4836106</v>
      </c>
      <c r="AI14" s="43">
        <v>1461.1035068000001</v>
      </c>
      <c r="AJ14" s="43">
        <v>1465.1074447000001</v>
      </c>
      <c r="AK14" s="43">
        <v>1469.8761795999999</v>
      </c>
      <c r="AL14" s="43">
        <v>1481.1118819999999</v>
      </c>
      <c r="AM14" s="43">
        <v>1500.8295660000001</v>
      </c>
      <c r="AN14" s="43">
        <v>1508.4529428000001</v>
      </c>
      <c r="AO14" s="43">
        <v>1517.6561334999999</v>
      </c>
      <c r="AP14" s="43">
        <v>1530.9716036</v>
      </c>
      <c r="AQ14" s="43">
        <v>1535.5703358000001</v>
      </c>
      <c r="AR14" s="43">
        <v>1521.6297752999999</v>
      </c>
      <c r="AS14" s="43">
        <v>1546.8756370000001</v>
      </c>
      <c r="AT14" s="43">
        <v>1563.7302546000001</v>
      </c>
      <c r="AU14" s="43">
        <v>1553.3547168</v>
      </c>
      <c r="AV14" s="43">
        <v>1550.7122707000001</v>
      </c>
      <c r="AW14" s="43">
        <v>1574.2513959</v>
      </c>
      <c r="AX14" s="43">
        <v>1579.2855066</v>
      </c>
      <c r="AY14" s="43">
        <v>1575.2225847</v>
      </c>
      <c r="AZ14" s="43">
        <v>1577.8534732999999</v>
      </c>
      <c r="BA14" s="43">
        <v>1579.3193441000001</v>
      </c>
      <c r="BB14" s="43">
        <v>1586.0811452</v>
      </c>
      <c r="BC14" s="43">
        <v>1598.4497325</v>
      </c>
      <c r="BD14" s="43">
        <v>1595.9467526000001</v>
      </c>
      <c r="BE14" s="43">
        <v>1604.0904699</v>
      </c>
      <c r="BF14" s="43">
        <v>1607.2906542999999</v>
      </c>
      <c r="BG14" s="43">
        <v>1618.0411108999999</v>
      </c>
      <c r="BH14" s="43">
        <v>1617.9968186000001</v>
      </c>
      <c r="BI14" s="43">
        <v>1613.4823177999999</v>
      </c>
      <c r="BJ14" s="43">
        <v>1625.2402735000001</v>
      </c>
      <c r="BK14" s="19"/>
      <c r="BL14" s="19"/>
      <c r="BM14" s="19"/>
      <c r="BN14" s="19"/>
      <c r="BO14" s="19"/>
      <c r="BP14" s="19"/>
      <c r="BQ14" s="19"/>
      <c r="BR14" s="19"/>
      <c r="BS14" s="19"/>
      <c r="BT14" s="19"/>
      <c r="BU14" s="19"/>
      <c r="BV14" s="19"/>
      <c r="BW14" s="19"/>
      <c r="BX14" s="19"/>
      <c r="BY14" s="19"/>
      <c r="BZ14" s="19"/>
    </row>
    <row r="15" spans="1:78" x14ac:dyDescent="0.3">
      <c r="A15" s="21" t="s">
        <v>19</v>
      </c>
      <c r="B15" s="43">
        <v>1350.0815846999999</v>
      </c>
      <c r="C15" s="43">
        <v>1379.6016215</v>
      </c>
      <c r="D15" s="43">
        <v>1371.0275758</v>
      </c>
      <c r="E15" s="43">
        <v>1378.675215</v>
      </c>
      <c r="F15" s="43">
        <v>1425.9374941999999</v>
      </c>
      <c r="G15" s="43">
        <v>1416.8609590000001</v>
      </c>
      <c r="H15" s="43">
        <v>1422.1167098000001</v>
      </c>
      <c r="I15" s="43">
        <v>1446.1111553999999</v>
      </c>
      <c r="J15" s="43">
        <v>1444.8786709000001</v>
      </c>
      <c r="K15" s="43">
        <v>1435.4540132</v>
      </c>
      <c r="L15" s="43">
        <v>1427.7241604000001</v>
      </c>
      <c r="M15" s="43">
        <v>1421.6209194</v>
      </c>
      <c r="N15" s="43">
        <v>1394.5281474999999</v>
      </c>
      <c r="O15" s="43">
        <v>1378.0554095</v>
      </c>
      <c r="P15" s="43">
        <v>1363.6198354000001</v>
      </c>
      <c r="Q15" s="43">
        <v>1351.4104115</v>
      </c>
      <c r="R15" s="43">
        <v>1348.2861287000001</v>
      </c>
      <c r="S15" s="43">
        <v>1379.7942134</v>
      </c>
      <c r="T15" s="44">
        <v>1361.5432298999999</v>
      </c>
      <c r="U15" s="53"/>
      <c r="V15" s="50">
        <v>1324.9136808000001</v>
      </c>
      <c r="W15" s="43">
        <v>1343.0245139000001</v>
      </c>
      <c r="X15" s="43">
        <v>1339.7921346000001</v>
      </c>
      <c r="Y15" s="43">
        <v>1339.7949656000001</v>
      </c>
      <c r="Z15" s="43">
        <v>1355.9459389000001</v>
      </c>
      <c r="AA15" s="43">
        <v>1370.3577396000001</v>
      </c>
      <c r="AB15" s="43">
        <v>1360.0577928</v>
      </c>
      <c r="AC15" s="43">
        <v>1366.7426084000001</v>
      </c>
      <c r="AD15" s="43">
        <v>1369.9902787999999</v>
      </c>
      <c r="AE15" s="43">
        <v>1384.4631443000001</v>
      </c>
      <c r="AF15" s="43">
        <v>1385.601007</v>
      </c>
      <c r="AG15" s="43">
        <v>1379.8332662</v>
      </c>
      <c r="AH15" s="43">
        <v>1376.0549926000001</v>
      </c>
      <c r="AI15" s="43">
        <v>1387.6917275999999</v>
      </c>
      <c r="AJ15" s="43">
        <v>1388.2534915000001</v>
      </c>
      <c r="AK15" s="43">
        <v>1399.3542749999999</v>
      </c>
      <c r="AL15" s="43">
        <v>1389.0139475999999</v>
      </c>
      <c r="AM15" s="43">
        <v>1427.3430450999999</v>
      </c>
      <c r="AN15" s="43">
        <v>1428.5093194000001</v>
      </c>
      <c r="AO15" s="43">
        <v>1440.0856280999999</v>
      </c>
      <c r="AP15" s="43">
        <v>1450.4291138000001</v>
      </c>
      <c r="AQ15" s="43">
        <v>1461.9664049</v>
      </c>
      <c r="AR15" s="43">
        <v>1451.5021348</v>
      </c>
      <c r="AS15" s="43">
        <v>1476.2185509999999</v>
      </c>
      <c r="AT15" s="43">
        <v>1470.0787330000001</v>
      </c>
      <c r="AU15" s="43">
        <v>1478.4728328000001</v>
      </c>
      <c r="AV15" s="43">
        <v>1477.1236426</v>
      </c>
      <c r="AW15" s="43">
        <v>1497.6753002999999</v>
      </c>
      <c r="AX15" s="43">
        <v>1486.8931728</v>
      </c>
      <c r="AY15" s="43">
        <v>1501.6365593</v>
      </c>
      <c r="AZ15" s="43">
        <v>1495.8889673000001</v>
      </c>
      <c r="BA15" s="43">
        <v>1501.4634911000001</v>
      </c>
      <c r="BB15" s="43">
        <v>1498.1589108000001</v>
      </c>
      <c r="BC15" s="43">
        <v>1512.6411662</v>
      </c>
      <c r="BD15" s="43">
        <v>1531.5075846</v>
      </c>
      <c r="BE15" s="43">
        <v>1530.5865057999999</v>
      </c>
      <c r="BF15" s="43">
        <v>1528.0022805999999</v>
      </c>
      <c r="BG15" s="43">
        <v>1549.4013927999999</v>
      </c>
      <c r="BH15" s="43">
        <v>1547.1400192999999</v>
      </c>
      <c r="BI15" s="43">
        <v>1558.0302139999999</v>
      </c>
      <c r="BJ15" s="43">
        <v>1553.3633623999999</v>
      </c>
      <c r="BK15" s="19"/>
      <c r="BL15" s="19"/>
      <c r="BM15" s="19"/>
      <c r="BN15" s="19"/>
      <c r="BO15" s="19"/>
      <c r="BP15" s="19"/>
      <c r="BQ15" s="19"/>
      <c r="BR15" s="19"/>
      <c r="BS15" s="19"/>
      <c r="BT15" s="19"/>
      <c r="BU15" s="19"/>
      <c r="BV15" s="19"/>
      <c r="BW15" s="19"/>
      <c r="BX15" s="19"/>
      <c r="BY15" s="19"/>
      <c r="BZ15" s="19"/>
    </row>
    <row r="16" spans="1:78" x14ac:dyDescent="0.3">
      <c r="A16" s="21" t="s">
        <v>53</v>
      </c>
      <c r="B16" s="43">
        <v>26.546078399999999</v>
      </c>
      <c r="C16" s="43">
        <v>44.549279300000002</v>
      </c>
      <c r="D16" s="43">
        <v>57.814137199999998</v>
      </c>
      <c r="E16" s="43">
        <v>58.855414600000003</v>
      </c>
      <c r="F16" s="43">
        <v>53.174153099999998</v>
      </c>
      <c r="G16" s="43">
        <v>64.427777899999995</v>
      </c>
      <c r="H16" s="43">
        <v>71.753620600000005</v>
      </c>
      <c r="I16" s="43">
        <v>56.918115800000002</v>
      </c>
      <c r="J16" s="43">
        <v>40.347655899999999</v>
      </c>
      <c r="K16" s="43">
        <v>35.762681100000002</v>
      </c>
      <c r="L16" s="43">
        <v>30.864537899999998</v>
      </c>
      <c r="M16" s="43">
        <v>48.2043611</v>
      </c>
      <c r="N16" s="43">
        <v>64.351621800000004</v>
      </c>
      <c r="O16" s="43">
        <v>65.393919999999994</v>
      </c>
      <c r="P16" s="43">
        <v>62.320731000000002</v>
      </c>
      <c r="Q16" s="43">
        <v>58.086019299999997</v>
      </c>
      <c r="R16" s="43">
        <v>51.673418699999999</v>
      </c>
      <c r="S16" s="43">
        <v>44.065593100000001</v>
      </c>
      <c r="T16" s="44">
        <v>66.638450199999994</v>
      </c>
      <c r="U16" s="53"/>
      <c r="V16" s="50">
        <v>80.835470700000002</v>
      </c>
      <c r="W16" s="43">
        <v>74.093317999999996</v>
      </c>
      <c r="X16" s="43">
        <v>76.6420411</v>
      </c>
      <c r="Y16" s="43">
        <v>73.279887500000001</v>
      </c>
      <c r="Z16" s="43">
        <v>67.975187300000002</v>
      </c>
      <c r="AA16" s="43">
        <v>58.2308606</v>
      </c>
      <c r="AB16" s="43">
        <v>70.892647299999993</v>
      </c>
      <c r="AC16" s="43">
        <v>67.579086899999993</v>
      </c>
      <c r="AD16" s="43">
        <v>68.389716100000001</v>
      </c>
      <c r="AE16" s="43">
        <v>66.714631400000002</v>
      </c>
      <c r="AF16" s="43">
        <v>74.668338599999998</v>
      </c>
      <c r="AG16" s="43">
        <v>71.093502000000001</v>
      </c>
      <c r="AH16" s="43">
        <v>87.428617900000006</v>
      </c>
      <c r="AI16" s="43">
        <v>73.411779199999998</v>
      </c>
      <c r="AJ16" s="43">
        <v>76.853953200000007</v>
      </c>
      <c r="AK16" s="43">
        <v>70.521904599999999</v>
      </c>
      <c r="AL16" s="43">
        <v>92.097934499999994</v>
      </c>
      <c r="AM16" s="43">
        <v>73.486520900000002</v>
      </c>
      <c r="AN16" s="43">
        <v>79.943623400000007</v>
      </c>
      <c r="AO16" s="43">
        <v>77.570505299999994</v>
      </c>
      <c r="AP16" s="43">
        <v>80.542489700000004</v>
      </c>
      <c r="AQ16" s="43">
        <v>73.603931000000003</v>
      </c>
      <c r="AR16" s="43">
        <v>70.127640499999998</v>
      </c>
      <c r="AS16" s="43">
        <v>70.657086000000007</v>
      </c>
      <c r="AT16" s="43">
        <v>93.651521599999995</v>
      </c>
      <c r="AU16" s="43">
        <v>74.881883999999999</v>
      </c>
      <c r="AV16" s="43">
        <v>73.588628099999994</v>
      </c>
      <c r="AW16" s="43">
        <v>76.576095600000002</v>
      </c>
      <c r="AX16" s="43">
        <v>92.392333800000003</v>
      </c>
      <c r="AY16" s="43">
        <v>73.586025500000005</v>
      </c>
      <c r="AZ16" s="43">
        <v>81.964505900000006</v>
      </c>
      <c r="BA16" s="43">
        <v>77.855852999999996</v>
      </c>
      <c r="BB16" s="43">
        <v>87.922234399999994</v>
      </c>
      <c r="BC16" s="43">
        <v>85.808566299999995</v>
      </c>
      <c r="BD16" s="43">
        <v>64.439167999999995</v>
      </c>
      <c r="BE16" s="43">
        <v>73.503964100000005</v>
      </c>
      <c r="BF16" s="43">
        <v>79.288373699999994</v>
      </c>
      <c r="BG16" s="43">
        <v>68.639718099999996</v>
      </c>
      <c r="BH16" s="43">
        <v>70.856799300000006</v>
      </c>
      <c r="BI16" s="43">
        <v>55.452103800000003</v>
      </c>
      <c r="BJ16" s="43">
        <v>71.876911100000001</v>
      </c>
      <c r="BK16" s="19"/>
      <c r="BL16" s="19"/>
      <c r="BM16" s="19"/>
      <c r="BN16" s="19"/>
      <c r="BO16" s="19"/>
      <c r="BP16" s="19"/>
      <c r="BQ16" s="19"/>
      <c r="BR16" s="19"/>
      <c r="BS16" s="19"/>
      <c r="BT16" s="19"/>
      <c r="BU16" s="19"/>
      <c r="BV16" s="19"/>
      <c r="BW16" s="19"/>
      <c r="BX16" s="19"/>
      <c r="BY16" s="19"/>
      <c r="BZ16" s="19"/>
    </row>
    <row r="17" spans="1:78" x14ac:dyDescent="0.3">
      <c r="A17" s="21" t="s">
        <v>18</v>
      </c>
      <c r="B17" s="43">
        <v>243.49533690000001</v>
      </c>
      <c r="C17" s="43">
        <v>235.94609929999999</v>
      </c>
      <c r="D17" s="43">
        <v>257.06128699999999</v>
      </c>
      <c r="E17" s="43">
        <v>271.81437039999997</v>
      </c>
      <c r="F17" s="43">
        <v>244.6513526</v>
      </c>
      <c r="G17" s="43">
        <v>248.52726319999999</v>
      </c>
      <c r="H17" s="43">
        <v>228.6296696</v>
      </c>
      <c r="I17" s="43">
        <v>205.97572880000001</v>
      </c>
      <c r="J17" s="43">
        <v>209.03467319999999</v>
      </c>
      <c r="K17" s="43">
        <v>210.1533057</v>
      </c>
      <c r="L17" s="43">
        <v>205.65330159999999</v>
      </c>
      <c r="M17" s="43">
        <v>196.0487195</v>
      </c>
      <c r="N17" s="43">
        <v>195.91323070000001</v>
      </c>
      <c r="O17" s="43">
        <v>192.54767050000001</v>
      </c>
      <c r="P17" s="43">
        <v>188.66743360000001</v>
      </c>
      <c r="Q17" s="43">
        <v>185.3045692</v>
      </c>
      <c r="R17" s="43">
        <v>178.14945270000001</v>
      </c>
      <c r="S17" s="43">
        <v>159.86119350000001</v>
      </c>
      <c r="T17" s="44">
        <v>164.60747699999999</v>
      </c>
      <c r="U17" s="53"/>
      <c r="V17" s="50">
        <v>190.78210569999999</v>
      </c>
      <c r="W17" s="43">
        <v>178.19621179999999</v>
      </c>
      <c r="X17" s="43">
        <v>178.5808534</v>
      </c>
      <c r="Y17" s="43">
        <v>182.88386410000001</v>
      </c>
      <c r="Z17" s="43">
        <v>174.4450812</v>
      </c>
      <c r="AA17" s="43">
        <v>167.96995179999999</v>
      </c>
      <c r="AB17" s="43">
        <v>171.57558299999999</v>
      </c>
      <c r="AC17" s="43">
        <v>172.31675089999999</v>
      </c>
      <c r="AD17" s="43">
        <v>173.57924829999999</v>
      </c>
      <c r="AE17" s="43">
        <v>162.53894539999999</v>
      </c>
      <c r="AF17" s="43">
        <v>157.04444090000001</v>
      </c>
      <c r="AG17" s="43">
        <v>171.70845539999999</v>
      </c>
      <c r="AH17" s="43">
        <v>164.86254030000001</v>
      </c>
      <c r="AI17" s="43">
        <v>173.3261847</v>
      </c>
      <c r="AJ17" s="43">
        <v>174.36330609999999</v>
      </c>
      <c r="AK17" s="43">
        <v>177.85503600000001</v>
      </c>
      <c r="AL17" s="43">
        <v>173.15788509999999</v>
      </c>
      <c r="AM17" s="43">
        <v>159.3914288</v>
      </c>
      <c r="AN17" s="43">
        <v>157.83603400000001</v>
      </c>
      <c r="AO17" s="43">
        <v>156.9220488</v>
      </c>
      <c r="AP17" s="43">
        <v>152.5581043</v>
      </c>
      <c r="AQ17" s="43">
        <v>152.12864619999999</v>
      </c>
      <c r="AR17" s="43">
        <v>172.20632889999999</v>
      </c>
      <c r="AS17" s="43">
        <v>155.4950733</v>
      </c>
      <c r="AT17" s="43">
        <v>145.27308350000001</v>
      </c>
      <c r="AU17" s="43">
        <v>159.31551590000001</v>
      </c>
      <c r="AV17" s="43">
        <v>166.3608692</v>
      </c>
      <c r="AW17" s="43">
        <v>149.62770190000001</v>
      </c>
      <c r="AX17" s="43">
        <v>150.2591018</v>
      </c>
      <c r="AY17" s="43">
        <v>158.0535294</v>
      </c>
      <c r="AZ17" s="43">
        <v>158.95087000000001</v>
      </c>
      <c r="BA17" s="43">
        <v>162.1061828</v>
      </c>
      <c r="BB17" s="43">
        <v>160.88473200000001</v>
      </c>
      <c r="BC17" s="43">
        <v>151.22152</v>
      </c>
      <c r="BD17" s="43">
        <v>155.6044642</v>
      </c>
      <c r="BE17" s="43">
        <v>152.69378979999999</v>
      </c>
      <c r="BF17" s="43">
        <v>152.2368118</v>
      </c>
      <c r="BG17" s="43">
        <v>143.17624430000001</v>
      </c>
      <c r="BH17" s="43">
        <v>144.6929312</v>
      </c>
      <c r="BI17" s="43">
        <v>153.7844269</v>
      </c>
      <c r="BJ17" s="43">
        <v>145.62538910000001</v>
      </c>
      <c r="BK17" s="19"/>
      <c r="BL17" s="19"/>
      <c r="BM17" s="19"/>
      <c r="BN17" s="19"/>
      <c r="BO17" s="19"/>
      <c r="BP17" s="19"/>
      <c r="BQ17" s="19"/>
      <c r="BR17" s="19"/>
      <c r="BS17" s="19"/>
      <c r="BT17" s="19"/>
      <c r="BU17" s="19"/>
      <c r="BV17" s="19"/>
      <c r="BW17" s="19"/>
      <c r="BX17" s="19"/>
      <c r="BY17" s="19"/>
      <c r="BZ17" s="19"/>
    </row>
    <row r="18" spans="1:78" x14ac:dyDescent="0.3">
      <c r="A18" s="4" t="s">
        <v>7</v>
      </c>
      <c r="B18" s="41">
        <v>1382.6469999999999</v>
      </c>
      <c r="C18" s="41">
        <v>1402.2909999999999</v>
      </c>
      <c r="D18" s="41">
        <v>1422.7850000000001</v>
      </c>
      <c r="E18" s="41">
        <v>1442.4079999999999</v>
      </c>
      <c r="F18" s="41">
        <v>1461.884</v>
      </c>
      <c r="G18" s="41">
        <v>1481.808</v>
      </c>
      <c r="H18" s="41">
        <v>1496.7629999999999</v>
      </c>
      <c r="I18" s="41">
        <v>1508.769</v>
      </c>
      <c r="J18" s="41">
        <v>1521.671</v>
      </c>
      <c r="K18" s="41">
        <v>1536.588</v>
      </c>
      <c r="L18" s="41">
        <v>1553.83</v>
      </c>
      <c r="M18" s="41">
        <v>1574.0540000000001</v>
      </c>
      <c r="N18" s="41">
        <v>1601.2</v>
      </c>
      <c r="O18" s="41">
        <v>1629.2249999999999</v>
      </c>
      <c r="P18" s="41">
        <v>1662.154</v>
      </c>
      <c r="Q18" s="41">
        <v>1692.0809999999999</v>
      </c>
      <c r="R18" s="41">
        <v>1725.4549999999999</v>
      </c>
      <c r="S18" s="41">
        <v>1758.9480000000001</v>
      </c>
      <c r="T18" s="42">
        <v>1799.5539111999999</v>
      </c>
      <c r="U18" s="53"/>
      <c r="V18" s="49">
        <v>1823.9817903999999</v>
      </c>
      <c r="W18" s="41">
        <v>1827.4481699999999</v>
      </c>
      <c r="X18" s="41">
        <v>1831.2816928</v>
      </c>
      <c r="Y18" s="41">
        <v>1834.8323413000001</v>
      </c>
      <c r="Z18" s="41">
        <v>1839.5485056</v>
      </c>
      <c r="AA18" s="41">
        <v>1843.0429398000001</v>
      </c>
      <c r="AB18" s="41">
        <v>1849.184207</v>
      </c>
      <c r="AC18" s="41">
        <v>1853.7566113</v>
      </c>
      <c r="AD18" s="41">
        <v>1858.7415711000001</v>
      </c>
      <c r="AE18" s="41">
        <v>1862.3665986000001</v>
      </c>
      <c r="AF18" s="41">
        <v>1866.9192883000001</v>
      </c>
      <c r="AG18" s="41">
        <v>1869.3937042</v>
      </c>
      <c r="AH18" s="41">
        <v>1871.814889</v>
      </c>
      <c r="AI18" s="41">
        <v>1874.4977243000001</v>
      </c>
      <c r="AJ18" s="41">
        <v>1878.1225012</v>
      </c>
      <c r="AK18" s="41">
        <v>1881.9151753000001</v>
      </c>
      <c r="AL18" s="41">
        <v>1883.0122581000001</v>
      </c>
      <c r="AM18" s="41">
        <v>1883.6592376999999</v>
      </c>
      <c r="AN18" s="41">
        <v>1886.2754739</v>
      </c>
      <c r="AO18" s="41">
        <v>1888.7023032</v>
      </c>
      <c r="AP18" s="41">
        <v>1890.6622245999999</v>
      </c>
      <c r="AQ18" s="41">
        <v>1889.2849839999999</v>
      </c>
      <c r="AR18" s="41">
        <v>1889.9679845000001</v>
      </c>
      <c r="AS18" s="41">
        <v>1888.7631061</v>
      </c>
      <c r="AT18" s="41">
        <v>1888.4038006000001</v>
      </c>
      <c r="AU18" s="41">
        <v>1886.6114066</v>
      </c>
      <c r="AV18" s="41">
        <v>1886.255836</v>
      </c>
      <c r="AW18" s="41">
        <v>1885.1588084</v>
      </c>
      <c r="AX18" s="41">
        <v>1883.0961976000001</v>
      </c>
      <c r="AY18" s="41">
        <v>1880.3704743999999</v>
      </c>
      <c r="AZ18" s="41">
        <v>1878.4832257999999</v>
      </c>
      <c r="BA18" s="41">
        <v>1875.4816615</v>
      </c>
      <c r="BB18" s="41">
        <v>1873.9035922999999</v>
      </c>
      <c r="BC18" s="41">
        <v>1869.4855479</v>
      </c>
      <c r="BD18" s="41">
        <v>1866.3816475000001</v>
      </c>
      <c r="BE18" s="41">
        <v>1862.6322038000001</v>
      </c>
      <c r="BF18" s="41">
        <v>1860.2152553999999</v>
      </c>
      <c r="BG18" s="41">
        <v>1854.3948983</v>
      </c>
      <c r="BH18" s="41">
        <v>1850.7153612</v>
      </c>
      <c r="BI18" s="41">
        <v>1848.5364333</v>
      </c>
      <c r="BJ18" s="41">
        <v>1846.1535996</v>
      </c>
      <c r="BK18" s="19"/>
      <c r="BL18" s="19"/>
      <c r="BM18" s="19"/>
      <c r="BN18" s="19"/>
      <c r="BO18" s="19"/>
      <c r="BP18" s="19"/>
      <c r="BQ18" s="19"/>
      <c r="BR18" s="19"/>
      <c r="BS18" s="19"/>
      <c r="BT18" s="19"/>
      <c r="BU18" s="19"/>
      <c r="BV18" s="19"/>
      <c r="BW18" s="19"/>
      <c r="BX18" s="19"/>
      <c r="BY18" s="19"/>
      <c r="BZ18" s="19"/>
    </row>
    <row r="19" spans="1:78" x14ac:dyDescent="0.3">
      <c r="A19" s="21" t="s">
        <v>17</v>
      </c>
      <c r="B19" s="43">
        <v>1202.0546511</v>
      </c>
      <c r="C19" s="43">
        <v>1225.9730841000001</v>
      </c>
      <c r="D19" s="43">
        <v>1244.7641111</v>
      </c>
      <c r="E19" s="43">
        <v>1266.1515698999999</v>
      </c>
      <c r="F19" s="43">
        <v>1274.5312082</v>
      </c>
      <c r="G19" s="43">
        <v>1305.7524989999999</v>
      </c>
      <c r="H19" s="43">
        <v>1304.8907337000001</v>
      </c>
      <c r="I19" s="43">
        <v>1324.3169958999999</v>
      </c>
      <c r="J19" s="43">
        <v>1327.8711378999999</v>
      </c>
      <c r="K19" s="43">
        <v>1340.4980272</v>
      </c>
      <c r="L19" s="43">
        <v>1369.4641131000001</v>
      </c>
      <c r="M19" s="43">
        <v>1391.9530953000001</v>
      </c>
      <c r="N19" s="43">
        <v>1408.7669581</v>
      </c>
      <c r="O19" s="43">
        <v>1437.6545679000001</v>
      </c>
      <c r="P19" s="43">
        <v>1473.0093577</v>
      </c>
      <c r="Q19" s="43">
        <v>1494.2607135000001</v>
      </c>
      <c r="R19" s="43">
        <v>1535.8983753</v>
      </c>
      <c r="S19" s="43">
        <v>1576.7657466999999</v>
      </c>
      <c r="T19" s="44">
        <v>1624.5574931000001</v>
      </c>
      <c r="U19" s="53"/>
      <c r="V19" s="50">
        <v>1606.4141612000001</v>
      </c>
      <c r="W19" s="43">
        <v>1609.3810225</v>
      </c>
      <c r="X19" s="43">
        <v>1615.9865010000001</v>
      </c>
      <c r="Y19" s="43">
        <v>1617.9681023999999</v>
      </c>
      <c r="Z19" s="43">
        <v>1633.3269034</v>
      </c>
      <c r="AA19" s="43">
        <v>1634.1919144000001</v>
      </c>
      <c r="AB19" s="43">
        <v>1636.3797614</v>
      </c>
      <c r="AC19" s="43">
        <v>1653.5225155000001</v>
      </c>
      <c r="AD19" s="43">
        <v>1658.1858757</v>
      </c>
      <c r="AE19" s="43">
        <v>1658.2178693000001</v>
      </c>
      <c r="AF19" s="43">
        <v>1660.6845243</v>
      </c>
      <c r="AG19" s="43">
        <v>1673.6617033</v>
      </c>
      <c r="AH19" s="43">
        <v>1655.0884457</v>
      </c>
      <c r="AI19" s="43">
        <v>1663.323805</v>
      </c>
      <c r="AJ19" s="43">
        <v>1674.9122196000001</v>
      </c>
      <c r="AK19" s="43">
        <v>1684.6273544000001</v>
      </c>
      <c r="AL19" s="43">
        <v>1685.4704952</v>
      </c>
      <c r="AM19" s="43">
        <v>1683.1632801000001</v>
      </c>
      <c r="AN19" s="43">
        <v>1687.2032821</v>
      </c>
      <c r="AO19" s="43">
        <v>1705.3003142</v>
      </c>
      <c r="AP19" s="43">
        <v>1696.3178445000001</v>
      </c>
      <c r="AQ19" s="43">
        <v>1691.6870458000001</v>
      </c>
      <c r="AR19" s="43">
        <v>1698.686148</v>
      </c>
      <c r="AS19" s="43">
        <v>1701.2357986</v>
      </c>
      <c r="AT19" s="43">
        <v>1715.3018162999999</v>
      </c>
      <c r="AU19" s="43">
        <v>1700.1403746000001</v>
      </c>
      <c r="AV19" s="43">
        <v>1699.4921721999999</v>
      </c>
      <c r="AW19" s="43">
        <v>1694.2816465999999</v>
      </c>
      <c r="AX19" s="43">
        <v>1695.1668457000001</v>
      </c>
      <c r="AY19" s="43">
        <v>1688.0848318999999</v>
      </c>
      <c r="AZ19" s="43">
        <v>1684.1435408</v>
      </c>
      <c r="BA19" s="43">
        <v>1690.7408794</v>
      </c>
      <c r="BB19" s="43">
        <v>1699.8012323999999</v>
      </c>
      <c r="BC19" s="43">
        <v>1684.5660989999999</v>
      </c>
      <c r="BD19" s="43">
        <v>1680.8284335000001</v>
      </c>
      <c r="BE19" s="43">
        <v>1696.1257392</v>
      </c>
      <c r="BF19" s="43">
        <v>1700.1658348999999</v>
      </c>
      <c r="BG19" s="43">
        <v>1685.4501882</v>
      </c>
      <c r="BH19" s="43">
        <v>1679.8939363</v>
      </c>
      <c r="BI19" s="43">
        <v>1677.5376120999999</v>
      </c>
      <c r="BJ19" s="43">
        <v>1679.9663482999999</v>
      </c>
      <c r="BK19" s="19"/>
      <c r="BL19" s="19"/>
      <c r="BM19" s="19"/>
      <c r="BN19" s="19"/>
      <c r="BO19" s="19"/>
      <c r="BP19" s="19"/>
      <c r="BQ19" s="19"/>
      <c r="BR19" s="19"/>
      <c r="BS19" s="19"/>
      <c r="BT19" s="19"/>
      <c r="BU19" s="19"/>
      <c r="BV19" s="19"/>
      <c r="BW19" s="19"/>
      <c r="BX19" s="19"/>
      <c r="BY19" s="19"/>
      <c r="BZ19" s="19"/>
    </row>
    <row r="20" spans="1:78" x14ac:dyDescent="0.3">
      <c r="A20" s="21" t="s">
        <v>19</v>
      </c>
      <c r="B20" s="43">
        <v>1187.3582703</v>
      </c>
      <c r="C20" s="43">
        <v>1202.0716875999999</v>
      </c>
      <c r="D20" s="43">
        <v>1215.7143807</v>
      </c>
      <c r="E20" s="43">
        <v>1229.4521811</v>
      </c>
      <c r="F20" s="43">
        <v>1244.5980297999999</v>
      </c>
      <c r="G20" s="43">
        <v>1268.1768397000001</v>
      </c>
      <c r="H20" s="43">
        <v>1262.733831</v>
      </c>
      <c r="I20" s="43">
        <v>1286.9210065</v>
      </c>
      <c r="J20" s="43">
        <v>1293.6912299000001</v>
      </c>
      <c r="K20" s="43">
        <v>1312.1295861000001</v>
      </c>
      <c r="L20" s="43">
        <v>1342.0089347000001</v>
      </c>
      <c r="M20" s="43">
        <v>1364.1830666999999</v>
      </c>
      <c r="N20" s="43">
        <v>1368.0573317000001</v>
      </c>
      <c r="O20" s="43">
        <v>1388.3288141999999</v>
      </c>
      <c r="P20" s="43">
        <v>1423.7758893</v>
      </c>
      <c r="Q20" s="43">
        <v>1449.889091</v>
      </c>
      <c r="R20" s="43">
        <v>1495.1931703</v>
      </c>
      <c r="S20" s="43">
        <v>1534.8500085999999</v>
      </c>
      <c r="T20" s="44">
        <v>1579.1191253</v>
      </c>
      <c r="U20" s="53"/>
      <c r="V20" s="50">
        <v>1535.8033135000001</v>
      </c>
      <c r="W20" s="43">
        <v>1547.6542992</v>
      </c>
      <c r="X20" s="43">
        <v>1558.0821688999999</v>
      </c>
      <c r="Y20" s="43">
        <v>1563.5077964</v>
      </c>
      <c r="Z20" s="43">
        <v>1568.3560666000001</v>
      </c>
      <c r="AA20" s="43">
        <v>1579.2736708</v>
      </c>
      <c r="AB20" s="43">
        <v>1580.5427901999999</v>
      </c>
      <c r="AC20" s="43">
        <v>1595.0010523000001</v>
      </c>
      <c r="AD20" s="43">
        <v>1596.2657807000001</v>
      </c>
      <c r="AE20" s="43">
        <v>1601.2988643000001</v>
      </c>
      <c r="AF20" s="43">
        <v>1607.0720040000001</v>
      </c>
      <c r="AG20" s="43">
        <v>1613.0421521999999</v>
      </c>
      <c r="AH20" s="43">
        <v>1588.1469064</v>
      </c>
      <c r="AI20" s="43">
        <v>1601.1744854999999</v>
      </c>
      <c r="AJ20" s="43">
        <v>1612.7974893000001</v>
      </c>
      <c r="AK20" s="43">
        <v>1624.9024007</v>
      </c>
      <c r="AL20" s="43">
        <v>1613.9258751</v>
      </c>
      <c r="AM20" s="43">
        <v>1613.3656372</v>
      </c>
      <c r="AN20" s="43">
        <v>1620.8766066000001</v>
      </c>
      <c r="AO20" s="43">
        <v>1645.3408368</v>
      </c>
      <c r="AP20" s="43">
        <v>1630.6443518999999</v>
      </c>
      <c r="AQ20" s="43">
        <v>1625.1409635</v>
      </c>
      <c r="AR20" s="43">
        <v>1625.9811368999999</v>
      </c>
      <c r="AS20" s="43">
        <v>1636.3947361</v>
      </c>
      <c r="AT20" s="43">
        <v>1635.0373815999999</v>
      </c>
      <c r="AU20" s="43">
        <v>1626.3742741000001</v>
      </c>
      <c r="AV20" s="43">
        <v>1624.383808</v>
      </c>
      <c r="AW20" s="43">
        <v>1625.7323557</v>
      </c>
      <c r="AX20" s="43">
        <v>1613.0075608</v>
      </c>
      <c r="AY20" s="43">
        <v>1621.2465992</v>
      </c>
      <c r="AZ20" s="43">
        <v>1618.4924959</v>
      </c>
      <c r="BA20" s="43">
        <v>1623.4081215000001</v>
      </c>
      <c r="BB20" s="43">
        <v>1622.2778006000001</v>
      </c>
      <c r="BC20" s="43">
        <v>1616.4698868</v>
      </c>
      <c r="BD20" s="43">
        <v>1617.0977075000001</v>
      </c>
      <c r="BE20" s="43">
        <v>1622.0854471</v>
      </c>
      <c r="BF20" s="43">
        <v>1623.0608440999999</v>
      </c>
      <c r="BG20" s="43">
        <v>1619.7613908999999</v>
      </c>
      <c r="BH20" s="43">
        <v>1619.2197177</v>
      </c>
      <c r="BI20" s="43">
        <v>1618.5729813999999</v>
      </c>
      <c r="BJ20" s="43">
        <v>1610.0366528</v>
      </c>
      <c r="BK20" s="19"/>
      <c r="BL20" s="19"/>
      <c r="BM20" s="19"/>
      <c r="BN20" s="19"/>
      <c r="BO20" s="19"/>
      <c r="BP20" s="19"/>
      <c r="BQ20" s="19"/>
      <c r="BR20" s="19"/>
      <c r="BS20" s="19"/>
      <c r="BT20" s="19"/>
      <c r="BU20" s="19"/>
      <c r="BV20" s="19"/>
      <c r="BW20" s="19"/>
      <c r="BX20" s="19"/>
      <c r="BY20" s="19"/>
      <c r="BZ20" s="19"/>
    </row>
    <row r="21" spans="1:78" x14ac:dyDescent="0.3">
      <c r="A21" s="21" t="s">
        <v>53</v>
      </c>
      <c r="B21" s="71">
        <v>14.6963808</v>
      </c>
      <c r="C21" s="43">
        <v>23.901396399999999</v>
      </c>
      <c r="D21" s="43">
        <v>29.049730400000001</v>
      </c>
      <c r="E21" s="43">
        <v>36.699388800000001</v>
      </c>
      <c r="F21" s="43">
        <v>29.933178399999999</v>
      </c>
      <c r="G21" s="43">
        <v>37.575659299999998</v>
      </c>
      <c r="H21" s="43">
        <v>42.156902700000003</v>
      </c>
      <c r="I21" s="43">
        <v>37.395989399999998</v>
      </c>
      <c r="J21" s="43">
        <v>34.179907999999998</v>
      </c>
      <c r="K21" s="43">
        <v>28.368441099999998</v>
      </c>
      <c r="L21" s="43">
        <v>27.455178400000001</v>
      </c>
      <c r="M21" s="43">
        <v>27.7700286</v>
      </c>
      <c r="N21" s="43">
        <v>40.709626399999998</v>
      </c>
      <c r="O21" s="43">
        <v>49.325753800000001</v>
      </c>
      <c r="P21" s="43">
        <v>49.2334684</v>
      </c>
      <c r="Q21" s="43">
        <v>44.371622500000001</v>
      </c>
      <c r="R21" s="43">
        <v>40.705204999999999</v>
      </c>
      <c r="S21" s="43">
        <v>41.9157382</v>
      </c>
      <c r="T21" s="44">
        <v>45.438367700000001</v>
      </c>
      <c r="U21" s="53"/>
      <c r="V21" s="50">
        <v>70.610847800000002</v>
      </c>
      <c r="W21" s="43">
        <v>61.726723200000002</v>
      </c>
      <c r="X21" s="43">
        <v>57.904332099999998</v>
      </c>
      <c r="Y21" s="43">
        <v>54.460306000000003</v>
      </c>
      <c r="Z21" s="43">
        <v>64.970836800000001</v>
      </c>
      <c r="AA21" s="43">
        <v>54.918243599999997</v>
      </c>
      <c r="AB21" s="43">
        <v>55.836971200000001</v>
      </c>
      <c r="AC21" s="43">
        <v>58.521463199999999</v>
      </c>
      <c r="AD21" s="43">
        <v>61.920094900000002</v>
      </c>
      <c r="AE21" s="43">
        <v>56.919004899999997</v>
      </c>
      <c r="AF21" s="43">
        <v>53.6125203</v>
      </c>
      <c r="AG21" s="43">
        <v>60.619551100000002</v>
      </c>
      <c r="AH21" s="43">
        <v>66.941539300000002</v>
      </c>
      <c r="AI21" s="43">
        <v>62.149319400000003</v>
      </c>
      <c r="AJ21" s="43">
        <v>62.114730399999999</v>
      </c>
      <c r="AK21" s="43">
        <v>59.724953800000002</v>
      </c>
      <c r="AL21" s="43">
        <v>71.544620100000003</v>
      </c>
      <c r="AM21" s="43">
        <v>69.7976429</v>
      </c>
      <c r="AN21" s="43">
        <v>66.326675399999999</v>
      </c>
      <c r="AO21" s="43">
        <v>59.959477300000003</v>
      </c>
      <c r="AP21" s="43">
        <v>65.673492499999995</v>
      </c>
      <c r="AQ21" s="43">
        <v>66.546082200000001</v>
      </c>
      <c r="AR21" s="43">
        <v>72.705011099999993</v>
      </c>
      <c r="AS21" s="43">
        <v>64.841062500000007</v>
      </c>
      <c r="AT21" s="43">
        <v>80.264434699999995</v>
      </c>
      <c r="AU21" s="43">
        <v>73.766100399999999</v>
      </c>
      <c r="AV21" s="43">
        <v>75.108364300000005</v>
      </c>
      <c r="AW21" s="43">
        <v>68.549290900000003</v>
      </c>
      <c r="AX21" s="43">
        <v>82.159284900000003</v>
      </c>
      <c r="AY21" s="43">
        <v>66.838232700000006</v>
      </c>
      <c r="AZ21" s="43">
        <v>65.651044900000002</v>
      </c>
      <c r="BA21" s="43">
        <v>67.332757900000004</v>
      </c>
      <c r="BB21" s="43">
        <v>77.523431799999997</v>
      </c>
      <c r="BC21" s="43">
        <v>68.096212300000005</v>
      </c>
      <c r="BD21" s="43">
        <v>63.730725999999997</v>
      </c>
      <c r="BE21" s="43">
        <v>74.040292100000002</v>
      </c>
      <c r="BF21" s="43">
        <v>77.104990799999996</v>
      </c>
      <c r="BG21" s="43">
        <v>65.688797399999999</v>
      </c>
      <c r="BH21" s="43">
        <v>60.674218600000003</v>
      </c>
      <c r="BI21" s="43">
        <v>58.964630700000001</v>
      </c>
      <c r="BJ21" s="43">
        <v>69.929695499999994</v>
      </c>
      <c r="BK21" s="19"/>
      <c r="BL21" s="19"/>
      <c r="BM21" s="19"/>
      <c r="BN21" s="19"/>
      <c r="BO21" s="19"/>
      <c r="BP21" s="19"/>
      <c r="BQ21" s="19"/>
      <c r="BR21" s="19"/>
      <c r="BS21" s="19"/>
      <c r="BT21" s="19"/>
      <c r="BU21" s="19"/>
      <c r="BV21" s="19"/>
      <c r="BW21" s="19"/>
      <c r="BX21" s="19"/>
      <c r="BY21" s="19"/>
      <c r="BZ21" s="19"/>
    </row>
    <row r="22" spans="1:78" x14ac:dyDescent="0.3">
      <c r="A22" s="21" t="s">
        <v>18</v>
      </c>
      <c r="B22" s="43">
        <v>180.59234889999999</v>
      </c>
      <c r="C22" s="43">
        <v>176.3179159</v>
      </c>
      <c r="D22" s="43">
        <v>178.02088889999999</v>
      </c>
      <c r="E22" s="43">
        <v>176.25643009999999</v>
      </c>
      <c r="F22" s="43">
        <v>187.35279180000001</v>
      </c>
      <c r="G22" s="43">
        <v>176.05550099999999</v>
      </c>
      <c r="H22" s="43">
        <v>191.87226630000001</v>
      </c>
      <c r="I22" s="43">
        <v>184.45200410000001</v>
      </c>
      <c r="J22" s="43">
        <v>193.79986210000001</v>
      </c>
      <c r="K22" s="43">
        <v>196.0899728</v>
      </c>
      <c r="L22" s="43">
        <v>184.36588699999999</v>
      </c>
      <c r="M22" s="43">
        <v>182.1009047</v>
      </c>
      <c r="N22" s="43">
        <v>192.43304190000001</v>
      </c>
      <c r="O22" s="43">
        <v>191.5704321</v>
      </c>
      <c r="P22" s="43">
        <v>189.14464229999999</v>
      </c>
      <c r="Q22" s="43">
        <v>197.82028650000001</v>
      </c>
      <c r="R22" s="43">
        <v>189.55662469999999</v>
      </c>
      <c r="S22" s="43">
        <v>182.18225330000001</v>
      </c>
      <c r="T22" s="44">
        <v>174.9964181</v>
      </c>
      <c r="U22" s="53"/>
      <c r="V22" s="50">
        <v>217.5676292</v>
      </c>
      <c r="W22" s="43">
        <v>218.0671475</v>
      </c>
      <c r="X22" s="43">
        <v>215.2951918</v>
      </c>
      <c r="Y22" s="43">
        <v>216.8642389</v>
      </c>
      <c r="Z22" s="43">
        <v>206.22160220000001</v>
      </c>
      <c r="AA22" s="43">
        <v>208.8510254</v>
      </c>
      <c r="AB22" s="43">
        <v>212.80444560000001</v>
      </c>
      <c r="AC22" s="43">
        <v>200.23409580000001</v>
      </c>
      <c r="AD22" s="43">
        <v>200.55569539999999</v>
      </c>
      <c r="AE22" s="43">
        <v>204.14872940000001</v>
      </c>
      <c r="AF22" s="43">
        <v>206.23476400000001</v>
      </c>
      <c r="AG22" s="43">
        <v>195.7320009</v>
      </c>
      <c r="AH22" s="43">
        <v>216.7264433</v>
      </c>
      <c r="AI22" s="43">
        <v>211.17391929999999</v>
      </c>
      <c r="AJ22" s="43">
        <v>203.2102816</v>
      </c>
      <c r="AK22" s="43">
        <v>197.28782079999999</v>
      </c>
      <c r="AL22" s="43">
        <v>197.54176290000001</v>
      </c>
      <c r="AM22" s="43">
        <v>200.4959576</v>
      </c>
      <c r="AN22" s="43">
        <v>199.07219180000001</v>
      </c>
      <c r="AO22" s="43">
        <v>183.40198899999999</v>
      </c>
      <c r="AP22" s="43">
        <v>194.3443801</v>
      </c>
      <c r="AQ22" s="43">
        <v>197.59793819999999</v>
      </c>
      <c r="AR22" s="43">
        <v>191.2818365</v>
      </c>
      <c r="AS22" s="43">
        <v>187.52730750000001</v>
      </c>
      <c r="AT22" s="43">
        <v>173.1019843</v>
      </c>
      <c r="AU22" s="43">
        <v>186.47103200000001</v>
      </c>
      <c r="AV22" s="43">
        <v>186.76366379999999</v>
      </c>
      <c r="AW22" s="43">
        <v>190.87716180000001</v>
      </c>
      <c r="AX22" s="43">
        <v>187.9293519</v>
      </c>
      <c r="AY22" s="43">
        <v>192.28564249999999</v>
      </c>
      <c r="AZ22" s="43">
        <v>194.33968490000001</v>
      </c>
      <c r="BA22" s="43">
        <v>184.74078209999999</v>
      </c>
      <c r="BB22" s="43">
        <v>174.10235990000001</v>
      </c>
      <c r="BC22" s="43">
        <v>184.91944889999999</v>
      </c>
      <c r="BD22" s="43">
        <v>185.55321409999999</v>
      </c>
      <c r="BE22" s="43">
        <v>166.50646470000001</v>
      </c>
      <c r="BF22" s="43">
        <v>160.0494205</v>
      </c>
      <c r="BG22" s="43">
        <v>168.94471010000001</v>
      </c>
      <c r="BH22" s="43">
        <v>170.82142490000001</v>
      </c>
      <c r="BI22" s="43">
        <v>170.99882120000001</v>
      </c>
      <c r="BJ22" s="43">
        <v>166.18725140000001</v>
      </c>
      <c r="BK22" s="19"/>
      <c r="BL22" s="19"/>
      <c r="BM22" s="19"/>
      <c r="BN22" s="19"/>
      <c r="BO22" s="19"/>
      <c r="BP22" s="19"/>
      <c r="BQ22" s="19"/>
      <c r="BR22" s="19"/>
      <c r="BS22" s="19"/>
      <c r="BT22" s="19"/>
      <c r="BU22" s="19"/>
      <c r="BV22" s="19"/>
      <c r="BW22" s="19"/>
      <c r="BX22" s="19"/>
      <c r="BY22" s="19"/>
      <c r="BZ22" s="19"/>
    </row>
    <row r="23" spans="1:78" x14ac:dyDescent="0.3">
      <c r="A23" s="4" t="s">
        <v>8</v>
      </c>
      <c r="B23" s="41">
        <v>705.13286619999997</v>
      </c>
      <c r="C23" s="41">
        <v>702.0076037</v>
      </c>
      <c r="D23" s="41">
        <v>702.83928470000001</v>
      </c>
      <c r="E23" s="41">
        <v>720.65896220000002</v>
      </c>
      <c r="F23" s="41">
        <v>720.10303629999999</v>
      </c>
      <c r="G23" s="41">
        <v>719.3144135</v>
      </c>
      <c r="H23" s="41">
        <v>721.28565070000002</v>
      </c>
      <c r="I23" s="41">
        <v>743.81602859999998</v>
      </c>
      <c r="J23" s="41">
        <v>756.39656820000005</v>
      </c>
      <c r="K23" s="41">
        <v>775.3730491</v>
      </c>
      <c r="L23" s="41">
        <v>795.93100000000004</v>
      </c>
      <c r="M23" s="41">
        <v>816.19200000000001</v>
      </c>
      <c r="N23" s="41">
        <v>840.63</v>
      </c>
      <c r="O23" s="41">
        <v>863.79399999999998</v>
      </c>
      <c r="P23" s="41">
        <v>883.60199999999998</v>
      </c>
      <c r="Q23" s="41">
        <v>902.53800000000001</v>
      </c>
      <c r="R23" s="41">
        <v>912.97799999999995</v>
      </c>
      <c r="S23" s="41">
        <v>922.53</v>
      </c>
      <c r="T23" s="42">
        <v>930.24804779999999</v>
      </c>
      <c r="U23" s="53"/>
      <c r="V23" s="49">
        <v>935.45836020000002</v>
      </c>
      <c r="W23" s="41">
        <v>937.11123280000004</v>
      </c>
      <c r="X23" s="41">
        <v>938.81542420000005</v>
      </c>
      <c r="Y23" s="41">
        <v>940.55080390000001</v>
      </c>
      <c r="Z23" s="41">
        <v>943.08680230000004</v>
      </c>
      <c r="AA23" s="41">
        <v>946.13863330000004</v>
      </c>
      <c r="AB23" s="41">
        <v>949.21918400000004</v>
      </c>
      <c r="AC23" s="41">
        <v>951.33360330000005</v>
      </c>
      <c r="AD23" s="41">
        <v>953.43940850000001</v>
      </c>
      <c r="AE23" s="41">
        <v>956.31698819999997</v>
      </c>
      <c r="AF23" s="41">
        <v>959.65970570000002</v>
      </c>
      <c r="AG23" s="41">
        <v>963.16940520000003</v>
      </c>
      <c r="AH23" s="41">
        <v>966.76288880000004</v>
      </c>
      <c r="AI23" s="41">
        <v>970.95372689999999</v>
      </c>
      <c r="AJ23" s="41">
        <v>974.72094470000002</v>
      </c>
      <c r="AK23" s="41">
        <v>977.48855949999995</v>
      </c>
      <c r="AL23" s="41">
        <v>982.41197179999995</v>
      </c>
      <c r="AM23" s="41">
        <v>988.48039549999999</v>
      </c>
      <c r="AN23" s="41">
        <v>993.38907640000002</v>
      </c>
      <c r="AO23" s="41">
        <v>998.30089190000001</v>
      </c>
      <c r="AP23" s="41">
        <v>1003.6794096</v>
      </c>
      <c r="AQ23" s="41">
        <v>1009.1399956</v>
      </c>
      <c r="AR23" s="41">
        <v>1014.9431032</v>
      </c>
      <c r="AS23" s="41">
        <v>1020.628023</v>
      </c>
      <c r="AT23" s="41">
        <v>1025.4601153000001</v>
      </c>
      <c r="AU23" s="41">
        <v>1032.2050041</v>
      </c>
      <c r="AV23" s="41">
        <v>1039.3951282999999</v>
      </c>
      <c r="AW23" s="41">
        <v>1045.5364895</v>
      </c>
      <c r="AX23" s="41">
        <v>1052.5997520000001</v>
      </c>
      <c r="AY23" s="41">
        <v>1059.4757090000001</v>
      </c>
      <c r="AZ23" s="41">
        <v>1066.4684268999999</v>
      </c>
      <c r="BA23" s="41">
        <v>1073.0383815</v>
      </c>
      <c r="BB23" s="41">
        <v>1079.0561886</v>
      </c>
      <c r="BC23" s="41">
        <v>1086.2623905</v>
      </c>
      <c r="BD23" s="41">
        <v>1094.8058592</v>
      </c>
      <c r="BE23" s="41">
        <v>1102.4314389000001</v>
      </c>
      <c r="BF23" s="41">
        <v>1110.1125969</v>
      </c>
      <c r="BG23" s="41">
        <v>1119.0248922000001</v>
      </c>
      <c r="BH23" s="41">
        <v>1126.9479667000001</v>
      </c>
      <c r="BI23" s="41">
        <v>1135.0265466999999</v>
      </c>
      <c r="BJ23" s="41">
        <v>1142.9463897999999</v>
      </c>
      <c r="BK23" s="19"/>
      <c r="BL23" s="19"/>
      <c r="BM23" s="19"/>
      <c r="BN23" s="19"/>
      <c r="BO23" s="19"/>
      <c r="BP23" s="19"/>
      <c r="BQ23" s="19"/>
      <c r="BR23" s="19"/>
      <c r="BS23" s="19"/>
      <c r="BT23" s="19"/>
      <c r="BU23" s="19"/>
      <c r="BV23" s="19"/>
      <c r="BW23" s="19"/>
      <c r="BX23" s="19"/>
      <c r="BY23" s="19"/>
      <c r="BZ23" s="19"/>
    </row>
    <row r="24" spans="1:78" x14ac:dyDescent="0.3">
      <c r="A24" s="21" t="s">
        <v>17</v>
      </c>
      <c r="B24" s="43">
        <v>449.84760669999997</v>
      </c>
      <c r="C24" s="43">
        <v>457.71505200000001</v>
      </c>
      <c r="D24" s="43">
        <v>460.78613410000003</v>
      </c>
      <c r="E24" s="43">
        <v>462.69198549999999</v>
      </c>
      <c r="F24" s="43">
        <v>460.77574299999998</v>
      </c>
      <c r="G24" s="43">
        <v>471.58585019999998</v>
      </c>
      <c r="H24" s="43">
        <v>474.23340200000001</v>
      </c>
      <c r="I24" s="43">
        <v>495.23240399999997</v>
      </c>
      <c r="J24" s="43">
        <v>502.294692</v>
      </c>
      <c r="K24" s="43">
        <v>504.66222349999998</v>
      </c>
      <c r="L24" s="43">
        <v>543.16211390000001</v>
      </c>
      <c r="M24" s="43">
        <v>537.9340694</v>
      </c>
      <c r="N24" s="43">
        <v>566.87563509999995</v>
      </c>
      <c r="O24" s="43">
        <v>582.19942119999996</v>
      </c>
      <c r="P24" s="43">
        <v>597.72993599999995</v>
      </c>
      <c r="Q24" s="43">
        <v>611.43575109999995</v>
      </c>
      <c r="R24" s="43">
        <v>632.81486570000004</v>
      </c>
      <c r="S24" s="43">
        <v>647.72212569999999</v>
      </c>
      <c r="T24" s="44">
        <v>652.74093379999999</v>
      </c>
      <c r="U24" s="53"/>
      <c r="V24" s="50">
        <v>642.94221909999999</v>
      </c>
      <c r="W24" s="43">
        <v>645.26750319999996</v>
      </c>
      <c r="X24" s="43">
        <v>638.92655279999997</v>
      </c>
      <c r="Y24" s="43">
        <v>647.0684579</v>
      </c>
      <c r="Z24" s="43">
        <v>657.45522830000004</v>
      </c>
      <c r="AA24" s="43">
        <v>661.22479969999995</v>
      </c>
      <c r="AB24" s="43">
        <v>660.45701110000005</v>
      </c>
      <c r="AC24" s="43">
        <v>669.92282379999995</v>
      </c>
      <c r="AD24" s="43">
        <v>667.08579970000005</v>
      </c>
      <c r="AE24" s="43">
        <v>675.64297569999997</v>
      </c>
      <c r="AF24" s="43">
        <v>682.11878830000001</v>
      </c>
      <c r="AG24" s="43">
        <v>680.98454849999996</v>
      </c>
      <c r="AH24" s="43">
        <v>690.08765119999998</v>
      </c>
      <c r="AI24" s="43">
        <v>699.85458410000001</v>
      </c>
      <c r="AJ24" s="43">
        <v>695.97454870000001</v>
      </c>
      <c r="AK24" s="43">
        <v>699.4421092</v>
      </c>
      <c r="AL24" s="43">
        <v>697.45499110000003</v>
      </c>
      <c r="AM24" s="43">
        <v>710.34961269999997</v>
      </c>
      <c r="AN24" s="43">
        <v>707.15247609999994</v>
      </c>
      <c r="AO24" s="43">
        <v>722.96781850000002</v>
      </c>
      <c r="AP24" s="43">
        <v>735.27642249999997</v>
      </c>
      <c r="AQ24" s="43">
        <v>733.80657289999999</v>
      </c>
      <c r="AR24" s="43">
        <v>740.08348469999999</v>
      </c>
      <c r="AS24" s="43">
        <v>755.43439579999995</v>
      </c>
      <c r="AT24" s="43">
        <v>751.93337320000001</v>
      </c>
      <c r="AU24" s="43">
        <v>770.61740359999999</v>
      </c>
      <c r="AV24" s="43">
        <v>775.09608609999998</v>
      </c>
      <c r="AW24" s="43">
        <v>780.90034490000005</v>
      </c>
      <c r="AX24" s="43">
        <v>776.53854269999999</v>
      </c>
      <c r="AY24" s="43">
        <v>795.49883910000005</v>
      </c>
      <c r="AZ24" s="43">
        <v>801.03389460000005</v>
      </c>
      <c r="BA24" s="43">
        <v>817.8476723</v>
      </c>
      <c r="BB24" s="43">
        <v>814.3559305</v>
      </c>
      <c r="BC24" s="43">
        <v>830.92821609999999</v>
      </c>
      <c r="BD24" s="43">
        <v>821.27713210000002</v>
      </c>
      <c r="BE24" s="43">
        <v>832.45646160000001</v>
      </c>
      <c r="BF24" s="43">
        <v>845.72951890000002</v>
      </c>
      <c r="BG24" s="43">
        <v>854.31348930000001</v>
      </c>
      <c r="BH24" s="43">
        <v>848.79037940000001</v>
      </c>
      <c r="BI24" s="43">
        <v>862.45168039999999</v>
      </c>
      <c r="BJ24" s="43">
        <v>876.38945509999996</v>
      </c>
      <c r="BK24" s="19"/>
      <c r="BL24" s="19"/>
      <c r="BM24" s="19"/>
      <c r="BN24" s="19"/>
      <c r="BO24" s="19"/>
      <c r="BP24" s="19"/>
      <c r="BQ24" s="19"/>
      <c r="BR24" s="19"/>
      <c r="BS24" s="19"/>
      <c r="BT24" s="19"/>
      <c r="BU24" s="19"/>
      <c r="BV24" s="19"/>
      <c r="BW24" s="19"/>
      <c r="BX24" s="19"/>
      <c r="BY24" s="19"/>
      <c r="BZ24" s="19"/>
    </row>
    <row r="25" spans="1:78" x14ac:dyDescent="0.3">
      <c r="A25" s="21" t="s">
        <v>19</v>
      </c>
      <c r="B25" s="43">
        <v>445.03221050000002</v>
      </c>
      <c r="C25" s="43">
        <v>447.07054590000001</v>
      </c>
      <c r="D25" s="43">
        <v>444.77164549999998</v>
      </c>
      <c r="E25" s="43">
        <v>443.84846190000002</v>
      </c>
      <c r="F25" s="43">
        <v>446.37744880000002</v>
      </c>
      <c r="G25" s="43">
        <v>456.61458260000001</v>
      </c>
      <c r="H25" s="43">
        <v>460.48122849999999</v>
      </c>
      <c r="I25" s="43">
        <v>479.69112760000002</v>
      </c>
      <c r="J25" s="43">
        <v>489.52991900000001</v>
      </c>
      <c r="K25" s="43">
        <v>490.95815709999999</v>
      </c>
      <c r="L25" s="43">
        <v>533.92816019999998</v>
      </c>
      <c r="M25" s="43">
        <v>527.24800670000002</v>
      </c>
      <c r="N25" s="43">
        <v>552.76704570000004</v>
      </c>
      <c r="O25" s="43">
        <v>563.43089440000006</v>
      </c>
      <c r="P25" s="43">
        <v>575.56664880000005</v>
      </c>
      <c r="Q25" s="43">
        <v>592.9208744</v>
      </c>
      <c r="R25" s="43">
        <v>613.07566580000002</v>
      </c>
      <c r="S25" s="43">
        <v>631.14935270000001</v>
      </c>
      <c r="T25" s="44">
        <v>634.98129059999997</v>
      </c>
      <c r="U25" s="53"/>
      <c r="V25" s="50">
        <v>618.21668550000004</v>
      </c>
      <c r="W25" s="43">
        <v>623.48662320000005</v>
      </c>
      <c r="X25" s="43">
        <v>616.50551540000004</v>
      </c>
      <c r="Y25" s="43">
        <v>626.06602759999998</v>
      </c>
      <c r="Z25" s="43">
        <v>632.54755899999998</v>
      </c>
      <c r="AA25" s="43">
        <v>637.36866789999999</v>
      </c>
      <c r="AB25" s="43">
        <v>639.97791740000002</v>
      </c>
      <c r="AC25" s="43">
        <v>645.45177369999999</v>
      </c>
      <c r="AD25" s="43">
        <v>642.43055919999995</v>
      </c>
      <c r="AE25" s="43">
        <v>653.97652430000005</v>
      </c>
      <c r="AF25" s="43">
        <v>662.32070299999998</v>
      </c>
      <c r="AG25" s="43">
        <v>656.21132790000001</v>
      </c>
      <c r="AH25" s="43">
        <v>666.37671950000004</v>
      </c>
      <c r="AI25" s="43">
        <v>674.75471489999995</v>
      </c>
      <c r="AJ25" s="43">
        <v>675.94577749999996</v>
      </c>
      <c r="AK25" s="43">
        <v>677.53738569999996</v>
      </c>
      <c r="AL25" s="43">
        <v>675.29426679999995</v>
      </c>
      <c r="AM25" s="43">
        <v>685.06191409999997</v>
      </c>
      <c r="AN25" s="43">
        <v>685.65181099999995</v>
      </c>
      <c r="AO25" s="43">
        <v>697.69509319999997</v>
      </c>
      <c r="AP25" s="43">
        <v>706.75068499999998</v>
      </c>
      <c r="AQ25" s="43">
        <v>708.0724037</v>
      </c>
      <c r="AR25" s="43">
        <v>707.00939570000003</v>
      </c>
      <c r="AS25" s="43">
        <v>723.21785439999996</v>
      </c>
      <c r="AT25" s="43">
        <v>723.3805198</v>
      </c>
      <c r="AU25" s="43">
        <v>739.23755159999996</v>
      </c>
      <c r="AV25" s="43">
        <v>747.521164</v>
      </c>
      <c r="AW25" s="43">
        <v>752.21573539999997</v>
      </c>
      <c r="AX25" s="43">
        <v>746.05530750000003</v>
      </c>
      <c r="AY25" s="43">
        <v>765.68122940000001</v>
      </c>
      <c r="AZ25" s="43">
        <v>772.58133220000002</v>
      </c>
      <c r="BA25" s="43">
        <v>784.50679960000002</v>
      </c>
      <c r="BB25" s="43">
        <v>779.08363120000001</v>
      </c>
      <c r="BC25" s="43">
        <v>797.11247360000004</v>
      </c>
      <c r="BD25" s="43">
        <v>790.9254224</v>
      </c>
      <c r="BE25" s="43">
        <v>800.378784</v>
      </c>
      <c r="BF25" s="43">
        <v>803.47261579999997</v>
      </c>
      <c r="BG25" s="43">
        <v>820.94771030000004</v>
      </c>
      <c r="BH25" s="43">
        <v>822.45903750000002</v>
      </c>
      <c r="BI25" s="43">
        <v>831.94698789999995</v>
      </c>
      <c r="BJ25" s="43">
        <v>840.81710109999995</v>
      </c>
      <c r="BK25" s="19"/>
      <c r="BL25" s="19"/>
      <c r="BM25" s="19"/>
      <c r="BN25" s="19"/>
      <c r="BO25" s="19"/>
      <c r="BP25" s="19"/>
      <c r="BQ25" s="19"/>
      <c r="BR25" s="19"/>
      <c r="BS25" s="19"/>
      <c r="BT25" s="19"/>
      <c r="BU25" s="19"/>
      <c r="BV25" s="19"/>
      <c r="BW25" s="19"/>
      <c r="BX25" s="19"/>
      <c r="BY25" s="19"/>
      <c r="BZ25" s="19"/>
    </row>
    <row r="26" spans="1:78" x14ac:dyDescent="0.3">
      <c r="A26" s="21" t="s">
        <v>53</v>
      </c>
      <c r="B26" s="71">
        <v>4.8153962999999997</v>
      </c>
      <c r="C26" s="71">
        <v>10.644506</v>
      </c>
      <c r="D26" s="71">
        <v>16.0144886</v>
      </c>
      <c r="E26" s="43">
        <v>18.843523600000001</v>
      </c>
      <c r="F26" s="43">
        <v>14.3982942</v>
      </c>
      <c r="G26" s="71">
        <v>14.9712675</v>
      </c>
      <c r="H26" s="71">
        <v>13.752173600000001</v>
      </c>
      <c r="I26" s="71">
        <v>15.541276399999999</v>
      </c>
      <c r="J26" s="71">
        <v>12.764773</v>
      </c>
      <c r="K26" s="71">
        <v>13.7040664</v>
      </c>
      <c r="L26" s="71">
        <v>9.2339537000000007</v>
      </c>
      <c r="M26" s="43">
        <v>10.686062700000001</v>
      </c>
      <c r="N26" s="43">
        <v>14.1085894</v>
      </c>
      <c r="O26" s="43">
        <v>18.768526900000001</v>
      </c>
      <c r="P26" s="43">
        <v>22.163287199999999</v>
      </c>
      <c r="Q26" s="43">
        <v>18.514876699999999</v>
      </c>
      <c r="R26" s="43">
        <v>19.739199899999999</v>
      </c>
      <c r="S26" s="43">
        <v>16.572773000000002</v>
      </c>
      <c r="T26" s="44">
        <v>17.759643199999999</v>
      </c>
      <c r="U26" s="53"/>
      <c r="V26" s="50">
        <v>24.725533599999999</v>
      </c>
      <c r="W26" s="43">
        <v>21.78088</v>
      </c>
      <c r="X26" s="43">
        <v>22.421037500000001</v>
      </c>
      <c r="Y26" s="43">
        <v>21.0024303</v>
      </c>
      <c r="Z26" s="43">
        <v>24.907669299999998</v>
      </c>
      <c r="AA26" s="43">
        <v>23.8561318</v>
      </c>
      <c r="AB26" s="43">
        <v>20.4790937</v>
      </c>
      <c r="AC26" s="43">
        <v>24.471050099999999</v>
      </c>
      <c r="AD26" s="43">
        <v>24.655240500000001</v>
      </c>
      <c r="AE26" s="43">
        <v>21.6664514</v>
      </c>
      <c r="AF26" s="43">
        <v>19.7980853</v>
      </c>
      <c r="AG26" s="43">
        <v>24.773220599999998</v>
      </c>
      <c r="AH26" s="43">
        <v>23.710931800000001</v>
      </c>
      <c r="AI26" s="43">
        <v>25.099869200000001</v>
      </c>
      <c r="AJ26" s="43">
        <v>20.028771200000001</v>
      </c>
      <c r="AK26" s="43">
        <v>21.904723499999999</v>
      </c>
      <c r="AL26" s="43">
        <v>22.160724299999998</v>
      </c>
      <c r="AM26" s="43">
        <v>25.287698599999999</v>
      </c>
      <c r="AN26" s="43">
        <v>21.5006652</v>
      </c>
      <c r="AO26" s="43">
        <v>25.272725300000001</v>
      </c>
      <c r="AP26" s="43">
        <v>28.525737500000002</v>
      </c>
      <c r="AQ26" s="43">
        <v>25.7341692</v>
      </c>
      <c r="AR26" s="43">
        <v>33.074089000000001</v>
      </c>
      <c r="AS26" s="43">
        <v>32.216541399999997</v>
      </c>
      <c r="AT26" s="43">
        <v>28.5528534</v>
      </c>
      <c r="AU26" s="43">
        <v>31.379852</v>
      </c>
      <c r="AV26" s="43">
        <v>27.574922099999998</v>
      </c>
      <c r="AW26" s="43">
        <v>28.684609500000001</v>
      </c>
      <c r="AX26" s="43">
        <v>30.4832353</v>
      </c>
      <c r="AY26" s="43">
        <v>29.817609699999998</v>
      </c>
      <c r="AZ26" s="43">
        <v>28.452562400000001</v>
      </c>
      <c r="BA26" s="43">
        <v>33.340872699999998</v>
      </c>
      <c r="BB26" s="43">
        <v>35.272299400000001</v>
      </c>
      <c r="BC26" s="43">
        <v>33.815742499999999</v>
      </c>
      <c r="BD26" s="43">
        <v>30.351709700000001</v>
      </c>
      <c r="BE26" s="43">
        <v>32.077677600000001</v>
      </c>
      <c r="BF26" s="43">
        <v>42.256903100000002</v>
      </c>
      <c r="BG26" s="43">
        <v>33.365779000000003</v>
      </c>
      <c r="BH26" s="43">
        <v>26.331341900000002</v>
      </c>
      <c r="BI26" s="43">
        <v>30.504692500000001</v>
      </c>
      <c r="BJ26" s="43">
        <v>35.572353999999997</v>
      </c>
      <c r="BK26" s="19"/>
      <c r="BL26" s="19"/>
      <c r="BM26" s="19"/>
      <c r="BN26" s="19"/>
      <c r="BO26" s="19"/>
      <c r="BP26" s="19"/>
      <c r="BQ26" s="19"/>
      <c r="BR26" s="19"/>
      <c r="BS26" s="19"/>
      <c r="BT26" s="19"/>
      <c r="BU26" s="19"/>
      <c r="BV26" s="19"/>
      <c r="BW26" s="19"/>
      <c r="BX26" s="19"/>
      <c r="BY26" s="19"/>
      <c r="BZ26" s="19"/>
    </row>
    <row r="27" spans="1:78" x14ac:dyDescent="0.3">
      <c r="A27" s="21" t="s">
        <v>18</v>
      </c>
      <c r="B27" s="43">
        <v>255.2852595</v>
      </c>
      <c r="C27" s="43">
        <v>244.29255180000001</v>
      </c>
      <c r="D27" s="43">
        <v>242.05315049999999</v>
      </c>
      <c r="E27" s="43">
        <v>257.96697660000001</v>
      </c>
      <c r="F27" s="43">
        <v>259.32729330000001</v>
      </c>
      <c r="G27" s="43">
        <v>247.72856329999999</v>
      </c>
      <c r="H27" s="43">
        <v>247.05224860000001</v>
      </c>
      <c r="I27" s="43">
        <v>248.58362450000001</v>
      </c>
      <c r="J27" s="43">
        <v>254.10187619999999</v>
      </c>
      <c r="K27" s="43">
        <v>270.71082560000002</v>
      </c>
      <c r="L27" s="43">
        <v>252.7688861</v>
      </c>
      <c r="M27" s="43">
        <v>278.25793060000001</v>
      </c>
      <c r="N27" s="43">
        <v>273.75436489999998</v>
      </c>
      <c r="O27" s="43">
        <v>281.59457880000002</v>
      </c>
      <c r="P27" s="43">
        <v>285.87206400000002</v>
      </c>
      <c r="Q27" s="43">
        <v>291.10224890000001</v>
      </c>
      <c r="R27" s="43">
        <v>280.16313430000002</v>
      </c>
      <c r="S27" s="43">
        <v>274.80787429999998</v>
      </c>
      <c r="T27" s="44">
        <v>277.50711389999998</v>
      </c>
      <c r="U27" s="53"/>
      <c r="V27" s="50">
        <v>292.51614110000003</v>
      </c>
      <c r="W27" s="43">
        <v>291.84372960000002</v>
      </c>
      <c r="X27" s="43">
        <v>299.88887130000001</v>
      </c>
      <c r="Y27" s="43">
        <v>293.48234600000001</v>
      </c>
      <c r="Z27" s="43">
        <v>285.63157389999998</v>
      </c>
      <c r="AA27" s="43">
        <v>284.91383359999998</v>
      </c>
      <c r="AB27" s="43">
        <v>288.76217300000002</v>
      </c>
      <c r="AC27" s="43">
        <v>281.41077949999999</v>
      </c>
      <c r="AD27" s="43">
        <v>286.35360880000002</v>
      </c>
      <c r="AE27" s="43">
        <v>280.6740125</v>
      </c>
      <c r="AF27" s="43">
        <v>277.54091740000001</v>
      </c>
      <c r="AG27" s="43">
        <v>282.18485670000001</v>
      </c>
      <c r="AH27" s="43">
        <v>276.6752376</v>
      </c>
      <c r="AI27" s="43">
        <v>271.09914270000002</v>
      </c>
      <c r="AJ27" s="43">
        <v>278.746396</v>
      </c>
      <c r="AK27" s="43">
        <v>278.04645040000003</v>
      </c>
      <c r="AL27" s="43">
        <v>284.95698069999997</v>
      </c>
      <c r="AM27" s="43">
        <v>278.1307827</v>
      </c>
      <c r="AN27" s="43">
        <v>286.2366002</v>
      </c>
      <c r="AO27" s="43">
        <v>275.33307330000002</v>
      </c>
      <c r="AP27" s="43">
        <v>268.40298710000002</v>
      </c>
      <c r="AQ27" s="43">
        <v>275.33342260000001</v>
      </c>
      <c r="AR27" s="43">
        <v>274.85961859999998</v>
      </c>
      <c r="AS27" s="43">
        <v>265.19362719999998</v>
      </c>
      <c r="AT27" s="43">
        <v>273.52674209999998</v>
      </c>
      <c r="AU27" s="43">
        <v>261.58760050000001</v>
      </c>
      <c r="AV27" s="43">
        <v>264.29904219999997</v>
      </c>
      <c r="AW27" s="43">
        <v>264.63614460000002</v>
      </c>
      <c r="AX27" s="43">
        <v>276.06120920000001</v>
      </c>
      <c r="AY27" s="43">
        <v>263.97686979999997</v>
      </c>
      <c r="AZ27" s="43">
        <v>265.43453219999998</v>
      </c>
      <c r="BA27" s="43">
        <v>255.19070919999999</v>
      </c>
      <c r="BB27" s="43">
        <v>264.70025800000002</v>
      </c>
      <c r="BC27" s="43">
        <v>255.33417439999999</v>
      </c>
      <c r="BD27" s="43">
        <v>273.52872710000003</v>
      </c>
      <c r="BE27" s="43">
        <v>269.97497729999998</v>
      </c>
      <c r="BF27" s="43">
        <v>264.38307809999998</v>
      </c>
      <c r="BG27" s="43">
        <v>264.7114029</v>
      </c>
      <c r="BH27" s="43">
        <v>278.15758729999999</v>
      </c>
      <c r="BI27" s="43">
        <v>272.5748663</v>
      </c>
      <c r="BJ27" s="43">
        <v>266.5569347</v>
      </c>
      <c r="BK27" s="19"/>
      <c r="BL27" s="19"/>
      <c r="BM27" s="19"/>
      <c r="BN27" s="19"/>
      <c r="BO27" s="19"/>
      <c r="BP27" s="19"/>
      <c r="BQ27" s="19"/>
      <c r="BR27" s="19"/>
      <c r="BS27" s="19"/>
      <c r="BT27" s="19"/>
      <c r="BU27" s="19"/>
      <c r="BV27" s="19"/>
      <c r="BW27" s="19"/>
      <c r="BX27" s="19"/>
      <c r="BY27" s="19"/>
      <c r="BZ27" s="19"/>
    </row>
    <row r="28" spans="1:78" x14ac:dyDescent="0.3">
      <c r="A28" s="4" t="s">
        <v>9</v>
      </c>
      <c r="B28" s="41">
        <v>972.38813379999999</v>
      </c>
      <c r="C28" s="41">
        <v>992.18839630000002</v>
      </c>
      <c r="D28" s="41">
        <v>1004.2937153</v>
      </c>
      <c r="E28" s="41">
        <v>1002.9910378</v>
      </c>
      <c r="F28" s="41">
        <v>1022.0519637</v>
      </c>
      <c r="G28" s="41">
        <v>1040.8655865000001</v>
      </c>
      <c r="H28" s="41">
        <v>1059.1403493</v>
      </c>
      <c r="I28" s="41">
        <v>1062.2869714000001</v>
      </c>
      <c r="J28" s="41">
        <v>1080.9614317999999</v>
      </c>
      <c r="K28" s="41">
        <v>1095.6339508999999</v>
      </c>
      <c r="L28" s="41">
        <v>1109.1859999999999</v>
      </c>
      <c r="M28" s="41">
        <v>1131.145</v>
      </c>
      <c r="N28" s="41">
        <v>1142.479</v>
      </c>
      <c r="O28" s="41">
        <v>1156.741</v>
      </c>
      <c r="P28" s="41">
        <v>1174.3420000000001</v>
      </c>
      <c r="Q28" s="41">
        <v>1192.4649999999999</v>
      </c>
      <c r="R28" s="41">
        <v>1216.662</v>
      </c>
      <c r="S28" s="41">
        <v>1245.1600000000001</v>
      </c>
      <c r="T28" s="42">
        <v>1283.5039448</v>
      </c>
      <c r="U28" s="53"/>
      <c r="V28" s="49">
        <v>1298.8942810999999</v>
      </c>
      <c r="W28" s="41">
        <v>1305.3000924999999</v>
      </c>
      <c r="X28" s="41">
        <v>1313.3580371</v>
      </c>
      <c r="Y28" s="41">
        <v>1321.6310443</v>
      </c>
      <c r="Z28" s="41">
        <v>1329.0960815999999</v>
      </c>
      <c r="AA28" s="41">
        <v>1339.0296406</v>
      </c>
      <c r="AB28" s="41">
        <v>1349.3219471</v>
      </c>
      <c r="AC28" s="41">
        <v>1358.3012880000001</v>
      </c>
      <c r="AD28" s="41">
        <v>1364.8597797</v>
      </c>
      <c r="AE28" s="41">
        <v>1373.1167607</v>
      </c>
      <c r="AF28" s="41">
        <v>1383.390312</v>
      </c>
      <c r="AG28" s="41">
        <v>1392.1285114</v>
      </c>
      <c r="AH28" s="41">
        <v>1398.3598634</v>
      </c>
      <c r="AI28" s="41">
        <v>1406.3018795</v>
      </c>
      <c r="AJ28" s="41">
        <v>1416.4874838999999</v>
      </c>
      <c r="AK28" s="41">
        <v>1425.3410908999999</v>
      </c>
      <c r="AL28" s="41">
        <v>1432.4314400999999</v>
      </c>
      <c r="AM28" s="41">
        <v>1441.3449466</v>
      </c>
      <c r="AN28" s="41">
        <v>1451.097679</v>
      </c>
      <c r="AO28" s="41">
        <v>1459.5315155999999</v>
      </c>
      <c r="AP28" s="41">
        <v>1465.4773647</v>
      </c>
      <c r="AQ28" s="41">
        <v>1471.1211868</v>
      </c>
      <c r="AR28" s="41">
        <v>1480.3678798000001</v>
      </c>
      <c r="AS28" s="41">
        <v>1488.1878045000001</v>
      </c>
      <c r="AT28" s="41">
        <v>1494.2839971999999</v>
      </c>
      <c r="AU28" s="41">
        <v>1501.9211935999999</v>
      </c>
      <c r="AV28" s="41">
        <v>1510.6286070000001</v>
      </c>
      <c r="AW28" s="41">
        <v>1517.9897681</v>
      </c>
      <c r="AX28" s="41">
        <v>1522.1579875</v>
      </c>
      <c r="AY28" s="41">
        <v>1527.9182982</v>
      </c>
      <c r="AZ28" s="41">
        <v>1536.3870365</v>
      </c>
      <c r="BA28" s="41">
        <v>1544.5057942000001</v>
      </c>
      <c r="BB28" s="41">
        <v>1549.2491313</v>
      </c>
      <c r="BC28" s="41">
        <v>1555.5166948999999</v>
      </c>
      <c r="BD28" s="41">
        <v>1564.0341265</v>
      </c>
      <c r="BE28" s="41">
        <v>1571.6400180999999</v>
      </c>
      <c r="BF28" s="41">
        <v>1576.3233408999999</v>
      </c>
      <c r="BG28" s="41">
        <v>1583.2314345</v>
      </c>
      <c r="BH28" s="41">
        <v>1592.2378719999999</v>
      </c>
      <c r="BI28" s="41">
        <v>1599.8887112</v>
      </c>
      <c r="BJ28" s="41">
        <v>1604.7684329000001</v>
      </c>
      <c r="BK28" s="19"/>
      <c r="BL28" s="19"/>
      <c r="BM28" s="19"/>
      <c r="BN28" s="19"/>
      <c r="BO28" s="19"/>
      <c r="BP28" s="19"/>
      <c r="BQ28" s="19"/>
      <c r="BR28" s="19"/>
      <c r="BS28" s="19"/>
      <c r="BT28" s="19"/>
      <c r="BU28" s="19"/>
      <c r="BV28" s="19"/>
      <c r="BW28" s="19"/>
      <c r="BX28" s="19"/>
      <c r="BY28" s="19"/>
      <c r="BZ28" s="19"/>
    </row>
    <row r="29" spans="1:78" x14ac:dyDescent="0.3">
      <c r="A29" s="21" t="s">
        <v>17</v>
      </c>
      <c r="B29" s="43">
        <v>144.65109179999999</v>
      </c>
      <c r="C29" s="43">
        <v>118.1843329</v>
      </c>
      <c r="D29" s="43">
        <v>112.80853620000001</v>
      </c>
      <c r="E29" s="43">
        <v>111.57370299999999</v>
      </c>
      <c r="F29" s="43">
        <v>96.953896900000004</v>
      </c>
      <c r="G29" s="43">
        <v>106.2420668</v>
      </c>
      <c r="H29" s="43">
        <v>98.269563300000002</v>
      </c>
      <c r="I29" s="43">
        <v>98.354434999999995</v>
      </c>
      <c r="J29" s="43">
        <v>103.88474789999999</v>
      </c>
      <c r="K29" s="43">
        <v>103.90008109999999</v>
      </c>
      <c r="L29" s="43">
        <v>102.63379399999999</v>
      </c>
      <c r="M29" s="43">
        <v>100.09849850000001</v>
      </c>
      <c r="N29" s="43">
        <v>107.1148772</v>
      </c>
      <c r="O29" s="43">
        <v>94.4967963</v>
      </c>
      <c r="P29" s="43">
        <v>87.850901899999997</v>
      </c>
      <c r="Q29" s="43">
        <v>98.371303900000001</v>
      </c>
      <c r="R29" s="43">
        <v>107.569856</v>
      </c>
      <c r="S29" s="43">
        <v>118.5595924</v>
      </c>
      <c r="T29" s="44">
        <v>128.57547750000001</v>
      </c>
      <c r="U29" s="53"/>
      <c r="V29" s="50">
        <v>111.3490779</v>
      </c>
      <c r="W29" s="43">
        <v>127.2079751</v>
      </c>
      <c r="X29" s="43">
        <v>123.0621775</v>
      </c>
      <c r="Y29" s="43">
        <v>123.9913062</v>
      </c>
      <c r="Z29" s="43">
        <v>118.84224020000001</v>
      </c>
      <c r="AA29" s="43">
        <v>129.9427268</v>
      </c>
      <c r="AB29" s="43">
        <v>131.02156729999999</v>
      </c>
      <c r="AC29" s="43">
        <v>139.51182979999999</v>
      </c>
      <c r="AD29" s="43">
        <v>130.26014240000001</v>
      </c>
      <c r="AE29" s="43">
        <v>137.91184229999999</v>
      </c>
      <c r="AF29" s="43">
        <v>138.18056089999999</v>
      </c>
      <c r="AG29" s="43">
        <v>146.1910915</v>
      </c>
      <c r="AH29" s="43">
        <v>142.7589926</v>
      </c>
      <c r="AI29" s="43">
        <v>150.1606079</v>
      </c>
      <c r="AJ29" s="43">
        <v>147.8514299</v>
      </c>
      <c r="AK29" s="43">
        <v>152.45247560000001</v>
      </c>
      <c r="AL29" s="43">
        <v>153.42219979999999</v>
      </c>
      <c r="AM29" s="43">
        <v>167.57045450000001</v>
      </c>
      <c r="AN29" s="43">
        <v>161.0190174</v>
      </c>
      <c r="AO29" s="43">
        <v>171.2378113</v>
      </c>
      <c r="AP29" s="43">
        <v>167.9131797</v>
      </c>
      <c r="AQ29" s="43">
        <v>170.3952385</v>
      </c>
      <c r="AR29" s="43">
        <v>171.6711195</v>
      </c>
      <c r="AS29" s="43">
        <v>171.7157569</v>
      </c>
      <c r="AT29" s="43">
        <v>169.58840259999999</v>
      </c>
      <c r="AU29" s="43">
        <v>185.32770360000001</v>
      </c>
      <c r="AV29" s="43">
        <v>189.24067869999999</v>
      </c>
      <c r="AW29" s="43">
        <v>185.63289829999999</v>
      </c>
      <c r="AX29" s="43">
        <v>178.63881839999999</v>
      </c>
      <c r="AY29" s="43">
        <v>191.13925560000001</v>
      </c>
      <c r="AZ29" s="43">
        <v>179.37253699999999</v>
      </c>
      <c r="BA29" s="43">
        <v>184.19123089999999</v>
      </c>
      <c r="BB29" s="43">
        <v>185.5585882</v>
      </c>
      <c r="BC29" s="43">
        <v>196.86159169999999</v>
      </c>
      <c r="BD29" s="43">
        <v>182.74777750000001</v>
      </c>
      <c r="BE29" s="43">
        <v>183.69733539999999</v>
      </c>
      <c r="BF29" s="43">
        <v>182.17208160000001</v>
      </c>
      <c r="BG29" s="43">
        <v>190.68070309999999</v>
      </c>
      <c r="BH29" s="43">
        <v>172.2419285</v>
      </c>
      <c r="BI29" s="43">
        <v>173.4795881</v>
      </c>
      <c r="BJ29" s="43">
        <v>177.8861034</v>
      </c>
      <c r="BK29" s="19"/>
      <c r="BL29" s="19"/>
      <c r="BM29" s="19"/>
      <c r="BN29" s="19"/>
      <c r="BO29" s="19"/>
      <c r="BP29" s="19"/>
      <c r="BQ29" s="19"/>
      <c r="BR29" s="19"/>
      <c r="BS29" s="19"/>
      <c r="BT29" s="19"/>
      <c r="BU29" s="19"/>
      <c r="BV29" s="19"/>
      <c r="BW29" s="19"/>
      <c r="BX29" s="19"/>
      <c r="BY29" s="19"/>
      <c r="BZ29" s="19"/>
    </row>
    <row r="30" spans="1:78" x14ac:dyDescent="0.3">
      <c r="A30" s="21" t="s">
        <v>19</v>
      </c>
      <c r="B30" s="43">
        <v>143.6981323</v>
      </c>
      <c r="C30" s="43">
        <v>117.64744260000001</v>
      </c>
      <c r="D30" s="43">
        <v>112.1732684</v>
      </c>
      <c r="E30" s="43">
        <v>111.218535</v>
      </c>
      <c r="F30" s="43">
        <v>96.300014500000003</v>
      </c>
      <c r="G30" s="43">
        <v>104.6899178</v>
      </c>
      <c r="H30" s="43">
        <v>97.191002499999996</v>
      </c>
      <c r="I30" s="43">
        <v>98.354434999999995</v>
      </c>
      <c r="J30" s="43">
        <v>101.45927949999999</v>
      </c>
      <c r="K30" s="43">
        <v>102.969352</v>
      </c>
      <c r="L30" s="43">
        <v>101.40910770000001</v>
      </c>
      <c r="M30" s="43">
        <v>99.992021800000003</v>
      </c>
      <c r="N30" s="43">
        <v>106.4046597</v>
      </c>
      <c r="O30" s="43">
        <v>94.120952700000004</v>
      </c>
      <c r="P30" s="43">
        <v>87.379574500000004</v>
      </c>
      <c r="Q30" s="43">
        <v>97.470553100000004</v>
      </c>
      <c r="R30" s="43">
        <v>106.55101689999999</v>
      </c>
      <c r="S30" s="43">
        <v>117.2353846</v>
      </c>
      <c r="T30" s="44">
        <v>127.62472579999999</v>
      </c>
      <c r="U30" s="53"/>
      <c r="V30" s="50">
        <v>110.3829708</v>
      </c>
      <c r="W30" s="43">
        <v>126.2108825</v>
      </c>
      <c r="X30" s="43">
        <v>122.1221741</v>
      </c>
      <c r="Y30" s="43">
        <v>123.2624237</v>
      </c>
      <c r="Z30" s="43">
        <v>117.89077880000001</v>
      </c>
      <c r="AA30" s="43">
        <v>128.84639079999999</v>
      </c>
      <c r="AB30" s="43">
        <v>130.114768</v>
      </c>
      <c r="AC30" s="43">
        <v>138.55844619999999</v>
      </c>
      <c r="AD30" s="43">
        <v>129.29918219999999</v>
      </c>
      <c r="AE30" s="43">
        <v>136.697993</v>
      </c>
      <c r="AF30" s="43">
        <v>137.0106787</v>
      </c>
      <c r="AG30" s="43">
        <v>145.27310879999999</v>
      </c>
      <c r="AH30" s="43">
        <v>141.725078</v>
      </c>
      <c r="AI30" s="43">
        <v>149.1896984</v>
      </c>
      <c r="AJ30" s="43">
        <v>146.0787799</v>
      </c>
      <c r="AK30" s="43">
        <v>151.84927020000001</v>
      </c>
      <c r="AL30" s="43">
        <v>152.58543499999999</v>
      </c>
      <c r="AM30" s="43">
        <v>166.2925564</v>
      </c>
      <c r="AN30" s="43">
        <v>160.4635227</v>
      </c>
      <c r="AO30" s="43">
        <v>169.31359610000001</v>
      </c>
      <c r="AP30" s="43">
        <v>163.73291209999999</v>
      </c>
      <c r="AQ30" s="43">
        <v>167.89170010000001</v>
      </c>
      <c r="AR30" s="43">
        <v>170.37067089999999</v>
      </c>
      <c r="AS30" s="43">
        <v>168.91183520000001</v>
      </c>
      <c r="AT30" s="43">
        <v>167.37529369999999</v>
      </c>
      <c r="AU30" s="43">
        <v>184.42873700000001</v>
      </c>
      <c r="AV30" s="43">
        <v>188.5554903</v>
      </c>
      <c r="AW30" s="43">
        <v>184.90879140000001</v>
      </c>
      <c r="AX30" s="43">
        <v>177.57045640000001</v>
      </c>
      <c r="AY30" s="43">
        <v>189.48122989999999</v>
      </c>
      <c r="AZ30" s="43">
        <v>179.01534129999999</v>
      </c>
      <c r="BA30" s="43">
        <v>183.33191289999999</v>
      </c>
      <c r="BB30" s="43">
        <v>183.9787551</v>
      </c>
      <c r="BC30" s="43">
        <v>195.87098330000001</v>
      </c>
      <c r="BD30" s="43">
        <v>181.9702096</v>
      </c>
      <c r="BE30" s="43">
        <v>181.88506190000001</v>
      </c>
      <c r="BF30" s="43">
        <v>179.70054089999999</v>
      </c>
      <c r="BG30" s="43">
        <v>188.7873664</v>
      </c>
      <c r="BH30" s="43">
        <v>170.2488851</v>
      </c>
      <c r="BI30" s="43">
        <v>172.59481940000001</v>
      </c>
      <c r="BJ30" s="43">
        <v>174.7518694</v>
      </c>
      <c r="BK30" s="19"/>
      <c r="BL30" s="19"/>
      <c r="BM30" s="19"/>
      <c r="BN30" s="19"/>
      <c r="BO30" s="19"/>
      <c r="BP30" s="19"/>
      <c r="BQ30" s="19"/>
      <c r="BR30" s="19"/>
      <c r="BS30" s="19"/>
      <c r="BT30" s="19"/>
      <c r="BU30" s="19"/>
      <c r="BV30" s="19"/>
      <c r="BW30" s="19"/>
      <c r="BX30" s="19"/>
      <c r="BY30" s="19"/>
      <c r="BZ30" s="19"/>
    </row>
    <row r="31" spans="1:78" x14ac:dyDescent="0.3">
      <c r="A31" s="21" t="s">
        <v>53</v>
      </c>
      <c r="B31" s="43" t="s">
        <v>111</v>
      </c>
      <c r="C31" s="43" t="s">
        <v>111</v>
      </c>
      <c r="D31" s="43" t="s">
        <v>111</v>
      </c>
      <c r="E31" s="43" t="s">
        <v>111</v>
      </c>
      <c r="F31" s="43" t="s">
        <v>111</v>
      </c>
      <c r="G31" s="71">
        <v>1.552149</v>
      </c>
      <c r="H31" s="43" t="s">
        <v>111</v>
      </c>
      <c r="I31" s="43" t="s">
        <v>111</v>
      </c>
      <c r="J31" s="71">
        <v>2.4254684000000002</v>
      </c>
      <c r="K31" s="43" t="s">
        <v>111</v>
      </c>
      <c r="L31" s="43" t="s">
        <v>111</v>
      </c>
      <c r="M31" s="43" t="s">
        <v>111</v>
      </c>
      <c r="N31" s="71">
        <v>0.71021749999999995</v>
      </c>
      <c r="O31" s="71">
        <v>0.3758436</v>
      </c>
      <c r="P31" s="71">
        <v>0.47132740000000001</v>
      </c>
      <c r="Q31" s="71">
        <v>0.90075079999999996</v>
      </c>
      <c r="R31" s="71">
        <v>1.0188391000000001</v>
      </c>
      <c r="S31" s="71">
        <v>1.3242077999999999</v>
      </c>
      <c r="T31" s="74">
        <v>0.95075169999999998</v>
      </c>
      <c r="U31" s="53"/>
      <c r="V31" s="75">
        <v>0.9661071</v>
      </c>
      <c r="W31" s="71">
        <v>0.9970926</v>
      </c>
      <c r="X31" s="71">
        <v>0.94000340000000004</v>
      </c>
      <c r="Y31" s="71">
        <v>0.72888240000000004</v>
      </c>
      <c r="Z31" s="71">
        <v>0.95146129999999995</v>
      </c>
      <c r="AA31" s="71">
        <v>1.096336</v>
      </c>
      <c r="AB31" s="71">
        <v>0.90679920000000003</v>
      </c>
      <c r="AC31" s="71">
        <v>0.9533836</v>
      </c>
      <c r="AD31" s="71">
        <v>0.96096020000000004</v>
      </c>
      <c r="AE31" s="71">
        <v>1.2138492999999999</v>
      </c>
      <c r="AF31" s="71">
        <v>1.1698822</v>
      </c>
      <c r="AG31" s="71">
        <v>0.91798270000000004</v>
      </c>
      <c r="AH31" s="71">
        <v>1.0339145000000001</v>
      </c>
      <c r="AI31" s="71">
        <v>0.97090940000000003</v>
      </c>
      <c r="AJ31" s="71">
        <v>1.7726499</v>
      </c>
      <c r="AK31" s="71">
        <v>0.60320549999999995</v>
      </c>
      <c r="AL31" s="71">
        <v>0.83676479999999998</v>
      </c>
      <c r="AM31" s="71">
        <v>1.277898</v>
      </c>
      <c r="AN31" s="43" t="s">
        <v>111</v>
      </c>
      <c r="AO31" s="71">
        <v>1.9242151999999999</v>
      </c>
      <c r="AP31" s="71">
        <v>4.1802676999999999</v>
      </c>
      <c r="AQ31" s="71">
        <v>2.5035383000000002</v>
      </c>
      <c r="AR31" s="71">
        <v>1.3004486</v>
      </c>
      <c r="AS31" s="71">
        <v>2.8039217000000001</v>
      </c>
      <c r="AT31" s="71">
        <v>2.2131088999999999</v>
      </c>
      <c r="AU31" s="43" t="s">
        <v>111</v>
      </c>
      <c r="AV31" s="43" t="s">
        <v>111</v>
      </c>
      <c r="AW31" s="43" t="s">
        <v>111</v>
      </c>
      <c r="AX31" s="71">
        <v>1.068362</v>
      </c>
      <c r="AY31" s="71">
        <v>1.6580257</v>
      </c>
      <c r="AZ31" s="43" t="s">
        <v>111</v>
      </c>
      <c r="BA31" s="43" t="s">
        <v>111</v>
      </c>
      <c r="BB31" s="71">
        <v>1.5798331000000001</v>
      </c>
      <c r="BC31" s="71">
        <v>0.99060839999999994</v>
      </c>
      <c r="BD31" s="43" t="s">
        <v>111</v>
      </c>
      <c r="BE31" s="71">
        <v>1.8122735000000001</v>
      </c>
      <c r="BF31" s="71">
        <v>2.4715406999999998</v>
      </c>
      <c r="BG31" s="71">
        <v>1.8933367999999999</v>
      </c>
      <c r="BH31" s="71">
        <v>1.9930433999999999</v>
      </c>
      <c r="BI31" s="43" t="s">
        <v>111</v>
      </c>
      <c r="BJ31" s="71">
        <v>3.1342341</v>
      </c>
      <c r="BK31" s="19"/>
      <c r="BL31" s="19"/>
      <c r="BM31" s="19"/>
      <c r="BN31" s="19"/>
      <c r="BO31" s="19"/>
      <c r="BP31" s="19"/>
      <c r="BQ31" s="19"/>
      <c r="BR31" s="19"/>
      <c r="BS31" s="19"/>
      <c r="BT31" s="19"/>
      <c r="BU31" s="19"/>
      <c r="BV31" s="19"/>
      <c r="BW31" s="19"/>
      <c r="BX31" s="19"/>
      <c r="BY31" s="19"/>
      <c r="BZ31" s="19"/>
    </row>
    <row r="32" spans="1:78" x14ac:dyDescent="0.3">
      <c r="A32" s="21" t="s">
        <v>18</v>
      </c>
      <c r="B32" s="43">
        <v>827.73704199999997</v>
      </c>
      <c r="C32" s="43">
        <v>874.00406329999998</v>
      </c>
      <c r="D32" s="43">
        <v>891.48517919999995</v>
      </c>
      <c r="E32" s="43">
        <v>891.41733480000005</v>
      </c>
      <c r="F32" s="43">
        <v>925.09806679999997</v>
      </c>
      <c r="G32" s="43">
        <v>934.62351969999997</v>
      </c>
      <c r="H32" s="43">
        <v>960.87078610000003</v>
      </c>
      <c r="I32" s="43">
        <v>963.93253649999997</v>
      </c>
      <c r="J32" s="43">
        <v>977.07668390000003</v>
      </c>
      <c r="K32" s="43">
        <v>991.73386979999998</v>
      </c>
      <c r="L32" s="43">
        <v>1006.552206</v>
      </c>
      <c r="M32" s="43">
        <v>1031.0465015</v>
      </c>
      <c r="N32" s="43">
        <v>1035.3641227999999</v>
      </c>
      <c r="O32" s="43">
        <v>1062.2442037000001</v>
      </c>
      <c r="P32" s="43">
        <v>1086.4910981</v>
      </c>
      <c r="Q32" s="43">
        <v>1094.0936961</v>
      </c>
      <c r="R32" s="43">
        <v>1109.092144</v>
      </c>
      <c r="S32" s="43">
        <v>1126.6004075999999</v>
      </c>
      <c r="T32" s="44">
        <v>1154.9284674</v>
      </c>
      <c r="U32" s="53"/>
      <c r="V32" s="50">
        <v>1187.5452032000001</v>
      </c>
      <c r="W32" s="43">
        <v>1178.0921174</v>
      </c>
      <c r="X32" s="43">
        <v>1190.2958596000001</v>
      </c>
      <c r="Y32" s="43">
        <v>1197.6397382</v>
      </c>
      <c r="Z32" s="43">
        <v>1210.2538414000001</v>
      </c>
      <c r="AA32" s="43">
        <v>1209.0869137</v>
      </c>
      <c r="AB32" s="43">
        <v>1218.3003798</v>
      </c>
      <c r="AC32" s="43">
        <v>1218.7894581</v>
      </c>
      <c r="AD32" s="43">
        <v>1234.5996373</v>
      </c>
      <c r="AE32" s="43">
        <v>1235.2049185000001</v>
      </c>
      <c r="AF32" s="43">
        <v>1245.2097510999999</v>
      </c>
      <c r="AG32" s="43">
        <v>1245.9374198999999</v>
      </c>
      <c r="AH32" s="43">
        <v>1255.6008709</v>
      </c>
      <c r="AI32" s="43">
        <v>1256.1412716</v>
      </c>
      <c r="AJ32" s="43">
        <v>1268.6360540000001</v>
      </c>
      <c r="AK32" s="43">
        <v>1272.8886152</v>
      </c>
      <c r="AL32" s="43">
        <v>1279.0092403000001</v>
      </c>
      <c r="AM32" s="43">
        <v>1273.7744921000001</v>
      </c>
      <c r="AN32" s="43">
        <v>1290.0786615</v>
      </c>
      <c r="AO32" s="43">
        <v>1288.2937042999999</v>
      </c>
      <c r="AP32" s="43">
        <v>1297.564185</v>
      </c>
      <c r="AQ32" s="43">
        <v>1300.7259483</v>
      </c>
      <c r="AR32" s="43">
        <v>1308.6967603000001</v>
      </c>
      <c r="AS32" s="43">
        <v>1316.4720476</v>
      </c>
      <c r="AT32" s="43">
        <v>1324.6955946</v>
      </c>
      <c r="AU32" s="43">
        <v>1316.59349</v>
      </c>
      <c r="AV32" s="43">
        <v>1321.3879284</v>
      </c>
      <c r="AW32" s="43">
        <v>1332.3568697999999</v>
      </c>
      <c r="AX32" s="43">
        <v>1343.5191691</v>
      </c>
      <c r="AY32" s="43">
        <v>1336.7790425999999</v>
      </c>
      <c r="AZ32" s="43">
        <v>1357.0144995000001</v>
      </c>
      <c r="BA32" s="43">
        <v>1360.3145632999999</v>
      </c>
      <c r="BB32" s="43">
        <v>1363.6905431</v>
      </c>
      <c r="BC32" s="43">
        <v>1358.6551032</v>
      </c>
      <c r="BD32" s="43">
        <v>1381.286349</v>
      </c>
      <c r="BE32" s="43">
        <v>1387.9426825999999</v>
      </c>
      <c r="BF32" s="43">
        <v>1394.1512593</v>
      </c>
      <c r="BG32" s="43">
        <v>1392.5507313999999</v>
      </c>
      <c r="BH32" s="43">
        <v>1419.9959435000001</v>
      </c>
      <c r="BI32" s="43">
        <v>1426.4091229999999</v>
      </c>
      <c r="BJ32" s="43">
        <v>1426.8823295</v>
      </c>
      <c r="BK32" s="19"/>
      <c r="BL32" s="19"/>
      <c r="BM32" s="19"/>
      <c r="BN32" s="19"/>
      <c r="BO32" s="19"/>
      <c r="BP32" s="19"/>
      <c r="BQ32" s="19"/>
      <c r="BR32" s="19"/>
      <c r="BS32" s="19"/>
      <c r="BT32" s="19"/>
      <c r="BU32" s="19"/>
      <c r="BV32" s="19"/>
      <c r="BW32" s="19"/>
      <c r="BX32" s="19"/>
      <c r="BY32" s="19"/>
      <c r="BZ32" s="19"/>
    </row>
    <row r="33" spans="1:78" x14ac:dyDescent="0.3">
      <c r="A33" s="5" t="s">
        <v>0</v>
      </c>
      <c r="B33" s="41">
        <v>5606.0540000000001</v>
      </c>
      <c r="C33" s="41">
        <v>5663.0320000000002</v>
      </c>
      <c r="D33" s="41">
        <v>5703.5020000000004</v>
      </c>
      <c r="E33" s="41">
        <v>5744.25</v>
      </c>
      <c r="F33" s="41">
        <v>5781.5910000000003</v>
      </c>
      <c r="G33" s="41">
        <v>5815.2610000000004</v>
      </c>
      <c r="H33" s="41">
        <v>5830.7049999999999</v>
      </c>
      <c r="I33" s="41">
        <v>5847.9009999999998</v>
      </c>
      <c r="J33" s="41">
        <v>5875.8969999999999</v>
      </c>
      <c r="K33" s="41">
        <v>5915.4719999999998</v>
      </c>
      <c r="L33" s="41">
        <v>5956.7719999999999</v>
      </c>
      <c r="M33" s="41">
        <v>6031.1490000000003</v>
      </c>
      <c r="N33" s="41">
        <v>6092.0379999999996</v>
      </c>
      <c r="O33" s="41">
        <v>6150.585</v>
      </c>
      <c r="P33" s="41">
        <v>6209.6959999999999</v>
      </c>
      <c r="Q33" s="41">
        <v>6265.6080000000002</v>
      </c>
      <c r="R33" s="41">
        <v>6326.0690000000004</v>
      </c>
      <c r="S33" s="41">
        <v>6416.7280000000001</v>
      </c>
      <c r="T33" s="42">
        <v>6523.1100095000002</v>
      </c>
      <c r="U33" s="53"/>
      <c r="V33" s="49">
        <v>6579.3522112999999</v>
      </c>
      <c r="W33" s="41">
        <v>6589.5778595000002</v>
      </c>
      <c r="X33" s="41">
        <v>6601.8038458999999</v>
      </c>
      <c r="Y33" s="41">
        <v>6618.4564893999996</v>
      </c>
      <c r="Z33" s="41">
        <v>6637.1389606000002</v>
      </c>
      <c r="AA33" s="41">
        <v>6650.9645393000001</v>
      </c>
      <c r="AB33" s="41">
        <v>6675.7971631999999</v>
      </c>
      <c r="AC33" s="41">
        <v>6698.5167683999998</v>
      </c>
      <c r="AD33" s="41">
        <v>6719.681947</v>
      </c>
      <c r="AE33" s="41">
        <v>6735.8071278999996</v>
      </c>
      <c r="AF33" s="41">
        <v>6755.9175195999997</v>
      </c>
      <c r="AG33" s="41">
        <v>6777.8468110000003</v>
      </c>
      <c r="AH33" s="41">
        <v>6797.2967644</v>
      </c>
      <c r="AI33" s="41">
        <v>6816.6185078999997</v>
      </c>
      <c r="AJ33" s="41">
        <v>6837.5622911</v>
      </c>
      <c r="AK33" s="41">
        <v>6863.3434030999997</v>
      </c>
      <c r="AL33" s="41">
        <v>6882.5552798999997</v>
      </c>
      <c r="AM33" s="41">
        <v>6902.9437933999998</v>
      </c>
      <c r="AN33" s="41">
        <v>6923.8969545</v>
      </c>
      <c r="AO33" s="41">
        <v>6948.7560813999999</v>
      </c>
      <c r="AP33" s="41">
        <v>6971.6208967000002</v>
      </c>
      <c r="AQ33" s="41">
        <v>6983.7295995000004</v>
      </c>
      <c r="AR33" s="41">
        <v>7002.4558778000001</v>
      </c>
      <c r="AS33" s="41">
        <v>7024.1829154999996</v>
      </c>
      <c r="AT33" s="41">
        <v>7040.4613804000001</v>
      </c>
      <c r="AU33" s="41">
        <v>7053.1814437000003</v>
      </c>
      <c r="AV33" s="41">
        <v>7068.7948525000002</v>
      </c>
      <c r="AW33" s="41">
        <v>7086.9940059999999</v>
      </c>
      <c r="AX33" s="41">
        <v>7099.3119872999996</v>
      </c>
      <c r="AY33" s="41">
        <v>7108.6132328000003</v>
      </c>
      <c r="AZ33" s="41">
        <v>7119.9175145999998</v>
      </c>
      <c r="BA33" s="41">
        <v>7135.4088849</v>
      </c>
      <c r="BB33" s="41">
        <v>7148.9041998000002</v>
      </c>
      <c r="BC33" s="41">
        <v>7156.4270576999998</v>
      </c>
      <c r="BD33" s="41">
        <v>7167.7978407000001</v>
      </c>
      <c r="BE33" s="41">
        <v>7185.0746803000002</v>
      </c>
      <c r="BF33" s="41">
        <v>7197.0605508999997</v>
      </c>
      <c r="BG33" s="41">
        <v>7205.9173065000004</v>
      </c>
      <c r="BH33" s="41">
        <v>7216.1526771999997</v>
      </c>
      <c r="BI33" s="41">
        <v>7236.0411856999999</v>
      </c>
      <c r="BJ33" s="41">
        <v>7250.4138937999996</v>
      </c>
      <c r="BK33" s="19"/>
      <c r="BL33" s="19"/>
      <c r="BM33" s="19"/>
      <c r="BN33" s="19"/>
      <c r="BO33" s="19"/>
      <c r="BP33" s="19"/>
      <c r="BQ33" s="19"/>
      <c r="BR33" s="19"/>
      <c r="BS33" s="19"/>
      <c r="BT33" s="19"/>
      <c r="BU33" s="19"/>
      <c r="BV33" s="19"/>
      <c r="BW33" s="19"/>
      <c r="BX33" s="19"/>
      <c r="BY33" s="19"/>
      <c r="BZ33" s="19"/>
    </row>
    <row r="34" spans="1:78" x14ac:dyDescent="0.3">
      <c r="A34" s="21" t="s">
        <v>17</v>
      </c>
      <c r="B34" s="43">
        <v>3836.0770170999999</v>
      </c>
      <c r="C34" s="43">
        <v>3867.3303157999999</v>
      </c>
      <c r="D34" s="43">
        <v>3890.8051062</v>
      </c>
      <c r="E34" s="43">
        <v>3868.5486000999999</v>
      </c>
      <c r="F34" s="43">
        <v>3876.5167895</v>
      </c>
      <c r="G34" s="43">
        <v>3925.1625712</v>
      </c>
      <c r="H34" s="43">
        <v>3927.6981701</v>
      </c>
      <c r="I34" s="43">
        <v>3974.8183118000002</v>
      </c>
      <c r="J34" s="43">
        <v>3983.5702366</v>
      </c>
      <c r="K34" s="43">
        <v>3984.6429751999999</v>
      </c>
      <c r="L34" s="43">
        <v>4038.7351862999999</v>
      </c>
      <c r="M34" s="43">
        <v>4084.3130425999998</v>
      </c>
      <c r="N34" s="43">
        <v>4133.1740103000002</v>
      </c>
      <c r="O34" s="43">
        <v>4137.7270080999997</v>
      </c>
      <c r="P34" s="43">
        <v>4159.0095457999996</v>
      </c>
      <c r="Q34" s="43">
        <v>4219.9588813</v>
      </c>
      <c r="R34" s="43">
        <v>4277.7977424000001</v>
      </c>
      <c r="S34" s="43">
        <v>4375.3736081999996</v>
      </c>
      <c r="T34" s="44">
        <v>4450.9146873</v>
      </c>
      <c r="U34" s="53"/>
      <c r="V34" s="50">
        <v>4395.0510591000002</v>
      </c>
      <c r="W34" s="43">
        <v>4413.7170600999998</v>
      </c>
      <c r="X34" s="43">
        <v>4445.5890859000001</v>
      </c>
      <c r="Y34" s="43">
        <v>4426.1404554999999</v>
      </c>
      <c r="Z34" s="43">
        <v>4463.7683929000004</v>
      </c>
      <c r="AA34" s="43">
        <v>4473.5122683999998</v>
      </c>
      <c r="AB34" s="43">
        <v>4508.3973859999996</v>
      </c>
      <c r="AC34" s="43">
        <v>4539.5716308000001</v>
      </c>
      <c r="AD34" s="43">
        <v>4519.3383812000002</v>
      </c>
      <c r="AE34" s="43">
        <v>4529.2484777</v>
      </c>
      <c r="AF34" s="43">
        <v>4591.4861146000003</v>
      </c>
      <c r="AG34" s="43">
        <v>4584.0115901999998</v>
      </c>
      <c r="AH34" s="43">
        <v>4588.6367604999996</v>
      </c>
      <c r="AI34" s="43">
        <v>4590.5856636999997</v>
      </c>
      <c r="AJ34" s="43">
        <v>4619.7703948999997</v>
      </c>
      <c r="AK34" s="43">
        <v>4648.5423522999999</v>
      </c>
      <c r="AL34" s="43">
        <v>4642.3568328000001</v>
      </c>
      <c r="AM34" s="43">
        <v>4679.0604712000004</v>
      </c>
      <c r="AN34" s="43">
        <v>4701.4700571000003</v>
      </c>
      <c r="AO34" s="43">
        <v>4759.5436983999998</v>
      </c>
      <c r="AP34" s="43">
        <v>4746.8741657999999</v>
      </c>
      <c r="AQ34" s="43">
        <v>4739.6016743999999</v>
      </c>
      <c r="AR34" s="43">
        <v>4765.7513019999997</v>
      </c>
      <c r="AS34" s="43">
        <v>4816.8013159000002</v>
      </c>
      <c r="AT34" s="43">
        <v>4831.5411654</v>
      </c>
      <c r="AU34" s="43">
        <v>4815.0695440999998</v>
      </c>
      <c r="AV34" s="43">
        <v>4847.5279174999996</v>
      </c>
      <c r="AW34" s="43">
        <v>4876.1069239999997</v>
      </c>
      <c r="AX34" s="43">
        <v>4853.7784625000004</v>
      </c>
      <c r="AY34" s="43">
        <v>4854.1176128999996</v>
      </c>
      <c r="AZ34" s="43">
        <v>4881.8958790999995</v>
      </c>
      <c r="BA34" s="43">
        <v>4891.6273473000001</v>
      </c>
      <c r="BB34" s="43">
        <v>4887.1431171000004</v>
      </c>
      <c r="BC34" s="43">
        <v>4897.8658752000001</v>
      </c>
      <c r="BD34" s="43">
        <v>4908.6108995000004</v>
      </c>
      <c r="BE34" s="43">
        <v>4932.7279053000002</v>
      </c>
      <c r="BF34" s="43">
        <v>4915.3041076</v>
      </c>
      <c r="BG34" s="43">
        <v>4928.5304999999998</v>
      </c>
      <c r="BH34" s="43">
        <v>4916.7248484000002</v>
      </c>
      <c r="BI34" s="43">
        <v>4927.6901840999999</v>
      </c>
      <c r="BJ34" s="43">
        <v>4935.3605507000002</v>
      </c>
      <c r="BK34" s="19"/>
      <c r="BL34" s="19"/>
      <c r="BM34" s="19"/>
      <c r="BN34" s="19"/>
      <c r="BO34" s="19"/>
      <c r="BP34" s="19"/>
      <c r="BQ34" s="19"/>
      <c r="BR34" s="19"/>
      <c r="BS34" s="19"/>
      <c r="BT34" s="19"/>
      <c r="BU34" s="19"/>
      <c r="BV34" s="19"/>
      <c r="BW34" s="19"/>
      <c r="BX34" s="19"/>
      <c r="BY34" s="19"/>
      <c r="BZ34" s="19"/>
    </row>
    <row r="35" spans="1:78" x14ac:dyDescent="0.3">
      <c r="A35" s="21" t="s">
        <v>19</v>
      </c>
      <c r="B35" s="43">
        <v>3767.9007621000001</v>
      </c>
      <c r="C35" s="43">
        <v>3758.6244729999999</v>
      </c>
      <c r="D35" s="43">
        <v>3746.1977360000001</v>
      </c>
      <c r="E35" s="43">
        <v>3718.4958268999999</v>
      </c>
      <c r="F35" s="43">
        <v>3747.5546416000002</v>
      </c>
      <c r="G35" s="43">
        <v>3780.5745821999999</v>
      </c>
      <c r="H35" s="43">
        <v>3765.5994565999999</v>
      </c>
      <c r="I35" s="43">
        <v>3832.9920723999999</v>
      </c>
      <c r="J35" s="43">
        <v>3861.9705328999999</v>
      </c>
      <c r="K35" s="43">
        <v>3878.7519732999999</v>
      </c>
      <c r="L35" s="43">
        <v>3938.1794513999998</v>
      </c>
      <c r="M35" s="43">
        <v>3964.8984003</v>
      </c>
      <c r="N35" s="43">
        <v>3963.027814</v>
      </c>
      <c r="O35" s="43">
        <v>3959.1571988999999</v>
      </c>
      <c r="P35" s="43">
        <v>3974.4879216999998</v>
      </c>
      <c r="Q35" s="43">
        <v>4051.3751013000001</v>
      </c>
      <c r="R35" s="43">
        <v>4122.0399254000004</v>
      </c>
      <c r="S35" s="43">
        <v>4228.7887263000002</v>
      </c>
      <c r="T35" s="44">
        <v>4268.0251101000003</v>
      </c>
      <c r="U35" s="53"/>
      <c r="V35" s="50">
        <v>4157.9335122000002</v>
      </c>
      <c r="W35" s="43">
        <v>4208.8674907000004</v>
      </c>
      <c r="X35" s="43">
        <v>4226.7799266000002</v>
      </c>
      <c r="Y35" s="43">
        <v>4236.8460349999996</v>
      </c>
      <c r="Z35" s="43">
        <v>4254.8216635999997</v>
      </c>
      <c r="AA35" s="43">
        <v>4297.3854752999996</v>
      </c>
      <c r="AB35" s="43">
        <v>4300.6866757999996</v>
      </c>
      <c r="AC35" s="43">
        <v>4339.3176737000003</v>
      </c>
      <c r="AD35" s="43">
        <v>4313.5508263000002</v>
      </c>
      <c r="AE35" s="43">
        <v>4345.1594232999996</v>
      </c>
      <c r="AF35" s="43">
        <v>4377.7264722999998</v>
      </c>
      <c r="AG35" s="43">
        <v>4369.1314564000004</v>
      </c>
      <c r="AH35" s="43">
        <v>4352.8938767999998</v>
      </c>
      <c r="AI35" s="43">
        <v>4382.8377649000004</v>
      </c>
      <c r="AJ35" s="43">
        <v>4393.9370521999999</v>
      </c>
      <c r="AK35" s="43">
        <v>4442.2114527000003</v>
      </c>
      <c r="AL35" s="43">
        <v>4395.5797561999998</v>
      </c>
      <c r="AM35" s="43">
        <v>4461.0055094999998</v>
      </c>
      <c r="AN35" s="43">
        <v>4464.0100960999998</v>
      </c>
      <c r="AO35" s="43">
        <v>4555.4074952999999</v>
      </c>
      <c r="AP35" s="43">
        <v>4522.5927359999996</v>
      </c>
      <c r="AQ35" s="43">
        <v>4529.2047215000002</v>
      </c>
      <c r="AR35" s="43">
        <v>4519.9607910000004</v>
      </c>
      <c r="AS35" s="43">
        <v>4581.8219256000002</v>
      </c>
      <c r="AT35" s="43">
        <v>4573.5589573999996</v>
      </c>
      <c r="AU35" s="43">
        <v>4592.3182132000002</v>
      </c>
      <c r="AV35" s="43">
        <v>4599.9175855000003</v>
      </c>
      <c r="AW35" s="43">
        <v>4651.848129</v>
      </c>
      <c r="AX35" s="43">
        <v>4598.1003678999996</v>
      </c>
      <c r="AY35" s="43">
        <v>4640.7810809000002</v>
      </c>
      <c r="AZ35" s="43">
        <v>4638.6427556999997</v>
      </c>
      <c r="BA35" s="43">
        <v>4669.4260211999999</v>
      </c>
      <c r="BB35" s="43">
        <v>4631.7838583000002</v>
      </c>
      <c r="BC35" s="43">
        <v>4671.6510693999999</v>
      </c>
      <c r="BD35" s="43">
        <v>4691.8292795999996</v>
      </c>
      <c r="BE35" s="43">
        <v>4706.0297465000003</v>
      </c>
      <c r="BF35" s="43">
        <v>4672.7102929000002</v>
      </c>
      <c r="BG35" s="43">
        <v>4723.1063826</v>
      </c>
      <c r="BH35" s="43">
        <v>4691.9477914999998</v>
      </c>
      <c r="BI35" s="43">
        <v>4735.3654096999999</v>
      </c>
      <c r="BJ35" s="43">
        <v>4713.5314404000001</v>
      </c>
      <c r="BK35" s="19"/>
      <c r="BL35" s="19"/>
      <c r="BM35" s="19"/>
      <c r="BN35" s="19"/>
      <c r="BO35" s="19"/>
      <c r="BP35" s="19"/>
      <c r="BQ35" s="19"/>
      <c r="BR35" s="19"/>
      <c r="BS35" s="19"/>
      <c r="BT35" s="19"/>
      <c r="BU35" s="19"/>
      <c r="BV35" s="19"/>
      <c r="BW35" s="19"/>
      <c r="BX35" s="19"/>
      <c r="BY35" s="19"/>
      <c r="BZ35" s="19"/>
    </row>
    <row r="36" spans="1:78" x14ac:dyDescent="0.3">
      <c r="A36" s="21" t="s">
        <v>53</v>
      </c>
      <c r="B36" s="43">
        <v>68.176254900000004</v>
      </c>
      <c r="C36" s="43">
        <v>108.70584270000001</v>
      </c>
      <c r="D36" s="43">
        <v>144.60737019999999</v>
      </c>
      <c r="E36" s="43">
        <v>150.0527731</v>
      </c>
      <c r="F36" s="43">
        <v>128.96214789999999</v>
      </c>
      <c r="G36" s="43">
        <v>144.58798909999999</v>
      </c>
      <c r="H36" s="43">
        <v>162.0987135</v>
      </c>
      <c r="I36" s="43">
        <v>141.82623939999999</v>
      </c>
      <c r="J36" s="43">
        <v>121.5997038</v>
      </c>
      <c r="K36" s="43">
        <v>105.89100190000001</v>
      </c>
      <c r="L36" s="43">
        <v>100.5557349</v>
      </c>
      <c r="M36" s="43">
        <v>119.4146423</v>
      </c>
      <c r="N36" s="43">
        <v>170.14619630000001</v>
      </c>
      <c r="O36" s="43">
        <v>178.56980920000001</v>
      </c>
      <c r="P36" s="43">
        <v>184.5216241</v>
      </c>
      <c r="Q36" s="43">
        <v>168.58378010000001</v>
      </c>
      <c r="R36" s="43">
        <v>155.75781699999999</v>
      </c>
      <c r="S36" s="43">
        <v>146.5848819</v>
      </c>
      <c r="T36" s="44">
        <v>182.88957719999999</v>
      </c>
      <c r="U36" s="53"/>
      <c r="V36" s="50">
        <v>237.11754680000001</v>
      </c>
      <c r="W36" s="43">
        <v>204.84956940000001</v>
      </c>
      <c r="X36" s="43">
        <v>218.8091593</v>
      </c>
      <c r="Y36" s="43">
        <v>189.2944205</v>
      </c>
      <c r="Z36" s="43">
        <v>208.94672919999999</v>
      </c>
      <c r="AA36" s="43">
        <v>176.12679309999999</v>
      </c>
      <c r="AB36" s="43">
        <v>207.71071019999999</v>
      </c>
      <c r="AC36" s="43">
        <v>200.2539572</v>
      </c>
      <c r="AD36" s="43">
        <v>205.7875549</v>
      </c>
      <c r="AE36" s="43">
        <v>184.08905440000001</v>
      </c>
      <c r="AF36" s="43">
        <v>213.7596423</v>
      </c>
      <c r="AG36" s="43">
        <v>214.8801339</v>
      </c>
      <c r="AH36" s="43">
        <v>235.74288369999999</v>
      </c>
      <c r="AI36" s="43">
        <v>207.7478989</v>
      </c>
      <c r="AJ36" s="43">
        <v>225.8333427</v>
      </c>
      <c r="AK36" s="43">
        <v>206.33089960000001</v>
      </c>
      <c r="AL36" s="43">
        <v>246.77707659999999</v>
      </c>
      <c r="AM36" s="43">
        <v>218.05496170000001</v>
      </c>
      <c r="AN36" s="43">
        <v>237.45996099999999</v>
      </c>
      <c r="AO36" s="43">
        <v>204.13620309999999</v>
      </c>
      <c r="AP36" s="43">
        <v>224.28142969999999</v>
      </c>
      <c r="AQ36" s="43">
        <v>210.39695280000001</v>
      </c>
      <c r="AR36" s="43">
        <v>245.79051100000001</v>
      </c>
      <c r="AS36" s="43">
        <v>234.97939030000001</v>
      </c>
      <c r="AT36" s="43">
        <v>257.98220800000001</v>
      </c>
      <c r="AU36" s="43">
        <v>222.7513309</v>
      </c>
      <c r="AV36" s="43">
        <v>247.610332</v>
      </c>
      <c r="AW36" s="43">
        <v>224.2587949</v>
      </c>
      <c r="AX36" s="43">
        <v>255.67809460000001</v>
      </c>
      <c r="AY36" s="43">
        <v>213.33653200000001</v>
      </c>
      <c r="AZ36" s="43">
        <v>243.25312339999999</v>
      </c>
      <c r="BA36" s="43">
        <v>222.20132620000001</v>
      </c>
      <c r="BB36" s="43">
        <v>255.35925879999999</v>
      </c>
      <c r="BC36" s="43">
        <v>226.21480589999999</v>
      </c>
      <c r="BD36" s="43">
        <v>216.78161990000001</v>
      </c>
      <c r="BE36" s="43">
        <v>226.69815879999999</v>
      </c>
      <c r="BF36" s="43">
        <v>242.59381479999999</v>
      </c>
      <c r="BG36" s="43">
        <v>205.42411749999999</v>
      </c>
      <c r="BH36" s="43">
        <v>224.77705689999999</v>
      </c>
      <c r="BI36" s="43">
        <v>192.3247744</v>
      </c>
      <c r="BJ36" s="43">
        <v>221.8291102</v>
      </c>
      <c r="BK36" s="19"/>
      <c r="BL36" s="19"/>
      <c r="BM36" s="19"/>
      <c r="BN36" s="19"/>
      <c r="BO36" s="19"/>
      <c r="BP36" s="19"/>
      <c r="BQ36" s="19"/>
      <c r="BR36" s="19"/>
      <c r="BS36" s="19"/>
      <c r="BT36" s="19"/>
      <c r="BU36" s="19"/>
      <c r="BV36" s="19"/>
      <c r="BW36" s="19"/>
      <c r="BX36" s="19"/>
      <c r="BY36" s="19"/>
      <c r="BZ36" s="19"/>
    </row>
    <row r="37" spans="1:78" x14ac:dyDescent="0.3">
      <c r="A37" s="22" t="s">
        <v>18</v>
      </c>
      <c r="B37" s="46">
        <v>1769.9769828999999</v>
      </c>
      <c r="C37" s="46">
        <v>1795.7016842</v>
      </c>
      <c r="D37" s="46">
        <v>1812.6968938</v>
      </c>
      <c r="E37" s="46">
        <v>1875.7013999000001</v>
      </c>
      <c r="F37" s="46">
        <v>1905.0742104999999</v>
      </c>
      <c r="G37" s="46">
        <v>1890.0984287000001</v>
      </c>
      <c r="H37" s="46">
        <v>1903.0068299</v>
      </c>
      <c r="I37" s="46">
        <v>1873.0826881999999</v>
      </c>
      <c r="J37" s="46">
        <v>1892.3267633999999</v>
      </c>
      <c r="K37" s="46">
        <v>1930.8290248000001</v>
      </c>
      <c r="L37" s="46">
        <v>1918.0368137</v>
      </c>
      <c r="M37" s="46">
        <v>1946.8359574000001</v>
      </c>
      <c r="N37" s="46">
        <v>1958.8639897</v>
      </c>
      <c r="O37" s="46">
        <v>2012.8579918999999</v>
      </c>
      <c r="P37" s="46">
        <v>2050.6864541999998</v>
      </c>
      <c r="Q37" s="46">
        <v>2045.6491186999999</v>
      </c>
      <c r="R37" s="46">
        <v>2048.2712575</v>
      </c>
      <c r="S37" s="46">
        <v>2041.3543918</v>
      </c>
      <c r="T37" s="47">
        <v>2072.1953222000002</v>
      </c>
      <c r="U37" s="53"/>
      <c r="V37" s="51">
        <v>2184.3011522000002</v>
      </c>
      <c r="W37" s="46">
        <v>2175.8607993000001</v>
      </c>
      <c r="X37" s="46">
        <v>2156.2147599999998</v>
      </c>
      <c r="Y37" s="46">
        <v>2192.3160339000001</v>
      </c>
      <c r="Z37" s="46">
        <v>2173.3705678000001</v>
      </c>
      <c r="AA37" s="46">
        <v>2177.4522708999998</v>
      </c>
      <c r="AB37" s="46">
        <v>2167.3997770999999</v>
      </c>
      <c r="AC37" s="46">
        <v>2158.9451376000002</v>
      </c>
      <c r="AD37" s="46">
        <v>2200.3435659000002</v>
      </c>
      <c r="AE37" s="46">
        <v>2206.5586502000001</v>
      </c>
      <c r="AF37" s="46">
        <v>2164.4314049999998</v>
      </c>
      <c r="AG37" s="46">
        <v>2193.8352208000001</v>
      </c>
      <c r="AH37" s="46">
        <v>2208.6600039</v>
      </c>
      <c r="AI37" s="46">
        <v>2226.0328442</v>
      </c>
      <c r="AJ37" s="46">
        <v>2217.7918961999999</v>
      </c>
      <c r="AK37" s="46">
        <v>2214.8010509000001</v>
      </c>
      <c r="AL37" s="46">
        <v>2240.1984471999999</v>
      </c>
      <c r="AM37" s="46">
        <v>2223.8833221999998</v>
      </c>
      <c r="AN37" s="46">
        <v>2222.4268974000001</v>
      </c>
      <c r="AO37" s="46">
        <v>2189.212383</v>
      </c>
      <c r="AP37" s="46">
        <v>2224.7467310000002</v>
      </c>
      <c r="AQ37" s="46">
        <v>2244.1279251999999</v>
      </c>
      <c r="AR37" s="46">
        <v>2236.7045757999999</v>
      </c>
      <c r="AS37" s="46">
        <v>2207.3815995999998</v>
      </c>
      <c r="AT37" s="46">
        <v>2208.9202151</v>
      </c>
      <c r="AU37" s="46">
        <v>2238.1118996999999</v>
      </c>
      <c r="AV37" s="46">
        <v>2221.2669350000001</v>
      </c>
      <c r="AW37" s="46">
        <v>2210.8870821</v>
      </c>
      <c r="AX37" s="46">
        <v>2245.5335248000001</v>
      </c>
      <c r="AY37" s="46">
        <v>2254.4956198</v>
      </c>
      <c r="AZ37" s="46">
        <v>2238.0216353999999</v>
      </c>
      <c r="BA37" s="46">
        <v>2243.7815375999999</v>
      </c>
      <c r="BB37" s="46">
        <v>2261.7610826</v>
      </c>
      <c r="BC37" s="46">
        <v>2258.5611823999998</v>
      </c>
      <c r="BD37" s="46">
        <v>2259.1869410999998</v>
      </c>
      <c r="BE37" s="46">
        <v>2252.346775</v>
      </c>
      <c r="BF37" s="46">
        <v>2281.7564431999999</v>
      </c>
      <c r="BG37" s="46">
        <v>2277.3868063999998</v>
      </c>
      <c r="BH37" s="46">
        <v>2299.4278288</v>
      </c>
      <c r="BI37" s="46">
        <v>2308.3510016</v>
      </c>
      <c r="BJ37" s="46">
        <v>2315.0533430999999</v>
      </c>
      <c r="BK37" s="19"/>
      <c r="BL37" s="19"/>
      <c r="BM37" s="19"/>
      <c r="BN37" s="19"/>
      <c r="BO37" s="19"/>
      <c r="BP37" s="19"/>
      <c r="BQ37" s="19"/>
      <c r="BR37" s="19"/>
      <c r="BS37" s="19"/>
      <c r="BT37" s="19"/>
      <c r="BU37" s="19"/>
      <c r="BV37" s="19"/>
      <c r="BW37" s="19"/>
      <c r="BX37" s="19"/>
      <c r="BY37" s="19"/>
      <c r="BZ37" s="19"/>
    </row>
    <row r="38" spans="1:78" x14ac:dyDescent="0.3">
      <c r="A38" s="21"/>
      <c r="B38" s="43"/>
      <c r="C38" s="43"/>
      <c r="D38" s="43"/>
      <c r="E38" s="43"/>
      <c r="F38" s="43"/>
      <c r="G38" s="43"/>
      <c r="H38" s="43"/>
      <c r="I38" s="43"/>
      <c r="J38" s="43"/>
      <c r="K38" s="43"/>
      <c r="L38" s="43"/>
      <c r="M38" s="43"/>
      <c r="N38" s="43"/>
      <c r="O38" s="43"/>
      <c r="P38" s="43"/>
      <c r="Q38" s="43"/>
      <c r="R38" s="43"/>
      <c r="S38" s="43"/>
      <c r="T38" s="43"/>
      <c r="U38" s="5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19"/>
      <c r="BL38" s="19"/>
      <c r="BM38" s="19"/>
      <c r="BN38" s="19"/>
      <c r="BO38" s="19"/>
      <c r="BP38" s="19"/>
      <c r="BQ38" s="19"/>
      <c r="BR38" s="19"/>
      <c r="BS38" s="19"/>
      <c r="BT38" s="19"/>
      <c r="BU38" s="19"/>
      <c r="BV38" s="19"/>
      <c r="BW38" s="19"/>
      <c r="BX38" s="19"/>
      <c r="BY38" s="19"/>
      <c r="BZ38" s="19"/>
    </row>
    <row r="39" spans="1:78" ht="12.75" x14ac:dyDescent="0.35">
      <c r="A39" s="7" t="s">
        <v>34</v>
      </c>
      <c r="B39" s="19"/>
      <c r="C39" s="19"/>
      <c r="D39" s="19"/>
      <c r="E39" s="19"/>
      <c r="F39" s="19"/>
      <c r="G39" s="19"/>
      <c r="H39" s="19"/>
      <c r="I39" s="19"/>
      <c r="J39" s="55"/>
      <c r="K39" s="19"/>
      <c r="L39" s="19"/>
      <c r="M39" s="56"/>
      <c r="N39" s="56"/>
      <c r="O39" s="56"/>
      <c r="P39" s="56"/>
      <c r="Q39" s="56"/>
      <c r="R39" s="56"/>
      <c r="S39" s="56"/>
      <c r="T39" s="56"/>
      <c r="U39" s="56"/>
      <c r="V39" s="58"/>
      <c r="W39" s="58"/>
      <c r="X39" s="58"/>
      <c r="Y39" s="58"/>
      <c r="Z39" s="58"/>
      <c r="AA39" s="58"/>
      <c r="AB39" s="58"/>
      <c r="AC39" s="58"/>
      <c r="AD39" s="59"/>
      <c r="AE39" s="59"/>
      <c r="AF39" s="59"/>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19"/>
      <c r="BL39" s="19"/>
      <c r="BM39" s="19"/>
      <c r="BN39" s="19"/>
      <c r="BO39" s="19"/>
      <c r="BP39" s="19"/>
      <c r="BQ39" s="19"/>
      <c r="BR39" s="19"/>
      <c r="BS39" s="19"/>
      <c r="BT39" s="19"/>
      <c r="BU39" s="19"/>
      <c r="BV39" s="19"/>
      <c r="BW39" s="19"/>
      <c r="BX39" s="19"/>
      <c r="BY39" s="19"/>
      <c r="BZ39" s="19"/>
    </row>
    <row r="40" spans="1:78" x14ac:dyDescent="0.3">
      <c r="A40" s="7"/>
      <c r="B40" s="43"/>
      <c r="C40" s="43"/>
      <c r="D40" s="43"/>
      <c r="E40" s="43"/>
      <c r="F40" s="43"/>
      <c r="G40" s="43"/>
      <c r="H40" s="43"/>
      <c r="I40" s="43"/>
      <c r="J40" s="43"/>
      <c r="K40" s="43"/>
      <c r="L40" s="43"/>
      <c r="M40" s="43"/>
      <c r="N40" s="43"/>
      <c r="O40" s="43"/>
      <c r="P40" s="43"/>
      <c r="Q40" s="43"/>
      <c r="R40" s="43"/>
      <c r="S40" s="43"/>
      <c r="T40" s="43"/>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row>
    <row r="41" spans="1:78" x14ac:dyDescent="0.3">
      <c r="A41" s="2" t="s">
        <v>60</v>
      </c>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row>
    <row r="42" spans="1:78" x14ac:dyDescent="0.3">
      <c r="A42" s="2" t="s">
        <v>61</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row>
    <row r="43" spans="1:78" x14ac:dyDescent="0.3">
      <c r="A43" s="2"/>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row>
    <row r="44" spans="1:78" x14ac:dyDescent="0.3">
      <c r="A44" s="2" t="s">
        <v>86</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row>
    <row r="45" spans="1:78" x14ac:dyDescent="0.3">
      <c r="A45" s="3" t="s">
        <v>87</v>
      </c>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row>
    <row r="46" spans="1:78" x14ac:dyDescent="0.3">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row>
    <row r="47" spans="1:78" x14ac:dyDescent="0.3">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row>
    <row r="48" spans="1:78" s="6" customFormat="1" ht="11.65" x14ac:dyDescent="0.35">
      <c r="A48" s="20" t="s">
        <v>24</v>
      </c>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row>
    <row r="49" spans="1:78" s="6" customFormat="1" ht="13.9" x14ac:dyDescent="0.35">
      <c r="A49" s="6" t="s">
        <v>30</v>
      </c>
      <c r="W49" s="19"/>
      <c r="X49" s="19"/>
      <c r="Y49" s="19"/>
      <c r="Z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t="s">
        <v>94</v>
      </c>
      <c r="BK49" s="61"/>
      <c r="BL49" s="61"/>
      <c r="BM49" s="61"/>
      <c r="BN49" s="61"/>
      <c r="BO49" s="61"/>
      <c r="BP49" s="61"/>
      <c r="BQ49" s="61"/>
      <c r="BR49" s="61"/>
      <c r="BS49" s="61"/>
      <c r="BT49" s="61"/>
      <c r="BU49" s="61"/>
      <c r="BV49" s="61"/>
      <c r="BW49" s="61"/>
      <c r="BX49" s="61"/>
      <c r="BY49" s="61"/>
      <c r="BZ49" s="61"/>
    </row>
    <row r="50" spans="1:78" s="6" customFormat="1" ht="3.75" customHeight="1" x14ac:dyDescent="0.35">
      <c r="A50" s="14"/>
      <c r="B50" s="15"/>
      <c r="C50" s="15"/>
      <c r="D50" s="15"/>
      <c r="E50" s="15"/>
      <c r="F50" s="15"/>
      <c r="G50" s="15"/>
      <c r="H50" s="15"/>
      <c r="I50" s="15"/>
      <c r="J50" s="15"/>
      <c r="K50" s="15"/>
      <c r="L50" s="15"/>
      <c r="M50" s="15"/>
      <c r="N50" s="15"/>
      <c r="O50" s="15"/>
      <c r="P50" s="15"/>
      <c r="Q50" s="15"/>
      <c r="R50" s="15"/>
      <c r="S50" s="15"/>
      <c r="T50" s="15"/>
      <c r="BK50" s="61"/>
      <c r="BL50" s="61"/>
      <c r="BM50" s="61"/>
      <c r="BN50" s="61"/>
      <c r="BO50" s="61"/>
      <c r="BP50" s="61"/>
      <c r="BQ50" s="61"/>
      <c r="BR50" s="61"/>
      <c r="BS50" s="61"/>
      <c r="BT50" s="61"/>
      <c r="BU50" s="61"/>
      <c r="BV50" s="61"/>
      <c r="BW50" s="61"/>
      <c r="BX50" s="61"/>
      <c r="BY50" s="61"/>
      <c r="BZ50" s="61"/>
    </row>
    <row r="51" spans="1:78" s="6" customFormat="1" ht="3.75" customHeight="1" x14ac:dyDescent="0.35">
      <c r="A51" s="8"/>
      <c r="B51" s="9"/>
      <c r="C51" s="9"/>
      <c r="D51" s="9"/>
      <c r="E51" s="9"/>
      <c r="F51" s="9"/>
      <c r="G51" s="9"/>
      <c r="H51" s="9"/>
      <c r="I51" s="9"/>
      <c r="J51" s="9"/>
      <c r="K51" s="9"/>
      <c r="L51" s="9"/>
      <c r="M51" s="9"/>
      <c r="N51" s="9"/>
      <c r="O51" s="9"/>
      <c r="P51" s="9"/>
      <c r="Q51" s="10"/>
      <c r="R51" s="10"/>
      <c r="S51" s="10"/>
      <c r="T51" s="24"/>
      <c r="U51" s="33"/>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61"/>
      <c r="BL51" s="61"/>
      <c r="BM51" s="61"/>
      <c r="BN51" s="61"/>
      <c r="BO51" s="61"/>
      <c r="BP51" s="61"/>
      <c r="BQ51" s="61"/>
      <c r="BR51" s="61"/>
      <c r="BS51" s="61"/>
      <c r="BT51" s="61"/>
      <c r="BU51" s="61"/>
      <c r="BV51" s="61"/>
      <c r="BW51" s="61"/>
      <c r="BX51" s="61"/>
      <c r="BY51" s="61"/>
      <c r="BZ51" s="61"/>
    </row>
    <row r="52" spans="1:78" ht="20.25" x14ac:dyDescent="0.3">
      <c r="A52" s="18" t="s">
        <v>1</v>
      </c>
      <c r="B52" s="26" t="s">
        <v>35</v>
      </c>
      <c r="C52" s="26" t="s">
        <v>36</v>
      </c>
      <c r="D52" s="26" t="s">
        <v>37</v>
      </c>
      <c r="E52" s="26" t="s">
        <v>38</v>
      </c>
      <c r="F52" s="26" t="s">
        <v>39</v>
      </c>
      <c r="G52" s="26" t="s">
        <v>40</v>
      </c>
      <c r="H52" s="26" t="s">
        <v>41</v>
      </c>
      <c r="I52" s="26" t="s">
        <v>42</v>
      </c>
      <c r="J52" s="26" t="s">
        <v>43</v>
      </c>
      <c r="K52" s="26" t="s">
        <v>44</v>
      </c>
      <c r="L52" s="26" t="s">
        <v>45</v>
      </c>
      <c r="M52" s="26" t="s">
        <v>46</v>
      </c>
      <c r="N52" s="26" t="s">
        <v>47</v>
      </c>
      <c r="O52" s="26" t="s">
        <v>48</v>
      </c>
      <c r="P52" s="26" t="s">
        <v>49</v>
      </c>
      <c r="Q52" s="26" t="s">
        <v>50</v>
      </c>
      <c r="R52" s="26" t="s">
        <v>51</v>
      </c>
      <c r="S52" s="26" t="s">
        <v>52</v>
      </c>
      <c r="T52" s="27" t="s">
        <v>54</v>
      </c>
      <c r="U52" s="34"/>
      <c r="V52" s="26" t="s">
        <v>56</v>
      </c>
      <c r="W52" s="26" t="s">
        <v>57</v>
      </c>
      <c r="X52" s="26" t="s">
        <v>55</v>
      </c>
      <c r="Y52" s="26" t="s">
        <v>58</v>
      </c>
      <c r="Z52" s="26" t="s">
        <v>72</v>
      </c>
      <c r="AA52" s="26" t="s">
        <v>73</v>
      </c>
      <c r="AB52" s="26" t="s">
        <v>74</v>
      </c>
      <c r="AC52" s="26" t="s">
        <v>75</v>
      </c>
      <c r="AD52" s="26" t="s">
        <v>71</v>
      </c>
      <c r="AE52" s="26" t="s">
        <v>76</v>
      </c>
      <c r="AF52" s="26" t="s">
        <v>77</v>
      </c>
      <c r="AG52" s="26" t="s">
        <v>78</v>
      </c>
      <c r="AH52" s="26" t="s">
        <v>79</v>
      </c>
      <c r="AI52" s="26" t="s">
        <v>80</v>
      </c>
      <c r="AJ52" s="26" t="s">
        <v>81</v>
      </c>
      <c r="AK52" s="26" t="s">
        <v>82</v>
      </c>
      <c r="AL52" s="26" t="s">
        <v>83</v>
      </c>
      <c r="AM52" s="26" t="s">
        <v>84</v>
      </c>
      <c r="AN52" s="26" t="s">
        <v>85</v>
      </c>
      <c r="AO52" s="26" t="s">
        <v>88</v>
      </c>
      <c r="AP52" s="26" t="s">
        <v>89</v>
      </c>
      <c r="AQ52" s="26" t="s">
        <v>90</v>
      </c>
      <c r="AR52" s="26" t="s">
        <v>91</v>
      </c>
      <c r="AS52" s="26" t="s">
        <v>92</v>
      </c>
      <c r="AT52" s="26" t="s">
        <v>93</v>
      </c>
      <c r="AU52" s="26" t="s">
        <v>95</v>
      </c>
      <c r="AV52" s="26" t="s">
        <v>96</v>
      </c>
      <c r="AW52" s="26" t="s">
        <v>97</v>
      </c>
      <c r="AX52" s="26" t="s">
        <v>98</v>
      </c>
      <c r="AY52" s="26" t="s">
        <v>99</v>
      </c>
      <c r="AZ52" s="26" t="s">
        <v>100</v>
      </c>
      <c r="BA52" s="26" t="s">
        <v>101</v>
      </c>
      <c r="BB52" s="26" t="s">
        <v>102</v>
      </c>
      <c r="BC52" s="26" t="s">
        <v>103</v>
      </c>
      <c r="BD52" s="26" t="s">
        <v>104</v>
      </c>
      <c r="BE52" s="26" t="s">
        <v>105</v>
      </c>
      <c r="BF52" s="26" t="s">
        <v>106</v>
      </c>
      <c r="BG52" s="26" t="s">
        <v>107</v>
      </c>
      <c r="BH52" s="26" t="s">
        <v>108</v>
      </c>
      <c r="BI52" s="26" t="s">
        <v>109</v>
      </c>
      <c r="BJ52" s="26" t="s">
        <v>110</v>
      </c>
      <c r="BK52" s="19"/>
      <c r="BL52" s="19"/>
      <c r="BM52" s="19"/>
      <c r="BN52" s="19"/>
      <c r="BO52" s="19"/>
      <c r="BP52" s="19"/>
      <c r="BQ52" s="19"/>
      <c r="BR52" s="19"/>
      <c r="BS52" s="19"/>
      <c r="BT52" s="19"/>
      <c r="BU52" s="19"/>
      <c r="BV52" s="19"/>
      <c r="BW52" s="19"/>
      <c r="BX52" s="19"/>
      <c r="BY52" s="19"/>
      <c r="BZ52" s="19"/>
    </row>
    <row r="53" spans="1:78" ht="3.75" customHeight="1" x14ac:dyDescent="0.3">
      <c r="A53" s="11"/>
      <c r="B53" s="64"/>
      <c r="C53" s="64"/>
      <c r="D53" s="64"/>
      <c r="E53" s="64"/>
      <c r="F53" s="64"/>
      <c r="G53" s="64"/>
      <c r="H53" s="64"/>
      <c r="I53" s="64"/>
      <c r="J53" s="64"/>
      <c r="K53" s="64"/>
      <c r="L53" s="64"/>
      <c r="M53" s="64"/>
      <c r="N53" s="64"/>
      <c r="O53" s="64"/>
      <c r="P53" s="64"/>
      <c r="Q53" s="65"/>
      <c r="R53" s="65"/>
      <c r="S53" s="65"/>
      <c r="T53" s="64"/>
      <c r="U53" s="67"/>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19"/>
      <c r="BL53" s="19"/>
      <c r="BM53" s="19"/>
      <c r="BN53" s="19"/>
      <c r="BO53" s="19"/>
      <c r="BP53" s="19"/>
      <c r="BQ53" s="19"/>
      <c r="BR53" s="19"/>
      <c r="BS53" s="19"/>
      <c r="BT53" s="19"/>
      <c r="BU53" s="19"/>
      <c r="BV53" s="19"/>
      <c r="BW53" s="19"/>
      <c r="BX53" s="19"/>
      <c r="BY53" s="19"/>
      <c r="BZ53" s="19"/>
    </row>
    <row r="54" spans="1:78" ht="3.75" customHeight="1" x14ac:dyDescent="0.3">
      <c r="A54" s="16"/>
      <c r="B54" s="68"/>
      <c r="C54" s="68"/>
      <c r="D54" s="68"/>
      <c r="E54" s="68"/>
      <c r="F54" s="68"/>
      <c r="G54" s="68"/>
      <c r="H54" s="68"/>
      <c r="I54" s="68"/>
      <c r="J54" s="68"/>
      <c r="K54" s="68"/>
      <c r="L54" s="68"/>
      <c r="M54" s="68"/>
      <c r="N54" s="68"/>
      <c r="O54" s="68"/>
      <c r="P54" s="68"/>
      <c r="Q54" s="68"/>
      <c r="R54" s="68"/>
      <c r="S54" s="68"/>
      <c r="T54" s="73"/>
      <c r="U54" s="67"/>
      <c r="V54" s="70"/>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row>
    <row r="55" spans="1:78" x14ac:dyDescent="0.3">
      <c r="A55" s="4" t="s">
        <v>5</v>
      </c>
      <c r="B55" s="41">
        <v>469.41800000000001</v>
      </c>
      <c r="C55" s="41">
        <v>458.92599999999999</v>
      </c>
      <c r="D55" s="41">
        <v>449.38099999999997</v>
      </c>
      <c r="E55" s="41">
        <v>440.01400000000001</v>
      </c>
      <c r="F55" s="41">
        <v>432.22399999999999</v>
      </c>
      <c r="G55" s="41">
        <v>426.947</v>
      </c>
      <c r="H55" s="41">
        <v>421.58</v>
      </c>
      <c r="I55" s="41">
        <v>418.61099999999999</v>
      </c>
      <c r="J55" s="41">
        <v>418.42599999999999</v>
      </c>
      <c r="K55" s="41">
        <v>420.971</v>
      </c>
      <c r="L55" s="41">
        <v>424.399</v>
      </c>
      <c r="M55" s="41">
        <v>428.16500000000002</v>
      </c>
      <c r="N55" s="41">
        <v>432.755</v>
      </c>
      <c r="O55" s="41">
        <v>438.76299999999998</v>
      </c>
      <c r="P55" s="41">
        <v>444.21800000000002</v>
      </c>
      <c r="Q55" s="41">
        <v>449.34199999999998</v>
      </c>
      <c r="R55" s="41">
        <v>454.36</v>
      </c>
      <c r="S55" s="41">
        <v>461.61700000000002</v>
      </c>
      <c r="T55" s="42">
        <v>467.68503229999999</v>
      </c>
      <c r="U55" s="53"/>
      <c r="V55" s="49">
        <v>470.2769662</v>
      </c>
      <c r="W55" s="41">
        <v>470.00279690000002</v>
      </c>
      <c r="X55" s="41">
        <v>469.91242269999998</v>
      </c>
      <c r="Y55" s="41">
        <v>471.01797429999999</v>
      </c>
      <c r="Z55" s="41">
        <v>471.91814119999998</v>
      </c>
      <c r="AA55" s="41">
        <v>471.57695810000001</v>
      </c>
      <c r="AB55" s="41">
        <v>471.47681679999999</v>
      </c>
      <c r="AC55" s="41">
        <v>472.61180200000001</v>
      </c>
      <c r="AD55" s="41">
        <v>473.8801363</v>
      </c>
      <c r="AE55" s="41">
        <v>474.13988000000001</v>
      </c>
      <c r="AF55" s="41">
        <v>473.43881829999998</v>
      </c>
      <c r="AG55" s="41">
        <v>474.14773830000001</v>
      </c>
      <c r="AH55" s="41">
        <v>474.78283570000002</v>
      </c>
      <c r="AI55" s="41">
        <v>474.03763989999999</v>
      </c>
      <c r="AJ55" s="41">
        <v>473.18255479999999</v>
      </c>
      <c r="AK55" s="41">
        <v>474.28624769999999</v>
      </c>
      <c r="AL55" s="41">
        <v>474.09075180000002</v>
      </c>
      <c r="AM55" s="41">
        <v>473.86681549999997</v>
      </c>
      <c r="AN55" s="41">
        <v>472.6838879</v>
      </c>
      <c r="AO55" s="41">
        <v>473.2726045</v>
      </c>
      <c r="AP55" s="41">
        <v>473.290255</v>
      </c>
      <c r="AQ55" s="41">
        <v>472.44252410000001</v>
      </c>
      <c r="AR55" s="41">
        <v>471.09697490000002</v>
      </c>
      <c r="AS55" s="41">
        <v>471.47023510000002</v>
      </c>
      <c r="AT55" s="41">
        <v>471.16207009999999</v>
      </c>
      <c r="AU55" s="41">
        <v>469.81069159999998</v>
      </c>
      <c r="AV55" s="41">
        <v>467.64203750000001</v>
      </c>
      <c r="AW55" s="41">
        <v>467.14943720000002</v>
      </c>
      <c r="AX55" s="41">
        <v>465.88528029999998</v>
      </c>
      <c r="AY55" s="41">
        <v>463.86065719999999</v>
      </c>
      <c r="AZ55" s="41">
        <v>461.09244699999999</v>
      </c>
      <c r="BA55" s="41">
        <v>460.72378859999998</v>
      </c>
      <c r="BB55" s="41">
        <v>460.35384790000001</v>
      </c>
      <c r="BC55" s="41">
        <v>458.26323189999999</v>
      </c>
      <c r="BD55" s="41">
        <v>455.98912940000002</v>
      </c>
      <c r="BE55" s="41">
        <v>456.43671010000003</v>
      </c>
      <c r="BF55" s="41">
        <v>456.06638349999997</v>
      </c>
      <c r="BG55" s="41">
        <v>454.73079580000001</v>
      </c>
      <c r="BH55" s="41">
        <v>452.70511049999999</v>
      </c>
      <c r="BI55" s="41">
        <v>453.5803641</v>
      </c>
      <c r="BJ55" s="41">
        <v>453.51185420000002</v>
      </c>
      <c r="BK55" s="19"/>
      <c r="BL55" s="19"/>
      <c r="BM55" s="19"/>
      <c r="BN55" s="19"/>
      <c r="BO55" s="19"/>
      <c r="BP55" s="19"/>
      <c r="BQ55" s="19"/>
      <c r="BR55" s="19"/>
      <c r="BS55" s="19"/>
      <c r="BT55" s="19"/>
      <c r="BU55" s="19"/>
      <c r="BV55" s="19"/>
      <c r="BW55" s="19"/>
      <c r="BX55" s="19"/>
      <c r="BY55" s="19"/>
      <c r="BZ55" s="19"/>
    </row>
    <row r="56" spans="1:78" x14ac:dyDescent="0.3">
      <c r="A56" s="21" t="s">
        <v>17</v>
      </c>
      <c r="B56" s="43">
        <v>342.1406872</v>
      </c>
      <c r="C56" s="43">
        <v>329.63265589999997</v>
      </c>
      <c r="D56" s="43">
        <v>327.06480470000002</v>
      </c>
      <c r="E56" s="43">
        <v>299.90633009999999</v>
      </c>
      <c r="F56" s="43">
        <v>293.78379009999998</v>
      </c>
      <c r="G56" s="43">
        <v>291.5765078</v>
      </c>
      <c r="H56" s="43">
        <v>291.04931690000001</v>
      </c>
      <c r="I56" s="43">
        <v>296.33685070000001</v>
      </c>
      <c r="J56" s="43">
        <v>284.04692189999997</v>
      </c>
      <c r="K56" s="43">
        <v>296.79944569999998</v>
      </c>
      <c r="L56" s="43">
        <v>291.10995980000001</v>
      </c>
      <c r="M56" s="43">
        <v>301.40716149999997</v>
      </c>
      <c r="N56" s="43">
        <v>304.7020086</v>
      </c>
      <c r="O56" s="43">
        <v>298.93050240000002</v>
      </c>
      <c r="P56" s="43">
        <v>295.75273770000001</v>
      </c>
      <c r="Q56" s="43">
        <v>315.22045000000003</v>
      </c>
      <c r="R56" s="43">
        <v>318.85988529999997</v>
      </c>
      <c r="S56" s="43">
        <v>314.36826209999998</v>
      </c>
      <c r="T56" s="44">
        <v>309.1371992</v>
      </c>
      <c r="U56" s="53"/>
      <c r="V56" s="50">
        <v>318.07411139999999</v>
      </c>
      <c r="W56" s="43">
        <v>320.37131149999999</v>
      </c>
      <c r="X56" s="43">
        <v>333.86516119999999</v>
      </c>
      <c r="Y56" s="43">
        <v>322.38494170000001</v>
      </c>
      <c r="Z56" s="43">
        <v>322.17814920000001</v>
      </c>
      <c r="AA56" s="43">
        <v>316.1208431</v>
      </c>
      <c r="AB56" s="43">
        <v>333.37622720000002</v>
      </c>
      <c r="AC56" s="43">
        <v>334.52578729999999</v>
      </c>
      <c r="AD56" s="43">
        <v>317.29862420000001</v>
      </c>
      <c r="AE56" s="43">
        <v>312.98486609999998</v>
      </c>
      <c r="AF56" s="43">
        <v>339.30155930000001</v>
      </c>
      <c r="AG56" s="43">
        <v>336.15702420000002</v>
      </c>
      <c r="AH56" s="43">
        <v>333.0427047</v>
      </c>
      <c r="AI56" s="43">
        <v>319.46512300000001</v>
      </c>
      <c r="AJ56" s="43">
        <v>326.12922420000001</v>
      </c>
      <c r="AK56" s="43">
        <v>328.26572390000001</v>
      </c>
      <c r="AL56" s="43">
        <v>320.85747149999997</v>
      </c>
      <c r="AM56" s="43">
        <v>318.16802999999999</v>
      </c>
      <c r="AN56" s="43">
        <v>332.57071150000002</v>
      </c>
      <c r="AO56" s="43">
        <v>322.64115099999998</v>
      </c>
      <c r="AP56" s="43">
        <v>308.02078999999998</v>
      </c>
      <c r="AQ56" s="43">
        <v>308.99603889999997</v>
      </c>
      <c r="AR56" s="43">
        <v>322.66428619999999</v>
      </c>
      <c r="AS56" s="43">
        <v>320.84690719999998</v>
      </c>
      <c r="AT56" s="43">
        <v>320.51713219999999</v>
      </c>
      <c r="AU56" s="43">
        <v>302.11083129999997</v>
      </c>
      <c r="AV56" s="43">
        <v>318.87692399999997</v>
      </c>
      <c r="AW56" s="43">
        <v>329.78132959999999</v>
      </c>
      <c r="AX56" s="43">
        <v>317.95061729999998</v>
      </c>
      <c r="AY56" s="43">
        <v>313.67387189999999</v>
      </c>
      <c r="AZ56" s="43">
        <v>335.2151647</v>
      </c>
      <c r="BA56" s="43">
        <v>320.6710923</v>
      </c>
      <c r="BB56" s="43">
        <v>307.40827400000001</v>
      </c>
      <c r="BC56" s="43">
        <v>306.52596110000002</v>
      </c>
      <c r="BD56" s="43">
        <v>320.10508900000002</v>
      </c>
      <c r="BE56" s="43">
        <v>317.26479510000001</v>
      </c>
      <c r="BF56" s="43">
        <v>295.10865510000002</v>
      </c>
      <c r="BG56" s="43">
        <v>298.03459179999999</v>
      </c>
      <c r="BH56" s="43">
        <v>306.81299050000001</v>
      </c>
      <c r="BI56" s="43">
        <v>310.97089640000002</v>
      </c>
      <c r="BJ56" s="43">
        <v>299.76047240000003</v>
      </c>
      <c r="BK56" s="19"/>
      <c r="BL56" s="19"/>
      <c r="BM56" s="19"/>
      <c r="BN56" s="19"/>
      <c r="BO56" s="19"/>
      <c r="BP56" s="19"/>
      <c r="BQ56" s="19"/>
      <c r="BR56" s="19"/>
      <c r="BS56" s="19"/>
      <c r="BT56" s="19"/>
      <c r="BU56" s="19"/>
      <c r="BV56" s="19"/>
      <c r="BW56" s="19"/>
      <c r="BX56" s="19"/>
      <c r="BY56" s="19"/>
      <c r="BZ56" s="19"/>
    </row>
    <row r="57" spans="1:78" x14ac:dyDescent="0.3">
      <c r="A57" s="21" t="s">
        <v>19</v>
      </c>
      <c r="B57" s="43">
        <v>332.00386909999997</v>
      </c>
      <c r="C57" s="43">
        <v>313.81381909999999</v>
      </c>
      <c r="D57" s="43">
        <v>304.52226880000001</v>
      </c>
      <c r="E57" s="43">
        <v>283.63281949999998</v>
      </c>
      <c r="F57" s="43">
        <v>277.9926031</v>
      </c>
      <c r="G57" s="43">
        <v>276.3990172</v>
      </c>
      <c r="H57" s="43">
        <v>267.8851555</v>
      </c>
      <c r="I57" s="43">
        <v>282.38957090000002</v>
      </c>
      <c r="J57" s="43">
        <v>268.01508389999998</v>
      </c>
      <c r="K57" s="43">
        <v>280.12924520000001</v>
      </c>
      <c r="L57" s="43">
        <v>274.36414960000002</v>
      </c>
      <c r="M57" s="43">
        <v>279.87161759999998</v>
      </c>
      <c r="N57" s="43">
        <v>279.45216160000001</v>
      </c>
      <c r="O57" s="43">
        <v>274.9081185</v>
      </c>
      <c r="P57" s="43">
        <v>270.73666750000001</v>
      </c>
      <c r="Q57" s="43">
        <v>290.24661850000001</v>
      </c>
      <c r="R57" s="43">
        <v>297.13678149999998</v>
      </c>
      <c r="S57" s="43">
        <v>293.40993020000002</v>
      </c>
      <c r="T57" s="44">
        <v>284.587943</v>
      </c>
      <c r="U57" s="53"/>
      <c r="V57" s="50">
        <v>290.9293136</v>
      </c>
      <c r="W57" s="43">
        <v>297.00452760000002</v>
      </c>
      <c r="X57" s="43">
        <v>304.5194386</v>
      </c>
      <c r="Y57" s="43">
        <v>301.71210209999998</v>
      </c>
      <c r="Z57" s="43">
        <v>296.92250389999998</v>
      </c>
      <c r="AA57" s="43">
        <v>293.66540880000002</v>
      </c>
      <c r="AB57" s="43">
        <v>304.22985440000002</v>
      </c>
      <c r="AC57" s="43">
        <v>312.43499300000002</v>
      </c>
      <c r="AD57" s="43">
        <v>291.938804</v>
      </c>
      <c r="AE57" s="43">
        <v>294.03080540000002</v>
      </c>
      <c r="AF57" s="43">
        <v>303.07976000000002</v>
      </c>
      <c r="AG57" s="43">
        <v>303.99789670000001</v>
      </c>
      <c r="AH57" s="43">
        <v>301.12895989999998</v>
      </c>
      <c r="AI57" s="43">
        <v>298.38545149999999</v>
      </c>
      <c r="AJ57" s="43">
        <v>294.36103129999998</v>
      </c>
      <c r="AK57" s="43">
        <v>299.11720659999997</v>
      </c>
      <c r="AL57" s="43">
        <v>286.2096244</v>
      </c>
      <c r="AM57" s="43">
        <v>292.69861969999999</v>
      </c>
      <c r="AN57" s="43">
        <v>300.28866449999998</v>
      </c>
      <c r="AO57" s="43">
        <v>303.28039769999998</v>
      </c>
      <c r="AP57" s="43">
        <v>282.33193119999999</v>
      </c>
      <c r="AQ57" s="43">
        <v>284.80032030000001</v>
      </c>
      <c r="AR57" s="43">
        <v>287.6402405</v>
      </c>
      <c r="AS57" s="43">
        <v>289.39019569999999</v>
      </c>
      <c r="AT57" s="43">
        <v>287.0728661</v>
      </c>
      <c r="AU57" s="43">
        <v>281.87916419999999</v>
      </c>
      <c r="AV57" s="43">
        <v>284.65762269999999</v>
      </c>
      <c r="AW57" s="43">
        <v>306.32492730000001</v>
      </c>
      <c r="AX57" s="43">
        <v>289.68234139999998</v>
      </c>
      <c r="AY57" s="43">
        <v>293.08916900000003</v>
      </c>
      <c r="AZ57" s="43">
        <v>300.26844249999999</v>
      </c>
      <c r="BA57" s="43">
        <v>299.5437187</v>
      </c>
      <c r="BB57" s="43">
        <v>280.2207616</v>
      </c>
      <c r="BC57" s="43">
        <v>285.99310989999998</v>
      </c>
      <c r="BD57" s="43">
        <v>288.5806862</v>
      </c>
      <c r="BE57" s="43">
        <v>291.26742389999998</v>
      </c>
      <c r="BF57" s="43">
        <v>270.83034029999999</v>
      </c>
      <c r="BG57" s="43">
        <v>273.35050990000002</v>
      </c>
      <c r="BH57" s="43">
        <v>272.72072859999997</v>
      </c>
      <c r="BI57" s="43">
        <v>287.51697209999998</v>
      </c>
      <c r="BJ57" s="43">
        <v>276.59216220000002</v>
      </c>
      <c r="BK57" s="19"/>
      <c r="BL57" s="19"/>
      <c r="BM57" s="19"/>
      <c r="BN57" s="19"/>
      <c r="BO57" s="19"/>
      <c r="BP57" s="19"/>
      <c r="BQ57" s="19"/>
      <c r="BR57" s="19"/>
      <c r="BS57" s="19"/>
      <c r="BT57" s="19"/>
      <c r="BU57" s="19"/>
      <c r="BV57" s="19"/>
      <c r="BW57" s="19"/>
      <c r="BX57" s="19"/>
      <c r="BY57" s="19"/>
      <c r="BZ57" s="19"/>
    </row>
    <row r="58" spans="1:78" x14ac:dyDescent="0.3">
      <c r="A58" s="21" t="s">
        <v>53</v>
      </c>
      <c r="B58" s="71">
        <v>10.136818</v>
      </c>
      <c r="C58" s="71">
        <v>15.8188368</v>
      </c>
      <c r="D58" s="71">
        <v>22.542535900000001</v>
      </c>
      <c r="E58" s="71">
        <v>16.273510600000002</v>
      </c>
      <c r="F58" s="43">
        <v>15.7911869</v>
      </c>
      <c r="G58" s="71">
        <v>15.1774906</v>
      </c>
      <c r="H58" s="71">
        <v>23.1641613</v>
      </c>
      <c r="I58" s="71">
        <v>13.9472798</v>
      </c>
      <c r="J58" s="71">
        <v>16.031838</v>
      </c>
      <c r="K58" s="71">
        <v>16.6702005</v>
      </c>
      <c r="L58" s="71">
        <v>16.745810200000001</v>
      </c>
      <c r="M58" s="43">
        <v>21.535544000000002</v>
      </c>
      <c r="N58" s="43">
        <v>25.249846900000001</v>
      </c>
      <c r="O58" s="43">
        <v>24.022383900000001</v>
      </c>
      <c r="P58" s="43">
        <v>25.016070299999999</v>
      </c>
      <c r="Q58" s="43">
        <v>24.973831499999999</v>
      </c>
      <c r="R58" s="43">
        <v>21.723103699999999</v>
      </c>
      <c r="S58" s="43">
        <v>20.958331900000001</v>
      </c>
      <c r="T58" s="44">
        <v>24.5492563</v>
      </c>
      <c r="U58" s="53"/>
      <c r="V58" s="50">
        <v>27.144797700000002</v>
      </c>
      <c r="W58" s="43">
        <v>23.366783900000001</v>
      </c>
      <c r="X58" s="43">
        <v>29.3457227</v>
      </c>
      <c r="Y58" s="43">
        <v>20.6728396</v>
      </c>
      <c r="Z58" s="43">
        <v>25.255645300000001</v>
      </c>
      <c r="AA58" s="43">
        <v>22.455434199999999</v>
      </c>
      <c r="AB58" s="43">
        <v>29.146372800000002</v>
      </c>
      <c r="AC58" s="43">
        <v>22.0907944</v>
      </c>
      <c r="AD58" s="43">
        <v>25.359820200000001</v>
      </c>
      <c r="AE58" s="43">
        <v>18.954060699999999</v>
      </c>
      <c r="AF58" s="43">
        <v>36.221799300000001</v>
      </c>
      <c r="AG58" s="43">
        <v>32.159127499999997</v>
      </c>
      <c r="AH58" s="43">
        <v>31.9137448</v>
      </c>
      <c r="AI58" s="43">
        <v>21.079671399999999</v>
      </c>
      <c r="AJ58" s="43">
        <v>31.768192899999999</v>
      </c>
      <c r="AK58" s="43">
        <v>29.148517300000002</v>
      </c>
      <c r="AL58" s="43">
        <v>34.6478471</v>
      </c>
      <c r="AM58" s="43">
        <v>25.4694103</v>
      </c>
      <c r="AN58" s="43">
        <v>32.282046999999999</v>
      </c>
      <c r="AO58" s="43">
        <v>19.360753299999999</v>
      </c>
      <c r="AP58" s="43">
        <v>25.688858700000001</v>
      </c>
      <c r="AQ58" s="43">
        <v>24.195718599999999</v>
      </c>
      <c r="AR58" s="43">
        <v>35.024045700000002</v>
      </c>
      <c r="AS58" s="43">
        <v>31.456711500000001</v>
      </c>
      <c r="AT58" s="43">
        <v>33.4442661</v>
      </c>
      <c r="AU58" s="43">
        <v>20.231667000000002</v>
      </c>
      <c r="AV58" s="43">
        <v>34.219301399999999</v>
      </c>
      <c r="AW58" s="43">
        <v>23.456402300000001</v>
      </c>
      <c r="AX58" s="43">
        <v>28.268275899999999</v>
      </c>
      <c r="AY58" s="43">
        <v>20.5847029</v>
      </c>
      <c r="AZ58" s="43">
        <v>34.946722200000004</v>
      </c>
      <c r="BA58" s="43">
        <v>21.127373500000001</v>
      </c>
      <c r="BB58" s="43">
        <v>27.187512399999999</v>
      </c>
      <c r="BC58" s="43">
        <v>20.5328512</v>
      </c>
      <c r="BD58" s="43">
        <v>31.524402800000001</v>
      </c>
      <c r="BE58" s="43">
        <v>25.9973712</v>
      </c>
      <c r="BF58" s="43">
        <v>24.278314699999999</v>
      </c>
      <c r="BG58" s="43">
        <v>24.684081899999999</v>
      </c>
      <c r="BH58" s="43">
        <v>34.092261999999998</v>
      </c>
      <c r="BI58" s="43">
        <v>23.453924199999999</v>
      </c>
      <c r="BJ58" s="43">
        <v>23.168310200000001</v>
      </c>
      <c r="BK58" s="19"/>
      <c r="BL58" s="19"/>
      <c r="BM58" s="19"/>
      <c r="BN58" s="19"/>
      <c r="BO58" s="19"/>
      <c r="BP58" s="19"/>
      <c r="BQ58" s="19"/>
      <c r="BR58" s="19"/>
      <c r="BS58" s="19"/>
      <c r="BT58" s="19"/>
      <c r="BU58" s="19"/>
      <c r="BV58" s="19"/>
      <c r="BW58" s="19"/>
      <c r="BX58" s="19"/>
      <c r="BY58" s="19"/>
      <c r="BZ58" s="19"/>
    </row>
    <row r="59" spans="1:78" x14ac:dyDescent="0.3">
      <c r="A59" s="21" t="s">
        <v>18</v>
      </c>
      <c r="B59" s="43">
        <v>127.2773128</v>
      </c>
      <c r="C59" s="43">
        <v>129.29334410000001</v>
      </c>
      <c r="D59" s="43">
        <v>122.3161953</v>
      </c>
      <c r="E59" s="43">
        <v>140.10766989999999</v>
      </c>
      <c r="F59" s="43">
        <v>138.44020990000001</v>
      </c>
      <c r="G59" s="43">
        <v>135.3704922</v>
      </c>
      <c r="H59" s="43">
        <v>130.5306831</v>
      </c>
      <c r="I59" s="43">
        <v>122.2741493</v>
      </c>
      <c r="J59" s="43">
        <v>134.37907809999999</v>
      </c>
      <c r="K59" s="43">
        <v>124.1715543</v>
      </c>
      <c r="L59" s="43">
        <v>133.28904019999999</v>
      </c>
      <c r="M59" s="43">
        <v>126.75783850000001</v>
      </c>
      <c r="N59" s="43">
        <v>128.0529914</v>
      </c>
      <c r="O59" s="43">
        <v>139.83249760000001</v>
      </c>
      <c r="P59" s="43">
        <v>148.46526230000001</v>
      </c>
      <c r="Q59" s="43">
        <v>134.12155000000001</v>
      </c>
      <c r="R59" s="43">
        <v>135.50011470000001</v>
      </c>
      <c r="S59" s="43">
        <v>147.24873790000001</v>
      </c>
      <c r="T59" s="44">
        <v>158.54783309999999</v>
      </c>
      <c r="U59" s="53"/>
      <c r="V59" s="50">
        <v>152.20285490000001</v>
      </c>
      <c r="W59" s="43">
        <v>149.6314854</v>
      </c>
      <c r="X59" s="43">
        <v>136.04726149999999</v>
      </c>
      <c r="Y59" s="43">
        <v>148.63303260000001</v>
      </c>
      <c r="Z59" s="43">
        <v>149.739992</v>
      </c>
      <c r="AA59" s="43">
        <v>155.45611510000001</v>
      </c>
      <c r="AB59" s="43">
        <v>138.10058960000001</v>
      </c>
      <c r="AC59" s="43">
        <v>138.08601469999999</v>
      </c>
      <c r="AD59" s="43">
        <v>156.5815121</v>
      </c>
      <c r="AE59" s="43">
        <v>161.1550139</v>
      </c>
      <c r="AF59" s="43">
        <v>134.137259</v>
      </c>
      <c r="AG59" s="43">
        <v>137.99071409999999</v>
      </c>
      <c r="AH59" s="43">
        <v>141.74013099999999</v>
      </c>
      <c r="AI59" s="43">
        <v>154.57251690000001</v>
      </c>
      <c r="AJ59" s="43">
        <v>147.0533307</v>
      </c>
      <c r="AK59" s="43">
        <v>146.02052380000001</v>
      </c>
      <c r="AL59" s="43">
        <v>153.23328029999999</v>
      </c>
      <c r="AM59" s="43">
        <v>155.69878550000001</v>
      </c>
      <c r="AN59" s="43">
        <v>140.11317639999999</v>
      </c>
      <c r="AO59" s="43">
        <v>150.6314534</v>
      </c>
      <c r="AP59" s="43">
        <v>165.269465</v>
      </c>
      <c r="AQ59" s="43">
        <v>163.44648520000001</v>
      </c>
      <c r="AR59" s="43">
        <v>148.4326887</v>
      </c>
      <c r="AS59" s="43">
        <v>150.62332799999999</v>
      </c>
      <c r="AT59" s="43">
        <v>150.6449379</v>
      </c>
      <c r="AU59" s="43">
        <v>167.69986030000001</v>
      </c>
      <c r="AV59" s="43">
        <v>148.76511339999999</v>
      </c>
      <c r="AW59" s="43">
        <v>137.3681076</v>
      </c>
      <c r="AX59" s="43">
        <v>147.93466290000001</v>
      </c>
      <c r="AY59" s="43">
        <v>150.1867853</v>
      </c>
      <c r="AZ59" s="43">
        <v>125.8772822</v>
      </c>
      <c r="BA59" s="43">
        <v>140.05269630000001</v>
      </c>
      <c r="BB59" s="43">
        <v>152.9455739</v>
      </c>
      <c r="BC59" s="43">
        <v>151.7372708</v>
      </c>
      <c r="BD59" s="43">
        <v>135.8840404</v>
      </c>
      <c r="BE59" s="43">
        <v>139.17191500000001</v>
      </c>
      <c r="BF59" s="43">
        <v>160.9577285</v>
      </c>
      <c r="BG59" s="43">
        <v>156.69620399999999</v>
      </c>
      <c r="BH59" s="43">
        <v>145.89212000000001</v>
      </c>
      <c r="BI59" s="43">
        <v>142.60946770000001</v>
      </c>
      <c r="BJ59" s="43">
        <v>153.75138179999999</v>
      </c>
      <c r="BK59" s="19"/>
      <c r="BL59" s="19"/>
      <c r="BM59" s="19"/>
      <c r="BN59" s="19"/>
      <c r="BO59" s="19"/>
      <c r="BP59" s="19"/>
      <c r="BQ59" s="19"/>
      <c r="BR59" s="19"/>
      <c r="BS59" s="19"/>
      <c r="BT59" s="19"/>
      <c r="BU59" s="19"/>
      <c r="BV59" s="19"/>
      <c r="BW59" s="19"/>
      <c r="BX59" s="19"/>
      <c r="BY59" s="19"/>
      <c r="BZ59" s="19"/>
    </row>
    <row r="60" spans="1:78" x14ac:dyDescent="0.3">
      <c r="A60" s="4" t="s">
        <v>6</v>
      </c>
      <c r="B60" s="41">
        <v>818.06899999999996</v>
      </c>
      <c r="C60" s="41">
        <v>839.56100000000004</v>
      </c>
      <c r="D60" s="41">
        <v>852.46</v>
      </c>
      <c r="E60" s="41">
        <v>863.43</v>
      </c>
      <c r="F60" s="41">
        <v>869.29200000000003</v>
      </c>
      <c r="G60" s="41">
        <v>869.84299999999996</v>
      </c>
      <c r="H60" s="41">
        <v>863.44100000000003</v>
      </c>
      <c r="I60" s="41">
        <v>854.79600000000005</v>
      </c>
      <c r="J60" s="41">
        <v>845.91200000000003</v>
      </c>
      <c r="K60" s="41">
        <v>838.70799999999997</v>
      </c>
      <c r="L60" s="41">
        <v>828.74</v>
      </c>
      <c r="M60" s="41">
        <v>832.22199999999998</v>
      </c>
      <c r="N60" s="41">
        <v>825.97500000000002</v>
      </c>
      <c r="O60" s="41">
        <v>815.721</v>
      </c>
      <c r="P60" s="41">
        <v>804.101</v>
      </c>
      <c r="Q60" s="41">
        <v>793.596</v>
      </c>
      <c r="R60" s="41">
        <v>785.39499999999998</v>
      </c>
      <c r="S60" s="41">
        <v>790.24900000000002</v>
      </c>
      <c r="T60" s="42">
        <v>798.15602550000006</v>
      </c>
      <c r="U60" s="53"/>
      <c r="V60" s="49">
        <v>804.44235409999999</v>
      </c>
      <c r="W60" s="41">
        <v>802.50108369999998</v>
      </c>
      <c r="X60" s="41">
        <v>801.87099469999998</v>
      </c>
      <c r="Y60" s="41">
        <v>802.0454727</v>
      </c>
      <c r="Z60" s="41">
        <v>803.39356310000005</v>
      </c>
      <c r="AA60" s="41">
        <v>802.80784730000005</v>
      </c>
      <c r="AB60" s="41">
        <v>806.08792730000005</v>
      </c>
      <c r="AC60" s="41">
        <v>808.12811520000002</v>
      </c>
      <c r="AD60" s="41">
        <v>810.62828569999999</v>
      </c>
      <c r="AE60" s="41">
        <v>811.8240442</v>
      </c>
      <c r="AF60" s="41">
        <v>813.88183140000001</v>
      </c>
      <c r="AG60" s="41">
        <v>816.46697789999996</v>
      </c>
      <c r="AH60" s="41">
        <v>819.76570270000002</v>
      </c>
      <c r="AI60" s="41">
        <v>823.43518719999997</v>
      </c>
      <c r="AJ60" s="41">
        <v>826.13156949999996</v>
      </c>
      <c r="AK60" s="41">
        <v>830.24395240000001</v>
      </c>
      <c r="AL60" s="41">
        <v>833.41082510000001</v>
      </c>
      <c r="AM60" s="41">
        <v>836.75559239999995</v>
      </c>
      <c r="AN60" s="41">
        <v>839.98689100000001</v>
      </c>
      <c r="AO60" s="41">
        <v>844.21749030000001</v>
      </c>
      <c r="AP60" s="41">
        <v>849.20140279999998</v>
      </c>
      <c r="AQ60" s="41">
        <v>851.57573400000001</v>
      </c>
      <c r="AR60" s="41">
        <v>854.9637907</v>
      </c>
      <c r="AS60" s="41">
        <v>859.29584339999997</v>
      </c>
      <c r="AT60" s="41">
        <v>862.36917449999999</v>
      </c>
      <c r="AU60" s="41">
        <v>864.4741156</v>
      </c>
      <c r="AV60" s="41">
        <v>867.06314799999996</v>
      </c>
      <c r="AW60" s="41">
        <v>870.57795369999997</v>
      </c>
      <c r="AX60" s="41">
        <v>873.40086359999998</v>
      </c>
      <c r="AY60" s="41">
        <v>875.66350680000005</v>
      </c>
      <c r="AZ60" s="41">
        <v>877.27676640000004</v>
      </c>
      <c r="BA60" s="41">
        <v>879.71434729999999</v>
      </c>
      <c r="BB60" s="41">
        <v>882.24913690000005</v>
      </c>
      <c r="BC60" s="41">
        <v>883.75604999999996</v>
      </c>
      <c r="BD60" s="41">
        <v>885.00163150000003</v>
      </c>
      <c r="BE60" s="41">
        <v>887.83596009999997</v>
      </c>
      <c r="BF60" s="41">
        <v>888.95444850000001</v>
      </c>
      <c r="BG60" s="41">
        <v>890.37572150000005</v>
      </c>
      <c r="BH60" s="41">
        <v>891.23606610000002</v>
      </c>
      <c r="BI60" s="41">
        <v>893.70963930000005</v>
      </c>
      <c r="BJ60" s="41">
        <v>895.38989219999996</v>
      </c>
      <c r="BK60" s="19"/>
      <c r="BL60" s="19"/>
      <c r="BM60" s="19"/>
      <c r="BN60" s="19"/>
      <c r="BO60" s="19"/>
      <c r="BP60" s="19"/>
      <c r="BQ60" s="19"/>
      <c r="BR60" s="19"/>
      <c r="BS60" s="19"/>
      <c r="BT60" s="19"/>
      <c r="BU60" s="19"/>
      <c r="BV60" s="19"/>
      <c r="BW60" s="19"/>
      <c r="BX60" s="19"/>
      <c r="BY60" s="19"/>
      <c r="BZ60" s="19"/>
    </row>
    <row r="61" spans="1:78" x14ac:dyDescent="0.3">
      <c r="A61" s="21" t="s">
        <v>17</v>
      </c>
      <c r="B61" s="43">
        <v>797.00847350000004</v>
      </c>
      <c r="C61" s="43">
        <v>820.68154030000005</v>
      </c>
      <c r="D61" s="43">
        <v>827.74229920000005</v>
      </c>
      <c r="E61" s="43">
        <v>834.18145849999996</v>
      </c>
      <c r="F61" s="43">
        <v>844.95864689999996</v>
      </c>
      <c r="G61" s="43">
        <v>839.02117420000002</v>
      </c>
      <c r="H61" s="43">
        <v>838.33031549999998</v>
      </c>
      <c r="I61" s="43">
        <v>831.48648460000004</v>
      </c>
      <c r="J61" s="43">
        <v>828.70990930000005</v>
      </c>
      <c r="K61" s="43">
        <v>808.64184460000001</v>
      </c>
      <c r="L61" s="43">
        <v>796.00380740000003</v>
      </c>
      <c r="M61" s="43">
        <v>800.87295099999994</v>
      </c>
      <c r="N61" s="43">
        <v>792.69275909999999</v>
      </c>
      <c r="O61" s="43">
        <v>783.73240599999997</v>
      </c>
      <c r="P61" s="43">
        <v>771.53698710000003</v>
      </c>
      <c r="Q61" s="43">
        <v>763.26012500000002</v>
      </c>
      <c r="R61" s="43">
        <v>755.96741059999999</v>
      </c>
      <c r="S61" s="43">
        <v>762.29497709999998</v>
      </c>
      <c r="T61" s="44">
        <v>767.2386285</v>
      </c>
      <c r="U61" s="53"/>
      <c r="V61" s="50">
        <v>758.73849540000003</v>
      </c>
      <c r="W61" s="43">
        <v>763.31512669999995</v>
      </c>
      <c r="X61" s="43">
        <v>764.78462230000002</v>
      </c>
      <c r="Y61" s="43">
        <v>762.90862430000004</v>
      </c>
      <c r="Z61" s="43">
        <v>765.47941109999999</v>
      </c>
      <c r="AA61" s="43">
        <v>768.40860350000003</v>
      </c>
      <c r="AB61" s="43">
        <v>774.53870659999995</v>
      </c>
      <c r="AC61" s="43">
        <v>769.82547050000005</v>
      </c>
      <c r="AD61" s="43">
        <v>774.67284789999997</v>
      </c>
      <c r="AE61" s="43">
        <v>776.45686369999999</v>
      </c>
      <c r="AF61" s="43">
        <v>781.49462080000001</v>
      </c>
      <c r="AG61" s="43">
        <v>775.90123080000001</v>
      </c>
      <c r="AH61" s="43">
        <v>777.94228940000005</v>
      </c>
      <c r="AI61" s="43">
        <v>779.29984460000003</v>
      </c>
      <c r="AJ61" s="43">
        <v>786.97962600000005</v>
      </c>
      <c r="AK61" s="43">
        <v>788.08608260000005</v>
      </c>
      <c r="AL61" s="43">
        <v>790.94612930000005</v>
      </c>
      <c r="AM61" s="43">
        <v>795.85205059999998</v>
      </c>
      <c r="AN61" s="43">
        <v>801.23448080000003</v>
      </c>
      <c r="AO61" s="43">
        <v>804.59246710000002</v>
      </c>
      <c r="AP61" s="43">
        <v>812.53235119999999</v>
      </c>
      <c r="AQ61" s="43">
        <v>808.23547150000002</v>
      </c>
      <c r="AR61" s="43">
        <v>813.1756226</v>
      </c>
      <c r="AS61" s="43">
        <v>825.24719210000001</v>
      </c>
      <c r="AT61" s="43">
        <v>822.9926719</v>
      </c>
      <c r="AU61" s="43">
        <v>825.78908909999996</v>
      </c>
      <c r="AV61" s="43">
        <v>829.44270989999995</v>
      </c>
      <c r="AW61" s="43">
        <v>828.82166600000005</v>
      </c>
      <c r="AX61" s="43">
        <v>832.28119130000005</v>
      </c>
      <c r="AY61" s="43">
        <v>837.82303430000002</v>
      </c>
      <c r="AZ61" s="43">
        <v>835.53232190000006</v>
      </c>
      <c r="BA61" s="43">
        <v>837.32471080000005</v>
      </c>
      <c r="BB61" s="43">
        <v>842.69292189999999</v>
      </c>
      <c r="BC61" s="43">
        <v>846.10610489999999</v>
      </c>
      <c r="BD61" s="43">
        <v>841.47152510000001</v>
      </c>
      <c r="BE61" s="43">
        <v>844.72580600000003</v>
      </c>
      <c r="BF61" s="43">
        <v>848.18657250000001</v>
      </c>
      <c r="BG61" s="43">
        <v>852.47734000000003</v>
      </c>
      <c r="BH61" s="43">
        <v>849.87657979999994</v>
      </c>
      <c r="BI61" s="43">
        <v>846.43573519999995</v>
      </c>
      <c r="BJ61" s="43">
        <v>853.53595040000005</v>
      </c>
      <c r="BK61" s="19"/>
      <c r="BL61" s="19"/>
      <c r="BM61" s="19"/>
      <c r="BN61" s="19"/>
      <c r="BO61" s="19"/>
      <c r="BP61" s="19"/>
      <c r="BQ61" s="19"/>
      <c r="BR61" s="19"/>
      <c r="BS61" s="19"/>
      <c r="BT61" s="19"/>
      <c r="BU61" s="19"/>
      <c r="BV61" s="19"/>
      <c r="BW61" s="19"/>
      <c r="BX61" s="19"/>
      <c r="BY61" s="19"/>
      <c r="BZ61" s="19"/>
    </row>
    <row r="62" spans="1:78" x14ac:dyDescent="0.3">
      <c r="A62" s="21" t="s">
        <v>19</v>
      </c>
      <c r="B62" s="43">
        <v>789.37896090000004</v>
      </c>
      <c r="C62" s="43">
        <v>801.31714750000003</v>
      </c>
      <c r="D62" s="43">
        <v>804.25307799999996</v>
      </c>
      <c r="E62" s="43">
        <v>805.41309760000001</v>
      </c>
      <c r="F62" s="43">
        <v>820.09619150000003</v>
      </c>
      <c r="G62" s="43">
        <v>808.13440560000004</v>
      </c>
      <c r="H62" s="43">
        <v>795.91493400000002</v>
      </c>
      <c r="I62" s="43">
        <v>807.24727089999999</v>
      </c>
      <c r="J62" s="43">
        <v>808.89461429999994</v>
      </c>
      <c r="K62" s="43">
        <v>793.87907840000003</v>
      </c>
      <c r="L62" s="43">
        <v>787.58251819999998</v>
      </c>
      <c r="M62" s="43">
        <v>777.97121449999997</v>
      </c>
      <c r="N62" s="43">
        <v>760.20925629999999</v>
      </c>
      <c r="O62" s="43">
        <v>753.73869339999999</v>
      </c>
      <c r="P62" s="43">
        <v>745.66298549999999</v>
      </c>
      <c r="Q62" s="43">
        <v>739.92228309999996</v>
      </c>
      <c r="R62" s="43">
        <v>736.28720750000002</v>
      </c>
      <c r="S62" s="43">
        <v>745.40835849999996</v>
      </c>
      <c r="T62" s="44">
        <v>733.81355450000001</v>
      </c>
      <c r="U62" s="53"/>
      <c r="V62" s="50">
        <v>713.347083</v>
      </c>
      <c r="W62" s="43">
        <v>728.16762549999999</v>
      </c>
      <c r="X62" s="43">
        <v>730.57425160000003</v>
      </c>
      <c r="Y62" s="43">
        <v>726.76712620000001</v>
      </c>
      <c r="Z62" s="43">
        <v>729.92031929999996</v>
      </c>
      <c r="AA62" s="43">
        <v>735.59238130000006</v>
      </c>
      <c r="AB62" s="43">
        <v>742.03273190000004</v>
      </c>
      <c r="AC62" s="43">
        <v>738.14279690000001</v>
      </c>
      <c r="AD62" s="43">
        <v>738.65696249999996</v>
      </c>
      <c r="AE62" s="43">
        <v>743.77030520000005</v>
      </c>
      <c r="AF62" s="43">
        <v>743.85379909999995</v>
      </c>
      <c r="AG62" s="43">
        <v>739.26049690000002</v>
      </c>
      <c r="AH62" s="43">
        <v>732.38005329999999</v>
      </c>
      <c r="AI62" s="43">
        <v>739.18887870000003</v>
      </c>
      <c r="AJ62" s="43">
        <v>743.25744880000002</v>
      </c>
      <c r="AK62" s="43">
        <v>752.56867190000003</v>
      </c>
      <c r="AL62" s="43">
        <v>740.54407530000003</v>
      </c>
      <c r="AM62" s="43">
        <v>755.59006639999996</v>
      </c>
      <c r="AN62" s="43">
        <v>760.98294099999998</v>
      </c>
      <c r="AO62" s="43">
        <v>769.68546130000004</v>
      </c>
      <c r="AP62" s="43">
        <v>768.46740109999996</v>
      </c>
      <c r="AQ62" s="43">
        <v>775.53516279999997</v>
      </c>
      <c r="AR62" s="43">
        <v>781.39799140000002</v>
      </c>
      <c r="AS62" s="43">
        <v>790.99351190000004</v>
      </c>
      <c r="AT62" s="43">
        <v>770.52541029999998</v>
      </c>
      <c r="AU62" s="43">
        <v>787.29781639999999</v>
      </c>
      <c r="AV62" s="43">
        <v>792.52323030000002</v>
      </c>
      <c r="AW62" s="43">
        <v>790.28373580000004</v>
      </c>
      <c r="AX62" s="43">
        <v>782.37304489999997</v>
      </c>
      <c r="AY62" s="43">
        <v>806.28322390000005</v>
      </c>
      <c r="AZ62" s="43">
        <v>798.20065260000001</v>
      </c>
      <c r="BA62" s="43">
        <v>799.47752119999996</v>
      </c>
      <c r="BB62" s="43">
        <v>799.17085669999994</v>
      </c>
      <c r="BC62" s="43">
        <v>809.78988360000005</v>
      </c>
      <c r="BD62" s="43">
        <v>807.53368339999997</v>
      </c>
      <c r="BE62" s="43">
        <v>814.0480609</v>
      </c>
      <c r="BF62" s="43">
        <v>814.36479250000002</v>
      </c>
      <c r="BG62" s="43">
        <v>821.13485979999996</v>
      </c>
      <c r="BH62" s="43">
        <v>816.72976319999998</v>
      </c>
      <c r="BI62" s="43">
        <v>820.34289539999997</v>
      </c>
      <c r="BJ62" s="43">
        <v>819.9657919</v>
      </c>
      <c r="BK62" s="19"/>
      <c r="BL62" s="19"/>
      <c r="BM62" s="19"/>
      <c r="BN62" s="19"/>
      <c r="BO62" s="19"/>
      <c r="BP62" s="19"/>
      <c r="BQ62" s="19"/>
      <c r="BR62" s="19"/>
      <c r="BS62" s="19"/>
      <c r="BT62" s="19"/>
      <c r="BU62" s="19"/>
      <c r="BV62" s="19"/>
      <c r="BW62" s="19"/>
      <c r="BX62" s="19"/>
      <c r="BY62" s="19"/>
      <c r="BZ62" s="19"/>
    </row>
    <row r="63" spans="1:78" x14ac:dyDescent="0.3">
      <c r="A63" s="21" t="s">
        <v>53</v>
      </c>
      <c r="B63" s="71">
        <v>7.6295126</v>
      </c>
      <c r="C63" s="43">
        <v>19.364392800000001</v>
      </c>
      <c r="D63" s="43">
        <v>23.489221300000001</v>
      </c>
      <c r="E63" s="43">
        <v>28.768360900000001</v>
      </c>
      <c r="F63" s="43">
        <v>24.862455400000002</v>
      </c>
      <c r="G63" s="43">
        <v>30.8867686</v>
      </c>
      <c r="H63" s="43">
        <v>42.415381500000002</v>
      </c>
      <c r="I63" s="43">
        <v>24.239213700000001</v>
      </c>
      <c r="J63" s="71">
        <v>19.815294999999999</v>
      </c>
      <c r="K63" s="71">
        <v>14.7627662</v>
      </c>
      <c r="L63" s="71">
        <v>8.4212892000000004</v>
      </c>
      <c r="M63" s="43">
        <v>22.901736499999998</v>
      </c>
      <c r="N63" s="43">
        <v>32.483502799999997</v>
      </c>
      <c r="O63" s="43">
        <v>29.993712599999999</v>
      </c>
      <c r="P63" s="43">
        <v>25.8740016</v>
      </c>
      <c r="Q63" s="43">
        <v>23.337841900000001</v>
      </c>
      <c r="R63" s="43">
        <v>19.6802031</v>
      </c>
      <c r="S63" s="43">
        <v>16.886618599999998</v>
      </c>
      <c r="T63" s="44">
        <v>33.425074000000002</v>
      </c>
      <c r="U63" s="53"/>
      <c r="V63" s="50">
        <v>45.391412500000001</v>
      </c>
      <c r="W63" s="43">
        <v>35.147501099999999</v>
      </c>
      <c r="X63" s="43">
        <v>34.210370599999997</v>
      </c>
      <c r="Y63" s="43">
        <v>36.1414981</v>
      </c>
      <c r="Z63" s="43">
        <v>35.559091799999997</v>
      </c>
      <c r="AA63" s="43">
        <v>32.816222199999999</v>
      </c>
      <c r="AB63" s="43">
        <v>32.505974799999997</v>
      </c>
      <c r="AC63" s="43">
        <v>31.682673699999999</v>
      </c>
      <c r="AD63" s="43">
        <v>36.015885400000002</v>
      </c>
      <c r="AE63" s="43">
        <v>32.686558499999997</v>
      </c>
      <c r="AF63" s="43">
        <v>37.640821600000002</v>
      </c>
      <c r="AG63" s="43">
        <v>36.640733900000001</v>
      </c>
      <c r="AH63" s="43">
        <v>45.5622361</v>
      </c>
      <c r="AI63" s="43">
        <v>40.110965899999997</v>
      </c>
      <c r="AJ63" s="43">
        <v>43.722177199999997</v>
      </c>
      <c r="AK63" s="43">
        <v>35.5174108</v>
      </c>
      <c r="AL63" s="43">
        <v>50.402054</v>
      </c>
      <c r="AM63" s="43">
        <v>40.261984200000001</v>
      </c>
      <c r="AN63" s="43">
        <v>40.251539800000003</v>
      </c>
      <c r="AO63" s="43">
        <v>34.9070058</v>
      </c>
      <c r="AP63" s="43">
        <v>44.064950000000003</v>
      </c>
      <c r="AQ63" s="43">
        <v>32.700308700000001</v>
      </c>
      <c r="AR63" s="43">
        <v>31.777631199999998</v>
      </c>
      <c r="AS63" s="43">
        <v>34.253680199999998</v>
      </c>
      <c r="AT63" s="43">
        <v>52.4672616</v>
      </c>
      <c r="AU63" s="43">
        <v>38.491272700000003</v>
      </c>
      <c r="AV63" s="43">
        <v>36.919479600000003</v>
      </c>
      <c r="AW63" s="43">
        <v>38.537930199999998</v>
      </c>
      <c r="AX63" s="43">
        <v>49.9081464</v>
      </c>
      <c r="AY63" s="43">
        <v>31.5398104</v>
      </c>
      <c r="AZ63" s="43">
        <v>37.331669300000001</v>
      </c>
      <c r="BA63" s="43">
        <v>37.8471896</v>
      </c>
      <c r="BB63" s="43">
        <v>43.5220652</v>
      </c>
      <c r="BC63" s="43">
        <v>36.316221300000002</v>
      </c>
      <c r="BD63" s="43">
        <v>33.937841599999999</v>
      </c>
      <c r="BE63" s="43">
        <v>30.677745099999999</v>
      </c>
      <c r="BF63" s="43">
        <v>33.821779999999997</v>
      </c>
      <c r="BG63" s="43">
        <v>31.342480200000001</v>
      </c>
      <c r="BH63" s="43">
        <v>33.146816600000001</v>
      </c>
      <c r="BI63" s="43">
        <v>26.0928398</v>
      </c>
      <c r="BJ63" s="43">
        <v>33.570158499999998</v>
      </c>
      <c r="BK63" s="19"/>
      <c r="BL63" s="19"/>
      <c r="BM63" s="19"/>
      <c r="BN63" s="19"/>
      <c r="BO63" s="19"/>
      <c r="BP63" s="19"/>
      <c r="BQ63" s="19"/>
      <c r="BR63" s="19"/>
      <c r="BS63" s="19"/>
      <c r="BT63" s="19"/>
      <c r="BU63" s="19"/>
      <c r="BV63" s="19"/>
      <c r="BW63" s="19"/>
      <c r="BX63" s="19"/>
      <c r="BY63" s="19"/>
      <c r="BZ63" s="19"/>
    </row>
    <row r="64" spans="1:78" x14ac:dyDescent="0.3">
      <c r="A64" s="21" t="s">
        <v>18</v>
      </c>
      <c r="B64" s="43">
        <v>21.060526500000002</v>
      </c>
      <c r="C64" s="43">
        <v>18.879459700000002</v>
      </c>
      <c r="D64" s="43">
        <v>24.717700799999999</v>
      </c>
      <c r="E64" s="43">
        <v>29.248541500000002</v>
      </c>
      <c r="F64" s="43">
        <v>24.3333531</v>
      </c>
      <c r="G64" s="43">
        <v>30.821825799999999</v>
      </c>
      <c r="H64" s="43">
        <v>25.110684500000001</v>
      </c>
      <c r="I64" s="43">
        <v>23.309515399999999</v>
      </c>
      <c r="J64" s="71">
        <v>17.202090699999999</v>
      </c>
      <c r="K64" s="43">
        <v>30.0661554</v>
      </c>
      <c r="L64" s="43">
        <v>32.736192600000003</v>
      </c>
      <c r="M64" s="43">
        <v>31.349049000000001</v>
      </c>
      <c r="N64" s="43">
        <v>33.282240899999998</v>
      </c>
      <c r="O64" s="43">
        <v>31.988593999999999</v>
      </c>
      <c r="P64" s="43">
        <v>32.564012900000002</v>
      </c>
      <c r="Q64" s="43">
        <v>30.335875000000001</v>
      </c>
      <c r="R64" s="43">
        <v>29.427589399999999</v>
      </c>
      <c r="S64" s="43">
        <v>27.954022899999998</v>
      </c>
      <c r="T64" s="44">
        <v>30.917397000000001</v>
      </c>
      <c r="U64" s="53"/>
      <c r="V64" s="50">
        <v>45.703858599999997</v>
      </c>
      <c r="W64" s="43">
        <v>39.185957100000003</v>
      </c>
      <c r="X64" s="43">
        <v>37.086372400000002</v>
      </c>
      <c r="Y64" s="43">
        <v>39.136848399999998</v>
      </c>
      <c r="Z64" s="43">
        <v>37.914152000000001</v>
      </c>
      <c r="AA64" s="43">
        <v>34.3992437</v>
      </c>
      <c r="AB64" s="43">
        <v>31.549220699999999</v>
      </c>
      <c r="AC64" s="43">
        <v>38.302644700000002</v>
      </c>
      <c r="AD64" s="43">
        <v>35.9554379</v>
      </c>
      <c r="AE64" s="43">
        <v>35.367180500000003</v>
      </c>
      <c r="AF64" s="43">
        <v>32.387210600000003</v>
      </c>
      <c r="AG64" s="43">
        <v>40.565747100000003</v>
      </c>
      <c r="AH64" s="43">
        <v>41.823413299999999</v>
      </c>
      <c r="AI64" s="43">
        <v>44.135342700000002</v>
      </c>
      <c r="AJ64" s="43">
        <v>39.1519434</v>
      </c>
      <c r="AK64" s="43">
        <v>42.157869699999999</v>
      </c>
      <c r="AL64" s="43">
        <v>42.464695800000001</v>
      </c>
      <c r="AM64" s="43">
        <v>40.903541799999999</v>
      </c>
      <c r="AN64" s="43">
        <v>38.7524102</v>
      </c>
      <c r="AO64" s="43">
        <v>39.625023200000001</v>
      </c>
      <c r="AP64" s="43">
        <v>36.669051600000003</v>
      </c>
      <c r="AQ64" s="43">
        <v>43.340262500000001</v>
      </c>
      <c r="AR64" s="43">
        <v>41.7881681</v>
      </c>
      <c r="AS64" s="43">
        <v>34.048651300000003</v>
      </c>
      <c r="AT64" s="43">
        <v>39.376502600000002</v>
      </c>
      <c r="AU64" s="43">
        <v>38.685026499999999</v>
      </c>
      <c r="AV64" s="43">
        <v>37.620438100000001</v>
      </c>
      <c r="AW64" s="43">
        <v>41.756287700000001</v>
      </c>
      <c r="AX64" s="43">
        <v>41.119672299999998</v>
      </c>
      <c r="AY64" s="43">
        <v>37.840472499999997</v>
      </c>
      <c r="AZ64" s="43">
        <v>41.7444445</v>
      </c>
      <c r="BA64" s="43">
        <v>42.389636500000002</v>
      </c>
      <c r="BB64" s="43">
        <v>39.556215000000002</v>
      </c>
      <c r="BC64" s="43">
        <v>37.649945099999997</v>
      </c>
      <c r="BD64" s="43">
        <v>43.530106400000001</v>
      </c>
      <c r="BE64" s="43">
        <v>43.110154100000003</v>
      </c>
      <c r="BF64" s="43">
        <v>40.767876100000002</v>
      </c>
      <c r="BG64" s="43">
        <v>37.898381399999998</v>
      </c>
      <c r="BH64" s="43">
        <v>41.359486199999999</v>
      </c>
      <c r="BI64" s="43">
        <v>47.273904100000003</v>
      </c>
      <c r="BJ64" s="43">
        <v>41.853941800000001</v>
      </c>
      <c r="BK64" s="19"/>
      <c r="BL64" s="19"/>
      <c r="BM64" s="19"/>
      <c r="BN64" s="19"/>
      <c r="BO64" s="19"/>
      <c r="BP64" s="19"/>
      <c r="BQ64" s="19"/>
      <c r="BR64" s="19"/>
      <c r="BS64" s="19"/>
      <c r="BT64" s="19"/>
      <c r="BU64" s="19"/>
      <c r="BV64" s="19"/>
      <c r="BW64" s="19"/>
      <c r="BX64" s="19"/>
      <c r="BY64" s="19"/>
      <c r="BZ64" s="19"/>
    </row>
    <row r="65" spans="1:78" x14ac:dyDescent="0.3">
      <c r="A65" s="4" t="s">
        <v>7</v>
      </c>
      <c r="B65" s="41">
        <v>697.18299999999999</v>
      </c>
      <c r="C65" s="41">
        <v>707.44899999999996</v>
      </c>
      <c r="D65" s="41">
        <v>717.35699999999997</v>
      </c>
      <c r="E65" s="41">
        <v>727.03899999999999</v>
      </c>
      <c r="F65" s="41">
        <v>736.96699999999998</v>
      </c>
      <c r="G65" s="41">
        <v>747.49300000000005</v>
      </c>
      <c r="H65" s="41">
        <v>755.35</v>
      </c>
      <c r="I65" s="41">
        <v>761.09299999999996</v>
      </c>
      <c r="J65" s="41">
        <v>767.649</v>
      </c>
      <c r="K65" s="41">
        <v>774.78300000000002</v>
      </c>
      <c r="L65" s="41">
        <v>782.476</v>
      </c>
      <c r="M65" s="41">
        <v>792.09500000000003</v>
      </c>
      <c r="N65" s="41">
        <v>805.76300000000003</v>
      </c>
      <c r="O65" s="41">
        <v>820.096</v>
      </c>
      <c r="P65" s="41">
        <v>837.01300000000003</v>
      </c>
      <c r="Q65" s="41">
        <v>852.30899999999997</v>
      </c>
      <c r="R65" s="41">
        <v>869.50099999999998</v>
      </c>
      <c r="S65" s="41">
        <v>887.47699999999998</v>
      </c>
      <c r="T65" s="42">
        <v>909.3962914</v>
      </c>
      <c r="U65" s="53"/>
      <c r="V65" s="49">
        <v>920.7056814</v>
      </c>
      <c r="W65" s="41">
        <v>922.64165519999995</v>
      </c>
      <c r="X65" s="41">
        <v>924.67932659999997</v>
      </c>
      <c r="Y65" s="41">
        <v>926.35102019999999</v>
      </c>
      <c r="Z65" s="41">
        <v>928.6031011</v>
      </c>
      <c r="AA65" s="41">
        <v>929.87915229999999</v>
      </c>
      <c r="AB65" s="41">
        <v>933.14124159999994</v>
      </c>
      <c r="AC65" s="41">
        <v>935.37530890000005</v>
      </c>
      <c r="AD65" s="41">
        <v>937.70433849999995</v>
      </c>
      <c r="AE65" s="41">
        <v>939.73153860000002</v>
      </c>
      <c r="AF65" s="41">
        <v>942.34497120000003</v>
      </c>
      <c r="AG65" s="41">
        <v>943.55321819999995</v>
      </c>
      <c r="AH65" s="41">
        <v>944.6380163</v>
      </c>
      <c r="AI65" s="41">
        <v>946.08887030000005</v>
      </c>
      <c r="AJ65" s="41">
        <v>948.07583360000001</v>
      </c>
      <c r="AK65" s="41">
        <v>950.02026550000005</v>
      </c>
      <c r="AL65" s="41">
        <v>950.54795950000005</v>
      </c>
      <c r="AM65" s="41">
        <v>951.22871380000004</v>
      </c>
      <c r="AN65" s="41">
        <v>952.89213949999998</v>
      </c>
      <c r="AO65" s="41">
        <v>954.19466190000003</v>
      </c>
      <c r="AP65" s="41">
        <v>954.99916110000004</v>
      </c>
      <c r="AQ65" s="41">
        <v>954.36906829999998</v>
      </c>
      <c r="AR65" s="41">
        <v>954.58306419999997</v>
      </c>
      <c r="AS65" s="41">
        <v>953.96304129999999</v>
      </c>
      <c r="AT65" s="41">
        <v>953.45012789999998</v>
      </c>
      <c r="AU65" s="41">
        <v>952.48120259999996</v>
      </c>
      <c r="AV65" s="41">
        <v>952.16238490000001</v>
      </c>
      <c r="AW65" s="41">
        <v>951.4769202</v>
      </c>
      <c r="AX65" s="41">
        <v>949.93804709999995</v>
      </c>
      <c r="AY65" s="41">
        <v>948.16907579999997</v>
      </c>
      <c r="AZ65" s="41">
        <v>947.10620770000003</v>
      </c>
      <c r="BA65" s="41">
        <v>945.37641459999998</v>
      </c>
      <c r="BB65" s="41">
        <v>944.18082779999997</v>
      </c>
      <c r="BC65" s="41">
        <v>941.7790311</v>
      </c>
      <c r="BD65" s="41">
        <v>940.21218009999996</v>
      </c>
      <c r="BE65" s="41">
        <v>938.36704320000001</v>
      </c>
      <c r="BF65" s="41">
        <v>936.61973209999996</v>
      </c>
      <c r="BG65" s="41">
        <v>933.52488189999997</v>
      </c>
      <c r="BH65" s="41">
        <v>931.3951495</v>
      </c>
      <c r="BI65" s="41">
        <v>930.16948360000004</v>
      </c>
      <c r="BJ65" s="41">
        <v>928.81436069999995</v>
      </c>
      <c r="BK65" s="19"/>
      <c r="BL65" s="19"/>
      <c r="BM65" s="19"/>
      <c r="BN65" s="19"/>
      <c r="BO65" s="19"/>
      <c r="BP65" s="19"/>
      <c r="BQ65" s="19"/>
      <c r="BR65" s="19"/>
      <c r="BS65" s="19"/>
      <c r="BT65" s="19"/>
      <c r="BU65" s="19"/>
      <c r="BV65" s="19"/>
      <c r="BW65" s="19"/>
      <c r="BX65" s="19"/>
      <c r="BY65" s="19"/>
      <c r="BZ65" s="19"/>
    </row>
    <row r="66" spans="1:78" x14ac:dyDescent="0.3">
      <c r="A66" s="21" t="s">
        <v>17</v>
      </c>
      <c r="B66" s="43">
        <v>685.30693580000002</v>
      </c>
      <c r="C66" s="43">
        <v>694.80517369999995</v>
      </c>
      <c r="D66" s="43">
        <v>704.35870720000003</v>
      </c>
      <c r="E66" s="43">
        <v>714.66610119999996</v>
      </c>
      <c r="F66" s="43">
        <v>724.21279070000003</v>
      </c>
      <c r="G66" s="43">
        <v>734.62463260000004</v>
      </c>
      <c r="H66" s="43">
        <v>732.02505580000002</v>
      </c>
      <c r="I66" s="43">
        <v>737.01367619999996</v>
      </c>
      <c r="J66" s="43">
        <v>740.41781309999999</v>
      </c>
      <c r="K66" s="43">
        <v>751.69277890000001</v>
      </c>
      <c r="L66" s="43">
        <v>754.83377299999995</v>
      </c>
      <c r="M66" s="43">
        <v>758.3641159</v>
      </c>
      <c r="N66" s="43">
        <v>766.77144310000006</v>
      </c>
      <c r="O66" s="43">
        <v>781.06073200000003</v>
      </c>
      <c r="P66" s="43">
        <v>797.64994300000001</v>
      </c>
      <c r="Q66" s="43">
        <v>808.06765110000003</v>
      </c>
      <c r="R66" s="43">
        <v>829.75891320000005</v>
      </c>
      <c r="S66" s="43">
        <v>846.51678589999995</v>
      </c>
      <c r="T66" s="44">
        <v>871.95334300000002</v>
      </c>
      <c r="U66" s="53"/>
      <c r="V66" s="50">
        <v>870.63222389999999</v>
      </c>
      <c r="W66" s="43">
        <v>871.24519789999999</v>
      </c>
      <c r="X66" s="43">
        <v>873.03919940000003</v>
      </c>
      <c r="Y66" s="43">
        <v>868.84822699999995</v>
      </c>
      <c r="Z66" s="43">
        <v>880.54434079999999</v>
      </c>
      <c r="AA66" s="43">
        <v>883.50767329999996</v>
      </c>
      <c r="AB66" s="43">
        <v>881.33468070000004</v>
      </c>
      <c r="AC66" s="43">
        <v>882.57285019999995</v>
      </c>
      <c r="AD66" s="43">
        <v>886.38512800000001</v>
      </c>
      <c r="AE66" s="43">
        <v>892.25125709999998</v>
      </c>
      <c r="AF66" s="43">
        <v>893.57989429999998</v>
      </c>
      <c r="AG66" s="43">
        <v>894.68232590000002</v>
      </c>
      <c r="AH66" s="43">
        <v>889.69679229999997</v>
      </c>
      <c r="AI66" s="43">
        <v>892.4359144</v>
      </c>
      <c r="AJ66" s="43">
        <v>898.69306819999997</v>
      </c>
      <c r="AK66" s="43">
        <v>901.6654092</v>
      </c>
      <c r="AL66" s="43">
        <v>899.99013920000004</v>
      </c>
      <c r="AM66" s="43">
        <v>905.24797650000005</v>
      </c>
      <c r="AN66" s="43">
        <v>905.1498752</v>
      </c>
      <c r="AO66" s="43">
        <v>905.37516470000003</v>
      </c>
      <c r="AP66" s="43">
        <v>911.11741459999996</v>
      </c>
      <c r="AQ66" s="43">
        <v>913.49834729999998</v>
      </c>
      <c r="AR66" s="43">
        <v>909.64193720000003</v>
      </c>
      <c r="AS66" s="43">
        <v>912.60571970000001</v>
      </c>
      <c r="AT66" s="43">
        <v>914.35759050000001</v>
      </c>
      <c r="AU66" s="43">
        <v>912.42728299999999</v>
      </c>
      <c r="AV66" s="43">
        <v>908.72962459999997</v>
      </c>
      <c r="AW66" s="43">
        <v>906.96000560000004</v>
      </c>
      <c r="AX66" s="43">
        <v>902.67461060000005</v>
      </c>
      <c r="AY66" s="43">
        <v>900.22524060000001</v>
      </c>
      <c r="AZ66" s="43">
        <v>899.59732989999998</v>
      </c>
      <c r="BA66" s="43">
        <v>897.44837370000005</v>
      </c>
      <c r="BB66" s="43">
        <v>898.83333470000002</v>
      </c>
      <c r="BC66" s="43">
        <v>893.43585740000003</v>
      </c>
      <c r="BD66" s="43">
        <v>891.29039130000001</v>
      </c>
      <c r="BE66" s="43">
        <v>899.77403579999998</v>
      </c>
      <c r="BF66" s="43">
        <v>896.15811819999999</v>
      </c>
      <c r="BG66" s="43">
        <v>890.18168349999996</v>
      </c>
      <c r="BH66" s="43">
        <v>887.63242519999994</v>
      </c>
      <c r="BI66" s="43">
        <v>889.06788819999997</v>
      </c>
      <c r="BJ66" s="43">
        <v>892.98869009999999</v>
      </c>
      <c r="BK66" s="19"/>
      <c r="BL66" s="19"/>
      <c r="BM66" s="19"/>
      <c r="BN66" s="19"/>
      <c r="BO66" s="19"/>
      <c r="BP66" s="19"/>
      <c r="BQ66" s="19"/>
      <c r="BR66" s="19"/>
      <c r="BS66" s="19"/>
      <c r="BT66" s="19"/>
      <c r="BU66" s="19"/>
      <c r="BV66" s="19"/>
      <c r="BW66" s="19"/>
      <c r="BX66" s="19"/>
      <c r="BY66" s="19"/>
      <c r="BZ66" s="19"/>
    </row>
    <row r="67" spans="1:78" x14ac:dyDescent="0.3">
      <c r="A67" s="21" t="s">
        <v>19</v>
      </c>
      <c r="B67" s="43">
        <v>680.66055649999998</v>
      </c>
      <c r="C67" s="43">
        <v>686.61965520000001</v>
      </c>
      <c r="D67" s="43">
        <v>693.53882550000003</v>
      </c>
      <c r="E67" s="43">
        <v>696.16592720000006</v>
      </c>
      <c r="F67" s="43">
        <v>713.06902160000004</v>
      </c>
      <c r="G67" s="43">
        <v>715.77917479999996</v>
      </c>
      <c r="H67" s="43">
        <v>712.27458909999996</v>
      </c>
      <c r="I67" s="43">
        <v>716.95916639999996</v>
      </c>
      <c r="J67" s="43">
        <v>726.01982069999997</v>
      </c>
      <c r="K67" s="43">
        <v>741.44693089999998</v>
      </c>
      <c r="L67" s="43">
        <v>747.78573519999998</v>
      </c>
      <c r="M67" s="43">
        <v>747.21846349999998</v>
      </c>
      <c r="N67" s="43">
        <v>747.06516720000002</v>
      </c>
      <c r="O67" s="43">
        <v>756.68741360000001</v>
      </c>
      <c r="P67" s="43">
        <v>773.73129340000003</v>
      </c>
      <c r="Q67" s="43">
        <v>788.54302840000003</v>
      </c>
      <c r="R67" s="43">
        <v>813.05160639999997</v>
      </c>
      <c r="S67" s="43">
        <v>827.3819264</v>
      </c>
      <c r="T67" s="44">
        <v>851.43795580000005</v>
      </c>
      <c r="U67" s="53"/>
      <c r="V67" s="50">
        <v>831.66537519999997</v>
      </c>
      <c r="W67" s="43">
        <v>840.78084460000002</v>
      </c>
      <c r="X67" s="43">
        <v>845.33288709999999</v>
      </c>
      <c r="Y67" s="43">
        <v>842.32854810000003</v>
      </c>
      <c r="Z67" s="43">
        <v>847.80356289999997</v>
      </c>
      <c r="AA67" s="43">
        <v>858.77244599999995</v>
      </c>
      <c r="AB67" s="43">
        <v>857.58998889999998</v>
      </c>
      <c r="AC67" s="43">
        <v>851.15406519999999</v>
      </c>
      <c r="AD67" s="43">
        <v>854.28360029999999</v>
      </c>
      <c r="AE67" s="43">
        <v>866.25297279999995</v>
      </c>
      <c r="AF67" s="43">
        <v>867.95954870000003</v>
      </c>
      <c r="AG67" s="43">
        <v>866.04434949999995</v>
      </c>
      <c r="AH67" s="43">
        <v>854.79011639999999</v>
      </c>
      <c r="AI67" s="43">
        <v>862.82348530000002</v>
      </c>
      <c r="AJ67" s="43">
        <v>868.49594649999995</v>
      </c>
      <c r="AK67" s="43">
        <v>872.93929360000004</v>
      </c>
      <c r="AL67" s="43">
        <v>863.93836120000003</v>
      </c>
      <c r="AM67" s="43">
        <v>869.97888809999995</v>
      </c>
      <c r="AN67" s="43">
        <v>868.74144569999999</v>
      </c>
      <c r="AO67" s="43">
        <v>875.80141509999999</v>
      </c>
      <c r="AP67" s="43">
        <v>875.06573939999998</v>
      </c>
      <c r="AQ67" s="43">
        <v>877.53537140000003</v>
      </c>
      <c r="AR67" s="43">
        <v>871.65681259999997</v>
      </c>
      <c r="AS67" s="43">
        <v>880.05172049999999</v>
      </c>
      <c r="AT67" s="43">
        <v>877.46470550000004</v>
      </c>
      <c r="AU67" s="43">
        <v>874.85369849999995</v>
      </c>
      <c r="AV67" s="43">
        <v>868.555161</v>
      </c>
      <c r="AW67" s="43">
        <v>872.86891460000004</v>
      </c>
      <c r="AX67" s="43">
        <v>861.52028129999997</v>
      </c>
      <c r="AY67" s="43">
        <v>866.7649682</v>
      </c>
      <c r="AZ67" s="43">
        <v>867.33845120000001</v>
      </c>
      <c r="BA67" s="43">
        <v>865.42523040000003</v>
      </c>
      <c r="BB67" s="43">
        <v>860.1339395</v>
      </c>
      <c r="BC67" s="43">
        <v>864.25990019999995</v>
      </c>
      <c r="BD67" s="43">
        <v>864.28489590000004</v>
      </c>
      <c r="BE67" s="43">
        <v>866.49085600000001</v>
      </c>
      <c r="BF67" s="43">
        <v>861.48263959999997</v>
      </c>
      <c r="BG67" s="43">
        <v>860.65338169999995</v>
      </c>
      <c r="BH67" s="43">
        <v>859.00607500000001</v>
      </c>
      <c r="BI67" s="43">
        <v>862.09972789999995</v>
      </c>
      <c r="BJ67" s="43">
        <v>855.70609109999998</v>
      </c>
      <c r="BK67" s="19"/>
      <c r="BL67" s="19"/>
      <c r="BM67" s="19"/>
      <c r="BN67" s="19"/>
      <c r="BO67" s="19"/>
      <c r="BP67" s="19"/>
      <c r="BQ67" s="19"/>
      <c r="BR67" s="19"/>
      <c r="BS67" s="19"/>
      <c r="BT67" s="19"/>
      <c r="BU67" s="19"/>
      <c r="BV67" s="19"/>
      <c r="BW67" s="19"/>
      <c r="BX67" s="19"/>
      <c r="BY67" s="19"/>
      <c r="BZ67" s="19"/>
    </row>
    <row r="68" spans="1:78" x14ac:dyDescent="0.3">
      <c r="A68" s="21" t="s">
        <v>53</v>
      </c>
      <c r="B68" s="71">
        <v>4.6463793000000004</v>
      </c>
      <c r="C68" s="71">
        <v>8.1855185000000006</v>
      </c>
      <c r="D68" s="71">
        <v>10.8198817</v>
      </c>
      <c r="E68" s="71">
        <v>18.500174000000001</v>
      </c>
      <c r="F68" s="43">
        <v>11.143769199999999</v>
      </c>
      <c r="G68" s="71">
        <v>18.845457799999998</v>
      </c>
      <c r="H68" s="71">
        <v>19.7504667</v>
      </c>
      <c r="I68" s="71">
        <v>20.054509800000002</v>
      </c>
      <c r="J68" s="71">
        <v>14.3979924</v>
      </c>
      <c r="K68" s="71">
        <v>10.2458481</v>
      </c>
      <c r="L68" s="71">
        <v>7.0480378000000004</v>
      </c>
      <c r="M68" s="43">
        <v>11.1456523</v>
      </c>
      <c r="N68" s="43">
        <v>19.706275900000001</v>
      </c>
      <c r="O68" s="43">
        <v>24.373318300000001</v>
      </c>
      <c r="P68" s="43">
        <v>23.9186497</v>
      </c>
      <c r="Q68" s="43">
        <v>19.524622699999998</v>
      </c>
      <c r="R68" s="43">
        <v>16.707306800000001</v>
      </c>
      <c r="S68" s="43">
        <v>19.134859500000001</v>
      </c>
      <c r="T68" s="44">
        <v>20.515387199999999</v>
      </c>
      <c r="U68" s="53"/>
      <c r="V68" s="50">
        <v>38.966848599999999</v>
      </c>
      <c r="W68" s="43">
        <v>30.464353200000001</v>
      </c>
      <c r="X68" s="43">
        <v>27.7063123</v>
      </c>
      <c r="Y68" s="43">
        <v>26.519678899999999</v>
      </c>
      <c r="Z68" s="43">
        <v>32.740777899999998</v>
      </c>
      <c r="AA68" s="43">
        <v>24.735227299999998</v>
      </c>
      <c r="AB68" s="43">
        <v>23.744691799999998</v>
      </c>
      <c r="AC68" s="43">
        <v>31.418785</v>
      </c>
      <c r="AD68" s="43">
        <v>32.101527699999998</v>
      </c>
      <c r="AE68" s="43">
        <v>25.998284300000002</v>
      </c>
      <c r="AF68" s="43">
        <v>25.6203456</v>
      </c>
      <c r="AG68" s="43">
        <v>28.637976399999999</v>
      </c>
      <c r="AH68" s="43">
        <v>34.906675900000003</v>
      </c>
      <c r="AI68" s="43">
        <v>29.6124291</v>
      </c>
      <c r="AJ68" s="43">
        <v>30.1971217</v>
      </c>
      <c r="AK68" s="43">
        <v>28.726115499999999</v>
      </c>
      <c r="AL68" s="43">
        <v>36.051777999999999</v>
      </c>
      <c r="AM68" s="43">
        <v>35.269088400000001</v>
      </c>
      <c r="AN68" s="43">
        <v>36.408429599999998</v>
      </c>
      <c r="AO68" s="43">
        <v>29.573749599999999</v>
      </c>
      <c r="AP68" s="43">
        <v>36.051675099999997</v>
      </c>
      <c r="AQ68" s="43">
        <v>35.962975900000004</v>
      </c>
      <c r="AR68" s="43">
        <v>37.985124599999999</v>
      </c>
      <c r="AS68" s="43">
        <v>32.5539992</v>
      </c>
      <c r="AT68" s="43">
        <v>36.892885100000001</v>
      </c>
      <c r="AU68" s="43">
        <v>37.573584500000003</v>
      </c>
      <c r="AV68" s="43">
        <v>40.174463500000002</v>
      </c>
      <c r="AW68" s="43">
        <v>34.091090999999999</v>
      </c>
      <c r="AX68" s="43">
        <v>41.154329300000001</v>
      </c>
      <c r="AY68" s="43">
        <v>33.460272400000001</v>
      </c>
      <c r="AZ68" s="43">
        <v>32.258878600000003</v>
      </c>
      <c r="BA68" s="43">
        <v>32.023143300000001</v>
      </c>
      <c r="BB68" s="43">
        <v>38.699395199999998</v>
      </c>
      <c r="BC68" s="43">
        <v>29.175957100000002</v>
      </c>
      <c r="BD68" s="43">
        <v>27.0054953</v>
      </c>
      <c r="BE68" s="43">
        <v>33.283179699999998</v>
      </c>
      <c r="BF68" s="43">
        <v>34.675478599999998</v>
      </c>
      <c r="BG68" s="43">
        <v>29.528301800000001</v>
      </c>
      <c r="BH68" s="43">
        <v>28.626350200000001</v>
      </c>
      <c r="BI68" s="43">
        <v>26.968160300000001</v>
      </c>
      <c r="BJ68" s="43">
        <v>37.282598999999998</v>
      </c>
      <c r="BK68" s="19"/>
      <c r="BL68" s="19"/>
      <c r="BM68" s="19"/>
      <c r="BN68" s="19"/>
      <c r="BO68" s="19"/>
      <c r="BP68" s="19"/>
      <c r="BQ68" s="19"/>
      <c r="BR68" s="19"/>
      <c r="BS68" s="19"/>
      <c r="BT68" s="19"/>
      <c r="BU68" s="19"/>
      <c r="BV68" s="19"/>
      <c r="BW68" s="19"/>
      <c r="BX68" s="19"/>
      <c r="BY68" s="19"/>
      <c r="BZ68" s="19"/>
    </row>
    <row r="69" spans="1:78" x14ac:dyDescent="0.3">
      <c r="A69" s="21" t="s">
        <v>18</v>
      </c>
      <c r="B69" s="71">
        <v>11.8760642</v>
      </c>
      <c r="C69" s="71">
        <v>12.643826300000001</v>
      </c>
      <c r="D69" s="71">
        <v>12.9982928</v>
      </c>
      <c r="E69" s="71">
        <v>12.3728988</v>
      </c>
      <c r="F69" s="43">
        <v>12.754209299999999</v>
      </c>
      <c r="G69" s="71">
        <v>12.8683674</v>
      </c>
      <c r="H69" s="43">
        <v>23.324944200000001</v>
      </c>
      <c r="I69" s="43">
        <v>24.079323800000001</v>
      </c>
      <c r="J69" s="43">
        <v>27.231186900000001</v>
      </c>
      <c r="K69" s="43">
        <v>23.090221100000001</v>
      </c>
      <c r="L69" s="43">
        <v>27.642226999999998</v>
      </c>
      <c r="M69" s="43">
        <v>33.730884099999997</v>
      </c>
      <c r="N69" s="43">
        <v>38.991556899999999</v>
      </c>
      <c r="O69" s="43">
        <v>39.035268000000002</v>
      </c>
      <c r="P69" s="43">
        <v>39.363056999999998</v>
      </c>
      <c r="Q69" s="43">
        <v>44.241348899999998</v>
      </c>
      <c r="R69" s="43">
        <v>39.742086800000003</v>
      </c>
      <c r="S69" s="43">
        <v>40.960214100000002</v>
      </c>
      <c r="T69" s="44">
        <v>37.4429485</v>
      </c>
      <c r="U69" s="53"/>
      <c r="V69" s="50">
        <v>50.073457599999998</v>
      </c>
      <c r="W69" s="43">
        <v>51.396457400000003</v>
      </c>
      <c r="X69" s="43">
        <v>51.640127200000002</v>
      </c>
      <c r="Y69" s="43">
        <v>57.502793199999999</v>
      </c>
      <c r="Z69" s="43">
        <v>48.058760200000002</v>
      </c>
      <c r="AA69" s="43">
        <v>46.371479000000001</v>
      </c>
      <c r="AB69" s="43">
        <v>51.8065608</v>
      </c>
      <c r="AC69" s="43">
        <v>52.802458700000003</v>
      </c>
      <c r="AD69" s="43">
        <v>51.319210499999997</v>
      </c>
      <c r="AE69" s="43">
        <v>47.480281400000003</v>
      </c>
      <c r="AF69" s="43">
        <v>48.765076899999997</v>
      </c>
      <c r="AG69" s="43">
        <v>48.870892300000001</v>
      </c>
      <c r="AH69" s="43">
        <v>54.941223999999998</v>
      </c>
      <c r="AI69" s="43">
        <v>53.652955800000001</v>
      </c>
      <c r="AJ69" s="43">
        <v>49.382765399999997</v>
      </c>
      <c r="AK69" s="43">
        <v>48.354856400000003</v>
      </c>
      <c r="AL69" s="43">
        <v>50.557820300000003</v>
      </c>
      <c r="AM69" s="43">
        <v>45.980737300000001</v>
      </c>
      <c r="AN69" s="43">
        <v>47.742264300000002</v>
      </c>
      <c r="AO69" s="43">
        <v>48.819497200000001</v>
      </c>
      <c r="AP69" s="43">
        <v>43.8817466</v>
      </c>
      <c r="AQ69" s="43">
        <v>40.870721000000003</v>
      </c>
      <c r="AR69" s="43">
        <v>44.941127000000002</v>
      </c>
      <c r="AS69" s="43">
        <v>41.357321499999998</v>
      </c>
      <c r="AT69" s="43">
        <v>39.092537399999998</v>
      </c>
      <c r="AU69" s="43">
        <v>40.0539196</v>
      </c>
      <c r="AV69" s="43">
        <v>43.432760299999998</v>
      </c>
      <c r="AW69" s="43">
        <v>44.5169146</v>
      </c>
      <c r="AX69" s="43">
        <v>47.263436400000003</v>
      </c>
      <c r="AY69" s="43">
        <v>47.943835200000002</v>
      </c>
      <c r="AZ69" s="43">
        <v>47.5088778</v>
      </c>
      <c r="BA69" s="43">
        <v>47.928040899999999</v>
      </c>
      <c r="BB69" s="43">
        <v>45.347493100000001</v>
      </c>
      <c r="BC69" s="43">
        <v>48.343173700000001</v>
      </c>
      <c r="BD69" s="43">
        <v>48.921788900000003</v>
      </c>
      <c r="BE69" s="43">
        <v>38.593007499999999</v>
      </c>
      <c r="BF69" s="43">
        <v>40.461613999999997</v>
      </c>
      <c r="BG69" s="43">
        <v>43.343198399999999</v>
      </c>
      <c r="BH69" s="43">
        <v>43.762724300000002</v>
      </c>
      <c r="BI69" s="43">
        <v>41.101595400000001</v>
      </c>
      <c r="BJ69" s="43">
        <v>35.825670700000003</v>
      </c>
      <c r="BK69" s="19"/>
      <c r="BL69" s="19"/>
      <c r="BM69" s="19"/>
      <c r="BN69" s="19"/>
      <c r="BO69" s="19"/>
      <c r="BP69" s="19"/>
      <c r="BQ69" s="19"/>
      <c r="BR69" s="19"/>
      <c r="BS69" s="19"/>
      <c r="BT69" s="19"/>
      <c r="BU69" s="19"/>
      <c r="BV69" s="19"/>
      <c r="BW69" s="19"/>
      <c r="BX69" s="19"/>
      <c r="BY69" s="19"/>
      <c r="BZ69" s="19"/>
    </row>
    <row r="70" spans="1:78" x14ac:dyDescent="0.3">
      <c r="A70" s="4" t="s">
        <v>8</v>
      </c>
      <c r="B70" s="41">
        <v>331.29599999999999</v>
      </c>
      <c r="C70" s="41">
        <v>334.83199999999999</v>
      </c>
      <c r="D70" s="41">
        <v>336.56799999999998</v>
      </c>
      <c r="E70" s="41">
        <v>340.09399999999999</v>
      </c>
      <c r="F70" s="41">
        <v>344.14100000000002</v>
      </c>
      <c r="G70" s="41">
        <v>347.69099999999997</v>
      </c>
      <c r="H70" s="41">
        <v>352.947</v>
      </c>
      <c r="I70" s="41">
        <v>360.86900000000003</v>
      </c>
      <c r="J70" s="41">
        <v>370.89400000000001</v>
      </c>
      <c r="K70" s="41">
        <v>381.35700000000003</v>
      </c>
      <c r="L70" s="41">
        <v>391.75700000000001</v>
      </c>
      <c r="M70" s="41">
        <v>402.69099999999997</v>
      </c>
      <c r="N70" s="41">
        <v>415.39400000000001</v>
      </c>
      <c r="O70" s="41">
        <v>427.36</v>
      </c>
      <c r="P70" s="41">
        <v>437.84</v>
      </c>
      <c r="Q70" s="41">
        <v>447.99799999999999</v>
      </c>
      <c r="R70" s="41">
        <v>453.46499999999997</v>
      </c>
      <c r="S70" s="41">
        <v>458.04300000000001</v>
      </c>
      <c r="T70" s="42">
        <v>462.013193</v>
      </c>
      <c r="U70" s="53"/>
      <c r="V70" s="49">
        <v>464.48988509999998</v>
      </c>
      <c r="W70" s="41">
        <v>465.27539619999999</v>
      </c>
      <c r="X70" s="41">
        <v>466.68314559999999</v>
      </c>
      <c r="Y70" s="41">
        <v>467.08736260000001</v>
      </c>
      <c r="Z70" s="41">
        <v>468.39897159999998</v>
      </c>
      <c r="AA70" s="41">
        <v>470.34216570000001</v>
      </c>
      <c r="AB70" s="41">
        <v>472.20489670000001</v>
      </c>
      <c r="AC70" s="41">
        <v>473.36758270000001</v>
      </c>
      <c r="AD70" s="41">
        <v>474.60775719999998</v>
      </c>
      <c r="AE70" s="41">
        <v>476.24684439999999</v>
      </c>
      <c r="AF70" s="41">
        <v>478.13379099999997</v>
      </c>
      <c r="AG70" s="41">
        <v>479.86895759999999</v>
      </c>
      <c r="AH70" s="41">
        <v>481.80179399999997</v>
      </c>
      <c r="AI70" s="41">
        <v>484.2093716</v>
      </c>
      <c r="AJ70" s="41">
        <v>486.38194420000002</v>
      </c>
      <c r="AK70" s="41">
        <v>487.90373549999998</v>
      </c>
      <c r="AL70" s="41">
        <v>490.51970519999998</v>
      </c>
      <c r="AM70" s="41">
        <v>493.66368160000002</v>
      </c>
      <c r="AN70" s="41">
        <v>496.21694079999997</v>
      </c>
      <c r="AO70" s="41">
        <v>498.78895619999997</v>
      </c>
      <c r="AP70" s="41">
        <v>501.63075359999999</v>
      </c>
      <c r="AQ70" s="41">
        <v>504.52107410000002</v>
      </c>
      <c r="AR70" s="41">
        <v>507.59051240000002</v>
      </c>
      <c r="AS70" s="41">
        <v>510.38999969999998</v>
      </c>
      <c r="AT70" s="41">
        <v>512.75517420000006</v>
      </c>
      <c r="AU70" s="41">
        <v>516.15689020000002</v>
      </c>
      <c r="AV70" s="41">
        <v>519.81814210000005</v>
      </c>
      <c r="AW70" s="41">
        <v>522.96626079999999</v>
      </c>
      <c r="AX70" s="41">
        <v>526.56815759999995</v>
      </c>
      <c r="AY70" s="41">
        <v>530.35769310000001</v>
      </c>
      <c r="AZ70" s="41">
        <v>534.14480820000006</v>
      </c>
      <c r="BA70" s="41">
        <v>537.42716340000004</v>
      </c>
      <c r="BB70" s="41">
        <v>540.45923700000003</v>
      </c>
      <c r="BC70" s="41">
        <v>544.17534120000005</v>
      </c>
      <c r="BD70" s="41">
        <v>548.42995259999998</v>
      </c>
      <c r="BE70" s="41">
        <v>552.49704959999997</v>
      </c>
      <c r="BF70" s="41">
        <v>556.62573620000001</v>
      </c>
      <c r="BG70" s="41">
        <v>561.04310109999994</v>
      </c>
      <c r="BH70" s="41">
        <v>565.31395229999998</v>
      </c>
      <c r="BI70" s="41">
        <v>569.56026250000002</v>
      </c>
      <c r="BJ70" s="41">
        <v>573.55636689999994</v>
      </c>
      <c r="BK70" s="19"/>
      <c r="BL70" s="19"/>
      <c r="BM70" s="19"/>
      <c r="BN70" s="19"/>
      <c r="BO70" s="19"/>
      <c r="BP70" s="19"/>
      <c r="BQ70" s="19"/>
      <c r="BR70" s="19"/>
      <c r="BS70" s="19"/>
      <c r="BT70" s="19"/>
      <c r="BU70" s="19"/>
      <c r="BV70" s="19"/>
      <c r="BW70" s="19"/>
      <c r="BX70" s="19"/>
      <c r="BY70" s="19"/>
      <c r="BZ70" s="19"/>
    </row>
    <row r="71" spans="1:78" x14ac:dyDescent="0.3">
      <c r="A71" s="21" t="s">
        <v>17</v>
      </c>
      <c r="B71" s="43">
        <v>286.2345277</v>
      </c>
      <c r="C71" s="43">
        <v>284.28243850000001</v>
      </c>
      <c r="D71" s="43">
        <v>284.93941009999998</v>
      </c>
      <c r="E71" s="43">
        <v>279.4590212</v>
      </c>
      <c r="F71" s="43">
        <v>283.26824699999997</v>
      </c>
      <c r="G71" s="43">
        <v>283.88402109999998</v>
      </c>
      <c r="H71" s="43">
        <v>288.93819109999998</v>
      </c>
      <c r="I71" s="43">
        <v>294.54658210000002</v>
      </c>
      <c r="J71" s="43">
        <v>300.082247</v>
      </c>
      <c r="K71" s="43">
        <v>302.53377840000002</v>
      </c>
      <c r="L71" s="43">
        <v>323.04897399999999</v>
      </c>
      <c r="M71" s="43">
        <v>317.78644170000001</v>
      </c>
      <c r="N71" s="43">
        <v>331.16558800000001</v>
      </c>
      <c r="O71" s="43">
        <v>337.9744925</v>
      </c>
      <c r="P71" s="43">
        <v>340.5632281</v>
      </c>
      <c r="Q71" s="43">
        <v>345.22521540000002</v>
      </c>
      <c r="R71" s="43">
        <v>355.5278429</v>
      </c>
      <c r="S71" s="43">
        <v>361.51858859999999</v>
      </c>
      <c r="T71" s="44">
        <v>367.20108140000002</v>
      </c>
      <c r="U71" s="53"/>
      <c r="V71" s="50">
        <v>361.89878229999999</v>
      </c>
      <c r="W71" s="43">
        <v>365.27856350000002</v>
      </c>
      <c r="X71" s="43">
        <v>365.70905349999998</v>
      </c>
      <c r="Y71" s="43">
        <v>367.32042289999998</v>
      </c>
      <c r="Z71" s="43">
        <v>370.03959650000002</v>
      </c>
      <c r="AA71" s="43">
        <v>371.9982066</v>
      </c>
      <c r="AB71" s="43">
        <v>375.02447819999998</v>
      </c>
      <c r="AC71" s="43">
        <v>376.90681130000002</v>
      </c>
      <c r="AD71" s="43">
        <v>373.23040450000002</v>
      </c>
      <c r="AE71" s="43">
        <v>375.08036540000001</v>
      </c>
      <c r="AF71" s="43">
        <v>383.35977539999999</v>
      </c>
      <c r="AG71" s="43">
        <v>384.45736620000002</v>
      </c>
      <c r="AH71" s="43">
        <v>383.89710129999997</v>
      </c>
      <c r="AI71" s="43">
        <v>386.40093159999998</v>
      </c>
      <c r="AJ71" s="43">
        <v>387.79998660000001</v>
      </c>
      <c r="AK71" s="43">
        <v>393.69725770000002</v>
      </c>
      <c r="AL71" s="43">
        <v>387.59836790000003</v>
      </c>
      <c r="AM71" s="43">
        <v>387.49464799999998</v>
      </c>
      <c r="AN71" s="43">
        <v>388.53793569999999</v>
      </c>
      <c r="AO71" s="43">
        <v>402.5077938</v>
      </c>
      <c r="AP71" s="43">
        <v>407.97095280000002</v>
      </c>
      <c r="AQ71" s="43">
        <v>402.44421979999998</v>
      </c>
      <c r="AR71" s="43">
        <v>401.69802520000002</v>
      </c>
      <c r="AS71" s="43">
        <v>411.5016445</v>
      </c>
      <c r="AT71" s="43">
        <v>404.96302309999999</v>
      </c>
      <c r="AU71" s="43">
        <v>417.07698310000001</v>
      </c>
      <c r="AV71" s="43">
        <v>424.42931720000001</v>
      </c>
      <c r="AW71" s="43">
        <v>425.55129349999999</v>
      </c>
      <c r="AX71" s="43">
        <v>424.97230409999997</v>
      </c>
      <c r="AY71" s="43">
        <v>436.18734319999999</v>
      </c>
      <c r="AZ71" s="43">
        <v>438.23714389999998</v>
      </c>
      <c r="BA71" s="43">
        <v>447.17930460000002</v>
      </c>
      <c r="BB71" s="43">
        <v>441.65327550000001</v>
      </c>
      <c r="BC71" s="43">
        <v>456.11827670000002</v>
      </c>
      <c r="BD71" s="43">
        <v>449.94255650000002</v>
      </c>
      <c r="BE71" s="43">
        <v>456.20608190000002</v>
      </c>
      <c r="BF71" s="43">
        <v>464.7856511</v>
      </c>
      <c r="BG71" s="43">
        <v>468.45770529999999</v>
      </c>
      <c r="BH71" s="43">
        <v>462.49531030000003</v>
      </c>
      <c r="BI71" s="43">
        <v>468.84190599999999</v>
      </c>
      <c r="BJ71" s="43">
        <v>479.71389749999997</v>
      </c>
      <c r="BK71" s="19"/>
      <c r="BL71" s="19"/>
      <c r="BM71" s="19"/>
      <c r="BN71" s="19"/>
      <c r="BO71" s="19"/>
      <c r="BP71" s="19"/>
      <c r="BQ71" s="19"/>
      <c r="BR71" s="19"/>
      <c r="BS71" s="19"/>
      <c r="BT71" s="19"/>
      <c r="BU71" s="19"/>
      <c r="BV71" s="19"/>
      <c r="BW71" s="19"/>
      <c r="BX71" s="19"/>
      <c r="BY71" s="19"/>
      <c r="BZ71" s="19"/>
    </row>
    <row r="72" spans="1:78" x14ac:dyDescent="0.3">
      <c r="A72" s="21" t="s">
        <v>19</v>
      </c>
      <c r="B72" s="43">
        <v>282.36715759999998</v>
      </c>
      <c r="C72" s="43">
        <v>278.18458850000002</v>
      </c>
      <c r="D72" s="43">
        <v>274.47424289999998</v>
      </c>
      <c r="E72" s="43">
        <v>266.85110500000002</v>
      </c>
      <c r="F72" s="43">
        <v>272.00800400000003</v>
      </c>
      <c r="G72" s="43">
        <v>275.06126710000001</v>
      </c>
      <c r="H72" s="43">
        <v>279.98143160000001</v>
      </c>
      <c r="I72" s="43">
        <v>282.7956739</v>
      </c>
      <c r="J72" s="43">
        <v>292.46619429999998</v>
      </c>
      <c r="K72" s="43">
        <v>293.54437139999999</v>
      </c>
      <c r="L72" s="43">
        <v>317.33475040000002</v>
      </c>
      <c r="M72" s="43">
        <v>311.15185200000002</v>
      </c>
      <c r="N72" s="43">
        <v>322.91570059999998</v>
      </c>
      <c r="O72" s="43">
        <v>327.4845143</v>
      </c>
      <c r="P72" s="43">
        <v>327.8290404</v>
      </c>
      <c r="Q72" s="43">
        <v>335.55788910000001</v>
      </c>
      <c r="R72" s="43">
        <v>346.3019516</v>
      </c>
      <c r="S72" s="43">
        <v>352.57748559999999</v>
      </c>
      <c r="T72" s="44">
        <v>356.10213979999997</v>
      </c>
      <c r="U72" s="53"/>
      <c r="V72" s="50">
        <v>346.60887009999999</v>
      </c>
      <c r="W72" s="43">
        <v>352.86102849999997</v>
      </c>
      <c r="X72" s="43">
        <v>353.2773962</v>
      </c>
      <c r="Y72" s="43">
        <v>356.00863959999998</v>
      </c>
      <c r="Z72" s="43">
        <v>356.79577799999998</v>
      </c>
      <c r="AA72" s="43">
        <v>358.59919980000001</v>
      </c>
      <c r="AB72" s="43">
        <v>364.15261829999997</v>
      </c>
      <c r="AC72" s="43">
        <v>363.1262064</v>
      </c>
      <c r="AD72" s="43">
        <v>358.97874719999999</v>
      </c>
      <c r="AE72" s="43">
        <v>363.534943</v>
      </c>
      <c r="AF72" s="43">
        <v>372.04227220000001</v>
      </c>
      <c r="AG72" s="43">
        <v>370.8952582</v>
      </c>
      <c r="AH72" s="43">
        <v>371.26400289999998</v>
      </c>
      <c r="AI72" s="43">
        <v>372.50507160000001</v>
      </c>
      <c r="AJ72" s="43">
        <v>376.04123800000002</v>
      </c>
      <c r="AK72" s="43">
        <v>379.79616850000002</v>
      </c>
      <c r="AL72" s="43">
        <v>375.16687209999998</v>
      </c>
      <c r="AM72" s="43">
        <v>374.18332409999999</v>
      </c>
      <c r="AN72" s="43">
        <v>376.42892469999998</v>
      </c>
      <c r="AO72" s="43">
        <v>386.45519419999999</v>
      </c>
      <c r="AP72" s="43">
        <v>390.44512830000002</v>
      </c>
      <c r="AQ72" s="43">
        <v>387.2949218</v>
      </c>
      <c r="AR72" s="43">
        <v>382.47676910000001</v>
      </c>
      <c r="AS72" s="43">
        <v>391.2886704</v>
      </c>
      <c r="AT72" s="43">
        <v>387.81832700000001</v>
      </c>
      <c r="AU72" s="43">
        <v>397.38270779999999</v>
      </c>
      <c r="AV72" s="43">
        <v>407.3777642</v>
      </c>
      <c r="AW72" s="43">
        <v>407.2855692</v>
      </c>
      <c r="AX72" s="43">
        <v>406.61685260000002</v>
      </c>
      <c r="AY72" s="43">
        <v>417.5389313</v>
      </c>
      <c r="AZ72" s="43">
        <v>421.79316720000003</v>
      </c>
      <c r="BA72" s="43">
        <v>426.89629880000001</v>
      </c>
      <c r="BB72" s="43">
        <v>420.33275370000001</v>
      </c>
      <c r="BC72" s="43">
        <v>435.46000780000003</v>
      </c>
      <c r="BD72" s="43">
        <v>433.53559760000002</v>
      </c>
      <c r="BE72" s="43">
        <v>438.91720470000001</v>
      </c>
      <c r="BF72" s="43">
        <v>440.52788939999999</v>
      </c>
      <c r="BG72" s="43">
        <v>451.19092540000003</v>
      </c>
      <c r="BH72" s="43">
        <v>447.04008440000001</v>
      </c>
      <c r="BI72" s="43">
        <v>449.4282609</v>
      </c>
      <c r="BJ72" s="43">
        <v>457.79381050000001</v>
      </c>
      <c r="BK72" s="19"/>
      <c r="BL72" s="19"/>
      <c r="BM72" s="19"/>
      <c r="BN72" s="19"/>
      <c r="BO72" s="19"/>
      <c r="BP72" s="19"/>
      <c r="BQ72" s="19"/>
      <c r="BR72" s="19"/>
      <c r="BS72" s="19"/>
      <c r="BT72" s="19"/>
      <c r="BU72" s="19"/>
      <c r="BV72" s="19"/>
      <c r="BW72" s="19"/>
      <c r="BX72" s="19"/>
      <c r="BY72" s="19"/>
      <c r="BZ72" s="19"/>
    </row>
    <row r="73" spans="1:78" x14ac:dyDescent="0.3">
      <c r="A73" s="21" t="s">
        <v>53</v>
      </c>
      <c r="B73" s="71">
        <v>3.8673701</v>
      </c>
      <c r="C73" s="71">
        <v>6.0978500000000002</v>
      </c>
      <c r="D73" s="71">
        <v>10.4651672</v>
      </c>
      <c r="E73" s="71">
        <v>12.6079162</v>
      </c>
      <c r="F73" s="71">
        <v>11.260242999999999</v>
      </c>
      <c r="G73" s="71">
        <v>8.8227539999999998</v>
      </c>
      <c r="H73" s="71">
        <v>8.9567593999999993</v>
      </c>
      <c r="I73" s="71">
        <v>11.7509082</v>
      </c>
      <c r="J73" s="71">
        <v>7.6160527</v>
      </c>
      <c r="K73" s="71">
        <v>8.9894069999999999</v>
      </c>
      <c r="L73" s="71">
        <v>5.7142235000000001</v>
      </c>
      <c r="M73" s="71">
        <v>6.6345897000000003</v>
      </c>
      <c r="N73" s="43">
        <v>8.2498874000000004</v>
      </c>
      <c r="O73" s="43">
        <v>10.489978300000001</v>
      </c>
      <c r="P73" s="43">
        <v>12.7341877</v>
      </c>
      <c r="Q73" s="43">
        <v>9.6673262999999992</v>
      </c>
      <c r="R73" s="43">
        <v>9.2258913000000007</v>
      </c>
      <c r="S73" s="43">
        <v>8.9411030999999994</v>
      </c>
      <c r="T73" s="44">
        <v>11.0989416</v>
      </c>
      <c r="U73" s="53"/>
      <c r="V73" s="50">
        <v>15.2899122</v>
      </c>
      <c r="W73" s="43">
        <v>12.417535000000001</v>
      </c>
      <c r="X73" s="43">
        <v>12.431657299999999</v>
      </c>
      <c r="Y73" s="43">
        <v>11.311783200000001</v>
      </c>
      <c r="Z73" s="43">
        <v>13.2438185</v>
      </c>
      <c r="AA73" s="43">
        <v>13.3990068</v>
      </c>
      <c r="AB73" s="43">
        <v>10.871859799999999</v>
      </c>
      <c r="AC73" s="43">
        <v>13.780604800000001</v>
      </c>
      <c r="AD73" s="43">
        <v>14.2516573</v>
      </c>
      <c r="AE73" s="43">
        <v>11.5454224</v>
      </c>
      <c r="AF73" s="43">
        <v>11.317503200000001</v>
      </c>
      <c r="AG73" s="43">
        <v>13.562108</v>
      </c>
      <c r="AH73" s="43">
        <v>12.6330984</v>
      </c>
      <c r="AI73" s="43">
        <v>13.895860000000001</v>
      </c>
      <c r="AJ73" s="43">
        <v>11.758748499999999</v>
      </c>
      <c r="AK73" s="43">
        <v>13.901089199999999</v>
      </c>
      <c r="AL73" s="43">
        <v>12.4314958</v>
      </c>
      <c r="AM73" s="43">
        <v>13.3113239</v>
      </c>
      <c r="AN73" s="43">
        <v>12.109011000000001</v>
      </c>
      <c r="AO73" s="43">
        <v>16.052599499999999</v>
      </c>
      <c r="AP73" s="43">
        <v>17.525824499999999</v>
      </c>
      <c r="AQ73" s="43">
        <v>15.149298099999999</v>
      </c>
      <c r="AR73" s="43">
        <v>19.221256100000002</v>
      </c>
      <c r="AS73" s="43">
        <v>20.2129741</v>
      </c>
      <c r="AT73" s="43">
        <v>17.144696100000001</v>
      </c>
      <c r="AU73" s="43">
        <v>19.694275399999999</v>
      </c>
      <c r="AV73" s="43">
        <v>17.051552999999998</v>
      </c>
      <c r="AW73" s="43">
        <v>18.265724299999999</v>
      </c>
      <c r="AX73" s="43">
        <v>18.355451500000001</v>
      </c>
      <c r="AY73" s="43">
        <v>18.648411899999999</v>
      </c>
      <c r="AZ73" s="43">
        <v>16.4439767</v>
      </c>
      <c r="BA73" s="43">
        <v>20.283005800000002</v>
      </c>
      <c r="BB73" s="43">
        <v>21.320521800000002</v>
      </c>
      <c r="BC73" s="43">
        <v>20.658268899999999</v>
      </c>
      <c r="BD73" s="43">
        <v>16.406958899999999</v>
      </c>
      <c r="BE73" s="43">
        <v>17.288877100000001</v>
      </c>
      <c r="BF73" s="43">
        <v>24.2577617</v>
      </c>
      <c r="BG73" s="43">
        <v>17.266779799999998</v>
      </c>
      <c r="BH73" s="43">
        <v>15.4552259</v>
      </c>
      <c r="BI73" s="43">
        <v>19.4136451</v>
      </c>
      <c r="BJ73" s="43">
        <v>21.920086999999999</v>
      </c>
      <c r="BK73" s="19"/>
      <c r="BL73" s="19"/>
      <c r="BM73" s="19"/>
      <c r="BN73" s="19"/>
      <c r="BO73" s="19"/>
      <c r="BP73" s="19"/>
      <c r="BQ73" s="19"/>
      <c r="BR73" s="19"/>
      <c r="BS73" s="19"/>
      <c r="BT73" s="19"/>
      <c r="BU73" s="19"/>
      <c r="BV73" s="19"/>
      <c r="BW73" s="19"/>
      <c r="BX73" s="19"/>
      <c r="BY73" s="19"/>
      <c r="BZ73" s="19"/>
    </row>
    <row r="74" spans="1:78" x14ac:dyDescent="0.3">
      <c r="A74" s="21" t="s">
        <v>18</v>
      </c>
      <c r="B74" s="43">
        <v>45.061472299999998</v>
      </c>
      <c r="C74" s="43">
        <v>50.549561500000003</v>
      </c>
      <c r="D74" s="43">
        <v>51.628589900000001</v>
      </c>
      <c r="E74" s="43">
        <v>60.634978799999999</v>
      </c>
      <c r="F74" s="43">
        <v>60.872753000000003</v>
      </c>
      <c r="G74" s="43">
        <v>63.806978899999997</v>
      </c>
      <c r="H74" s="43">
        <v>64.008808900000005</v>
      </c>
      <c r="I74" s="43">
        <v>66.322417900000005</v>
      </c>
      <c r="J74" s="43">
        <v>70.811752999999996</v>
      </c>
      <c r="K74" s="43">
        <v>78.823221599999997</v>
      </c>
      <c r="L74" s="43">
        <v>68.708026000000004</v>
      </c>
      <c r="M74" s="43">
        <v>84.904558300000005</v>
      </c>
      <c r="N74" s="43">
        <v>84.228412000000006</v>
      </c>
      <c r="O74" s="43">
        <v>89.385507500000003</v>
      </c>
      <c r="P74" s="43">
        <v>97.2767719</v>
      </c>
      <c r="Q74" s="43">
        <v>102.77278459999999</v>
      </c>
      <c r="R74" s="43">
        <v>97.937157099999993</v>
      </c>
      <c r="S74" s="43">
        <v>96.524411400000005</v>
      </c>
      <c r="T74" s="44">
        <v>94.812111700000003</v>
      </c>
      <c r="U74" s="53"/>
      <c r="V74" s="50">
        <v>102.5911028</v>
      </c>
      <c r="W74" s="43">
        <v>99.996832600000005</v>
      </c>
      <c r="X74" s="43">
        <v>100.97409209999999</v>
      </c>
      <c r="Y74" s="43">
        <v>99.766939800000003</v>
      </c>
      <c r="Z74" s="43">
        <v>98.359375099999994</v>
      </c>
      <c r="AA74" s="43">
        <v>98.343959100000006</v>
      </c>
      <c r="AB74" s="43">
        <v>97.180418500000002</v>
      </c>
      <c r="AC74" s="43">
        <v>96.460771399999999</v>
      </c>
      <c r="AD74" s="43">
        <v>101.3773527</v>
      </c>
      <c r="AE74" s="43">
        <v>101.1664791</v>
      </c>
      <c r="AF74" s="43">
        <v>94.774015500000004</v>
      </c>
      <c r="AG74" s="43">
        <v>95.411591299999998</v>
      </c>
      <c r="AH74" s="43">
        <v>97.904692699999998</v>
      </c>
      <c r="AI74" s="43">
        <v>97.808440000000004</v>
      </c>
      <c r="AJ74" s="43">
        <v>98.581957700000004</v>
      </c>
      <c r="AK74" s="43">
        <v>94.206477800000002</v>
      </c>
      <c r="AL74" s="43">
        <v>102.9213373</v>
      </c>
      <c r="AM74" s="43">
        <v>106.16903360000001</v>
      </c>
      <c r="AN74" s="43">
        <v>107.6790051</v>
      </c>
      <c r="AO74" s="43">
        <v>96.281162399999999</v>
      </c>
      <c r="AP74" s="43">
        <v>93.659800799999999</v>
      </c>
      <c r="AQ74" s="43">
        <v>102.07685429999999</v>
      </c>
      <c r="AR74" s="43">
        <v>105.89248720000001</v>
      </c>
      <c r="AS74" s="43">
        <v>98.888355300000001</v>
      </c>
      <c r="AT74" s="43">
        <v>107.7921511</v>
      </c>
      <c r="AU74" s="43">
        <v>99.0799071</v>
      </c>
      <c r="AV74" s="43">
        <v>95.388824999999997</v>
      </c>
      <c r="AW74" s="43">
        <v>97.414967300000001</v>
      </c>
      <c r="AX74" s="43">
        <v>101.5958535</v>
      </c>
      <c r="AY74" s="43">
        <v>94.170349900000005</v>
      </c>
      <c r="AZ74" s="43">
        <v>95.907664299999993</v>
      </c>
      <c r="BA74" s="43">
        <v>90.247858800000003</v>
      </c>
      <c r="BB74" s="43">
        <v>98.805961499999995</v>
      </c>
      <c r="BC74" s="43">
        <v>88.057064499999996</v>
      </c>
      <c r="BD74" s="43">
        <v>98.487396099999998</v>
      </c>
      <c r="BE74" s="43">
        <v>96.290967800000004</v>
      </c>
      <c r="BF74" s="43">
        <v>91.840085200000004</v>
      </c>
      <c r="BG74" s="43">
        <v>92.585395800000001</v>
      </c>
      <c r="BH74" s="43">
        <v>102.818642</v>
      </c>
      <c r="BI74" s="43">
        <v>100.7183565</v>
      </c>
      <c r="BJ74" s="43">
        <v>93.842469399999999</v>
      </c>
      <c r="BK74" s="19"/>
      <c r="BL74" s="19"/>
      <c r="BM74" s="19"/>
      <c r="BN74" s="19"/>
      <c r="BO74" s="19"/>
      <c r="BP74" s="19"/>
      <c r="BQ74" s="19"/>
      <c r="BR74" s="19"/>
      <c r="BS74" s="19"/>
      <c r="BT74" s="19"/>
      <c r="BU74" s="19"/>
      <c r="BV74" s="19"/>
      <c r="BW74" s="19"/>
      <c r="BX74" s="19"/>
      <c r="BY74" s="19"/>
      <c r="BZ74" s="19"/>
    </row>
    <row r="75" spans="1:78" x14ac:dyDescent="0.3">
      <c r="A75" s="4" t="s">
        <v>9</v>
      </c>
      <c r="B75" s="41">
        <v>391.63400000000001</v>
      </c>
      <c r="C75" s="41">
        <v>396.12599999999998</v>
      </c>
      <c r="D75" s="41">
        <v>400.46100000000001</v>
      </c>
      <c r="E75" s="41">
        <v>405.06900000000002</v>
      </c>
      <c r="F75" s="41">
        <v>410.51400000000001</v>
      </c>
      <c r="G75" s="41">
        <v>416.42500000000001</v>
      </c>
      <c r="H75" s="41">
        <v>421.97800000000001</v>
      </c>
      <c r="I75" s="41">
        <v>428.30500000000001</v>
      </c>
      <c r="J75" s="41">
        <v>434.74299999999999</v>
      </c>
      <c r="K75" s="41">
        <v>442.92500000000001</v>
      </c>
      <c r="L75" s="41">
        <v>450.87400000000002</v>
      </c>
      <c r="M75" s="41">
        <v>461.05200000000002</v>
      </c>
      <c r="N75" s="41">
        <v>467.92700000000002</v>
      </c>
      <c r="O75" s="41">
        <v>476.26600000000002</v>
      </c>
      <c r="P75" s="41">
        <v>486.08</v>
      </c>
      <c r="Q75" s="41">
        <v>495.745</v>
      </c>
      <c r="R75" s="41">
        <v>508.64400000000001</v>
      </c>
      <c r="S75" s="41">
        <v>524.28499999999997</v>
      </c>
      <c r="T75" s="42">
        <v>545.4006713</v>
      </c>
      <c r="U75" s="53"/>
      <c r="V75" s="49">
        <v>554.67772539999999</v>
      </c>
      <c r="W75" s="41">
        <v>558.61296379999999</v>
      </c>
      <c r="X75" s="41">
        <v>562.79695919999995</v>
      </c>
      <c r="Y75" s="41">
        <v>567.25644820000002</v>
      </c>
      <c r="Z75" s="41">
        <v>571.29846220000002</v>
      </c>
      <c r="AA75" s="41">
        <v>576.60438710000005</v>
      </c>
      <c r="AB75" s="41">
        <v>581.86997880000001</v>
      </c>
      <c r="AC75" s="41">
        <v>586.51672010000004</v>
      </c>
      <c r="AD75" s="41">
        <v>590.02496580000002</v>
      </c>
      <c r="AE75" s="41">
        <v>594.56002969999997</v>
      </c>
      <c r="AF75" s="41">
        <v>600.0667866</v>
      </c>
      <c r="AG75" s="41">
        <v>604.87490579999996</v>
      </c>
      <c r="AH75" s="41">
        <v>608.19806870000002</v>
      </c>
      <c r="AI75" s="41">
        <v>612.72217379999995</v>
      </c>
      <c r="AJ75" s="41">
        <v>617.97455639999998</v>
      </c>
      <c r="AK75" s="41">
        <v>622.54618459999995</v>
      </c>
      <c r="AL75" s="41">
        <v>626.34852339999998</v>
      </c>
      <c r="AM75" s="41">
        <v>631.09494900000004</v>
      </c>
      <c r="AN75" s="41">
        <v>636.24757580000005</v>
      </c>
      <c r="AO75" s="41">
        <v>640.51848240000004</v>
      </c>
      <c r="AP75" s="41">
        <v>643.69922870000005</v>
      </c>
      <c r="AQ75" s="41">
        <v>647.10191950000001</v>
      </c>
      <c r="AR75" s="41">
        <v>651.79536599999994</v>
      </c>
      <c r="AS75" s="41">
        <v>656.01511730000004</v>
      </c>
      <c r="AT75" s="41">
        <v>659.32127439999999</v>
      </c>
      <c r="AU75" s="41">
        <v>663.43717100000003</v>
      </c>
      <c r="AV75" s="41">
        <v>668.03198329999998</v>
      </c>
      <c r="AW75" s="41">
        <v>671.79736530000002</v>
      </c>
      <c r="AX75" s="41">
        <v>674.19203440000001</v>
      </c>
      <c r="AY75" s="41">
        <v>677.4746146</v>
      </c>
      <c r="AZ75" s="41">
        <v>681.80403260000003</v>
      </c>
      <c r="BA75" s="41">
        <v>685.95250859999999</v>
      </c>
      <c r="BB75" s="41">
        <v>688.44800329999998</v>
      </c>
      <c r="BC75" s="41">
        <v>691.96937760000003</v>
      </c>
      <c r="BD75" s="41">
        <v>696.335736</v>
      </c>
      <c r="BE75" s="41">
        <v>700.11765530000002</v>
      </c>
      <c r="BF75" s="41">
        <v>702.61107760000004</v>
      </c>
      <c r="BG75" s="41">
        <v>706.53961990000005</v>
      </c>
      <c r="BH75" s="41">
        <v>711.09424630000001</v>
      </c>
      <c r="BI75" s="41">
        <v>715.07435039999996</v>
      </c>
      <c r="BJ75" s="41">
        <v>717.57317799999998</v>
      </c>
      <c r="BK75" s="19"/>
      <c r="BL75" s="19"/>
      <c r="BM75" s="19"/>
      <c r="BN75" s="19"/>
      <c r="BO75" s="19"/>
      <c r="BP75" s="19"/>
      <c r="BQ75" s="19"/>
      <c r="BR75" s="19"/>
      <c r="BS75" s="19"/>
      <c r="BT75" s="19"/>
      <c r="BU75" s="19"/>
      <c r="BV75" s="19"/>
      <c r="BW75" s="19"/>
      <c r="BX75" s="19"/>
      <c r="BY75" s="19"/>
      <c r="BZ75" s="19"/>
    </row>
    <row r="76" spans="1:78" x14ac:dyDescent="0.3">
      <c r="A76" s="21" t="s">
        <v>17</v>
      </c>
      <c r="B76" s="43">
        <v>78.914615499999996</v>
      </c>
      <c r="C76" s="43">
        <v>66.309519300000005</v>
      </c>
      <c r="D76" s="43">
        <v>68.616670099999993</v>
      </c>
      <c r="E76" s="43">
        <v>71.283746600000001</v>
      </c>
      <c r="F76" s="43">
        <v>61.288933</v>
      </c>
      <c r="G76" s="43">
        <v>63.510003900000001</v>
      </c>
      <c r="H76" s="43">
        <v>61.020551500000003</v>
      </c>
      <c r="I76" s="43">
        <v>56.909924500000002</v>
      </c>
      <c r="J76" s="43">
        <v>63.276866699999999</v>
      </c>
      <c r="K76" s="43">
        <v>63.521411800000003</v>
      </c>
      <c r="L76" s="43">
        <v>62.669000400000002</v>
      </c>
      <c r="M76" s="43">
        <v>58.673074900000003</v>
      </c>
      <c r="N76" s="43">
        <v>68.175671500000007</v>
      </c>
      <c r="O76" s="43">
        <v>60.750749399999997</v>
      </c>
      <c r="P76" s="43">
        <v>54.361953399999997</v>
      </c>
      <c r="Q76" s="43">
        <v>60.077539600000001</v>
      </c>
      <c r="R76" s="43">
        <v>66.953966800000003</v>
      </c>
      <c r="S76" s="43">
        <v>70.932481699999997</v>
      </c>
      <c r="T76" s="44">
        <v>78.979442500000005</v>
      </c>
      <c r="U76" s="53"/>
      <c r="V76" s="50">
        <v>67.360447699999995</v>
      </c>
      <c r="W76" s="43">
        <v>77.324883499999999</v>
      </c>
      <c r="X76" s="43">
        <v>74.327992600000002</v>
      </c>
      <c r="Y76" s="43">
        <v>77.950692099999998</v>
      </c>
      <c r="Z76" s="43">
        <v>76.324404200000004</v>
      </c>
      <c r="AA76" s="43">
        <v>80.709299599999994</v>
      </c>
      <c r="AB76" s="43">
        <v>83.113562299999998</v>
      </c>
      <c r="AC76" s="43">
        <v>89.474101099999999</v>
      </c>
      <c r="AD76" s="43">
        <v>80.538149399999995</v>
      </c>
      <c r="AE76" s="43">
        <v>85.386484499999995</v>
      </c>
      <c r="AF76" s="43">
        <v>85.894211100000007</v>
      </c>
      <c r="AG76" s="43">
        <v>91.919268900000006</v>
      </c>
      <c r="AH76" s="43">
        <v>89.413949400000007</v>
      </c>
      <c r="AI76" s="43">
        <v>93.153029399999994</v>
      </c>
      <c r="AJ76" s="43">
        <v>85.197091200000003</v>
      </c>
      <c r="AK76" s="43">
        <v>89.939676700000007</v>
      </c>
      <c r="AL76" s="43">
        <v>96.291218400000005</v>
      </c>
      <c r="AM76" s="43">
        <v>105.2762012</v>
      </c>
      <c r="AN76" s="43">
        <v>92.573622</v>
      </c>
      <c r="AO76" s="43">
        <v>98.803851100000003</v>
      </c>
      <c r="AP76" s="43">
        <v>99.894341600000004</v>
      </c>
      <c r="AQ76" s="43">
        <v>104.48724199999999</v>
      </c>
      <c r="AR76" s="43">
        <v>102.9714479</v>
      </c>
      <c r="AS76" s="43">
        <v>103.6734496</v>
      </c>
      <c r="AT76" s="43">
        <v>107.6889717</v>
      </c>
      <c r="AU76" s="43">
        <v>113.8620258</v>
      </c>
      <c r="AV76" s="43">
        <v>114.7595797</v>
      </c>
      <c r="AW76" s="43">
        <v>114.4239922</v>
      </c>
      <c r="AX76" s="43">
        <v>106.00061479999999</v>
      </c>
      <c r="AY76" s="43">
        <v>110.8913991</v>
      </c>
      <c r="AZ76" s="43">
        <v>112.22974840000001</v>
      </c>
      <c r="BA76" s="43">
        <v>117.3137907</v>
      </c>
      <c r="BB76" s="43">
        <v>107.79451229999999</v>
      </c>
      <c r="BC76" s="43">
        <v>117.98645209999999</v>
      </c>
      <c r="BD76" s="43">
        <v>111.2903517</v>
      </c>
      <c r="BE76" s="43">
        <v>114.7252026</v>
      </c>
      <c r="BF76" s="43">
        <v>106.48587430000001</v>
      </c>
      <c r="BG76" s="43">
        <v>114.3921574</v>
      </c>
      <c r="BH76" s="43">
        <v>103.37625439999999</v>
      </c>
      <c r="BI76" s="43">
        <v>98.920204799999993</v>
      </c>
      <c r="BJ76" s="43">
        <v>107.03554819999999</v>
      </c>
      <c r="BK76" s="19"/>
      <c r="BL76" s="19"/>
      <c r="BM76" s="19"/>
      <c r="BN76" s="19"/>
      <c r="BO76" s="19"/>
      <c r="BP76" s="19"/>
      <c r="BQ76" s="19"/>
      <c r="BR76" s="19"/>
      <c r="BS76" s="19"/>
      <c r="BT76" s="19"/>
      <c r="BU76" s="19"/>
      <c r="BV76" s="19"/>
      <c r="BW76" s="19"/>
      <c r="BX76" s="19"/>
      <c r="BY76" s="19"/>
      <c r="BZ76" s="19"/>
    </row>
    <row r="77" spans="1:78" x14ac:dyDescent="0.3">
      <c r="A77" s="21" t="s">
        <v>19</v>
      </c>
      <c r="B77" s="43">
        <v>78.465207000000007</v>
      </c>
      <c r="C77" s="43">
        <v>66.086848900000007</v>
      </c>
      <c r="D77" s="43">
        <v>67.981402299999999</v>
      </c>
      <c r="E77" s="43">
        <v>71.166413199999994</v>
      </c>
      <c r="F77" s="43">
        <v>60.794587200000002</v>
      </c>
      <c r="G77" s="43">
        <v>62.568909400000003</v>
      </c>
      <c r="H77" s="43">
        <v>60.653056900000003</v>
      </c>
      <c r="I77" s="43">
        <v>56.909924500000002</v>
      </c>
      <c r="J77" s="43">
        <v>61.905768399999999</v>
      </c>
      <c r="K77" s="43">
        <v>63.222290999999998</v>
      </c>
      <c r="L77" s="43">
        <v>62.669000400000002</v>
      </c>
      <c r="M77" s="43">
        <v>58.673074900000003</v>
      </c>
      <c r="N77" s="43">
        <v>67.643641900000006</v>
      </c>
      <c r="O77" s="43">
        <v>60.400948300000003</v>
      </c>
      <c r="P77" s="43">
        <v>54.080530400000001</v>
      </c>
      <c r="Q77" s="43">
        <v>59.620724799999998</v>
      </c>
      <c r="R77" s="43">
        <v>66.455939099999995</v>
      </c>
      <c r="S77" s="43">
        <v>70.432351699999998</v>
      </c>
      <c r="T77" s="44">
        <v>78.439416199999997</v>
      </c>
      <c r="U77" s="53"/>
      <c r="V77" s="50">
        <v>66.574829300000005</v>
      </c>
      <c r="W77" s="43">
        <v>76.702274700000004</v>
      </c>
      <c r="X77" s="43">
        <v>73.387989200000007</v>
      </c>
      <c r="Y77" s="43">
        <v>77.5033107</v>
      </c>
      <c r="Z77" s="43">
        <v>75.952867800000007</v>
      </c>
      <c r="AA77" s="43">
        <v>80.049734299999997</v>
      </c>
      <c r="AB77" s="43">
        <v>82.764465099999995</v>
      </c>
      <c r="AC77" s="43">
        <v>89.082244700000004</v>
      </c>
      <c r="AD77" s="43">
        <v>79.915382300000005</v>
      </c>
      <c r="AE77" s="43">
        <v>84.788735099999997</v>
      </c>
      <c r="AF77" s="43">
        <v>85.155923400000006</v>
      </c>
      <c r="AG77" s="43">
        <v>91.223062900000002</v>
      </c>
      <c r="AH77" s="43">
        <v>88.703998499999997</v>
      </c>
      <c r="AI77" s="43">
        <v>92.4895487</v>
      </c>
      <c r="AJ77" s="43">
        <v>84.250505700000005</v>
      </c>
      <c r="AK77" s="43">
        <v>89.873380100000006</v>
      </c>
      <c r="AL77" s="43">
        <v>95.738184700000005</v>
      </c>
      <c r="AM77" s="43">
        <v>104.73778849999999</v>
      </c>
      <c r="AN77" s="43">
        <v>92.191958400000004</v>
      </c>
      <c r="AO77" s="43">
        <v>97.430435500000002</v>
      </c>
      <c r="AP77" s="43">
        <v>97.327438599999994</v>
      </c>
      <c r="AQ77" s="43">
        <v>102.4757726</v>
      </c>
      <c r="AR77" s="43">
        <v>102.4571249</v>
      </c>
      <c r="AS77" s="43">
        <v>102.7710091</v>
      </c>
      <c r="AT77" s="43">
        <v>106.29436250000001</v>
      </c>
      <c r="AU77" s="43">
        <v>113.6895298</v>
      </c>
      <c r="AV77" s="43">
        <v>114.68638420000001</v>
      </c>
      <c r="AW77" s="43">
        <v>114.02179340000001</v>
      </c>
      <c r="AX77" s="43">
        <v>105.0910576</v>
      </c>
      <c r="AY77" s="43">
        <v>110.1790539</v>
      </c>
      <c r="AZ77" s="43">
        <v>112.14593859999999</v>
      </c>
      <c r="BA77" s="43">
        <v>116.8909701</v>
      </c>
      <c r="BB77" s="43">
        <v>106.9784368</v>
      </c>
      <c r="BC77" s="43">
        <v>117.542897</v>
      </c>
      <c r="BD77" s="43">
        <v>110.5127837</v>
      </c>
      <c r="BE77" s="43">
        <v>113.2775888</v>
      </c>
      <c r="BF77" s="43">
        <v>104.9469883</v>
      </c>
      <c r="BG77" s="43">
        <v>113.9402307</v>
      </c>
      <c r="BH77" s="43">
        <v>103.045962</v>
      </c>
      <c r="BI77" s="43">
        <v>98.035436000000004</v>
      </c>
      <c r="BJ77" s="43">
        <v>106.2871339</v>
      </c>
      <c r="BK77" s="19"/>
      <c r="BL77" s="19"/>
      <c r="BM77" s="19"/>
      <c r="BN77" s="19"/>
      <c r="BO77" s="19"/>
      <c r="BP77" s="19"/>
      <c r="BQ77" s="19"/>
      <c r="BR77" s="19"/>
      <c r="BS77" s="19"/>
      <c r="BT77" s="19"/>
      <c r="BU77" s="19"/>
      <c r="BV77" s="19"/>
      <c r="BW77" s="19"/>
      <c r="BX77" s="19"/>
      <c r="BY77" s="19"/>
      <c r="BZ77" s="19"/>
    </row>
    <row r="78" spans="1:78" x14ac:dyDescent="0.3">
      <c r="A78" s="21" t="s">
        <v>53</v>
      </c>
      <c r="B78" s="43" t="s">
        <v>111</v>
      </c>
      <c r="C78" s="43" t="s">
        <v>111</v>
      </c>
      <c r="D78" s="43" t="s">
        <v>111</v>
      </c>
      <c r="E78" s="43" t="s">
        <v>111</v>
      </c>
      <c r="F78" s="43" t="s">
        <v>111</v>
      </c>
      <c r="G78" s="43" t="s">
        <v>111</v>
      </c>
      <c r="H78" s="43" t="s">
        <v>111</v>
      </c>
      <c r="I78" s="43" t="s">
        <v>111</v>
      </c>
      <c r="J78" s="43" t="s">
        <v>111</v>
      </c>
      <c r="K78" s="43" t="s">
        <v>111</v>
      </c>
      <c r="L78" s="43" t="s">
        <v>111</v>
      </c>
      <c r="M78" s="43" t="s">
        <v>111</v>
      </c>
      <c r="N78" s="71">
        <v>0.53202959999999999</v>
      </c>
      <c r="O78" s="43" t="s">
        <v>111</v>
      </c>
      <c r="P78" s="71">
        <v>0.28142299999999998</v>
      </c>
      <c r="Q78" s="71">
        <v>0.45681470000000002</v>
      </c>
      <c r="R78" s="43" t="s">
        <v>111</v>
      </c>
      <c r="S78" s="43" t="s">
        <v>111</v>
      </c>
      <c r="T78" s="74">
        <v>0.54002629999999996</v>
      </c>
      <c r="U78" s="53"/>
      <c r="V78" s="75">
        <v>0.78561829999999999</v>
      </c>
      <c r="W78" s="43" t="s">
        <v>111</v>
      </c>
      <c r="X78" s="71">
        <v>0.94000340000000004</v>
      </c>
      <c r="Y78" s="43" t="s">
        <v>111</v>
      </c>
      <c r="Z78" s="43" t="s">
        <v>111</v>
      </c>
      <c r="AA78" s="43" t="s">
        <v>111</v>
      </c>
      <c r="AB78" s="43" t="s">
        <v>111</v>
      </c>
      <c r="AC78" s="43" t="s">
        <v>111</v>
      </c>
      <c r="AD78" s="71">
        <v>0.62276719999999997</v>
      </c>
      <c r="AE78" s="71">
        <v>0.59774939999999999</v>
      </c>
      <c r="AF78" s="71">
        <v>0.73828769999999999</v>
      </c>
      <c r="AG78" s="71">
        <v>0.69620599999999999</v>
      </c>
      <c r="AH78" s="71">
        <v>0.70995079999999999</v>
      </c>
      <c r="AI78" s="71">
        <v>0.66348070000000003</v>
      </c>
      <c r="AJ78" s="71">
        <v>0.94658549999999997</v>
      </c>
      <c r="AK78" s="43" t="s">
        <v>111</v>
      </c>
      <c r="AL78" s="43" t="s">
        <v>111</v>
      </c>
      <c r="AM78" s="43" t="s">
        <v>111</v>
      </c>
      <c r="AN78" s="43" t="s">
        <v>111</v>
      </c>
      <c r="AO78" s="71">
        <v>1.3734156</v>
      </c>
      <c r="AP78" s="71">
        <v>2.5669029999999999</v>
      </c>
      <c r="AQ78" s="71">
        <v>2.0114694000000002</v>
      </c>
      <c r="AR78" s="43" t="s">
        <v>111</v>
      </c>
      <c r="AS78" s="71">
        <v>0.90244049999999998</v>
      </c>
      <c r="AT78" s="71">
        <v>1.3946092000000001</v>
      </c>
      <c r="AU78" s="43" t="s">
        <v>111</v>
      </c>
      <c r="AV78" s="43" t="s">
        <v>111</v>
      </c>
      <c r="AW78" s="43" t="s">
        <v>111</v>
      </c>
      <c r="AX78" s="71">
        <v>0.90955730000000001</v>
      </c>
      <c r="AY78" s="43" t="s">
        <v>111</v>
      </c>
      <c r="AZ78" s="43" t="s">
        <v>111</v>
      </c>
      <c r="BA78" s="43" t="s">
        <v>111</v>
      </c>
      <c r="BB78" s="43" t="s">
        <v>111</v>
      </c>
      <c r="BC78" s="43" t="s">
        <v>111</v>
      </c>
      <c r="BD78" s="43" t="s">
        <v>111</v>
      </c>
      <c r="BE78" s="71">
        <v>1.4476138000000001</v>
      </c>
      <c r="BF78" s="71">
        <v>1.538886</v>
      </c>
      <c r="BG78" s="43" t="s">
        <v>111</v>
      </c>
      <c r="BH78" s="43" t="s">
        <v>111</v>
      </c>
      <c r="BI78" s="43" t="s">
        <v>111</v>
      </c>
      <c r="BJ78" s="71">
        <v>0.74841429999999998</v>
      </c>
      <c r="BK78" s="19"/>
      <c r="BL78" s="19"/>
      <c r="BM78" s="19"/>
      <c r="BN78" s="19"/>
      <c r="BO78" s="19"/>
      <c r="BP78" s="19"/>
      <c r="BQ78" s="19"/>
      <c r="BR78" s="19"/>
      <c r="BS78" s="19"/>
      <c r="BT78" s="19"/>
      <c r="BU78" s="19"/>
      <c r="BV78" s="19"/>
      <c r="BW78" s="19"/>
      <c r="BX78" s="19"/>
      <c r="BY78" s="19"/>
      <c r="BZ78" s="19"/>
    </row>
    <row r="79" spans="1:78" x14ac:dyDescent="0.3">
      <c r="A79" s="21" t="s">
        <v>18</v>
      </c>
      <c r="B79" s="43">
        <v>312.71938449999999</v>
      </c>
      <c r="C79" s="43">
        <v>329.8164807</v>
      </c>
      <c r="D79" s="43">
        <v>331.84432989999999</v>
      </c>
      <c r="E79" s="43">
        <v>333.78525339999999</v>
      </c>
      <c r="F79" s="43">
        <v>349.22506700000002</v>
      </c>
      <c r="G79" s="43">
        <v>352.9149961</v>
      </c>
      <c r="H79" s="43">
        <v>360.9574485</v>
      </c>
      <c r="I79" s="43">
        <v>371.39507550000002</v>
      </c>
      <c r="J79" s="43">
        <v>371.46613330000002</v>
      </c>
      <c r="K79" s="43">
        <v>379.4035882</v>
      </c>
      <c r="L79" s="43">
        <v>388.20499960000001</v>
      </c>
      <c r="M79" s="43">
        <v>402.3789251</v>
      </c>
      <c r="N79" s="43">
        <v>399.7513285</v>
      </c>
      <c r="O79" s="43">
        <v>415.5152506</v>
      </c>
      <c r="P79" s="43">
        <v>431.71804659999998</v>
      </c>
      <c r="Q79" s="43">
        <v>435.66746039999998</v>
      </c>
      <c r="R79" s="43">
        <v>441.69003320000002</v>
      </c>
      <c r="S79" s="43">
        <v>453.35251829999999</v>
      </c>
      <c r="T79" s="44">
        <v>466.42122890000002</v>
      </c>
      <c r="U79" s="53"/>
      <c r="V79" s="50">
        <v>487.31727769999998</v>
      </c>
      <c r="W79" s="43">
        <v>481.28808029999999</v>
      </c>
      <c r="X79" s="43">
        <v>488.46896659999999</v>
      </c>
      <c r="Y79" s="43">
        <v>489.30575599999997</v>
      </c>
      <c r="Z79" s="43">
        <v>494.97405800000001</v>
      </c>
      <c r="AA79" s="43">
        <v>495.89508740000002</v>
      </c>
      <c r="AB79" s="43">
        <v>498.7564165</v>
      </c>
      <c r="AC79" s="43">
        <v>497.042619</v>
      </c>
      <c r="AD79" s="43">
        <v>509.48681640000001</v>
      </c>
      <c r="AE79" s="43">
        <v>509.17354519999998</v>
      </c>
      <c r="AF79" s="43">
        <v>514.17257549999999</v>
      </c>
      <c r="AG79" s="43">
        <v>512.95563689999994</v>
      </c>
      <c r="AH79" s="43">
        <v>518.78411940000001</v>
      </c>
      <c r="AI79" s="43">
        <v>519.56914440000003</v>
      </c>
      <c r="AJ79" s="43">
        <v>532.77746530000002</v>
      </c>
      <c r="AK79" s="43">
        <v>532.60650780000003</v>
      </c>
      <c r="AL79" s="43">
        <v>530.05730500000004</v>
      </c>
      <c r="AM79" s="43">
        <v>525.81874779999998</v>
      </c>
      <c r="AN79" s="43">
        <v>543.67395380000005</v>
      </c>
      <c r="AO79" s="43">
        <v>541.71463129999995</v>
      </c>
      <c r="AP79" s="43">
        <v>543.80488709999997</v>
      </c>
      <c r="AQ79" s="43">
        <v>542.61467740000001</v>
      </c>
      <c r="AR79" s="43">
        <v>548.82391810000001</v>
      </c>
      <c r="AS79" s="43">
        <v>552.34166770000002</v>
      </c>
      <c r="AT79" s="43">
        <v>551.63230280000005</v>
      </c>
      <c r="AU79" s="43">
        <v>549.57514530000003</v>
      </c>
      <c r="AV79" s="43">
        <v>553.2724035</v>
      </c>
      <c r="AW79" s="43">
        <v>557.37337309999998</v>
      </c>
      <c r="AX79" s="43">
        <v>568.19141960000002</v>
      </c>
      <c r="AY79" s="43">
        <v>566.58321560000002</v>
      </c>
      <c r="AZ79" s="43">
        <v>569.5742841</v>
      </c>
      <c r="BA79" s="43">
        <v>568.63871779999999</v>
      </c>
      <c r="BB79" s="43">
        <v>580.65349100000003</v>
      </c>
      <c r="BC79" s="43">
        <v>573.98292560000004</v>
      </c>
      <c r="BD79" s="43">
        <v>585.04538430000002</v>
      </c>
      <c r="BE79" s="43">
        <v>585.39245270000004</v>
      </c>
      <c r="BF79" s="43">
        <v>596.12520329999995</v>
      </c>
      <c r="BG79" s="43">
        <v>592.14746249999996</v>
      </c>
      <c r="BH79" s="43">
        <v>607.71799190000002</v>
      </c>
      <c r="BI79" s="43">
        <v>616.15414559999999</v>
      </c>
      <c r="BJ79" s="43">
        <v>610.53762989999996</v>
      </c>
      <c r="BK79" s="19"/>
      <c r="BL79" s="19"/>
      <c r="BM79" s="19"/>
      <c r="BN79" s="19"/>
      <c r="BO79" s="19"/>
      <c r="BP79" s="19"/>
      <c r="BQ79" s="19"/>
      <c r="BR79" s="19"/>
      <c r="BS79" s="19"/>
      <c r="BT79" s="19"/>
      <c r="BU79" s="19"/>
      <c r="BV79" s="19"/>
      <c r="BW79" s="19"/>
      <c r="BX79" s="19"/>
      <c r="BY79" s="19"/>
      <c r="BZ79" s="19"/>
    </row>
    <row r="80" spans="1:78" x14ac:dyDescent="0.3">
      <c r="A80" s="5" t="s">
        <v>0</v>
      </c>
      <c r="B80" s="41">
        <v>2707.6</v>
      </c>
      <c r="C80" s="41">
        <v>2736.8939999999998</v>
      </c>
      <c r="D80" s="41">
        <v>2756.2269999999999</v>
      </c>
      <c r="E80" s="41">
        <v>2775.6460000000002</v>
      </c>
      <c r="F80" s="41">
        <v>2793.1379999999999</v>
      </c>
      <c r="G80" s="41">
        <v>2808.3989999999999</v>
      </c>
      <c r="H80" s="41">
        <v>2815.2959999999998</v>
      </c>
      <c r="I80" s="41">
        <v>2823.674</v>
      </c>
      <c r="J80" s="41">
        <v>2837.6239999999998</v>
      </c>
      <c r="K80" s="41">
        <v>2858.7440000000001</v>
      </c>
      <c r="L80" s="41">
        <v>2878.2460000000001</v>
      </c>
      <c r="M80" s="41">
        <v>2916.2249999999999</v>
      </c>
      <c r="N80" s="41">
        <v>2947.8139999999999</v>
      </c>
      <c r="O80" s="41">
        <v>2978.2060000000001</v>
      </c>
      <c r="P80" s="41">
        <v>3009.252</v>
      </c>
      <c r="Q80" s="41">
        <v>3038.99</v>
      </c>
      <c r="R80" s="41">
        <v>3071.3649999999998</v>
      </c>
      <c r="S80" s="41">
        <v>3121.6709999999998</v>
      </c>
      <c r="T80" s="42">
        <v>3182.6512136000001</v>
      </c>
      <c r="U80" s="53"/>
      <c r="V80" s="49">
        <v>3214.5926122999999</v>
      </c>
      <c r="W80" s="41">
        <v>3219.0338958000002</v>
      </c>
      <c r="X80" s="41">
        <v>3225.9428487999999</v>
      </c>
      <c r="Y80" s="41">
        <v>3233.7582779999998</v>
      </c>
      <c r="Z80" s="41">
        <v>3243.6122393000001</v>
      </c>
      <c r="AA80" s="41">
        <v>3251.2105105000001</v>
      </c>
      <c r="AB80" s="41">
        <v>3264.7808611999999</v>
      </c>
      <c r="AC80" s="41">
        <v>3275.9995288999999</v>
      </c>
      <c r="AD80" s="41">
        <v>3286.8454836000001</v>
      </c>
      <c r="AE80" s="41">
        <v>3296.5023369</v>
      </c>
      <c r="AF80" s="41">
        <v>3307.8661984999999</v>
      </c>
      <c r="AG80" s="41">
        <v>3318.9117977999999</v>
      </c>
      <c r="AH80" s="41">
        <v>3329.1864174000002</v>
      </c>
      <c r="AI80" s="41">
        <v>3340.4932428000002</v>
      </c>
      <c r="AJ80" s="41">
        <v>3351.7464584999998</v>
      </c>
      <c r="AK80" s="41">
        <v>3365.0003855999998</v>
      </c>
      <c r="AL80" s="41">
        <v>3374.9177651</v>
      </c>
      <c r="AM80" s="41">
        <v>3386.6097522999999</v>
      </c>
      <c r="AN80" s="41">
        <v>3398.027435</v>
      </c>
      <c r="AO80" s="41">
        <v>3410.9921952999998</v>
      </c>
      <c r="AP80" s="41">
        <v>3422.8208012</v>
      </c>
      <c r="AQ80" s="41">
        <v>3430.0103199999999</v>
      </c>
      <c r="AR80" s="41">
        <v>3440.0297082000002</v>
      </c>
      <c r="AS80" s="41">
        <v>3451.1342368000001</v>
      </c>
      <c r="AT80" s="41">
        <v>3459.0578211000002</v>
      </c>
      <c r="AU80" s="41">
        <v>3466.3600710000001</v>
      </c>
      <c r="AV80" s="41">
        <v>3474.7176957000001</v>
      </c>
      <c r="AW80" s="41">
        <v>3483.9679372000001</v>
      </c>
      <c r="AX80" s="41">
        <v>3489.9843829000001</v>
      </c>
      <c r="AY80" s="41">
        <v>3495.5255474999999</v>
      </c>
      <c r="AZ80" s="41">
        <v>3501.4242619000001</v>
      </c>
      <c r="BA80" s="41">
        <v>3509.1942223999999</v>
      </c>
      <c r="BB80" s="41">
        <v>3515.691053</v>
      </c>
      <c r="BC80" s="41">
        <v>3519.9430318</v>
      </c>
      <c r="BD80" s="41">
        <v>3525.9686296</v>
      </c>
      <c r="BE80" s="41">
        <v>3535.2544183</v>
      </c>
      <c r="BF80" s="41">
        <v>3540.8773780000001</v>
      </c>
      <c r="BG80" s="41">
        <v>3546.2141201999998</v>
      </c>
      <c r="BH80" s="41">
        <v>3551.7445246000002</v>
      </c>
      <c r="BI80" s="41">
        <v>3562.0940998000001</v>
      </c>
      <c r="BJ80" s="41">
        <v>3568.845652</v>
      </c>
      <c r="BK80" s="19"/>
      <c r="BL80" s="19"/>
      <c r="BM80" s="19"/>
      <c r="BN80" s="19"/>
      <c r="BO80" s="19"/>
      <c r="BP80" s="19"/>
      <c r="BQ80" s="19"/>
      <c r="BR80" s="19"/>
      <c r="BS80" s="19"/>
      <c r="BT80" s="19"/>
      <c r="BU80" s="19"/>
      <c r="BV80" s="19"/>
      <c r="BW80" s="19"/>
      <c r="BX80" s="19"/>
      <c r="BY80" s="19"/>
      <c r="BZ80" s="19"/>
    </row>
    <row r="81" spans="1:78" x14ac:dyDescent="0.3">
      <c r="A81" s="21" t="s">
        <v>17</v>
      </c>
      <c r="B81" s="43">
        <v>2189.6052396</v>
      </c>
      <c r="C81" s="43">
        <v>2195.7113276999999</v>
      </c>
      <c r="D81" s="43">
        <v>2212.7218913000002</v>
      </c>
      <c r="E81" s="43">
        <v>2199.4966574</v>
      </c>
      <c r="F81" s="43">
        <v>2207.5124077</v>
      </c>
      <c r="G81" s="43">
        <v>2212.6163396000002</v>
      </c>
      <c r="H81" s="43">
        <v>2211.3634308000001</v>
      </c>
      <c r="I81" s="43">
        <v>2216.2935180999998</v>
      </c>
      <c r="J81" s="43">
        <v>2216.533758</v>
      </c>
      <c r="K81" s="43">
        <v>2223.1892594000001</v>
      </c>
      <c r="L81" s="43">
        <v>2227.6655145999998</v>
      </c>
      <c r="M81" s="43">
        <v>2237.1037449999999</v>
      </c>
      <c r="N81" s="43">
        <v>2263.5074702000002</v>
      </c>
      <c r="O81" s="43">
        <v>2262.4488821999998</v>
      </c>
      <c r="P81" s="43">
        <v>2259.8648493999999</v>
      </c>
      <c r="Q81" s="43">
        <v>2291.850981</v>
      </c>
      <c r="R81" s="43">
        <v>2327.0680186999998</v>
      </c>
      <c r="S81" s="43">
        <v>2355.6310954</v>
      </c>
      <c r="T81" s="44">
        <v>2394.5096945</v>
      </c>
      <c r="U81" s="53"/>
      <c r="V81" s="50">
        <v>2376.7040606</v>
      </c>
      <c r="W81" s="43">
        <v>2397.5350830000002</v>
      </c>
      <c r="X81" s="43">
        <v>2411.7260289999999</v>
      </c>
      <c r="Y81" s="43">
        <v>2399.4129079999998</v>
      </c>
      <c r="Z81" s="43">
        <v>2414.5659019</v>
      </c>
      <c r="AA81" s="43">
        <v>2420.7446261999999</v>
      </c>
      <c r="AB81" s="43">
        <v>2447.387655</v>
      </c>
      <c r="AC81" s="43">
        <v>2453.3050204000001</v>
      </c>
      <c r="AD81" s="43">
        <v>2432.1251539999998</v>
      </c>
      <c r="AE81" s="43">
        <v>2442.1598368</v>
      </c>
      <c r="AF81" s="43">
        <v>2483.6300609</v>
      </c>
      <c r="AG81" s="43">
        <v>2483.1172160000001</v>
      </c>
      <c r="AH81" s="43">
        <v>2473.9928369999998</v>
      </c>
      <c r="AI81" s="43">
        <v>2470.7548430000002</v>
      </c>
      <c r="AJ81" s="43">
        <v>2484.7989960999998</v>
      </c>
      <c r="AK81" s="43">
        <v>2501.6541501000002</v>
      </c>
      <c r="AL81" s="43">
        <v>2495.6833262999999</v>
      </c>
      <c r="AM81" s="43">
        <v>2512.0389062999998</v>
      </c>
      <c r="AN81" s="43">
        <v>2520.0666252000001</v>
      </c>
      <c r="AO81" s="43">
        <v>2533.9204276999999</v>
      </c>
      <c r="AP81" s="43">
        <v>2539.5358501999999</v>
      </c>
      <c r="AQ81" s="43">
        <v>2537.6613197000001</v>
      </c>
      <c r="AR81" s="43">
        <v>2550.1513190999999</v>
      </c>
      <c r="AS81" s="43">
        <v>2573.8749130000001</v>
      </c>
      <c r="AT81" s="43">
        <v>2570.5193893999999</v>
      </c>
      <c r="AU81" s="43">
        <v>2571.2662122000002</v>
      </c>
      <c r="AV81" s="43">
        <v>2596.2381553999999</v>
      </c>
      <c r="AW81" s="43">
        <v>2605.5382868000002</v>
      </c>
      <c r="AX81" s="43">
        <v>2583.8793381999999</v>
      </c>
      <c r="AY81" s="43">
        <v>2598.8008890999999</v>
      </c>
      <c r="AZ81" s="43">
        <v>2620.8117089000002</v>
      </c>
      <c r="BA81" s="43">
        <v>2619.9372721</v>
      </c>
      <c r="BB81" s="43">
        <v>2598.3823185000001</v>
      </c>
      <c r="BC81" s="43">
        <v>2620.1726521999999</v>
      </c>
      <c r="BD81" s="43">
        <v>2614.0999135000002</v>
      </c>
      <c r="BE81" s="43">
        <v>2632.6959213</v>
      </c>
      <c r="BF81" s="43">
        <v>2610.7248711000002</v>
      </c>
      <c r="BG81" s="43">
        <v>2623.5434780000001</v>
      </c>
      <c r="BH81" s="43">
        <v>2610.1935601999999</v>
      </c>
      <c r="BI81" s="43">
        <v>2614.2366305</v>
      </c>
      <c r="BJ81" s="43">
        <v>2633.0345584000002</v>
      </c>
      <c r="BK81" s="19"/>
      <c r="BL81" s="19"/>
      <c r="BM81" s="19"/>
      <c r="BN81" s="19"/>
      <c r="BO81" s="19"/>
      <c r="BP81" s="19"/>
      <c r="BQ81" s="19"/>
      <c r="BR81" s="19"/>
      <c r="BS81" s="19"/>
      <c r="BT81" s="19"/>
      <c r="BU81" s="19"/>
      <c r="BV81" s="19"/>
      <c r="BW81" s="19"/>
      <c r="BX81" s="19"/>
      <c r="BY81" s="19"/>
      <c r="BZ81" s="19"/>
    </row>
    <row r="82" spans="1:78" x14ac:dyDescent="0.3">
      <c r="A82" s="21" t="s">
        <v>19</v>
      </c>
      <c r="B82" s="43">
        <v>2162.8757510999999</v>
      </c>
      <c r="C82" s="43">
        <v>2146.0220592000001</v>
      </c>
      <c r="D82" s="43">
        <v>2144.7698174000002</v>
      </c>
      <c r="E82" s="43">
        <v>2123.2293625000002</v>
      </c>
      <c r="F82" s="43">
        <v>2143.9604075000002</v>
      </c>
      <c r="G82" s="43">
        <v>2137.9427741</v>
      </c>
      <c r="H82" s="43">
        <v>2116.7091672000001</v>
      </c>
      <c r="I82" s="43">
        <v>2146.3016066</v>
      </c>
      <c r="J82" s="43">
        <v>2157.3014816</v>
      </c>
      <c r="K82" s="43">
        <v>2172.2219169</v>
      </c>
      <c r="L82" s="43">
        <v>2189.7361538</v>
      </c>
      <c r="M82" s="43">
        <v>2174.8862224999998</v>
      </c>
      <c r="N82" s="43">
        <v>2177.2859275999999</v>
      </c>
      <c r="O82" s="43">
        <v>2173.2196880000001</v>
      </c>
      <c r="P82" s="43">
        <v>2172.0405171000002</v>
      </c>
      <c r="Q82" s="43">
        <v>2213.8905439</v>
      </c>
      <c r="R82" s="43">
        <v>2259.2334860999999</v>
      </c>
      <c r="S82" s="43">
        <v>2289.2100524000002</v>
      </c>
      <c r="T82" s="44">
        <v>2304.3810091999999</v>
      </c>
      <c r="U82" s="53"/>
      <c r="V82" s="50">
        <v>2249.1254712999998</v>
      </c>
      <c r="W82" s="43">
        <v>2295.5163010000001</v>
      </c>
      <c r="X82" s="43">
        <v>2307.0919626999998</v>
      </c>
      <c r="Y82" s="43">
        <v>2304.3197267</v>
      </c>
      <c r="Z82" s="43">
        <v>2307.3950319999999</v>
      </c>
      <c r="AA82" s="43">
        <v>2326.6791702</v>
      </c>
      <c r="AB82" s="43">
        <v>2350.7696587</v>
      </c>
      <c r="AC82" s="43">
        <v>2353.9403062000001</v>
      </c>
      <c r="AD82" s="43">
        <v>2323.7734962999998</v>
      </c>
      <c r="AE82" s="43">
        <v>2352.3777616000002</v>
      </c>
      <c r="AF82" s="43">
        <v>2372.0913034999999</v>
      </c>
      <c r="AG82" s="43">
        <v>2371.4210643000001</v>
      </c>
      <c r="AH82" s="43">
        <v>2348.2671310999999</v>
      </c>
      <c r="AI82" s="43">
        <v>2365.3924357999999</v>
      </c>
      <c r="AJ82" s="43">
        <v>2366.4061704000001</v>
      </c>
      <c r="AK82" s="43">
        <v>2394.2947207000002</v>
      </c>
      <c r="AL82" s="43">
        <v>2361.5971177000001</v>
      </c>
      <c r="AM82" s="43">
        <v>2397.1886868000001</v>
      </c>
      <c r="AN82" s="43">
        <v>2398.6339342000001</v>
      </c>
      <c r="AO82" s="43">
        <v>2432.6529037999999</v>
      </c>
      <c r="AP82" s="43">
        <v>2413.6376387999999</v>
      </c>
      <c r="AQ82" s="43">
        <v>2427.6415489000001</v>
      </c>
      <c r="AR82" s="43">
        <v>2425.6289385</v>
      </c>
      <c r="AS82" s="43">
        <v>2454.4951076000002</v>
      </c>
      <c r="AT82" s="43">
        <v>2429.1756713999998</v>
      </c>
      <c r="AU82" s="43">
        <v>2455.1029167000002</v>
      </c>
      <c r="AV82" s="43">
        <v>2467.8001623</v>
      </c>
      <c r="AW82" s="43">
        <v>2490.7849403</v>
      </c>
      <c r="AX82" s="43">
        <v>2445.2835777999999</v>
      </c>
      <c r="AY82" s="43">
        <v>2493.8553464000001</v>
      </c>
      <c r="AZ82" s="43">
        <v>2499.7466522</v>
      </c>
      <c r="BA82" s="43">
        <v>2508.2337391999999</v>
      </c>
      <c r="BB82" s="43">
        <v>2466.8367484</v>
      </c>
      <c r="BC82" s="43">
        <v>2513.0457984999998</v>
      </c>
      <c r="BD82" s="43">
        <v>2504.4476469000001</v>
      </c>
      <c r="BE82" s="43">
        <v>2524.0011343000001</v>
      </c>
      <c r="BF82" s="43">
        <v>2492.1526500999998</v>
      </c>
      <c r="BG82" s="43">
        <v>2520.2699075999999</v>
      </c>
      <c r="BH82" s="43">
        <v>2498.5426131999998</v>
      </c>
      <c r="BI82" s="43">
        <v>2517.4232923999998</v>
      </c>
      <c r="BJ82" s="43">
        <v>2516.3449896000002</v>
      </c>
      <c r="BK82" s="19"/>
      <c r="BL82" s="19"/>
      <c r="BM82" s="19"/>
      <c r="BN82" s="19"/>
      <c r="BO82" s="19"/>
      <c r="BP82" s="19"/>
      <c r="BQ82" s="19"/>
      <c r="BR82" s="19"/>
      <c r="BS82" s="19"/>
      <c r="BT82" s="19"/>
      <c r="BU82" s="19"/>
      <c r="BV82" s="19"/>
      <c r="BW82" s="19"/>
      <c r="BX82" s="19"/>
      <c r="BY82" s="19"/>
      <c r="BZ82" s="19"/>
    </row>
    <row r="83" spans="1:78" x14ac:dyDescent="0.3">
      <c r="A83" s="21" t="s">
        <v>53</v>
      </c>
      <c r="B83" s="43">
        <v>26.729488499999999</v>
      </c>
      <c r="C83" s="43">
        <v>49.689268499999997</v>
      </c>
      <c r="D83" s="43">
        <v>67.952073799999994</v>
      </c>
      <c r="E83" s="43">
        <v>76.267295000000004</v>
      </c>
      <c r="F83" s="43">
        <v>63.552000200000002</v>
      </c>
      <c r="G83" s="43">
        <v>74.673565499999995</v>
      </c>
      <c r="H83" s="43">
        <v>94.654263499999999</v>
      </c>
      <c r="I83" s="43">
        <v>69.991911500000001</v>
      </c>
      <c r="J83" s="43">
        <v>59.232276400000003</v>
      </c>
      <c r="K83" s="43">
        <v>50.967342500000001</v>
      </c>
      <c r="L83" s="43">
        <v>37.929360699999997</v>
      </c>
      <c r="M83" s="43">
        <v>62.217522500000001</v>
      </c>
      <c r="N83" s="43">
        <v>86.221542700000001</v>
      </c>
      <c r="O83" s="43">
        <v>89.229194199999995</v>
      </c>
      <c r="P83" s="43">
        <v>87.824332299999995</v>
      </c>
      <c r="Q83" s="43">
        <v>77.960437200000001</v>
      </c>
      <c r="R83" s="43">
        <v>67.834532600000003</v>
      </c>
      <c r="S83" s="43">
        <v>66.421042999999997</v>
      </c>
      <c r="T83" s="44">
        <v>90.128685300000001</v>
      </c>
      <c r="U83" s="53"/>
      <c r="V83" s="50">
        <v>127.5785894</v>
      </c>
      <c r="W83" s="43">
        <v>102.018782</v>
      </c>
      <c r="X83" s="43">
        <v>104.6340663</v>
      </c>
      <c r="Y83" s="43">
        <v>95.093181299999998</v>
      </c>
      <c r="Z83" s="43">
        <v>107.17086999999999</v>
      </c>
      <c r="AA83" s="43">
        <v>94.065455999999998</v>
      </c>
      <c r="AB83" s="43">
        <v>96.617996399999996</v>
      </c>
      <c r="AC83" s="43">
        <v>99.364714199999995</v>
      </c>
      <c r="AD83" s="43">
        <v>108.3516577</v>
      </c>
      <c r="AE83" s="43">
        <v>89.782075199999994</v>
      </c>
      <c r="AF83" s="43">
        <v>111.53875739999999</v>
      </c>
      <c r="AG83" s="43">
        <v>111.6961518</v>
      </c>
      <c r="AH83" s="43">
        <v>125.72570589999999</v>
      </c>
      <c r="AI83" s="43">
        <v>105.36240720000001</v>
      </c>
      <c r="AJ83" s="43">
        <v>118.3928257</v>
      </c>
      <c r="AK83" s="43">
        <v>107.3594294</v>
      </c>
      <c r="AL83" s="43">
        <v>134.08620859999999</v>
      </c>
      <c r="AM83" s="43">
        <v>114.85021949999999</v>
      </c>
      <c r="AN83" s="43">
        <v>121.4326909</v>
      </c>
      <c r="AO83" s="43">
        <v>101.2675239</v>
      </c>
      <c r="AP83" s="43">
        <v>125.89821139999999</v>
      </c>
      <c r="AQ83" s="43">
        <v>110.0197708</v>
      </c>
      <c r="AR83" s="43">
        <v>124.5223805</v>
      </c>
      <c r="AS83" s="43">
        <v>119.3798055</v>
      </c>
      <c r="AT83" s="43">
        <v>141.3437179</v>
      </c>
      <c r="AU83" s="43">
        <v>116.1632955</v>
      </c>
      <c r="AV83" s="43">
        <v>128.43799300000001</v>
      </c>
      <c r="AW83" s="43">
        <v>114.75334650000001</v>
      </c>
      <c r="AX83" s="43">
        <v>138.59576050000001</v>
      </c>
      <c r="AY83" s="43">
        <v>104.9455427</v>
      </c>
      <c r="AZ83" s="43">
        <v>121.06505660000001</v>
      </c>
      <c r="BA83" s="43">
        <v>111.7035329</v>
      </c>
      <c r="BB83" s="43">
        <v>131.54557009999999</v>
      </c>
      <c r="BC83" s="43">
        <v>107.1268537</v>
      </c>
      <c r="BD83" s="43">
        <v>109.6522666</v>
      </c>
      <c r="BE83" s="43">
        <v>108.69478700000001</v>
      </c>
      <c r="BF83" s="43">
        <v>118.5722209</v>
      </c>
      <c r="BG83" s="43">
        <v>103.2735704</v>
      </c>
      <c r="BH83" s="43">
        <v>111.6509471</v>
      </c>
      <c r="BI83" s="43">
        <v>96.813338099999996</v>
      </c>
      <c r="BJ83" s="43">
        <v>116.6895689</v>
      </c>
      <c r="BK83" s="19"/>
      <c r="BL83" s="19"/>
      <c r="BM83" s="19"/>
      <c r="BN83" s="19"/>
      <c r="BO83" s="19"/>
      <c r="BP83" s="19"/>
      <c r="BQ83" s="19"/>
      <c r="BR83" s="19"/>
      <c r="BS83" s="19"/>
      <c r="BT83" s="19"/>
      <c r="BU83" s="19"/>
      <c r="BV83" s="19"/>
      <c r="BW83" s="19"/>
      <c r="BX83" s="19"/>
      <c r="BY83" s="19"/>
      <c r="BZ83" s="19"/>
    </row>
    <row r="84" spans="1:78" x14ac:dyDescent="0.3">
      <c r="A84" s="22" t="s">
        <v>18</v>
      </c>
      <c r="B84" s="46">
        <v>517.99476040000002</v>
      </c>
      <c r="C84" s="46">
        <v>541.18267230000004</v>
      </c>
      <c r="D84" s="46">
        <v>543.50510880000002</v>
      </c>
      <c r="E84" s="46">
        <v>576.14934259999995</v>
      </c>
      <c r="F84" s="46">
        <v>585.62559229999999</v>
      </c>
      <c r="G84" s="46">
        <v>595.78266040000005</v>
      </c>
      <c r="H84" s="46">
        <v>603.93256919999999</v>
      </c>
      <c r="I84" s="46">
        <v>607.38048189999995</v>
      </c>
      <c r="J84" s="46">
        <v>621.09024199999999</v>
      </c>
      <c r="K84" s="46">
        <v>635.55474059999995</v>
      </c>
      <c r="L84" s="46">
        <v>650.58048540000004</v>
      </c>
      <c r="M84" s="46">
        <v>679.12125500000002</v>
      </c>
      <c r="N84" s="46">
        <v>684.30652980000002</v>
      </c>
      <c r="O84" s="46">
        <v>715.75711779999995</v>
      </c>
      <c r="P84" s="46">
        <v>749.38715060000004</v>
      </c>
      <c r="Q84" s="46">
        <v>747.13901899999996</v>
      </c>
      <c r="R84" s="46">
        <v>744.29698129999997</v>
      </c>
      <c r="S84" s="46">
        <v>766.0399046</v>
      </c>
      <c r="T84" s="47">
        <v>788.14151909999998</v>
      </c>
      <c r="U84" s="53"/>
      <c r="V84" s="51">
        <v>837.88855169999999</v>
      </c>
      <c r="W84" s="46">
        <v>821.49881270000003</v>
      </c>
      <c r="X84" s="46">
        <v>814.21681980000005</v>
      </c>
      <c r="Y84" s="46">
        <v>834.34537</v>
      </c>
      <c r="Z84" s="46">
        <v>829.04633739999997</v>
      </c>
      <c r="AA84" s="46">
        <v>830.46588429999997</v>
      </c>
      <c r="AB84" s="46">
        <v>817.39320620000001</v>
      </c>
      <c r="AC84" s="46">
        <v>822.69450840000002</v>
      </c>
      <c r="AD84" s="46">
        <v>854.72032950000005</v>
      </c>
      <c r="AE84" s="46">
        <v>854.34250010000005</v>
      </c>
      <c r="AF84" s="46">
        <v>824.23613760000001</v>
      </c>
      <c r="AG84" s="46">
        <v>835.79458179999995</v>
      </c>
      <c r="AH84" s="46">
        <v>855.19358039999997</v>
      </c>
      <c r="AI84" s="46">
        <v>869.73839980000002</v>
      </c>
      <c r="AJ84" s="46">
        <v>866.94746239999995</v>
      </c>
      <c r="AK84" s="46">
        <v>863.34623550000003</v>
      </c>
      <c r="AL84" s="46">
        <v>879.23443880000002</v>
      </c>
      <c r="AM84" s="46">
        <v>874.57084599999996</v>
      </c>
      <c r="AN84" s="46">
        <v>877.96080989999996</v>
      </c>
      <c r="AO84" s="46">
        <v>877.07176749999996</v>
      </c>
      <c r="AP84" s="46">
        <v>883.28495099999998</v>
      </c>
      <c r="AQ84" s="46">
        <v>892.34900029999994</v>
      </c>
      <c r="AR84" s="46">
        <v>889.87838920000002</v>
      </c>
      <c r="AS84" s="46">
        <v>877.25932379999995</v>
      </c>
      <c r="AT84" s="46">
        <v>888.53843170000005</v>
      </c>
      <c r="AU84" s="46">
        <v>895.09385880000002</v>
      </c>
      <c r="AV84" s="46">
        <v>878.47954040000002</v>
      </c>
      <c r="AW84" s="46">
        <v>878.42965030000005</v>
      </c>
      <c r="AX84" s="46">
        <v>906.10504470000001</v>
      </c>
      <c r="AY84" s="46">
        <v>896.72465850000003</v>
      </c>
      <c r="AZ84" s="46">
        <v>880.61255300000005</v>
      </c>
      <c r="BA84" s="46">
        <v>889.25695029999997</v>
      </c>
      <c r="BB84" s="46">
        <v>917.30873450000001</v>
      </c>
      <c r="BC84" s="46">
        <v>899.77037959999996</v>
      </c>
      <c r="BD84" s="46">
        <v>911.86871610000003</v>
      </c>
      <c r="BE84" s="46">
        <v>902.55849699999999</v>
      </c>
      <c r="BF84" s="46">
        <v>930.15250700000001</v>
      </c>
      <c r="BG84" s="46">
        <v>922.67064219999997</v>
      </c>
      <c r="BH84" s="46">
        <v>941.5509644</v>
      </c>
      <c r="BI84" s="46">
        <v>947.85746919999997</v>
      </c>
      <c r="BJ84" s="46">
        <v>935.81109360000005</v>
      </c>
      <c r="BK84" s="19"/>
      <c r="BL84" s="19"/>
      <c r="BM84" s="19"/>
      <c r="BN84" s="19"/>
      <c r="BO84" s="19"/>
      <c r="BP84" s="19"/>
      <c r="BQ84" s="19"/>
      <c r="BR84" s="19"/>
      <c r="BS84" s="19"/>
      <c r="BT84" s="19"/>
      <c r="BU84" s="19"/>
      <c r="BV84" s="19"/>
      <c r="BW84" s="19"/>
      <c r="BX84" s="19"/>
      <c r="BY84" s="19"/>
      <c r="BZ84" s="19"/>
    </row>
    <row r="85" spans="1:78" x14ac:dyDescent="0.3">
      <c r="A85" s="21"/>
      <c r="B85" s="43"/>
      <c r="C85" s="43"/>
      <c r="D85" s="43"/>
      <c r="E85" s="43"/>
      <c r="F85" s="43"/>
      <c r="G85" s="43"/>
      <c r="H85" s="43"/>
      <c r="I85" s="43"/>
      <c r="J85" s="43"/>
      <c r="K85" s="43"/>
      <c r="L85" s="43"/>
      <c r="M85" s="43"/>
      <c r="N85" s="43"/>
      <c r="O85" s="43"/>
      <c r="P85" s="43"/>
      <c r="Q85" s="43"/>
      <c r="R85" s="43"/>
      <c r="S85" s="43"/>
      <c r="T85" s="43"/>
      <c r="U85" s="5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19"/>
      <c r="BL85" s="19"/>
      <c r="BM85" s="19"/>
      <c r="BN85" s="19"/>
      <c r="BO85" s="19"/>
      <c r="BP85" s="19"/>
      <c r="BQ85" s="19"/>
      <c r="BR85" s="19"/>
      <c r="BS85" s="19"/>
      <c r="BT85" s="19"/>
      <c r="BU85" s="19"/>
      <c r="BV85" s="19"/>
      <c r="BW85" s="19"/>
      <c r="BX85" s="19"/>
      <c r="BY85" s="19"/>
      <c r="BZ85" s="19"/>
    </row>
    <row r="86" spans="1:78" ht="12.75" x14ac:dyDescent="0.35">
      <c r="A86" s="7" t="s">
        <v>34</v>
      </c>
      <c r="B86" s="19"/>
      <c r="C86" s="19"/>
      <c r="D86" s="19"/>
      <c r="E86" s="19"/>
      <c r="F86" s="19"/>
      <c r="G86" s="19"/>
      <c r="H86" s="19"/>
      <c r="I86" s="19"/>
      <c r="J86" s="55"/>
      <c r="K86" s="19"/>
      <c r="L86" s="19"/>
      <c r="M86" s="56"/>
      <c r="N86" s="56"/>
      <c r="O86" s="56"/>
      <c r="P86" s="56"/>
      <c r="Q86" s="56"/>
      <c r="R86" s="56"/>
      <c r="S86" s="56"/>
      <c r="T86" s="56"/>
      <c r="U86" s="56"/>
      <c r="V86" s="58"/>
      <c r="W86" s="58"/>
      <c r="X86" s="58"/>
      <c r="Y86" s="58"/>
      <c r="Z86" s="58"/>
      <c r="AA86" s="58"/>
      <c r="AB86" s="58"/>
      <c r="AC86" s="58"/>
      <c r="AD86" s="59"/>
      <c r="AE86" s="59"/>
      <c r="AF86" s="59"/>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19"/>
      <c r="BL86" s="19"/>
      <c r="BM86" s="19"/>
      <c r="BN86" s="19"/>
      <c r="BO86" s="19"/>
      <c r="BP86" s="19"/>
      <c r="BQ86" s="19"/>
      <c r="BR86" s="19"/>
      <c r="BS86" s="19"/>
      <c r="BT86" s="19"/>
      <c r="BU86" s="19"/>
      <c r="BV86" s="19"/>
      <c r="BW86" s="19"/>
      <c r="BX86" s="19"/>
      <c r="BY86" s="19"/>
      <c r="BZ86" s="19"/>
    </row>
    <row r="87" spans="1:78" x14ac:dyDescent="0.3">
      <c r="A87" s="7"/>
      <c r="B87" s="43"/>
      <c r="C87" s="43"/>
      <c r="D87" s="43"/>
      <c r="E87" s="43"/>
      <c r="F87" s="43"/>
      <c r="G87" s="43"/>
      <c r="H87" s="43"/>
      <c r="I87" s="43"/>
      <c r="J87" s="43"/>
      <c r="K87" s="43"/>
      <c r="L87" s="43"/>
      <c r="M87" s="43"/>
      <c r="N87" s="43"/>
      <c r="O87" s="43"/>
      <c r="P87" s="43"/>
      <c r="Q87" s="43"/>
      <c r="R87" s="43"/>
      <c r="S87" s="43"/>
      <c r="T87" s="43"/>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row>
    <row r="88" spans="1:78" x14ac:dyDescent="0.3">
      <c r="A88" s="2" t="s">
        <v>60</v>
      </c>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row>
    <row r="89" spans="1:78" x14ac:dyDescent="0.3">
      <c r="A89" s="2" t="s">
        <v>61</v>
      </c>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row>
    <row r="90" spans="1:78" x14ac:dyDescent="0.3">
      <c r="A90" s="2"/>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row>
    <row r="91" spans="1:78" x14ac:dyDescent="0.3">
      <c r="A91" s="2" t="s">
        <v>86</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row>
    <row r="92" spans="1:78" x14ac:dyDescent="0.3">
      <c r="A92" s="3" t="s">
        <v>87</v>
      </c>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row>
    <row r="93" spans="1:78" x14ac:dyDescent="0.3">
      <c r="A93" s="3"/>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row>
    <row r="94" spans="1:78" ht="11.65" x14ac:dyDescent="0.35">
      <c r="A94" s="3"/>
      <c r="B94" s="61"/>
      <c r="C94" s="61"/>
      <c r="D94" s="61"/>
      <c r="E94" s="61"/>
      <c r="F94" s="61"/>
      <c r="G94" s="61"/>
      <c r="H94" s="61"/>
      <c r="I94" s="61"/>
      <c r="J94" s="61"/>
      <c r="K94" s="61"/>
      <c r="L94" s="61"/>
      <c r="M94" s="61"/>
      <c r="N94" s="61"/>
      <c r="O94" s="61"/>
      <c r="P94" s="61"/>
      <c r="Q94" s="61"/>
      <c r="R94" s="61"/>
      <c r="S94" s="61"/>
      <c r="T94" s="61"/>
      <c r="U94" s="61"/>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row>
    <row r="95" spans="1:78" s="6" customFormat="1" ht="11.65" x14ac:dyDescent="0.35">
      <c r="A95" s="20" t="s">
        <v>25</v>
      </c>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row>
    <row r="96" spans="1:78" s="6" customFormat="1" ht="13.9" x14ac:dyDescent="0.35">
      <c r="A96" s="6" t="s">
        <v>30</v>
      </c>
      <c r="W96" s="19"/>
      <c r="X96" s="19"/>
      <c r="Y96" s="19"/>
      <c r="Z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t="s">
        <v>94</v>
      </c>
      <c r="BK96" s="61"/>
      <c r="BL96" s="61"/>
      <c r="BM96" s="61"/>
      <c r="BN96" s="61"/>
      <c r="BO96" s="61"/>
      <c r="BP96" s="61"/>
      <c r="BQ96" s="61"/>
      <c r="BR96" s="61"/>
      <c r="BS96" s="61"/>
      <c r="BT96" s="61"/>
      <c r="BU96" s="61"/>
      <c r="BV96" s="61"/>
      <c r="BW96" s="61"/>
      <c r="BX96" s="61"/>
      <c r="BY96" s="61"/>
      <c r="BZ96" s="61"/>
    </row>
    <row r="97" spans="1:78" s="6" customFormat="1" ht="3.75" customHeight="1" x14ac:dyDescent="0.35">
      <c r="A97" s="14"/>
      <c r="B97" s="15"/>
      <c r="C97" s="15"/>
      <c r="D97" s="15"/>
      <c r="E97" s="15"/>
      <c r="F97" s="15"/>
      <c r="G97" s="15"/>
      <c r="H97" s="15"/>
      <c r="I97" s="15"/>
      <c r="J97" s="15"/>
      <c r="K97" s="15"/>
      <c r="L97" s="15"/>
      <c r="M97" s="15"/>
      <c r="N97" s="15"/>
      <c r="O97" s="15"/>
      <c r="P97" s="15"/>
      <c r="Q97" s="15"/>
      <c r="R97" s="15"/>
      <c r="S97" s="15"/>
      <c r="T97" s="15"/>
      <c r="BK97" s="61"/>
      <c r="BL97" s="61"/>
      <c r="BM97" s="61"/>
      <c r="BN97" s="61"/>
      <c r="BO97" s="61"/>
      <c r="BP97" s="61"/>
      <c r="BQ97" s="61"/>
      <c r="BR97" s="61"/>
      <c r="BS97" s="61"/>
      <c r="BT97" s="61"/>
      <c r="BU97" s="61"/>
      <c r="BV97" s="61"/>
      <c r="BW97" s="61"/>
      <c r="BX97" s="61"/>
      <c r="BY97" s="61"/>
      <c r="BZ97" s="61"/>
    </row>
    <row r="98" spans="1:78" s="6" customFormat="1" ht="3.75" customHeight="1" x14ac:dyDescent="0.35">
      <c r="A98" s="8"/>
      <c r="B98" s="9"/>
      <c r="C98" s="9"/>
      <c r="D98" s="9"/>
      <c r="E98" s="9"/>
      <c r="F98" s="9"/>
      <c r="G98" s="9"/>
      <c r="H98" s="9"/>
      <c r="I98" s="9"/>
      <c r="J98" s="9"/>
      <c r="K98" s="9"/>
      <c r="L98" s="9"/>
      <c r="M98" s="9"/>
      <c r="N98" s="9"/>
      <c r="O98" s="9"/>
      <c r="P98" s="9"/>
      <c r="Q98" s="10"/>
      <c r="R98" s="10"/>
      <c r="S98" s="10"/>
      <c r="T98" s="24"/>
      <c r="U98" s="33"/>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61"/>
      <c r="BL98" s="61"/>
      <c r="BM98" s="61"/>
      <c r="BN98" s="61"/>
      <c r="BO98" s="61"/>
      <c r="BP98" s="61"/>
      <c r="BQ98" s="61"/>
      <c r="BR98" s="61"/>
      <c r="BS98" s="61"/>
      <c r="BT98" s="61"/>
      <c r="BU98" s="61"/>
      <c r="BV98" s="61"/>
      <c r="BW98" s="61"/>
      <c r="BX98" s="61"/>
      <c r="BY98" s="61"/>
      <c r="BZ98" s="61"/>
    </row>
    <row r="99" spans="1:78" ht="20.25" x14ac:dyDescent="0.3">
      <c r="A99" s="18" t="s">
        <v>2</v>
      </c>
      <c r="B99" s="26" t="s">
        <v>35</v>
      </c>
      <c r="C99" s="26" t="s">
        <v>36</v>
      </c>
      <c r="D99" s="26" t="s">
        <v>37</v>
      </c>
      <c r="E99" s="26" t="s">
        <v>38</v>
      </c>
      <c r="F99" s="26" t="s">
        <v>39</v>
      </c>
      <c r="G99" s="26" t="s">
        <v>40</v>
      </c>
      <c r="H99" s="26" t="s">
        <v>41</v>
      </c>
      <c r="I99" s="26" t="s">
        <v>42</v>
      </c>
      <c r="J99" s="26" t="s">
        <v>43</v>
      </c>
      <c r="K99" s="26" t="s">
        <v>44</v>
      </c>
      <c r="L99" s="26" t="s">
        <v>45</v>
      </c>
      <c r="M99" s="26" t="s">
        <v>46</v>
      </c>
      <c r="N99" s="26" t="s">
        <v>47</v>
      </c>
      <c r="O99" s="26" t="s">
        <v>48</v>
      </c>
      <c r="P99" s="26" t="s">
        <v>49</v>
      </c>
      <c r="Q99" s="26" t="s">
        <v>50</v>
      </c>
      <c r="R99" s="26" t="s">
        <v>51</v>
      </c>
      <c r="S99" s="26" t="s">
        <v>52</v>
      </c>
      <c r="T99" s="27" t="s">
        <v>54</v>
      </c>
      <c r="U99" s="34"/>
      <c r="V99" s="26" t="s">
        <v>56</v>
      </c>
      <c r="W99" s="26" t="s">
        <v>57</v>
      </c>
      <c r="X99" s="26" t="s">
        <v>55</v>
      </c>
      <c r="Y99" s="26" t="s">
        <v>58</v>
      </c>
      <c r="Z99" s="26" t="s">
        <v>72</v>
      </c>
      <c r="AA99" s="26" t="s">
        <v>73</v>
      </c>
      <c r="AB99" s="26" t="s">
        <v>74</v>
      </c>
      <c r="AC99" s="26" t="s">
        <v>75</v>
      </c>
      <c r="AD99" s="26" t="s">
        <v>71</v>
      </c>
      <c r="AE99" s="26" t="s">
        <v>76</v>
      </c>
      <c r="AF99" s="26" t="s">
        <v>77</v>
      </c>
      <c r="AG99" s="26" t="s">
        <v>78</v>
      </c>
      <c r="AH99" s="26" t="s">
        <v>79</v>
      </c>
      <c r="AI99" s="26" t="s">
        <v>80</v>
      </c>
      <c r="AJ99" s="26" t="s">
        <v>81</v>
      </c>
      <c r="AK99" s="26" t="s">
        <v>82</v>
      </c>
      <c r="AL99" s="26" t="s">
        <v>83</v>
      </c>
      <c r="AM99" s="26" t="s">
        <v>84</v>
      </c>
      <c r="AN99" s="26" t="s">
        <v>85</v>
      </c>
      <c r="AO99" s="26" t="s">
        <v>88</v>
      </c>
      <c r="AP99" s="26" t="s">
        <v>89</v>
      </c>
      <c r="AQ99" s="26" t="s">
        <v>90</v>
      </c>
      <c r="AR99" s="26" t="s">
        <v>91</v>
      </c>
      <c r="AS99" s="26" t="s">
        <v>92</v>
      </c>
      <c r="AT99" s="26" t="s">
        <v>93</v>
      </c>
      <c r="AU99" s="26" t="s">
        <v>95</v>
      </c>
      <c r="AV99" s="26" t="s">
        <v>96</v>
      </c>
      <c r="AW99" s="26" t="s">
        <v>97</v>
      </c>
      <c r="AX99" s="26" t="s">
        <v>98</v>
      </c>
      <c r="AY99" s="26" t="s">
        <v>99</v>
      </c>
      <c r="AZ99" s="26" t="s">
        <v>100</v>
      </c>
      <c r="BA99" s="26" t="s">
        <v>101</v>
      </c>
      <c r="BB99" s="26" t="s">
        <v>102</v>
      </c>
      <c r="BC99" s="26" t="s">
        <v>103</v>
      </c>
      <c r="BD99" s="26" t="s">
        <v>104</v>
      </c>
      <c r="BE99" s="26" t="s">
        <v>105</v>
      </c>
      <c r="BF99" s="26" t="s">
        <v>106</v>
      </c>
      <c r="BG99" s="26" t="s">
        <v>107</v>
      </c>
      <c r="BH99" s="26" t="s">
        <v>108</v>
      </c>
      <c r="BI99" s="26" t="s">
        <v>109</v>
      </c>
      <c r="BJ99" s="26" t="s">
        <v>110</v>
      </c>
      <c r="BK99" s="19"/>
      <c r="BL99" s="19"/>
      <c r="BM99" s="19"/>
      <c r="BN99" s="19"/>
      <c r="BO99" s="19"/>
      <c r="BP99" s="19"/>
      <c r="BQ99" s="19"/>
      <c r="BR99" s="19"/>
      <c r="BS99" s="19"/>
      <c r="BT99" s="19"/>
      <c r="BU99" s="19"/>
      <c r="BV99" s="19"/>
      <c r="BW99" s="19"/>
      <c r="BX99" s="19"/>
      <c r="BY99" s="19"/>
      <c r="BZ99" s="19"/>
    </row>
    <row r="100" spans="1:78" ht="3.75" customHeight="1" x14ac:dyDescent="0.3">
      <c r="A100" s="11"/>
      <c r="B100" s="64"/>
      <c r="C100" s="64"/>
      <c r="D100" s="64"/>
      <c r="E100" s="64"/>
      <c r="F100" s="64"/>
      <c r="G100" s="64"/>
      <c r="H100" s="64"/>
      <c r="I100" s="64"/>
      <c r="J100" s="64"/>
      <c r="K100" s="64"/>
      <c r="L100" s="64"/>
      <c r="M100" s="64"/>
      <c r="N100" s="64"/>
      <c r="O100" s="64"/>
      <c r="P100" s="64"/>
      <c r="Q100" s="65"/>
      <c r="R100" s="65"/>
      <c r="S100" s="65"/>
      <c r="T100" s="64"/>
      <c r="U100" s="67"/>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c r="BC100" s="63"/>
      <c r="BD100" s="63"/>
      <c r="BE100" s="63"/>
      <c r="BF100" s="63"/>
      <c r="BG100" s="63"/>
      <c r="BH100" s="63"/>
      <c r="BI100" s="63"/>
      <c r="BJ100" s="63"/>
      <c r="BK100" s="19"/>
      <c r="BL100" s="19"/>
      <c r="BM100" s="19"/>
      <c r="BN100" s="19"/>
      <c r="BO100" s="19"/>
      <c r="BP100" s="19"/>
      <c r="BQ100" s="19"/>
      <c r="BR100" s="19"/>
      <c r="BS100" s="19"/>
      <c r="BT100" s="19"/>
      <c r="BU100" s="19"/>
      <c r="BV100" s="19"/>
      <c r="BW100" s="19"/>
      <c r="BX100" s="19"/>
      <c r="BY100" s="19"/>
      <c r="BZ100" s="19"/>
    </row>
    <row r="101" spans="1:78" ht="3.75" customHeight="1" x14ac:dyDescent="0.3">
      <c r="A101" s="16"/>
      <c r="B101" s="68"/>
      <c r="C101" s="68"/>
      <c r="D101" s="68"/>
      <c r="E101" s="68"/>
      <c r="F101" s="68"/>
      <c r="G101" s="68"/>
      <c r="H101" s="68"/>
      <c r="I101" s="68"/>
      <c r="J101" s="68"/>
      <c r="K101" s="68"/>
      <c r="L101" s="68"/>
      <c r="M101" s="68"/>
      <c r="N101" s="68"/>
      <c r="O101" s="68"/>
      <c r="P101" s="68"/>
      <c r="Q101" s="68"/>
      <c r="R101" s="68"/>
      <c r="S101" s="68"/>
      <c r="T101" s="73"/>
      <c r="U101" s="67"/>
      <c r="V101" s="70"/>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row>
    <row r="102" spans="1:78" x14ac:dyDescent="0.3">
      <c r="A102" s="4" t="s">
        <v>5</v>
      </c>
      <c r="B102" s="41">
        <v>456.34500000000003</v>
      </c>
      <c r="C102" s="41">
        <v>447.52199999999999</v>
      </c>
      <c r="D102" s="41">
        <v>438.3</v>
      </c>
      <c r="E102" s="41">
        <v>428.83300000000003</v>
      </c>
      <c r="F102" s="41">
        <v>421.565</v>
      </c>
      <c r="G102" s="41">
        <v>416.51</v>
      </c>
      <c r="H102" s="41">
        <v>409.43599999999998</v>
      </c>
      <c r="I102" s="41">
        <v>405.41300000000001</v>
      </c>
      <c r="J102" s="41">
        <v>404.18099999999998</v>
      </c>
      <c r="K102" s="41">
        <v>405.536</v>
      </c>
      <c r="L102" s="41">
        <v>409.18400000000003</v>
      </c>
      <c r="M102" s="41">
        <v>415.71899999999999</v>
      </c>
      <c r="N102" s="41">
        <v>420.18099999999998</v>
      </c>
      <c r="O102" s="41">
        <v>426.065</v>
      </c>
      <c r="P102" s="41">
        <v>430.77199999999999</v>
      </c>
      <c r="Q102" s="41">
        <v>434.38099999999997</v>
      </c>
      <c r="R102" s="41">
        <v>438.505</v>
      </c>
      <c r="S102" s="41">
        <v>444.75200000000001</v>
      </c>
      <c r="T102" s="42">
        <v>449.32991620000001</v>
      </c>
      <c r="U102" s="53"/>
      <c r="V102" s="49">
        <v>454.20955609999999</v>
      </c>
      <c r="W102" s="41">
        <v>454.4015235</v>
      </c>
      <c r="X102" s="41">
        <v>453.42124009999998</v>
      </c>
      <c r="Y102" s="41">
        <v>454.46560849999997</v>
      </c>
      <c r="Z102" s="41">
        <v>455.1232225</v>
      </c>
      <c r="AA102" s="41">
        <v>454.61781550000001</v>
      </c>
      <c r="AB102" s="41">
        <v>454.06898519999999</v>
      </c>
      <c r="AC102" s="41">
        <v>455.8750177</v>
      </c>
      <c r="AD102" s="41">
        <v>456.80180819999998</v>
      </c>
      <c r="AE102" s="41">
        <v>456.15017929999999</v>
      </c>
      <c r="AF102" s="41">
        <v>455.19560869999998</v>
      </c>
      <c r="AG102" s="41">
        <v>456.37222830000002</v>
      </c>
      <c r="AH102" s="41">
        <v>457.23013659999998</v>
      </c>
      <c r="AI102" s="41">
        <v>456.39784580000003</v>
      </c>
      <c r="AJ102" s="41">
        <v>455.57805560000003</v>
      </c>
      <c r="AK102" s="41">
        <v>456.58111409999998</v>
      </c>
      <c r="AL102" s="41">
        <v>456.339091</v>
      </c>
      <c r="AM102" s="41">
        <v>455.3714033</v>
      </c>
      <c r="AN102" s="41">
        <v>454.16186049999999</v>
      </c>
      <c r="AO102" s="41">
        <v>454.37058400000001</v>
      </c>
      <c r="AP102" s="41">
        <v>454.98193500000002</v>
      </c>
      <c r="AQ102" s="41">
        <v>454.04192699999999</v>
      </c>
      <c r="AR102" s="41">
        <v>452.24383110000002</v>
      </c>
      <c r="AS102" s="41">
        <v>452.76303639999998</v>
      </c>
      <c r="AT102" s="41">
        <v>452.14805919999998</v>
      </c>
      <c r="AU102" s="41">
        <v>449.9629152</v>
      </c>
      <c r="AV102" s="41">
        <v>447.80010370000002</v>
      </c>
      <c r="AW102" s="41">
        <v>447.28040520000002</v>
      </c>
      <c r="AX102" s="41">
        <v>446.02816150000001</v>
      </c>
      <c r="AY102" s="41">
        <v>443.71197990000002</v>
      </c>
      <c r="AZ102" s="41">
        <v>440.68203519999997</v>
      </c>
      <c r="BA102" s="41">
        <v>440.2337321</v>
      </c>
      <c r="BB102" s="41">
        <v>439.37556239999998</v>
      </c>
      <c r="BC102" s="41">
        <v>437.22793990000002</v>
      </c>
      <c r="BD102" s="41">
        <v>435.03586109999998</v>
      </c>
      <c r="BE102" s="41">
        <v>435.15004970000001</v>
      </c>
      <c r="BF102" s="41">
        <v>434.81550800000002</v>
      </c>
      <c r="BG102" s="41">
        <v>433.3179303</v>
      </c>
      <c r="BH102" s="41">
        <v>430.85661700000003</v>
      </c>
      <c r="BI102" s="41">
        <v>431.74238580000002</v>
      </c>
      <c r="BJ102" s="41">
        <v>432.16795459999997</v>
      </c>
      <c r="BK102" s="19"/>
      <c r="BL102" s="19"/>
      <c r="BM102" s="19"/>
      <c r="BN102" s="19"/>
      <c r="BO102" s="19"/>
      <c r="BP102" s="19"/>
      <c r="BQ102" s="19"/>
      <c r="BR102" s="19"/>
      <c r="BS102" s="19"/>
      <c r="BT102" s="19"/>
      <c r="BU102" s="19"/>
      <c r="BV102" s="19"/>
      <c r="BW102" s="19"/>
      <c r="BX102" s="19"/>
      <c r="BY102" s="19"/>
      <c r="BZ102" s="19"/>
    </row>
    <row r="103" spans="1:78" x14ac:dyDescent="0.3">
      <c r="A103" s="21" t="s">
        <v>17</v>
      </c>
      <c r="B103" s="43">
        <v>320.75531719999998</v>
      </c>
      <c r="C103" s="43">
        <v>311.67429019999997</v>
      </c>
      <c r="D103" s="43">
        <v>316.53980719999998</v>
      </c>
      <c r="E103" s="43">
        <v>290.6943819</v>
      </c>
      <c r="F103" s="43">
        <v>271.36050390000003</v>
      </c>
      <c r="G103" s="43">
        <v>268.71691070000003</v>
      </c>
      <c r="H103" s="43">
        <v>265.38482390000001</v>
      </c>
      <c r="I103" s="43">
        <v>257.54835500000002</v>
      </c>
      <c r="J103" s="43">
        <v>280.24641009999999</v>
      </c>
      <c r="K103" s="43">
        <v>267.56650350000001</v>
      </c>
      <c r="L103" s="43">
        <v>273.77650720000003</v>
      </c>
      <c r="M103" s="43">
        <v>283.09493730000003</v>
      </c>
      <c r="N103" s="43">
        <v>286.83476200000001</v>
      </c>
      <c r="O103" s="43">
        <v>280.99639079999997</v>
      </c>
      <c r="P103" s="43">
        <v>278.72604610000002</v>
      </c>
      <c r="Q103" s="43">
        <v>291.17423200000002</v>
      </c>
      <c r="R103" s="43">
        <v>282.6952129</v>
      </c>
      <c r="S103" s="43">
        <v>294.09807480000001</v>
      </c>
      <c r="T103" s="44">
        <v>307.72190360000002</v>
      </c>
      <c r="U103" s="53"/>
      <c r="V103" s="50">
        <v>310.52233799999999</v>
      </c>
      <c r="W103" s="43">
        <v>294.37141589999999</v>
      </c>
      <c r="X103" s="43">
        <v>317.31451770000001</v>
      </c>
      <c r="Y103" s="43">
        <v>301.6527944</v>
      </c>
      <c r="Z103" s="43">
        <v>308.0447456</v>
      </c>
      <c r="AA103" s="43">
        <v>303.44338429999999</v>
      </c>
      <c r="AB103" s="43">
        <v>316.212379</v>
      </c>
      <c r="AC103" s="43">
        <v>307.76697910000001</v>
      </c>
      <c r="AD103" s="43">
        <v>308.12794430000002</v>
      </c>
      <c r="AE103" s="43">
        <v>293.3131487</v>
      </c>
      <c r="AF103" s="43">
        <v>310.93133619999998</v>
      </c>
      <c r="AG103" s="43">
        <v>296.09045459999999</v>
      </c>
      <c r="AH103" s="43">
        <v>304.17535570000001</v>
      </c>
      <c r="AI103" s="43">
        <v>296.67803700000002</v>
      </c>
      <c r="AJ103" s="43">
        <v>309.79552769999998</v>
      </c>
      <c r="AK103" s="43">
        <v>313.87850950000001</v>
      </c>
      <c r="AL103" s="43">
        <v>304.0397931</v>
      </c>
      <c r="AM103" s="43">
        <v>298.97952780000003</v>
      </c>
      <c r="AN103" s="43">
        <v>305.07162720000002</v>
      </c>
      <c r="AO103" s="43">
        <v>319.74046980000003</v>
      </c>
      <c r="AP103" s="43">
        <v>308.3743255</v>
      </c>
      <c r="AQ103" s="43">
        <v>299.14644240000001</v>
      </c>
      <c r="AR103" s="43">
        <v>311.01648829999999</v>
      </c>
      <c r="AS103" s="43">
        <v>320.69282029999999</v>
      </c>
      <c r="AT103" s="43">
        <v>310.47018650000001</v>
      </c>
      <c r="AU103" s="43">
        <v>303.51851429999999</v>
      </c>
      <c r="AV103" s="43">
        <v>314.10978569999997</v>
      </c>
      <c r="AW103" s="43">
        <v>311.25930870000002</v>
      </c>
      <c r="AX103" s="43">
        <v>306.19813169999998</v>
      </c>
      <c r="AY103" s="43">
        <v>290.49822970000002</v>
      </c>
      <c r="AZ103" s="43">
        <v>304.27726869999998</v>
      </c>
      <c r="BA103" s="43">
        <v>298.85712840000002</v>
      </c>
      <c r="BB103" s="43">
        <v>293.93794680000002</v>
      </c>
      <c r="BC103" s="43">
        <v>280.53427479999999</v>
      </c>
      <c r="BD103" s="43">
        <v>307.70571480000001</v>
      </c>
      <c r="BE103" s="43">
        <v>299.09310410000001</v>
      </c>
      <c r="BF103" s="43">
        <v>284.83736290000002</v>
      </c>
      <c r="BG103" s="43">
        <v>282.01041659999999</v>
      </c>
      <c r="BH103" s="43">
        <v>290.98879499999998</v>
      </c>
      <c r="BI103" s="43">
        <v>289.76808929999999</v>
      </c>
      <c r="BJ103" s="43">
        <v>276.11789800000003</v>
      </c>
      <c r="BK103" s="19"/>
      <c r="BL103" s="19"/>
      <c r="BM103" s="19"/>
      <c r="BN103" s="19"/>
      <c r="BO103" s="19"/>
      <c r="BP103" s="19"/>
      <c r="BQ103" s="19"/>
      <c r="BR103" s="19"/>
      <c r="BS103" s="19"/>
      <c r="BT103" s="19"/>
      <c r="BU103" s="19"/>
      <c r="BV103" s="19"/>
      <c r="BW103" s="19"/>
      <c r="BX103" s="19"/>
      <c r="BY103" s="19"/>
      <c r="BZ103" s="19"/>
    </row>
    <row r="104" spans="1:78" x14ac:dyDescent="0.3">
      <c r="A104" s="21" t="s">
        <v>19</v>
      </c>
      <c r="B104" s="43">
        <v>309.72669519999999</v>
      </c>
      <c r="C104" s="43">
        <v>298.4193563</v>
      </c>
      <c r="D104" s="43">
        <v>297.98859679999998</v>
      </c>
      <c r="E104" s="43">
        <v>271.66861440000002</v>
      </c>
      <c r="F104" s="43">
        <v>256.3490511</v>
      </c>
      <c r="G104" s="43">
        <v>257.83326579999999</v>
      </c>
      <c r="H104" s="43">
        <v>255.19152930000001</v>
      </c>
      <c r="I104" s="43">
        <v>239.52477709999999</v>
      </c>
      <c r="J104" s="43">
        <v>264.39634960000001</v>
      </c>
      <c r="K104" s="43">
        <v>257.11161959999998</v>
      </c>
      <c r="L104" s="43">
        <v>258.74493869999998</v>
      </c>
      <c r="M104" s="43">
        <v>271.98276809999999</v>
      </c>
      <c r="N104" s="43">
        <v>261.81846769999999</v>
      </c>
      <c r="O104" s="43">
        <v>260.31300979999997</v>
      </c>
      <c r="P104" s="43">
        <v>253.4093062</v>
      </c>
      <c r="Q104" s="43">
        <v>269.43755270000003</v>
      </c>
      <c r="R104" s="43">
        <v>261.7971622</v>
      </c>
      <c r="S104" s="43">
        <v>272.34983690000001</v>
      </c>
      <c r="T104" s="44">
        <v>280.16879549999999</v>
      </c>
      <c r="U104" s="53"/>
      <c r="V104" s="50">
        <v>277.68754799999999</v>
      </c>
      <c r="W104" s="43">
        <v>271.4866442</v>
      </c>
      <c r="X104" s="43">
        <v>285.7584951</v>
      </c>
      <c r="Y104" s="43">
        <v>282.50271959999998</v>
      </c>
      <c r="Z104" s="43">
        <v>283.15881639999998</v>
      </c>
      <c r="AA104" s="43">
        <v>287.87359729999997</v>
      </c>
      <c r="AB104" s="43">
        <v>285.76355310000002</v>
      </c>
      <c r="AC104" s="43">
        <v>281.12880009999998</v>
      </c>
      <c r="AD104" s="43">
        <v>283.62622140000002</v>
      </c>
      <c r="AE104" s="43">
        <v>274.69209210000002</v>
      </c>
      <c r="AF104" s="43">
        <v>282.64231960000001</v>
      </c>
      <c r="AG104" s="43">
        <v>270.77370450000001</v>
      </c>
      <c r="AH104" s="43">
        <v>279.46122029999998</v>
      </c>
      <c r="AI104" s="43">
        <v>271.6416868</v>
      </c>
      <c r="AJ104" s="43">
        <v>276.50048270000002</v>
      </c>
      <c r="AK104" s="43">
        <v>289.45091450000001</v>
      </c>
      <c r="AL104" s="43">
        <v>278.55060730000002</v>
      </c>
      <c r="AM104" s="43">
        <v>276.24373700000001</v>
      </c>
      <c r="AN104" s="43">
        <v>268.22017190000003</v>
      </c>
      <c r="AO104" s="43">
        <v>299.69194320000003</v>
      </c>
      <c r="AP104" s="43">
        <v>288.70374199999998</v>
      </c>
      <c r="AQ104" s="43">
        <v>281.33292899999998</v>
      </c>
      <c r="AR104" s="43">
        <v>277.45721220000001</v>
      </c>
      <c r="AS104" s="43">
        <v>287.68875320000001</v>
      </c>
      <c r="AT104" s="43">
        <v>290.61416320000001</v>
      </c>
      <c r="AU104" s="43">
        <v>281.92565339999999</v>
      </c>
      <c r="AV104" s="43">
        <v>277.67585789999998</v>
      </c>
      <c r="AW104" s="43">
        <v>284.99101899999999</v>
      </c>
      <c r="AX104" s="43">
        <v>284.89152910000001</v>
      </c>
      <c r="AY104" s="43">
        <v>269.64629400000001</v>
      </c>
      <c r="AZ104" s="43">
        <v>272.3961764</v>
      </c>
      <c r="BA104" s="43">
        <v>277.1719774</v>
      </c>
      <c r="BB104" s="43">
        <v>268.06399900000002</v>
      </c>
      <c r="BC104" s="43">
        <v>263.56344960000001</v>
      </c>
      <c r="BD104" s="43">
        <v>281.74766929999998</v>
      </c>
      <c r="BE104" s="43">
        <v>279.82652380000002</v>
      </c>
      <c r="BF104" s="43">
        <v>267.64367110000001</v>
      </c>
      <c r="BG104" s="43">
        <v>270.85801220000002</v>
      </c>
      <c r="BH104" s="43">
        <v>260.15940330000001</v>
      </c>
      <c r="BI104" s="43">
        <v>266.70343480000003</v>
      </c>
      <c r="BJ104" s="43">
        <v>257.97029259999999</v>
      </c>
      <c r="BK104" s="19"/>
      <c r="BL104" s="19"/>
      <c r="BM104" s="19"/>
      <c r="BN104" s="19"/>
      <c r="BO104" s="19"/>
      <c r="BP104" s="19"/>
      <c r="BQ104" s="19"/>
      <c r="BR104" s="19"/>
      <c r="BS104" s="19"/>
      <c r="BT104" s="19"/>
      <c r="BU104" s="19"/>
      <c r="BV104" s="19"/>
      <c r="BW104" s="19"/>
      <c r="BX104" s="19"/>
      <c r="BY104" s="19"/>
      <c r="BZ104" s="19"/>
    </row>
    <row r="105" spans="1:78" x14ac:dyDescent="0.3">
      <c r="A105" s="21" t="s">
        <v>53</v>
      </c>
      <c r="B105" s="71">
        <v>11.028621899999999</v>
      </c>
      <c r="C105" s="71">
        <v>13.254933899999999</v>
      </c>
      <c r="D105" s="43">
        <v>18.551210399999999</v>
      </c>
      <c r="E105" s="71">
        <v>19.025767500000001</v>
      </c>
      <c r="F105" s="43">
        <v>15.011452800000001</v>
      </c>
      <c r="G105" s="71">
        <v>10.883644800000001</v>
      </c>
      <c r="H105" s="71">
        <v>10.1932946</v>
      </c>
      <c r="I105" s="71">
        <v>18.023577899999999</v>
      </c>
      <c r="J105" s="71">
        <v>15.8500605</v>
      </c>
      <c r="K105" s="71">
        <v>10.4548839</v>
      </c>
      <c r="L105" s="71">
        <v>15.031568500000001</v>
      </c>
      <c r="M105" s="43">
        <v>11.1121692</v>
      </c>
      <c r="N105" s="43">
        <v>25.016294200000001</v>
      </c>
      <c r="O105" s="43">
        <v>20.683381000000001</v>
      </c>
      <c r="P105" s="43">
        <v>25.316739800000001</v>
      </c>
      <c r="Q105" s="43">
        <v>21.736679299999999</v>
      </c>
      <c r="R105" s="43">
        <v>20.898050600000001</v>
      </c>
      <c r="S105" s="43">
        <v>21.748238000000001</v>
      </c>
      <c r="T105" s="44">
        <v>27.553108099999999</v>
      </c>
      <c r="U105" s="53"/>
      <c r="V105" s="50">
        <v>32.834789999999998</v>
      </c>
      <c r="W105" s="43">
        <v>22.884771700000002</v>
      </c>
      <c r="X105" s="43">
        <v>31.556022599999999</v>
      </c>
      <c r="Y105" s="43">
        <v>19.150074799999999</v>
      </c>
      <c r="Z105" s="43">
        <v>24.8859292</v>
      </c>
      <c r="AA105" s="43">
        <v>15.5697869</v>
      </c>
      <c r="AB105" s="43">
        <v>30.448825899999999</v>
      </c>
      <c r="AC105" s="43">
        <v>26.638179000000001</v>
      </c>
      <c r="AD105" s="43">
        <v>24.501722900000001</v>
      </c>
      <c r="AE105" s="43">
        <v>18.621056599999999</v>
      </c>
      <c r="AF105" s="43">
        <v>28.2890166</v>
      </c>
      <c r="AG105" s="43">
        <v>25.316749999999999</v>
      </c>
      <c r="AH105" s="43">
        <v>24.7141354</v>
      </c>
      <c r="AI105" s="43">
        <v>25.036350200000001</v>
      </c>
      <c r="AJ105" s="43">
        <v>33.295045100000003</v>
      </c>
      <c r="AK105" s="43">
        <v>24.427595</v>
      </c>
      <c r="AL105" s="43">
        <v>25.489185800000001</v>
      </c>
      <c r="AM105" s="43">
        <v>22.735790900000001</v>
      </c>
      <c r="AN105" s="43">
        <v>36.851455299999998</v>
      </c>
      <c r="AO105" s="43">
        <v>20.048526599999999</v>
      </c>
      <c r="AP105" s="43">
        <v>19.670583499999999</v>
      </c>
      <c r="AQ105" s="43">
        <v>17.813513400000001</v>
      </c>
      <c r="AR105" s="43">
        <v>33.559276099999998</v>
      </c>
      <c r="AS105" s="43">
        <v>33.0040671</v>
      </c>
      <c r="AT105" s="43">
        <v>19.8560233</v>
      </c>
      <c r="AU105" s="43">
        <v>21.592860900000002</v>
      </c>
      <c r="AV105" s="43">
        <v>36.433927799999999</v>
      </c>
      <c r="AW105" s="43">
        <v>26.2682897</v>
      </c>
      <c r="AX105" s="43">
        <v>21.306602699999999</v>
      </c>
      <c r="AY105" s="43">
        <v>20.851935600000001</v>
      </c>
      <c r="AZ105" s="43">
        <v>31.881092299999999</v>
      </c>
      <c r="BA105" s="43">
        <v>21.685151000000001</v>
      </c>
      <c r="BB105" s="43">
        <v>25.873947699999999</v>
      </c>
      <c r="BC105" s="43">
        <v>16.9708252</v>
      </c>
      <c r="BD105" s="43">
        <v>25.958045500000001</v>
      </c>
      <c r="BE105" s="43">
        <v>19.266580300000001</v>
      </c>
      <c r="BF105" s="43">
        <v>17.1936918</v>
      </c>
      <c r="BG105" s="71">
        <v>11.1524044</v>
      </c>
      <c r="BH105" s="43">
        <v>30.829391699999999</v>
      </c>
      <c r="BI105" s="43">
        <v>23.0646545</v>
      </c>
      <c r="BJ105" s="43">
        <v>18.1476054</v>
      </c>
      <c r="BK105" s="19"/>
      <c r="BL105" s="19"/>
      <c r="BM105" s="19"/>
      <c r="BN105" s="19"/>
      <c r="BO105" s="19"/>
      <c r="BP105" s="19"/>
      <c r="BQ105" s="19"/>
      <c r="BR105" s="19"/>
      <c r="BS105" s="19"/>
      <c r="BT105" s="19"/>
      <c r="BU105" s="19"/>
      <c r="BV105" s="19"/>
      <c r="BW105" s="19"/>
      <c r="BX105" s="19"/>
      <c r="BY105" s="19"/>
      <c r="BZ105" s="19"/>
    </row>
    <row r="106" spans="1:78" x14ac:dyDescent="0.3">
      <c r="A106" s="21" t="s">
        <v>18</v>
      </c>
      <c r="B106" s="43">
        <v>135.58968290000001</v>
      </c>
      <c r="C106" s="43">
        <v>135.84770979999999</v>
      </c>
      <c r="D106" s="43">
        <v>121.7601928</v>
      </c>
      <c r="E106" s="43">
        <v>138.1386181</v>
      </c>
      <c r="F106" s="43">
        <v>150.2044961</v>
      </c>
      <c r="G106" s="43">
        <v>147.79308929999999</v>
      </c>
      <c r="H106" s="43">
        <v>144.05117609999999</v>
      </c>
      <c r="I106" s="43">
        <v>147.864645</v>
      </c>
      <c r="J106" s="43">
        <v>123.93458990000001</v>
      </c>
      <c r="K106" s="43">
        <v>137.96949649999999</v>
      </c>
      <c r="L106" s="43">
        <v>135.4074928</v>
      </c>
      <c r="M106" s="43">
        <v>132.6240627</v>
      </c>
      <c r="N106" s="43">
        <v>133.346238</v>
      </c>
      <c r="O106" s="43">
        <v>145.0686092</v>
      </c>
      <c r="P106" s="43">
        <v>152.0459539</v>
      </c>
      <c r="Q106" s="43">
        <v>143.20676800000001</v>
      </c>
      <c r="R106" s="43">
        <v>155.80978709999999</v>
      </c>
      <c r="S106" s="43">
        <v>150.6539252</v>
      </c>
      <c r="T106" s="44">
        <v>141.60801269999999</v>
      </c>
      <c r="U106" s="53"/>
      <c r="V106" s="50">
        <v>143.6872181</v>
      </c>
      <c r="W106" s="43">
        <v>160.03010760000001</v>
      </c>
      <c r="X106" s="43">
        <v>136.1067224</v>
      </c>
      <c r="Y106" s="43">
        <v>152.8128141</v>
      </c>
      <c r="Z106" s="43">
        <v>147.0784769</v>
      </c>
      <c r="AA106" s="43">
        <v>151.17443130000001</v>
      </c>
      <c r="AB106" s="43">
        <v>137.85660619999999</v>
      </c>
      <c r="AC106" s="43">
        <v>148.10803859999999</v>
      </c>
      <c r="AD106" s="43">
        <v>148.67386389999999</v>
      </c>
      <c r="AE106" s="43">
        <v>162.83703059999999</v>
      </c>
      <c r="AF106" s="43">
        <v>144.2642725</v>
      </c>
      <c r="AG106" s="43">
        <v>160.2817737</v>
      </c>
      <c r="AH106" s="43">
        <v>153.0547809</v>
      </c>
      <c r="AI106" s="43">
        <v>159.71980880000001</v>
      </c>
      <c r="AJ106" s="43">
        <v>145.78252789999999</v>
      </c>
      <c r="AK106" s="43">
        <v>142.7026046</v>
      </c>
      <c r="AL106" s="43">
        <v>152.2992979</v>
      </c>
      <c r="AM106" s="43">
        <v>156.3918754</v>
      </c>
      <c r="AN106" s="43">
        <v>149.09023339999999</v>
      </c>
      <c r="AO106" s="43">
        <v>134.63011409999999</v>
      </c>
      <c r="AP106" s="43">
        <v>146.6076095</v>
      </c>
      <c r="AQ106" s="43">
        <v>154.8954846</v>
      </c>
      <c r="AR106" s="43">
        <v>141.2273428</v>
      </c>
      <c r="AS106" s="43">
        <v>132.07021610000001</v>
      </c>
      <c r="AT106" s="43">
        <v>141.67787269999999</v>
      </c>
      <c r="AU106" s="43">
        <v>146.444401</v>
      </c>
      <c r="AV106" s="43">
        <v>133.69031799999999</v>
      </c>
      <c r="AW106" s="43">
        <v>136.0210964</v>
      </c>
      <c r="AX106" s="43">
        <v>139.83002980000001</v>
      </c>
      <c r="AY106" s="43">
        <v>153.21375019999999</v>
      </c>
      <c r="AZ106" s="43">
        <v>136.40476649999999</v>
      </c>
      <c r="BA106" s="43">
        <v>141.3766038</v>
      </c>
      <c r="BB106" s="43">
        <v>145.43761570000001</v>
      </c>
      <c r="BC106" s="43">
        <v>156.6936651</v>
      </c>
      <c r="BD106" s="43">
        <v>127.3301463</v>
      </c>
      <c r="BE106" s="43">
        <v>136.05694560000001</v>
      </c>
      <c r="BF106" s="43">
        <v>149.97814510000001</v>
      </c>
      <c r="BG106" s="43">
        <v>151.30751369999999</v>
      </c>
      <c r="BH106" s="43">
        <v>139.86782199999999</v>
      </c>
      <c r="BI106" s="43">
        <v>141.97429650000001</v>
      </c>
      <c r="BJ106" s="43">
        <v>156.0500567</v>
      </c>
      <c r="BK106" s="19"/>
      <c r="BL106" s="19"/>
      <c r="BM106" s="19"/>
      <c r="BN106" s="19"/>
      <c r="BO106" s="19"/>
      <c r="BP106" s="19"/>
      <c r="BQ106" s="19"/>
      <c r="BR106" s="19"/>
      <c r="BS106" s="19"/>
      <c r="BT106" s="19"/>
      <c r="BU106" s="19"/>
      <c r="BV106" s="19"/>
      <c r="BW106" s="19"/>
      <c r="BX106" s="19"/>
      <c r="BY106" s="19"/>
      <c r="BZ106" s="19"/>
    </row>
    <row r="107" spans="1:78" x14ac:dyDescent="0.3">
      <c r="A107" s="4" t="s">
        <v>6</v>
      </c>
      <c r="B107" s="41">
        <v>802.05399999999997</v>
      </c>
      <c r="C107" s="41">
        <v>820.53599999999994</v>
      </c>
      <c r="D107" s="41">
        <v>833.44299999999998</v>
      </c>
      <c r="E107" s="41">
        <v>845.91499999999996</v>
      </c>
      <c r="F107" s="41">
        <v>854.471</v>
      </c>
      <c r="G107" s="41">
        <v>859.97299999999996</v>
      </c>
      <c r="H107" s="41">
        <v>859.05899999999997</v>
      </c>
      <c r="I107" s="41">
        <v>854.20899999999995</v>
      </c>
      <c r="J107" s="41">
        <v>848.34900000000005</v>
      </c>
      <c r="K107" s="41">
        <v>842.66200000000003</v>
      </c>
      <c r="L107" s="41">
        <v>835.50199999999995</v>
      </c>
      <c r="M107" s="41">
        <v>833.65200000000004</v>
      </c>
      <c r="N107" s="41">
        <v>828.81799999999998</v>
      </c>
      <c r="O107" s="41">
        <v>820.27599999999995</v>
      </c>
      <c r="P107" s="41">
        <v>810.50699999999995</v>
      </c>
      <c r="Q107" s="41">
        <v>801.20500000000004</v>
      </c>
      <c r="R107" s="41">
        <v>792.71400000000006</v>
      </c>
      <c r="S107" s="41">
        <v>793.47199999999998</v>
      </c>
      <c r="T107" s="42">
        <v>794.63313159999996</v>
      </c>
      <c r="U107" s="53"/>
      <c r="V107" s="49">
        <v>792.08890310000004</v>
      </c>
      <c r="W107" s="41">
        <v>792.81296010000005</v>
      </c>
      <c r="X107" s="41">
        <v>793.14403430000004</v>
      </c>
      <c r="Y107" s="41">
        <v>793.91324440000005</v>
      </c>
      <c r="Z107" s="41">
        <v>794.97264440000004</v>
      </c>
      <c r="AA107" s="41">
        <v>793.75070470000003</v>
      </c>
      <c r="AB107" s="41">
        <v>796.43809569999996</v>
      </c>
      <c r="AC107" s="41">
        <v>798.51033099999995</v>
      </c>
      <c r="AD107" s="41">
        <v>801.33095760000003</v>
      </c>
      <c r="AE107" s="41">
        <v>801.89267689999997</v>
      </c>
      <c r="AF107" s="41">
        <v>803.43195509999998</v>
      </c>
      <c r="AG107" s="41">
        <v>806.16824570000006</v>
      </c>
      <c r="AH107" s="41">
        <v>808.58044810000001</v>
      </c>
      <c r="AI107" s="41">
        <v>810.99450430000002</v>
      </c>
      <c r="AJ107" s="41">
        <v>813.33918129999995</v>
      </c>
      <c r="AK107" s="41">
        <v>817.48726320000003</v>
      </c>
      <c r="AL107" s="41">
        <v>820.85894199999996</v>
      </c>
      <c r="AM107" s="41">
        <v>823.46540240000002</v>
      </c>
      <c r="AN107" s="41">
        <v>826.30208579999999</v>
      </c>
      <c r="AO107" s="41">
        <v>830.36069199999997</v>
      </c>
      <c r="AP107" s="41">
        <v>834.32830509999997</v>
      </c>
      <c r="AQ107" s="41">
        <v>836.12324799999999</v>
      </c>
      <c r="AR107" s="41">
        <v>838.87231350000002</v>
      </c>
      <c r="AS107" s="41">
        <v>843.07486689999996</v>
      </c>
      <c r="AT107" s="41">
        <v>846.63416359999997</v>
      </c>
      <c r="AU107" s="41">
        <v>848.19611710000004</v>
      </c>
      <c r="AV107" s="41">
        <v>850.00999200000001</v>
      </c>
      <c r="AW107" s="41">
        <v>853.30114400000002</v>
      </c>
      <c r="AX107" s="41">
        <v>856.14374480000004</v>
      </c>
      <c r="AY107" s="41">
        <v>857.61260730000004</v>
      </c>
      <c r="AZ107" s="41">
        <v>859.52757680000002</v>
      </c>
      <c r="BA107" s="41">
        <v>861.7111797</v>
      </c>
      <c r="BB107" s="41">
        <v>864.71674029999997</v>
      </c>
      <c r="BC107" s="41">
        <v>865.91520249999996</v>
      </c>
      <c r="BD107" s="41">
        <v>866.54958539999996</v>
      </c>
      <c r="BE107" s="41">
        <v>868.94829960000004</v>
      </c>
      <c r="BF107" s="41">
        <v>870.57301749999999</v>
      </c>
      <c r="BG107" s="41">
        <v>870.84163379999995</v>
      </c>
      <c r="BH107" s="41">
        <v>871.45368370000006</v>
      </c>
      <c r="BI107" s="41">
        <v>873.55710539999995</v>
      </c>
      <c r="BJ107" s="41">
        <v>875.47577039999999</v>
      </c>
      <c r="BK107" s="19"/>
      <c r="BL107" s="19"/>
      <c r="BM107" s="19"/>
      <c r="BN107" s="19"/>
      <c r="BO107" s="19"/>
      <c r="BP107" s="19"/>
      <c r="BQ107" s="19"/>
      <c r="BR107" s="19"/>
      <c r="BS107" s="19"/>
      <c r="BT107" s="19"/>
      <c r="BU107" s="19"/>
      <c r="BV107" s="19"/>
      <c r="BW107" s="19"/>
      <c r="BX107" s="19"/>
      <c r="BY107" s="19"/>
      <c r="BZ107" s="19"/>
    </row>
    <row r="108" spans="1:78" x14ac:dyDescent="0.3">
      <c r="A108" s="21" t="s">
        <v>17</v>
      </c>
      <c r="B108" s="43">
        <v>579.61918960000003</v>
      </c>
      <c r="C108" s="43">
        <v>603.46936049999999</v>
      </c>
      <c r="D108" s="43">
        <v>601.09941370000001</v>
      </c>
      <c r="E108" s="43">
        <v>603.3491712</v>
      </c>
      <c r="F108" s="43">
        <v>634.1530004</v>
      </c>
      <c r="G108" s="43">
        <v>642.26756260000002</v>
      </c>
      <c r="H108" s="43">
        <v>655.54001479999999</v>
      </c>
      <c r="I108" s="43">
        <v>671.5427866</v>
      </c>
      <c r="J108" s="43">
        <v>656.51641749999999</v>
      </c>
      <c r="K108" s="43">
        <v>662.57484969999996</v>
      </c>
      <c r="L108" s="43">
        <v>662.58489099999997</v>
      </c>
      <c r="M108" s="43">
        <v>668.95232950000002</v>
      </c>
      <c r="N108" s="43">
        <v>666.1870103</v>
      </c>
      <c r="O108" s="43">
        <v>659.71692350000001</v>
      </c>
      <c r="P108" s="43">
        <v>654.40357930000005</v>
      </c>
      <c r="Q108" s="43">
        <v>646.23630579999997</v>
      </c>
      <c r="R108" s="43">
        <v>643.99213669999995</v>
      </c>
      <c r="S108" s="43">
        <v>661.56482940000001</v>
      </c>
      <c r="T108" s="44">
        <v>660.94305159999999</v>
      </c>
      <c r="U108" s="53"/>
      <c r="V108" s="50">
        <v>647.01065600000004</v>
      </c>
      <c r="W108" s="43">
        <v>653.80270529999996</v>
      </c>
      <c r="X108" s="43">
        <v>651.64955339999995</v>
      </c>
      <c r="Y108" s="43">
        <v>650.1662288</v>
      </c>
      <c r="Z108" s="43">
        <v>658.44171519999998</v>
      </c>
      <c r="AA108" s="43">
        <v>660.17999659999998</v>
      </c>
      <c r="AB108" s="43">
        <v>656.4117334</v>
      </c>
      <c r="AC108" s="43">
        <v>664.49622469999997</v>
      </c>
      <c r="AD108" s="43">
        <v>663.70714710000004</v>
      </c>
      <c r="AE108" s="43">
        <v>674.720912</v>
      </c>
      <c r="AF108" s="43">
        <v>678.77472490000002</v>
      </c>
      <c r="AG108" s="43">
        <v>675.0255373</v>
      </c>
      <c r="AH108" s="43">
        <v>685.54132119999997</v>
      </c>
      <c r="AI108" s="43">
        <v>681.80366219999996</v>
      </c>
      <c r="AJ108" s="43">
        <v>678.12781870000003</v>
      </c>
      <c r="AK108" s="43">
        <v>681.79009689999998</v>
      </c>
      <c r="AL108" s="43">
        <v>690.16575269999998</v>
      </c>
      <c r="AM108" s="43">
        <v>704.97751540000002</v>
      </c>
      <c r="AN108" s="43">
        <v>707.21846200000005</v>
      </c>
      <c r="AO108" s="43">
        <v>713.06366639999999</v>
      </c>
      <c r="AP108" s="43">
        <v>718.43925239999999</v>
      </c>
      <c r="AQ108" s="43">
        <v>727.33486430000005</v>
      </c>
      <c r="AR108" s="43">
        <v>708.45415270000001</v>
      </c>
      <c r="AS108" s="43">
        <v>721.62844500000006</v>
      </c>
      <c r="AT108" s="43">
        <v>740.73758269999996</v>
      </c>
      <c r="AU108" s="43">
        <v>727.56562770000005</v>
      </c>
      <c r="AV108" s="43">
        <v>721.26956089999999</v>
      </c>
      <c r="AW108" s="43">
        <v>745.42972989999998</v>
      </c>
      <c r="AX108" s="43">
        <v>747.00431530000003</v>
      </c>
      <c r="AY108" s="43">
        <v>737.39955039999995</v>
      </c>
      <c r="AZ108" s="43">
        <v>742.32115139999996</v>
      </c>
      <c r="BA108" s="43">
        <v>741.99463330000003</v>
      </c>
      <c r="BB108" s="43">
        <v>743.38822330000005</v>
      </c>
      <c r="BC108" s="43">
        <v>752.34362759999999</v>
      </c>
      <c r="BD108" s="43">
        <v>754.47522749999996</v>
      </c>
      <c r="BE108" s="43">
        <v>759.36466389999998</v>
      </c>
      <c r="BF108" s="43">
        <v>759.10408180000002</v>
      </c>
      <c r="BG108" s="43">
        <v>765.56377090000001</v>
      </c>
      <c r="BH108" s="43">
        <v>768.12023880000004</v>
      </c>
      <c r="BI108" s="43">
        <v>767.04658259999997</v>
      </c>
      <c r="BJ108" s="43">
        <v>771.70432310000001</v>
      </c>
      <c r="BK108" s="19"/>
      <c r="BL108" s="19"/>
      <c r="BM108" s="19"/>
      <c r="BN108" s="19"/>
      <c r="BO108" s="19"/>
      <c r="BP108" s="19"/>
      <c r="BQ108" s="19"/>
      <c r="BR108" s="19"/>
      <c r="BS108" s="19"/>
      <c r="BT108" s="19"/>
      <c r="BU108" s="19"/>
      <c r="BV108" s="19"/>
      <c r="BW108" s="19"/>
      <c r="BX108" s="19"/>
      <c r="BY108" s="19"/>
      <c r="BZ108" s="19"/>
    </row>
    <row r="109" spans="1:78" x14ac:dyDescent="0.3">
      <c r="A109" s="21" t="s">
        <v>19</v>
      </c>
      <c r="B109" s="43">
        <v>560.70262390000005</v>
      </c>
      <c r="C109" s="43">
        <v>578.28447400000005</v>
      </c>
      <c r="D109" s="43">
        <v>566.77449779999995</v>
      </c>
      <c r="E109" s="43">
        <v>573.26211739999997</v>
      </c>
      <c r="F109" s="43">
        <v>605.84130270000003</v>
      </c>
      <c r="G109" s="43">
        <v>608.72655339999994</v>
      </c>
      <c r="H109" s="43">
        <v>626.20177579999995</v>
      </c>
      <c r="I109" s="43">
        <v>638.86388450000004</v>
      </c>
      <c r="J109" s="43">
        <v>635.98405660000003</v>
      </c>
      <c r="K109" s="43">
        <v>641.57493480000005</v>
      </c>
      <c r="L109" s="43">
        <v>640.14164229999994</v>
      </c>
      <c r="M109" s="43">
        <v>643.64970489999996</v>
      </c>
      <c r="N109" s="43">
        <v>634.31889120000005</v>
      </c>
      <c r="O109" s="43">
        <v>624.31671610000001</v>
      </c>
      <c r="P109" s="43">
        <v>617.95684989999995</v>
      </c>
      <c r="Q109" s="43">
        <v>611.48812840000005</v>
      </c>
      <c r="R109" s="43">
        <v>611.99892120000004</v>
      </c>
      <c r="S109" s="43">
        <v>634.38585490000003</v>
      </c>
      <c r="T109" s="44">
        <v>627.72967540000002</v>
      </c>
      <c r="U109" s="53"/>
      <c r="V109" s="50">
        <v>611.56659779999995</v>
      </c>
      <c r="W109" s="43">
        <v>614.8568884</v>
      </c>
      <c r="X109" s="43">
        <v>609.21788289999995</v>
      </c>
      <c r="Y109" s="43">
        <v>613.02783939999995</v>
      </c>
      <c r="Z109" s="43">
        <v>626.02561960000003</v>
      </c>
      <c r="AA109" s="43">
        <v>634.7653583</v>
      </c>
      <c r="AB109" s="43">
        <v>618.02506089999997</v>
      </c>
      <c r="AC109" s="43">
        <v>628.59981149999999</v>
      </c>
      <c r="AD109" s="43">
        <v>631.33331629999998</v>
      </c>
      <c r="AE109" s="43">
        <v>640.69283910000001</v>
      </c>
      <c r="AF109" s="43">
        <v>641.74720790000003</v>
      </c>
      <c r="AG109" s="43">
        <v>640.57276920000004</v>
      </c>
      <c r="AH109" s="43">
        <v>643.67493930000001</v>
      </c>
      <c r="AI109" s="43">
        <v>648.50284899999997</v>
      </c>
      <c r="AJ109" s="43">
        <v>644.99604269999998</v>
      </c>
      <c r="AK109" s="43">
        <v>646.7856031</v>
      </c>
      <c r="AL109" s="43">
        <v>648.46987230000002</v>
      </c>
      <c r="AM109" s="43">
        <v>671.75297869999997</v>
      </c>
      <c r="AN109" s="43">
        <v>667.5263784</v>
      </c>
      <c r="AO109" s="43">
        <v>670.40016690000004</v>
      </c>
      <c r="AP109" s="43">
        <v>681.96171270000002</v>
      </c>
      <c r="AQ109" s="43">
        <v>686.431242</v>
      </c>
      <c r="AR109" s="43">
        <v>670.1041434</v>
      </c>
      <c r="AS109" s="43">
        <v>685.2250391</v>
      </c>
      <c r="AT109" s="43">
        <v>699.55332269999997</v>
      </c>
      <c r="AU109" s="43">
        <v>691.1750164</v>
      </c>
      <c r="AV109" s="43">
        <v>684.60041230000002</v>
      </c>
      <c r="AW109" s="43">
        <v>707.39156439999999</v>
      </c>
      <c r="AX109" s="43">
        <v>704.520128</v>
      </c>
      <c r="AY109" s="43">
        <v>695.35333530000003</v>
      </c>
      <c r="AZ109" s="43">
        <v>697.68831469999998</v>
      </c>
      <c r="BA109" s="43">
        <v>701.98596989999999</v>
      </c>
      <c r="BB109" s="43">
        <v>698.98805400000003</v>
      </c>
      <c r="BC109" s="43">
        <v>702.85128259999999</v>
      </c>
      <c r="BD109" s="43">
        <v>723.9739012</v>
      </c>
      <c r="BE109" s="43">
        <v>716.53844489999994</v>
      </c>
      <c r="BF109" s="43">
        <v>713.63748810000004</v>
      </c>
      <c r="BG109" s="43">
        <v>728.26653299999998</v>
      </c>
      <c r="BH109" s="43">
        <v>730.41025609999997</v>
      </c>
      <c r="BI109" s="43">
        <v>737.68731860000003</v>
      </c>
      <c r="BJ109" s="43">
        <v>733.39757050000003</v>
      </c>
      <c r="BK109" s="19"/>
      <c r="BL109" s="19"/>
      <c r="BM109" s="19"/>
      <c r="BN109" s="19"/>
      <c r="BO109" s="19"/>
      <c r="BP109" s="19"/>
      <c r="BQ109" s="19"/>
      <c r="BR109" s="19"/>
      <c r="BS109" s="19"/>
      <c r="BT109" s="19"/>
      <c r="BU109" s="19"/>
      <c r="BV109" s="19"/>
      <c r="BW109" s="19"/>
      <c r="BX109" s="19"/>
      <c r="BY109" s="19"/>
      <c r="BZ109" s="19"/>
    </row>
    <row r="110" spans="1:78" x14ac:dyDescent="0.3">
      <c r="A110" s="21" t="s">
        <v>53</v>
      </c>
      <c r="B110" s="43">
        <v>18.916565800000001</v>
      </c>
      <c r="C110" s="43">
        <v>25.184886500000001</v>
      </c>
      <c r="D110" s="43">
        <v>34.324915900000001</v>
      </c>
      <c r="E110" s="43">
        <v>30.0870538</v>
      </c>
      <c r="F110" s="43">
        <v>28.3116977</v>
      </c>
      <c r="G110" s="43">
        <v>33.541009199999998</v>
      </c>
      <c r="H110" s="43">
        <v>29.338239099999999</v>
      </c>
      <c r="I110" s="43">
        <v>32.678902100000002</v>
      </c>
      <c r="J110" s="43">
        <v>20.5323609</v>
      </c>
      <c r="K110" s="43">
        <v>20.9999149</v>
      </c>
      <c r="L110" s="43">
        <v>22.443248700000002</v>
      </c>
      <c r="M110" s="43">
        <v>25.302624600000001</v>
      </c>
      <c r="N110" s="43">
        <v>31.868119</v>
      </c>
      <c r="O110" s="43">
        <v>35.4002075</v>
      </c>
      <c r="P110" s="43">
        <v>36.446729400000002</v>
      </c>
      <c r="Q110" s="43">
        <v>34.748177400000003</v>
      </c>
      <c r="R110" s="43">
        <v>31.993215500000002</v>
      </c>
      <c r="S110" s="43">
        <v>27.178974499999999</v>
      </c>
      <c r="T110" s="44">
        <v>33.213376199999999</v>
      </c>
      <c r="U110" s="53"/>
      <c r="V110" s="50">
        <v>35.444058200000001</v>
      </c>
      <c r="W110" s="43">
        <v>38.945816899999997</v>
      </c>
      <c r="X110" s="43">
        <v>42.431670400000002</v>
      </c>
      <c r="Y110" s="43">
        <v>37.138389400000001</v>
      </c>
      <c r="Z110" s="43">
        <v>32.416095499999997</v>
      </c>
      <c r="AA110" s="43">
        <v>25.4146383</v>
      </c>
      <c r="AB110" s="43">
        <v>38.386672500000003</v>
      </c>
      <c r="AC110" s="43">
        <v>35.896413199999998</v>
      </c>
      <c r="AD110" s="43">
        <v>32.3738308</v>
      </c>
      <c r="AE110" s="43">
        <v>34.028072899999998</v>
      </c>
      <c r="AF110" s="43">
        <v>37.027517000000003</v>
      </c>
      <c r="AG110" s="43">
        <v>34.4527681</v>
      </c>
      <c r="AH110" s="43">
        <v>41.8663819</v>
      </c>
      <c r="AI110" s="43">
        <v>33.300813300000002</v>
      </c>
      <c r="AJ110" s="43">
        <v>33.131776000000002</v>
      </c>
      <c r="AK110" s="43">
        <v>35.004493799999999</v>
      </c>
      <c r="AL110" s="43">
        <v>41.695880500000001</v>
      </c>
      <c r="AM110" s="43">
        <v>33.224536700000002</v>
      </c>
      <c r="AN110" s="43">
        <v>39.692083599999997</v>
      </c>
      <c r="AO110" s="43">
        <v>42.6634995</v>
      </c>
      <c r="AP110" s="43">
        <v>36.477539700000001</v>
      </c>
      <c r="AQ110" s="43">
        <v>40.903622300000002</v>
      </c>
      <c r="AR110" s="43">
        <v>38.350009300000004</v>
      </c>
      <c r="AS110" s="43">
        <v>36.403405800000002</v>
      </c>
      <c r="AT110" s="43">
        <v>41.184260000000002</v>
      </c>
      <c r="AU110" s="43">
        <v>36.390611300000003</v>
      </c>
      <c r="AV110" s="43">
        <v>36.669148499999999</v>
      </c>
      <c r="AW110" s="43">
        <v>38.038165499999998</v>
      </c>
      <c r="AX110" s="43">
        <v>42.484187300000002</v>
      </c>
      <c r="AY110" s="43">
        <v>42.046215099999998</v>
      </c>
      <c r="AZ110" s="43">
        <v>44.632836699999999</v>
      </c>
      <c r="BA110" s="43">
        <v>40.008663400000003</v>
      </c>
      <c r="BB110" s="43">
        <v>44.400169300000002</v>
      </c>
      <c r="BC110" s="43">
        <v>49.492345</v>
      </c>
      <c r="BD110" s="43">
        <v>30.5013264</v>
      </c>
      <c r="BE110" s="43">
        <v>42.826218900000001</v>
      </c>
      <c r="BF110" s="43">
        <v>45.466593699999997</v>
      </c>
      <c r="BG110" s="43">
        <v>37.297237899999999</v>
      </c>
      <c r="BH110" s="43">
        <v>37.709982699999998</v>
      </c>
      <c r="BI110" s="43">
        <v>29.359264</v>
      </c>
      <c r="BJ110" s="43">
        <v>38.306752699999997</v>
      </c>
      <c r="BK110" s="19"/>
      <c r="BL110" s="19"/>
      <c r="BM110" s="19"/>
      <c r="BN110" s="19"/>
      <c r="BO110" s="19"/>
      <c r="BP110" s="19"/>
      <c r="BQ110" s="19"/>
      <c r="BR110" s="19"/>
      <c r="BS110" s="19"/>
      <c r="BT110" s="19"/>
      <c r="BU110" s="19"/>
      <c r="BV110" s="19"/>
      <c r="BW110" s="19"/>
      <c r="BX110" s="19"/>
      <c r="BY110" s="19"/>
      <c r="BZ110" s="19"/>
    </row>
    <row r="111" spans="1:78" x14ac:dyDescent="0.3">
      <c r="A111" s="21" t="s">
        <v>18</v>
      </c>
      <c r="B111" s="43">
        <v>222.4348104</v>
      </c>
      <c r="C111" s="43">
        <v>217.06663950000001</v>
      </c>
      <c r="D111" s="43">
        <v>232.3435863</v>
      </c>
      <c r="E111" s="43">
        <v>242.56582879999999</v>
      </c>
      <c r="F111" s="43">
        <v>220.31799960000001</v>
      </c>
      <c r="G111" s="43">
        <v>217.70543739999999</v>
      </c>
      <c r="H111" s="43">
        <v>203.5189852</v>
      </c>
      <c r="I111" s="43">
        <v>182.6662134</v>
      </c>
      <c r="J111" s="43">
        <v>191.8325825</v>
      </c>
      <c r="K111" s="43">
        <v>180.08715029999999</v>
      </c>
      <c r="L111" s="43">
        <v>172.91710900000001</v>
      </c>
      <c r="M111" s="43">
        <v>164.6996705</v>
      </c>
      <c r="N111" s="43">
        <v>162.63098969999999</v>
      </c>
      <c r="O111" s="43">
        <v>160.5590765</v>
      </c>
      <c r="P111" s="43">
        <v>156.10342069999999</v>
      </c>
      <c r="Q111" s="43">
        <v>154.96869419999999</v>
      </c>
      <c r="R111" s="43">
        <v>148.7218633</v>
      </c>
      <c r="S111" s="43">
        <v>131.9071706</v>
      </c>
      <c r="T111" s="44">
        <v>133.69007999999999</v>
      </c>
      <c r="U111" s="53"/>
      <c r="V111" s="50">
        <v>145.0782471</v>
      </c>
      <c r="W111" s="43">
        <v>139.01025480000001</v>
      </c>
      <c r="X111" s="43">
        <v>141.49448100000001</v>
      </c>
      <c r="Y111" s="43">
        <v>143.74701569999999</v>
      </c>
      <c r="Z111" s="43">
        <v>136.5309292</v>
      </c>
      <c r="AA111" s="43">
        <v>133.57070809999999</v>
      </c>
      <c r="AB111" s="43">
        <v>140.02636229999999</v>
      </c>
      <c r="AC111" s="43">
        <v>134.01410619999999</v>
      </c>
      <c r="AD111" s="43">
        <v>137.62381049999999</v>
      </c>
      <c r="AE111" s="43">
        <v>127.1717649</v>
      </c>
      <c r="AF111" s="43">
        <v>124.65723029999999</v>
      </c>
      <c r="AG111" s="43">
        <v>131.1427084</v>
      </c>
      <c r="AH111" s="43">
        <v>123.0391269</v>
      </c>
      <c r="AI111" s="43">
        <v>129.1908421</v>
      </c>
      <c r="AJ111" s="43">
        <v>135.2113627</v>
      </c>
      <c r="AK111" s="43">
        <v>135.69716629999999</v>
      </c>
      <c r="AL111" s="43">
        <v>130.6931893</v>
      </c>
      <c r="AM111" s="43">
        <v>118.48788709999999</v>
      </c>
      <c r="AN111" s="43">
        <v>119.0836238</v>
      </c>
      <c r="AO111" s="43">
        <v>117.2970256</v>
      </c>
      <c r="AP111" s="43">
        <v>115.88905269999999</v>
      </c>
      <c r="AQ111" s="43">
        <v>108.7883837</v>
      </c>
      <c r="AR111" s="43">
        <v>130.41816080000001</v>
      </c>
      <c r="AS111" s="43">
        <v>121.446422</v>
      </c>
      <c r="AT111" s="43">
        <v>105.8965809</v>
      </c>
      <c r="AU111" s="43">
        <v>120.63048929999999</v>
      </c>
      <c r="AV111" s="43">
        <v>128.7404311</v>
      </c>
      <c r="AW111" s="43">
        <v>107.8714141</v>
      </c>
      <c r="AX111" s="43">
        <v>109.13942950000001</v>
      </c>
      <c r="AY111" s="43">
        <v>120.2130569</v>
      </c>
      <c r="AZ111" s="43">
        <v>117.20642549999999</v>
      </c>
      <c r="BA111" s="43">
        <v>119.7165464</v>
      </c>
      <c r="BB111" s="43">
        <v>121.32851700000001</v>
      </c>
      <c r="BC111" s="43">
        <v>113.5715749</v>
      </c>
      <c r="BD111" s="43">
        <v>112.0743579</v>
      </c>
      <c r="BE111" s="43">
        <v>109.5836358</v>
      </c>
      <c r="BF111" s="43">
        <v>111.4689357</v>
      </c>
      <c r="BG111" s="43">
        <v>105.2778629</v>
      </c>
      <c r="BH111" s="43">
        <v>103.333445</v>
      </c>
      <c r="BI111" s="43">
        <v>106.5105228</v>
      </c>
      <c r="BJ111" s="43">
        <v>103.7714472</v>
      </c>
      <c r="BK111" s="19"/>
      <c r="BL111" s="19"/>
      <c r="BM111" s="19"/>
      <c r="BN111" s="19"/>
      <c r="BO111" s="19"/>
      <c r="BP111" s="19"/>
      <c r="BQ111" s="19"/>
      <c r="BR111" s="19"/>
      <c r="BS111" s="19"/>
      <c r="BT111" s="19"/>
      <c r="BU111" s="19"/>
      <c r="BV111" s="19"/>
      <c r="BW111" s="19"/>
      <c r="BX111" s="19"/>
      <c r="BY111" s="19"/>
      <c r="BZ111" s="19"/>
    </row>
    <row r="112" spans="1:78" x14ac:dyDescent="0.3">
      <c r="A112" s="4" t="s">
        <v>7</v>
      </c>
      <c r="B112" s="41">
        <v>685.46400000000006</v>
      </c>
      <c r="C112" s="41">
        <v>694.84199999999998</v>
      </c>
      <c r="D112" s="41">
        <v>705.428</v>
      </c>
      <c r="E112" s="41">
        <v>715.36900000000003</v>
      </c>
      <c r="F112" s="41">
        <v>724.91700000000003</v>
      </c>
      <c r="G112" s="41">
        <v>734.31500000000005</v>
      </c>
      <c r="H112" s="41">
        <v>741.41300000000001</v>
      </c>
      <c r="I112" s="41">
        <v>747.67600000000004</v>
      </c>
      <c r="J112" s="41">
        <v>754.02200000000005</v>
      </c>
      <c r="K112" s="41">
        <v>761.80499999999995</v>
      </c>
      <c r="L112" s="41">
        <v>771.35400000000004</v>
      </c>
      <c r="M112" s="41">
        <v>781.95899999999995</v>
      </c>
      <c r="N112" s="41">
        <v>795.43700000000001</v>
      </c>
      <c r="O112" s="41">
        <v>809.12900000000002</v>
      </c>
      <c r="P112" s="41">
        <v>825.14099999999996</v>
      </c>
      <c r="Q112" s="41">
        <v>839.77200000000005</v>
      </c>
      <c r="R112" s="41">
        <v>855.95399999999995</v>
      </c>
      <c r="S112" s="41">
        <v>871.471</v>
      </c>
      <c r="T112" s="42">
        <v>890.15761980000002</v>
      </c>
      <c r="U112" s="53"/>
      <c r="V112" s="49">
        <v>903.27610900000002</v>
      </c>
      <c r="W112" s="41">
        <v>904.80651479999995</v>
      </c>
      <c r="X112" s="41">
        <v>906.60236620000001</v>
      </c>
      <c r="Y112" s="41">
        <v>908.48132109999995</v>
      </c>
      <c r="Z112" s="41">
        <v>910.9454045</v>
      </c>
      <c r="AA112" s="41">
        <v>913.16378750000001</v>
      </c>
      <c r="AB112" s="41">
        <v>916.04296550000004</v>
      </c>
      <c r="AC112" s="41">
        <v>918.38130239999998</v>
      </c>
      <c r="AD112" s="41">
        <v>921.03723260000004</v>
      </c>
      <c r="AE112" s="41">
        <v>922.63506010000003</v>
      </c>
      <c r="AF112" s="41">
        <v>924.57431710000003</v>
      </c>
      <c r="AG112" s="41">
        <v>925.84048600000006</v>
      </c>
      <c r="AH112" s="41">
        <v>927.17687269999999</v>
      </c>
      <c r="AI112" s="41">
        <v>928.40885400000002</v>
      </c>
      <c r="AJ112" s="41">
        <v>930.04666759999998</v>
      </c>
      <c r="AK112" s="41">
        <v>931.89490969999997</v>
      </c>
      <c r="AL112" s="41">
        <v>932.46429860000001</v>
      </c>
      <c r="AM112" s="41">
        <v>932.43052390000003</v>
      </c>
      <c r="AN112" s="41">
        <v>933.38333439999997</v>
      </c>
      <c r="AO112" s="41">
        <v>934.50764130000005</v>
      </c>
      <c r="AP112" s="41">
        <v>935.66306340000006</v>
      </c>
      <c r="AQ112" s="41">
        <v>934.91591570000003</v>
      </c>
      <c r="AR112" s="41">
        <v>935.38492029999998</v>
      </c>
      <c r="AS112" s="41">
        <v>934.80006479999997</v>
      </c>
      <c r="AT112" s="41">
        <v>934.9536726</v>
      </c>
      <c r="AU112" s="41">
        <v>934.13020400000005</v>
      </c>
      <c r="AV112" s="41">
        <v>934.09345110000004</v>
      </c>
      <c r="AW112" s="41">
        <v>933.6818882</v>
      </c>
      <c r="AX112" s="41">
        <v>933.1581506</v>
      </c>
      <c r="AY112" s="41">
        <v>932.20139859999995</v>
      </c>
      <c r="AZ112" s="41">
        <v>931.37701809999999</v>
      </c>
      <c r="BA112" s="41">
        <v>930.10524699999996</v>
      </c>
      <c r="BB112" s="41">
        <v>929.72276450000004</v>
      </c>
      <c r="BC112" s="41">
        <v>927.7065169</v>
      </c>
      <c r="BD112" s="41">
        <v>926.16946740000003</v>
      </c>
      <c r="BE112" s="41">
        <v>924.26516059999994</v>
      </c>
      <c r="BF112" s="41">
        <v>923.59552329999997</v>
      </c>
      <c r="BG112" s="41">
        <v>920.87001640000005</v>
      </c>
      <c r="BH112" s="41">
        <v>919.32021159999999</v>
      </c>
      <c r="BI112" s="41">
        <v>918.36694969999996</v>
      </c>
      <c r="BJ112" s="41">
        <v>917.33923890000005</v>
      </c>
      <c r="BK112" s="19"/>
      <c r="BL112" s="19"/>
      <c r="BM112" s="19"/>
      <c r="BN112" s="19"/>
      <c r="BO112" s="19"/>
      <c r="BP112" s="19"/>
      <c r="BQ112" s="19"/>
      <c r="BR112" s="19"/>
      <c r="BS112" s="19"/>
      <c r="BT112" s="19"/>
      <c r="BU112" s="19"/>
      <c r="BV112" s="19"/>
      <c r="BW112" s="19"/>
      <c r="BX112" s="19"/>
      <c r="BY112" s="19"/>
      <c r="BZ112" s="19"/>
    </row>
    <row r="113" spans="1:78" x14ac:dyDescent="0.3">
      <c r="A113" s="21" t="s">
        <v>17</v>
      </c>
      <c r="B113" s="43">
        <v>516.74771529999998</v>
      </c>
      <c r="C113" s="43">
        <v>531.16791039999998</v>
      </c>
      <c r="D113" s="43">
        <v>540.40540390000001</v>
      </c>
      <c r="E113" s="43">
        <v>551.48546869999996</v>
      </c>
      <c r="F113" s="43">
        <v>550.31841750000001</v>
      </c>
      <c r="G113" s="43">
        <v>571.12786640000002</v>
      </c>
      <c r="H113" s="43">
        <v>572.86567790000004</v>
      </c>
      <c r="I113" s="43">
        <v>587.30331969999997</v>
      </c>
      <c r="J113" s="43">
        <v>587.45332480000002</v>
      </c>
      <c r="K113" s="43">
        <v>588.80524830000002</v>
      </c>
      <c r="L113" s="43">
        <v>614.63034010000001</v>
      </c>
      <c r="M113" s="43">
        <v>633.58897939999997</v>
      </c>
      <c r="N113" s="43">
        <v>641.99551499999995</v>
      </c>
      <c r="O113" s="43">
        <v>656.59383600000001</v>
      </c>
      <c r="P113" s="43">
        <v>675.3594147</v>
      </c>
      <c r="Q113" s="43">
        <v>686.1930625</v>
      </c>
      <c r="R113" s="43">
        <v>706.13946209999995</v>
      </c>
      <c r="S113" s="43">
        <v>730.24896079999996</v>
      </c>
      <c r="T113" s="44">
        <v>752.60415009999997</v>
      </c>
      <c r="U113" s="53"/>
      <c r="V113" s="50">
        <v>735.78193739999995</v>
      </c>
      <c r="W113" s="43">
        <v>738.13582459999998</v>
      </c>
      <c r="X113" s="43">
        <v>742.94730159999995</v>
      </c>
      <c r="Y113" s="43">
        <v>749.11987539999996</v>
      </c>
      <c r="Z113" s="43">
        <v>752.78256250000004</v>
      </c>
      <c r="AA113" s="43">
        <v>750.68424100000004</v>
      </c>
      <c r="AB113" s="43">
        <v>755.04508069999997</v>
      </c>
      <c r="AC113" s="43">
        <v>770.94966520000003</v>
      </c>
      <c r="AD113" s="43">
        <v>771.80074769999999</v>
      </c>
      <c r="AE113" s="43">
        <v>765.96661210000002</v>
      </c>
      <c r="AF113" s="43">
        <v>767.10463000000004</v>
      </c>
      <c r="AG113" s="43">
        <v>778.97937739999998</v>
      </c>
      <c r="AH113" s="43">
        <v>765.3916534</v>
      </c>
      <c r="AI113" s="43">
        <v>770.88789059999999</v>
      </c>
      <c r="AJ113" s="43">
        <v>776.21915149999995</v>
      </c>
      <c r="AK113" s="43">
        <v>782.96194530000002</v>
      </c>
      <c r="AL113" s="43">
        <v>785.48035609999999</v>
      </c>
      <c r="AM113" s="43">
        <v>777.91530360000002</v>
      </c>
      <c r="AN113" s="43">
        <v>782.05340679999995</v>
      </c>
      <c r="AO113" s="43">
        <v>799.92514949999997</v>
      </c>
      <c r="AP113" s="43">
        <v>785.20042990000002</v>
      </c>
      <c r="AQ113" s="43">
        <v>778.18869849999999</v>
      </c>
      <c r="AR113" s="43">
        <v>789.04421079999997</v>
      </c>
      <c r="AS113" s="43">
        <v>788.63007889999994</v>
      </c>
      <c r="AT113" s="43">
        <v>800.94422580000003</v>
      </c>
      <c r="AU113" s="43">
        <v>787.71309159999998</v>
      </c>
      <c r="AV113" s="43">
        <v>790.76254770000003</v>
      </c>
      <c r="AW113" s="43">
        <v>787.321641</v>
      </c>
      <c r="AX113" s="43">
        <v>792.49223510000002</v>
      </c>
      <c r="AY113" s="43">
        <v>787.85959130000003</v>
      </c>
      <c r="AZ113" s="43">
        <v>784.54621090000001</v>
      </c>
      <c r="BA113" s="43">
        <v>793.29250569999999</v>
      </c>
      <c r="BB113" s="43">
        <v>800.96789769999998</v>
      </c>
      <c r="BC113" s="43">
        <v>791.13024170000006</v>
      </c>
      <c r="BD113" s="43">
        <v>789.53804219999995</v>
      </c>
      <c r="BE113" s="43">
        <v>796.35170340000002</v>
      </c>
      <c r="BF113" s="43">
        <v>804.00771669999995</v>
      </c>
      <c r="BG113" s="43">
        <v>795.26850479999996</v>
      </c>
      <c r="BH113" s="43">
        <v>792.26151110000001</v>
      </c>
      <c r="BI113" s="43">
        <v>788.46972389999996</v>
      </c>
      <c r="BJ113" s="43">
        <v>786.97765819999995</v>
      </c>
      <c r="BK113" s="19"/>
      <c r="BL113" s="19"/>
      <c r="BM113" s="19"/>
      <c r="BN113" s="19"/>
      <c r="BO113" s="19"/>
      <c r="BP113" s="19"/>
      <c r="BQ113" s="19"/>
      <c r="BR113" s="19"/>
      <c r="BS113" s="19"/>
      <c r="BT113" s="19"/>
      <c r="BU113" s="19"/>
      <c r="BV113" s="19"/>
      <c r="BW113" s="19"/>
      <c r="BX113" s="19"/>
      <c r="BY113" s="19"/>
      <c r="BZ113" s="19"/>
    </row>
    <row r="114" spans="1:78" x14ac:dyDescent="0.3">
      <c r="A114" s="21" t="s">
        <v>19</v>
      </c>
      <c r="B114" s="43">
        <v>506.69771370000001</v>
      </c>
      <c r="C114" s="43">
        <v>515.45203249999997</v>
      </c>
      <c r="D114" s="43">
        <v>522.17555519999996</v>
      </c>
      <c r="E114" s="43">
        <v>533.28625390000002</v>
      </c>
      <c r="F114" s="43">
        <v>531.52900820000002</v>
      </c>
      <c r="G114" s="43">
        <v>552.3976649</v>
      </c>
      <c r="H114" s="43">
        <v>550.45924190000005</v>
      </c>
      <c r="I114" s="43">
        <v>569.96184010000002</v>
      </c>
      <c r="J114" s="43">
        <v>567.67140930000005</v>
      </c>
      <c r="K114" s="43">
        <v>570.68265529999996</v>
      </c>
      <c r="L114" s="43">
        <v>594.22319949999996</v>
      </c>
      <c r="M114" s="43">
        <v>616.96460309999998</v>
      </c>
      <c r="N114" s="43">
        <v>620.99216460000002</v>
      </c>
      <c r="O114" s="43">
        <v>631.64140050000003</v>
      </c>
      <c r="P114" s="43">
        <v>650.04459599999996</v>
      </c>
      <c r="Q114" s="43">
        <v>661.34606269999995</v>
      </c>
      <c r="R114" s="43">
        <v>682.14156390000005</v>
      </c>
      <c r="S114" s="43">
        <v>707.46808220000003</v>
      </c>
      <c r="T114" s="44">
        <v>727.68116950000001</v>
      </c>
      <c r="U114" s="53"/>
      <c r="V114" s="50">
        <v>704.13793820000001</v>
      </c>
      <c r="W114" s="43">
        <v>706.87345459999995</v>
      </c>
      <c r="X114" s="43">
        <v>712.74928179999995</v>
      </c>
      <c r="Y114" s="43">
        <v>721.17924830000004</v>
      </c>
      <c r="Z114" s="43">
        <v>720.55250369999999</v>
      </c>
      <c r="AA114" s="43">
        <v>720.50122480000005</v>
      </c>
      <c r="AB114" s="43">
        <v>722.95280130000003</v>
      </c>
      <c r="AC114" s="43">
        <v>743.84698709999998</v>
      </c>
      <c r="AD114" s="43">
        <v>741.98218039999995</v>
      </c>
      <c r="AE114" s="43">
        <v>735.04589150000004</v>
      </c>
      <c r="AF114" s="43">
        <v>739.11245529999997</v>
      </c>
      <c r="AG114" s="43">
        <v>746.99780269999997</v>
      </c>
      <c r="AH114" s="43">
        <v>733.35678989999997</v>
      </c>
      <c r="AI114" s="43">
        <v>738.35100020000004</v>
      </c>
      <c r="AJ114" s="43">
        <v>744.30154279999999</v>
      </c>
      <c r="AK114" s="43">
        <v>751.9631071</v>
      </c>
      <c r="AL114" s="43">
        <v>749.98751389999995</v>
      </c>
      <c r="AM114" s="43">
        <v>743.38674909999997</v>
      </c>
      <c r="AN114" s="43">
        <v>752.13516100000004</v>
      </c>
      <c r="AO114" s="43">
        <v>769.53942170000005</v>
      </c>
      <c r="AP114" s="43">
        <v>755.57861249999996</v>
      </c>
      <c r="AQ114" s="43">
        <v>747.60559220000005</v>
      </c>
      <c r="AR114" s="43">
        <v>754.32432429999994</v>
      </c>
      <c r="AS114" s="43">
        <v>756.34301549999998</v>
      </c>
      <c r="AT114" s="43">
        <v>757.57267620000005</v>
      </c>
      <c r="AU114" s="43">
        <v>751.52057569999999</v>
      </c>
      <c r="AV114" s="43">
        <v>755.82864700000005</v>
      </c>
      <c r="AW114" s="43">
        <v>752.86344110000005</v>
      </c>
      <c r="AX114" s="43">
        <v>751.48727940000003</v>
      </c>
      <c r="AY114" s="43">
        <v>754.48163099999999</v>
      </c>
      <c r="AZ114" s="43">
        <v>751.15404469999999</v>
      </c>
      <c r="BA114" s="43">
        <v>757.98289109999996</v>
      </c>
      <c r="BB114" s="43">
        <v>762.14386109999998</v>
      </c>
      <c r="BC114" s="43">
        <v>752.20998650000001</v>
      </c>
      <c r="BD114" s="43">
        <v>752.81281149999995</v>
      </c>
      <c r="BE114" s="43">
        <v>755.5945911</v>
      </c>
      <c r="BF114" s="43">
        <v>761.57820449999997</v>
      </c>
      <c r="BG114" s="43">
        <v>759.10800919999997</v>
      </c>
      <c r="BH114" s="43">
        <v>760.21364270000004</v>
      </c>
      <c r="BI114" s="43">
        <v>756.47325350000006</v>
      </c>
      <c r="BJ114" s="43">
        <v>754.33056169999998</v>
      </c>
      <c r="BK114" s="19"/>
      <c r="BL114" s="19"/>
      <c r="BM114" s="19"/>
      <c r="BN114" s="19"/>
      <c r="BO114" s="19"/>
      <c r="BP114" s="19"/>
      <c r="BQ114" s="19"/>
      <c r="BR114" s="19"/>
      <c r="BS114" s="19"/>
      <c r="BT114" s="19"/>
      <c r="BU114" s="19"/>
      <c r="BV114" s="19"/>
      <c r="BW114" s="19"/>
      <c r="BX114" s="19"/>
      <c r="BY114" s="19"/>
      <c r="BZ114" s="19"/>
    </row>
    <row r="115" spans="1:78" x14ac:dyDescent="0.3">
      <c r="A115" s="21" t="s">
        <v>53</v>
      </c>
      <c r="B115" s="71">
        <v>10.0500015</v>
      </c>
      <c r="C115" s="71">
        <v>15.715877900000001</v>
      </c>
      <c r="D115" s="43">
        <v>18.229848700000002</v>
      </c>
      <c r="E115" s="43">
        <v>18.1992148</v>
      </c>
      <c r="F115" s="43">
        <v>18.789409299999999</v>
      </c>
      <c r="G115" s="71">
        <v>18.730201399999999</v>
      </c>
      <c r="H115" s="43">
        <v>22.406435999999999</v>
      </c>
      <c r="I115" s="71">
        <v>17.3414796</v>
      </c>
      <c r="J115" s="43">
        <v>19.7819155</v>
      </c>
      <c r="K115" s="71">
        <v>18.1225931</v>
      </c>
      <c r="L115" s="43">
        <v>20.407140600000002</v>
      </c>
      <c r="M115" s="43">
        <v>16.624376300000002</v>
      </c>
      <c r="N115" s="43">
        <v>21.0033505</v>
      </c>
      <c r="O115" s="43">
        <v>24.952435399999999</v>
      </c>
      <c r="P115" s="43">
        <v>25.3148187</v>
      </c>
      <c r="Q115" s="43">
        <v>24.846999799999999</v>
      </c>
      <c r="R115" s="43">
        <v>23.997898299999999</v>
      </c>
      <c r="S115" s="43">
        <v>22.780878600000001</v>
      </c>
      <c r="T115" s="44">
        <v>24.922980599999999</v>
      </c>
      <c r="U115" s="53"/>
      <c r="V115" s="50">
        <v>31.643999099999998</v>
      </c>
      <c r="W115" s="43">
        <v>31.262370000000001</v>
      </c>
      <c r="X115" s="43">
        <v>30.198019800000001</v>
      </c>
      <c r="Y115" s="43">
        <v>27.9406271</v>
      </c>
      <c r="Z115" s="43">
        <v>32.230058800000002</v>
      </c>
      <c r="AA115" s="43">
        <v>30.183016200000001</v>
      </c>
      <c r="AB115" s="43">
        <v>32.092279400000002</v>
      </c>
      <c r="AC115" s="43">
        <v>27.102678099999999</v>
      </c>
      <c r="AD115" s="43">
        <v>29.818567300000002</v>
      </c>
      <c r="AE115" s="43">
        <v>30.920720599999999</v>
      </c>
      <c r="AF115" s="43">
        <v>27.9921747</v>
      </c>
      <c r="AG115" s="43">
        <v>31.981574699999999</v>
      </c>
      <c r="AH115" s="43">
        <v>32.0348635</v>
      </c>
      <c r="AI115" s="43">
        <v>32.536890300000003</v>
      </c>
      <c r="AJ115" s="43">
        <v>31.917608699999999</v>
      </c>
      <c r="AK115" s="43">
        <v>30.998838200000002</v>
      </c>
      <c r="AL115" s="43">
        <v>35.492842199999998</v>
      </c>
      <c r="AM115" s="43">
        <v>34.5285546</v>
      </c>
      <c r="AN115" s="43">
        <v>29.918245899999999</v>
      </c>
      <c r="AO115" s="43">
        <v>30.385727800000002</v>
      </c>
      <c r="AP115" s="43">
        <v>29.621817400000001</v>
      </c>
      <c r="AQ115" s="43">
        <v>30.583106300000001</v>
      </c>
      <c r="AR115" s="43">
        <v>34.719886500000001</v>
      </c>
      <c r="AS115" s="43">
        <v>32.2870633</v>
      </c>
      <c r="AT115" s="43">
        <v>43.371549600000002</v>
      </c>
      <c r="AU115" s="43">
        <v>36.192515899999997</v>
      </c>
      <c r="AV115" s="43">
        <v>34.933900700000002</v>
      </c>
      <c r="AW115" s="43">
        <v>34.458199899999997</v>
      </c>
      <c r="AX115" s="43">
        <v>41.004955600000002</v>
      </c>
      <c r="AY115" s="43">
        <v>33.377960299999998</v>
      </c>
      <c r="AZ115" s="43">
        <v>33.392166199999998</v>
      </c>
      <c r="BA115" s="43">
        <v>35.309614600000003</v>
      </c>
      <c r="BB115" s="43">
        <v>38.824036599999999</v>
      </c>
      <c r="BC115" s="43">
        <v>38.9202552</v>
      </c>
      <c r="BD115" s="43">
        <v>36.725230699999997</v>
      </c>
      <c r="BE115" s="43">
        <v>40.757112300000003</v>
      </c>
      <c r="BF115" s="43">
        <v>42.429512199999998</v>
      </c>
      <c r="BG115" s="43">
        <v>36.160495599999997</v>
      </c>
      <c r="BH115" s="43">
        <v>32.047868299999998</v>
      </c>
      <c r="BI115" s="43">
        <v>31.9964704</v>
      </c>
      <c r="BJ115" s="43">
        <v>32.647096500000004</v>
      </c>
      <c r="BK115" s="19"/>
      <c r="BL115" s="19"/>
      <c r="BM115" s="19"/>
      <c r="BN115" s="19"/>
      <c r="BO115" s="19"/>
      <c r="BP115" s="19"/>
      <c r="BQ115" s="19"/>
      <c r="BR115" s="19"/>
      <c r="BS115" s="19"/>
      <c r="BT115" s="19"/>
      <c r="BU115" s="19"/>
      <c r="BV115" s="19"/>
      <c r="BW115" s="19"/>
      <c r="BX115" s="19"/>
      <c r="BY115" s="19"/>
      <c r="BZ115" s="19"/>
    </row>
    <row r="116" spans="1:78" x14ac:dyDescent="0.3">
      <c r="A116" s="21" t="s">
        <v>18</v>
      </c>
      <c r="B116" s="43">
        <v>168.71628469999999</v>
      </c>
      <c r="C116" s="43">
        <v>163.6740896</v>
      </c>
      <c r="D116" s="43">
        <v>165.02259609999999</v>
      </c>
      <c r="E116" s="43">
        <v>163.88353129999999</v>
      </c>
      <c r="F116" s="43">
        <v>174.59858249999999</v>
      </c>
      <c r="G116" s="43">
        <v>163.18713360000001</v>
      </c>
      <c r="H116" s="43">
        <v>168.5473221</v>
      </c>
      <c r="I116" s="43">
        <v>160.37268030000001</v>
      </c>
      <c r="J116" s="43">
        <v>166.5686752</v>
      </c>
      <c r="K116" s="43">
        <v>172.99975169999999</v>
      </c>
      <c r="L116" s="43">
        <v>156.7236599</v>
      </c>
      <c r="M116" s="43">
        <v>148.3700206</v>
      </c>
      <c r="N116" s="43">
        <v>153.441485</v>
      </c>
      <c r="O116" s="43">
        <v>152.53516400000001</v>
      </c>
      <c r="P116" s="43">
        <v>149.78158529999999</v>
      </c>
      <c r="Q116" s="43">
        <v>153.57893749999999</v>
      </c>
      <c r="R116" s="43">
        <v>149.8145379</v>
      </c>
      <c r="S116" s="43">
        <v>141.22203920000001</v>
      </c>
      <c r="T116" s="44">
        <v>137.55346969999999</v>
      </c>
      <c r="U116" s="53"/>
      <c r="V116" s="50">
        <v>167.49417159999999</v>
      </c>
      <c r="W116" s="43">
        <v>166.6706902</v>
      </c>
      <c r="X116" s="43">
        <v>163.6550646</v>
      </c>
      <c r="Y116" s="43">
        <v>159.36144569999999</v>
      </c>
      <c r="Z116" s="43">
        <v>158.16284200000001</v>
      </c>
      <c r="AA116" s="43">
        <v>162.4795464</v>
      </c>
      <c r="AB116" s="43">
        <v>160.99788480000001</v>
      </c>
      <c r="AC116" s="43">
        <v>147.43163709999999</v>
      </c>
      <c r="AD116" s="43">
        <v>149.23648489999999</v>
      </c>
      <c r="AE116" s="43">
        <v>156.66844789999999</v>
      </c>
      <c r="AF116" s="43">
        <v>157.46968720000001</v>
      </c>
      <c r="AG116" s="43">
        <v>146.86110859999999</v>
      </c>
      <c r="AH116" s="43">
        <v>161.78521929999999</v>
      </c>
      <c r="AI116" s="43">
        <v>157.5209634</v>
      </c>
      <c r="AJ116" s="43">
        <v>153.82751619999999</v>
      </c>
      <c r="AK116" s="43">
        <v>148.9329645</v>
      </c>
      <c r="AL116" s="43">
        <v>146.98394260000001</v>
      </c>
      <c r="AM116" s="43">
        <v>154.51522019999999</v>
      </c>
      <c r="AN116" s="43">
        <v>151.3299275</v>
      </c>
      <c r="AO116" s="43">
        <v>134.58249190000001</v>
      </c>
      <c r="AP116" s="43">
        <v>150.46263350000001</v>
      </c>
      <c r="AQ116" s="43">
        <v>156.72721720000001</v>
      </c>
      <c r="AR116" s="43">
        <v>146.3407095</v>
      </c>
      <c r="AS116" s="43">
        <v>146.16998599999999</v>
      </c>
      <c r="AT116" s="43">
        <v>134.0094469</v>
      </c>
      <c r="AU116" s="43">
        <v>146.41711240000001</v>
      </c>
      <c r="AV116" s="43">
        <v>143.33090340000001</v>
      </c>
      <c r="AW116" s="43">
        <v>146.3602472</v>
      </c>
      <c r="AX116" s="43">
        <v>140.66591550000001</v>
      </c>
      <c r="AY116" s="43">
        <v>144.3418073</v>
      </c>
      <c r="AZ116" s="43">
        <v>146.83080720000001</v>
      </c>
      <c r="BA116" s="43">
        <v>136.8127413</v>
      </c>
      <c r="BB116" s="43">
        <v>128.7548668</v>
      </c>
      <c r="BC116" s="43">
        <v>136.5762752</v>
      </c>
      <c r="BD116" s="43">
        <v>136.6314252</v>
      </c>
      <c r="BE116" s="43">
        <v>127.9134572</v>
      </c>
      <c r="BF116" s="43">
        <v>119.58780659999999</v>
      </c>
      <c r="BG116" s="43">
        <v>125.6015117</v>
      </c>
      <c r="BH116" s="43">
        <v>127.05870059999999</v>
      </c>
      <c r="BI116" s="43">
        <v>129.8972258</v>
      </c>
      <c r="BJ116" s="43">
        <v>130.36158069999999</v>
      </c>
      <c r="BK116" s="19"/>
      <c r="BL116" s="19"/>
      <c r="BM116" s="19"/>
      <c r="BN116" s="19"/>
      <c r="BO116" s="19"/>
      <c r="BP116" s="19"/>
      <c r="BQ116" s="19"/>
      <c r="BR116" s="19"/>
      <c r="BS116" s="19"/>
      <c r="BT116" s="19"/>
      <c r="BU116" s="19"/>
      <c r="BV116" s="19"/>
      <c r="BW116" s="19"/>
      <c r="BX116" s="19"/>
      <c r="BY116" s="19"/>
      <c r="BZ116" s="19"/>
    </row>
    <row r="117" spans="1:78" x14ac:dyDescent="0.3">
      <c r="A117" s="4" t="s">
        <v>8</v>
      </c>
      <c r="B117" s="41">
        <v>373.83686619999997</v>
      </c>
      <c r="C117" s="41">
        <v>367.17560370000001</v>
      </c>
      <c r="D117" s="41">
        <v>366.27128470000002</v>
      </c>
      <c r="E117" s="41">
        <v>380.56496220000002</v>
      </c>
      <c r="F117" s="41">
        <v>375.96203630000002</v>
      </c>
      <c r="G117" s="41">
        <v>371.62341350000003</v>
      </c>
      <c r="H117" s="41">
        <v>368.33865070000002</v>
      </c>
      <c r="I117" s="41">
        <v>382.94702860000001</v>
      </c>
      <c r="J117" s="41">
        <v>385.50256819999998</v>
      </c>
      <c r="K117" s="41">
        <v>394.01604909999998</v>
      </c>
      <c r="L117" s="41">
        <v>404.17399999999998</v>
      </c>
      <c r="M117" s="41">
        <v>413.50099999999998</v>
      </c>
      <c r="N117" s="41">
        <v>425.23599999999999</v>
      </c>
      <c r="O117" s="41">
        <v>436.43400000000003</v>
      </c>
      <c r="P117" s="41">
        <v>445.762</v>
      </c>
      <c r="Q117" s="41">
        <v>454.54</v>
      </c>
      <c r="R117" s="41">
        <v>459.51299999999998</v>
      </c>
      <c r="S117" s="41">
        <v>464.48700000000002</v>
      </c>
      <c r="T117" s="42">
        <v>468.23485470000003</v>
      </c>
      <c r="U117" s="53"/>
      <c r="V117" s="49">
        <v>470.96847500000001</v>
      </c>
      <c r="W117" s="41">
        <v>471.83583670000002</v>
      </c>
      <c r="X117" s="41">
        <v>472.13227849999998</v>
      </c>
      <c r="Y117" s="41">
        <v>473.4634413</v>
      </c>
      <c r="Z117" s="41">
        <v>474.68783059999998</v>
      </c>
      <c r="AA117" s="41">
        <v>475.79646760000003</v>
      </c>
      <c r="AB117" s="41">
        <v>477.01428729999998</v>
      </c>
      <c r="AC117" s="41">
        <v>477.96602059999998</v>
      </c>
      <c r="AD117" s="41">
        <v>478.83165129999998</v>
      </c>
      <c r="AE117" s="41">
        <v>480.07014370000002</v>
      </c>
      <c r="AF117" s="41">
        <v>481.52591469999999</v>
      </c>
      <c r="AG117" s="41">
        <v>483.30044759999998</v>
      </c>
      <c r="AH117" s="41">
        <v>484.96109489999998</v>
      </c>
      <c r="AI117" s="41">
        <v>486.7443553</v>
      </c>
      <c r="AJ117" s="41">
        <v>488.3390005</v>
      </c>
      <c r="AK117" s="41">
        <v>489.58482409999999</v>
      </c>
      <c r="AL117" s="41">
        <v>491.89226660000003</v>
      </c>
      <c r="AM117" s="41">
        <v>494.81671390000002</v>
      </c>
      <c r="AN117" s="41">
        <v>497.17213559999999</v>
      </c>
      <c r="AO117" s="41">
        <v>499.51193569999998</v>
      </c>
      <c r="AP117" s="41">
        <v>502.04865590000003</v>
      </c>
      <c r="AQ117" s="41">
        <v>504.6189215</v>
      </c>
      <c r="AR117" s="41">
        <v>507.35259079999997</v>
      </c>
      <c r="AS117" s="41">
        <v>510.23802330000001</v>
      </c>
      <c r="AT117" s="41">
        <v>512.70494110000004</v>
      </c>
      <c r="AU117" s="41">
        <v>516.04811389999998</v>
      </c>
      <c r="AV117" s="41">
        <v>519.57698619999996</v>
      </c>
      <c r="AW117" s="41">
        <v>522.5702288</v>
      </c>
      <c r="AX117" s="41">
        <v>526.03159440000002</v>
      </c>
      <c r="AY117" s="41">
        <v>529.11801579999997</v>
      </c>
      <c r="AZ117" s="41">
        <v>532.32361860000003</v>
      </c>
      <c r="BA117" s="41">
        <v>535.61121809999997</v>
      </c>
      <c r="BB117" s="41">
        <v>538.59695150000005</v>
      </c>
      <c r="BC117" s="41">
        <v>542.08704929999999</v>
      </c>
      <c r="BD117" s="41">
        <v>546.37590660000001</v>
      </c>
      <c r="BE117" s="41">
        <v>549.93438920000006</v>
      </c>
      <c r="BF117" s="41">
        <v>553.48686069999997</v>
      </c>
      <c r="BG117" s="41">
        <v>557.98179119999998</v>
      </c>
      <c r="BH117" s="41">
        <v>561.63401439999996</v>
      </c>
      <c r="BI117" s="41">
        <v>565.46628420000002</v>
      </c>
      <c r="BJ117" s="41">
        <v>569.39002289999996</v>
      </c>
      <c r="BK117" s="19"/>
      <c r="BL117" s="19"/>
      <c r="BM117" s="19"/>
      <c r="BN117" s="19"/>
      <c r="BO117" s="19"/>
      <c r="BP117" s="19"/>
      <c r="BQ117" s="19"/>
      <c r="BR117" s="19"/>
      <c r="BS117" s="19"/>
      <c r="BT117" s="19"/>
      <c r="BU117" s="19"/>
      <c r="BV117" s="19"/>
      <c r="BW117" s="19"/>
      <c r="BX117" s="19"/>
      <c r="BY117" s="19"/>
      <c r="BZ117" s="19"/>
    </row>
    <row r="118" spans="1:78" x14ac:dyDescent="0.3">
      <c r="A118" s="21" t="s">
        <v>17</v>
      </c>
      <c r="B118" s="43">
        <v>163.61307909999999</v>
      </c>
      <c r="C118" s="43">
        <v>173.4326135</v>
      </c>
      <c r="D118" s="43">
        <v>175.84672409999999</v>
      </c>
      <c r="E118" s="43">
        <v>183.23296439999999</v>
      </c>
      <c r="F118" s="43">
        <v>177.507496</v>
      </c>
      <c r="G118" s="43">
        <v>187.7018291</v>
      </c>
      <c r="H118" s="43">
        <v>185.2952109</v>
      </c>
      <c r="I118" s="43">
        <v>200.68582190000001</v>
      </c>
      <c r="J118" s="43">
        <v>202.212445</v>
      </c>
      <c r="K118" s="43">
        <v>202.12844509999999</v>
      </c>
      <c r="L118" s="43">
        <v>220.11313989999999</v>
      </c>
      <c r="M118" s="43">
        <v>220.14762780000001</v>
      </c>
      <c r="N118" s="43">
        <v>235.710047</v>
      </c>
      <c r="O118" s="43">
        <v>244.22492869999999</v>
      </c>
      <c r="P118" s="43">
        <v>257.16670790000001</v>
      </c>
      <c r="Q118" s="43">
        <v>266.21053569999998</v>
      </c>
      <c r="R118" s="43">
        <v>277.28702279999999</v>
      </c>
      <c r="S118" s="43">
        <v>286.20353699999998</v>
      </c>
      <c r="T118" s="44">
        <v>285.53985249999999</v>
      </c>
      <c r="U118" s="53"/>
      <c r="V118" s="50">
        <v>281.04343679999999</v>
      </c>
      <c r="W118" s="43">
        <v>279.9889397</v>
      </c>
      <c r="X118" s="43">
        <v>273.21749929999999</v>
      </c>
      <c r="Y118" s="43">
        <v>279.74803500000002</v>
      </c>
      <c r="Z118" s="43">
        <v>287.41563180000003</v>
      </c>
      <c r="AA118" s="43">
        <v>289.2265931</v>
      </c>
      <c r="AB118" s="43">
        <v>285.43253290000001</v>
      </c>
      <c r="AC118" s="43">
        <v>293.01601249999999</v>
      </c>
      <c r="AD118" s="43">
        <v>293.85539519999998</v>
      </c>
      <c r="AE118" s="43">
        <v>300.56261030000002</v>
      </c>
      <c r="AF118" s="43">
        <v>298.75901290000002</v>
      </c>
      <c r="AG118" s="43">
        <v>296.52718220000003</v>
      </c>
      <c r="AH118" s="43">
        <v>306.19054999999997</v>
      </c>
      <c r="AI118" s="43">
        <v>313.4536526</v>
      </c>
      <c r="AJ118" s="43">
        <v>308.17456220000003</v>
      </c>
      <c r="AK118" s="43">
        <v>305.74485149999998</v>
      </c>
      <c r="AL118" s="43">
        <v>309.8566232</v>
      </c>
      <c r="AM118" s="43">
        <v>322.85496469999998</v>
      </c>
      <c r="AN118" s="43">
        <v>318.61454049999998</v>
      </c>
      <c r="AO118" s="43">
        <v>320.46002479999999</v>
      </c>
      <c r="AP118" s="43">
        <v>327.3054697</v>
      </c>
      <c r="AQ118" s="43">
        <v>331.36235310000001</v>
      </c>
      <c r="AR118" s="43">
        <v>338.38545950000002</v>
      </c>
      <c r="AS118" s="43">
        <v>343.93275139999997</v>
      </c>
      <c r="AT118" s="43">
        <v>346.97035010000002</v>
      </c>
      <c r="AU118" s="43">
        <v>353.54042049999998</v>
      </c>
      <c r="AV118" s="43">
        <v>350.66676890000002</v>
      </c>
      <c r="AW118" s="43">
        <v>355.34905140000001</v>
      </c>
      <c r="AX118" s="43">
        <v>351.56623860000002</v>
      </c>
      <c r="AY118" s="43">
        <v>359.31149590000001</v>
      </c>
      <c r="AZ118" s="43">
        <v>362.79675070000002</v>
      </c>
      <c r="BA118" s="43">
        <v>370.6683678</v>
      </c>
      <c r="BB118" s="43">
        <v>372.70265499999999</v>
      </c>
      <c r="BC118" s="43">
        <v>374.80993940000002</v>
      </c>
      <c r="BD118" s="43">
        <v>371.33457559999999</v>
      </c>
      <c r="BE118" s="43">
        <v>376.2503797</v>
      </c>
      <c r="BF118" s="43">
        <v>380.94386780000002</v>
      </c>
      <c r="BG118" s="43">
        <v>385.85578409999999</v>
      </c>
      <c r="BH118" s="43">
        <v>386.29506909999998</v>
      </c>
      <c r="BI118" s="43">
        <v>393.60977439999999</v>
      </c>
      <c r="BJ118" s="43">
        <v>396.67555759999999</v>
      </c>
      <c r="BK118" s="19"/>
      <c r="BL118" s="19"/>
      <c r="BM118" s="19"/>
      <c r="BN118" s="19"/>
      <c r="BO118" s="19"/>
      <c r="BP118" s="19"/>
      <c r="BQ118" s="19"/>
      <c r="BR118" s="19"/>
      <c r="BS118" s="19"/>
      <c r="BT118" s="19"/>
      <c r="BU118" s="19"/>
      <c r="BV118" s="19"/>
      <c r="BW118" s="19"/>
      <c r="BX118" s="19"/>
      <c r="BY118" s="19"/>
      <c r="BZ118" s="19"/>
    </row>
    <row r="119" spans="1:78" x14ac:dyDescent="0.3">
      <c r="A119" s="21" t="s">
        <v>19</v>
      </c>
      <c r="B119" s="43">
        <v>162.66505290000001</v>
      </c>
      <c r="C119" s="43">
        <v>168.8859574</v>
      </c>
      <c r="D119" s="43">
        <v>170.29740269999999</v>
      </c>
      <c r="E119" s="43">
        <v>176.9973569</v>
      </c>
      <c r="F119" s="43">
        <v>174.3694448</v>
      </c>
      <c r="G119" s="43">
        <v>181.55331559999999</v>
      </c>
      <c r="H119" s="43">
        <v>180.49979680000001</v>
      </c>
      <c r="I119" s="43">
        <v>196.89545369999999</v>
      </c>
      <c r="J119" s="43">
        <v>197.06372469999999</v>
      </c>
      <c r="K119" s="43">
        <v>197.41378570000001</v>
      </c>
      <c r="L119" s="43">
        <v>216.59340979999999</v>
      </c>
      <c r="M119" s="43">
        <v>216.0961547</v>
      </c>
      <c r="N119" s="43">
        <v>229.8513451</v>
      </c>
      <c r="O119" s="43">
        <v>235.9463801</v>
      </c>
      <c r="P119" s="43">
        <v>247.7376084</v>
      </c>
      <c r="Q119" s="43">
        <v>257.36298529999999</v>
      </c>
      <c r="R119" s="43">
        <v>266.77371419999997</v>
      </c>
      <c r="S119" s="43">
        <v>278.57186710000002</v>
      </c>
      <c r="T119" s="44">
        <v>278.87915079999999</v>
      </c>
      <c r="U119" s="53"/>
      <c r="V119" s="50">
        <v>271.60781539999999</v>
      </c>
      <c r="W119" s="43">
        <v>270.62559470000002</v>
      </c>
      <c r="X119" s="43">
        <v>263.22811910000001</v>
      </c>
      <c r="Y119" s="43">
        <v>270.057388</v>
      </c>
      <c r="Z119" s="43">
        <v>275.75178099999999</v>
      </c>
      <c r="AA119" s="43">
        <v>278.76946809999998</v>
      </c>
      <c r="AB119" s="43">
        <v>275.82529899999997</v>
      </c>
      <c r="AC119" s="43">
        <v>282.32556720000002</v>
      </c>
      <c r="AD119" s="43">
        <v>283.45181200000002</v>
      </c>
      <c r="AE119" s="43">
        <v>290.4415813</v>
      </c>
      <c r="AF119" s="43">
        <v>290.27843080000002</v>
      </c>
      <c r="AG119" s="43">
        <v>285.31606970000001</v>
      </c>
      <c r="AH119" s="43">
        <v>295.1127166</v>
      </c>
      <c r="AI119" s="43">
        <v>302.24964340000002</v>
      </c>
      <c r="AJ119" s="43">
        <v>299.9045395</v>
      </c>
      <c r="AK119" s="43">
        <v>297.74121719999999</v>
      </c>
      <c r="AL119" s="43">
        <v>300.12739470000002</v>
      </c>
      <c r="AM119" s="43">
        <v>310.87858999999997</v>
      </c>
      <c r="AN119" s="43">
        <v>309.22288630000003</v>
      </c>
      <c r="AO119" s="43">
        <v>311.23989899999998</v>
      </c>
      <c r="AP119" s="43">
        <v>316.30555670000001</v>
      </c>
      <c r="AQ119" s="43">
        <v>320.7774819</v>
      </c>
      <c r="AR119" s="43">
        <v>324.53262649999999</v>
      </c>
      <c r="AS119" s="43">
        <v>331.92918400000002</v>
      </c>
      <c r="AT119" s="43">
        <v>335.56219279999999</v>
      </c>
      <c r="AU119" s="43">
        <v>341.85484389999999</v>
      </c>
      <c r="AV119" s="43">
        <v>340.1433998</v>
      </c>
      <c r="AW119" s="43">
        <v>344.93016619999997</v>
      </c>
      <c r="AX119" s="43">
        <v>339.43845479999999</v>
      </c>
      <c r="AY119" s="43">
        <v>348.1422981</v>
      </c>
      <c r="AZ119" s="43">
        <v>350.78816499999999</v>
      </c>
      <c r="BA119" s="43">
        <v>357.61050080000001</v>
      </c>
      <c r="BB119" s="43">
        <v>358.7508775</v>
      </c>
      <c r="BC119" s="43">
        <v>361.65246580000002</v>
      </c>
      <c r="BD119" s="43">
        <v>357.38982490000001</v>
      </c>
      <c r="BE119" s="43">
        <v>361.46157920000002</v>
      </c>
      <c r="BF119" s="43">
        <v>362.94472639999998</v>
      </c>
      <c r="BG119" s="43">
        <v>369.75678490000001</v>
      </c>
      <c r="BH119" s="43">
        <v>375.41895310000001</v>
      </c>
      <c r="BI119" s="43">
        <v>382.51872700000001</v>
      </c>
      <c r="BJ119" s="43">
        <v>383.0232906</v>
      </c>
      <c r="BK119" s="19"/>
      <c r="BL119" s="19"/>
      <c r="BM119" s="19"/>
      <c r="BN119" s="19"/>
      <c r="BO119" s="19"/>
      <c r="BP119" s="19"/>
      <c r="BQ119" s="19"/>
      <c r="BR119" s="19"/>
      <c r="BS119" s="19"/>
      <c r="BT119" s="19"/>
      <c r="BU119" s="19"/>
      <c r="BV119" s="19"/>
      <c r="BW119" s="19"/>
      <c r="BX119" s="19"/>
      <c r="BY119" s="19"/>
      <c r="BZ119" s="19"/>
    </row>
    <row r="120" spans="1:78" x14ac:dyDescent="0.3">
      <c r="A120" s="21" t="s">
        <v>53</v>
      </c>
      <c r="B120" s="43" t="s">
        <v>111</v>
      </c>
      <c r="C120" s="71">
        <v>4.5466560999999999</v>
      </c>
      <c r="D120" s="71">
        <v>5.5493214000000002</v>
      </c>
      <c r="E120" s="71">
        <v>6.2356074000000001</v>
      </c>
      <c r="F120" s="71">
        <v>3.1380512</v>
      </c>
      <c r="G120" s="71">
        <v>6.1485136000000002</v>
      </c>
      <c r="H120" s="71">
        <v>4.7954141000000003</v>
      </c>
      <c r="I120" s="71">
        <v>3.7903682999999999</v>
      </c>
      <c r="J120" s="71">
        <v>5.1487202999999999</v>
      </c>
      <c r="K120" s="71">
        <v>4.7146594000000004</v>
      </c>
      <c r="L120" s="71">
        <v>3.5197302000000001</v>
      </c>
      <c r="M120" s="71">
        <v>4.0514730999999999</v>
      </c>
      <c r="N120" s="43">
        <v>5.8587018999999998</v>
      </c>
      <c r="O120" s="43">
        <v>8.2785486000000006</v>
      </c>
      <c r="P120" s="43">
        <v>9.4290994999999995</v>
      </c>
      <c r="Q120" s="43">
        <v>8.8475503999999994</v>
      </c>
      <c r="R120" s="43">
        <v>10.5133086</v>
      </c>
      <c r="S120" s="43">
        <v>7.6316699000000003</v>
      </c>
      <c r="T120" s="44">
        <v>6.6607016999999997</v>
      </c>
      <c r="U120" s="53"/>
      <c r="V120" s="50">
        <v>9.4356214000000005</v>
      </c>
      <c r="W120" s="43">
        <v>9.3633450000000007</v>
      </c>
      <c r="X120" s="43">
        <v>9.9893801999999994</v>
      </c>
      <c r="Y120" s="43">
        <v>9.6906470000000002</v>
      </c>
      <c r="Z120" s="43">
        <v>11.663850800000001</v>
      </c>
      <c r="AA120" s="43">
        <v>10.457125</v>
      </c>
      <c r="AB120" s="43">
        <v>9.6072339000000007</v>
      </c>
      <c r="AC120" s="43">
        <v>10.6904453</v>
      </c>
      <c r="AD120" s="43">
        <v>10.4035832</v>
      </c>
      <c r="AE120" s="43">
        <v>10.121029</v>
      </c>
      <c r="AF120" s="43">
        <v>8.4805820999999995</v>
      </c>
      <c r="AG120" s="43">
        <v>11.2111125</v>
      </c>
      <c r="AH120" s="43">
        <v>11.077833399999999</v>
      </c>
      <c r="AI120" s="43">
        <v>11.2040092</v>
      </c>
      <c r="AJ120" s="71">
        <v>8.2700227000000002</v>
      </c>
      <c r="AK120" s="71">
        <v>8.0036342999999999</v>
      </c>
      <c r="AL120" s="43">
        <v>9.7292284999999996</v>
      </c>
      <c r="AM120" s="43">
        <v>11.976374699999999</v>
      </c>
      <c r="AN120" s="43">
        <v>9.3916541999999996</v>
      </c>
      <c r="AO120" s="43">
        <v>9.2201257999999999</v>
      </c>
      <c r="AP120" s="43">
        <v>10.999912999999999</v>
      </c>
      <c r="AQ120" s="43">
        <v>10.5848712</v>
      </c>
      <c r="AR120" s="43">
        <v>13.852832899999999</v>
      </c>
      <c r="AS120" s="43">
        <v>12.0035674</v>
      </c>
      <c r="AT120" s="43">
        <v>11.408157299999999</v>
      </c>
      <c r="AU120" s="43">
        <v>11.685576599999999</v>
      </c>
      <c r="AV120" s="43">
        <v>10.5233691</v>
      </c>
      <c r="AW120" s="71">
        <v>10.418885299999999</v>
      </c>
      <c r="AX120" s="43">
        <v>12.1277838</v>
      </c>
      <c r="AY120" s="43">
        <v>11.169197799999999</v>
      </c>
      <c r="AZ120" s="71">
        <v>12.008585699999999</v>
      </c>
      <c r="BA120" s="43">
        <v>13.0578669</v>
      </c>
      <c r="BB120" s="43">
        <v>13.9517775</v>
      </c>
      <c r="BC120" s="43">
        <v>13.1574735</v>
      </c>
      <c r="BD120" s="43">
        <v>13.9447507</v>
      </c>
      <c r="BE120" s="43">
        <v>14.788800500000001</v>
      </c>
      <c r="BF120" s="43">
        <v>17.999141399999999</v>
      </c>
      <c r="BG120" s="43">
        <v>16.0989991</v>
      </c>
      <c r="BH120" s="71">
        <v>10.876116</v>
      </c>
      <c r="BI120" s="43">
        <v>11.091047400000001</v>
      </c>
      <c r="BJ120" s="43">
        <v>13.652266900000001</v>
      </c>
      <c r="BK120" s="19"/>
      <c r="BL120" s="19"/>
      <c r="BM120" s="19"/>
      <c r="BN120" s="19"/>
      <c r="BO120" s="19"/>
      <c r="BP120" s="19"/>
      <c r="BQ120" s="19"/>
      <c r="BR120" s="19"/>
      <c r="BS120" s="19"/>
      <c r="BT120" s="19"/>
      <c r="BU120" s="19"/>
      <c r="BV120" s="19"/>
      <c r="BW120" s="19"/>
      <c r="BX120" s="19"/>
      <c r="BY120" s="19"/>
      <c r="BZ120" s="19"/>
    </row>
    <row r="121" spans="1:78" x14ac:dyDescent="0.3">
      <c r="A121" s="21" t="s">
        <v>18</v>
      </c>
      <c r="B121" s="43">
        <v>210.22378710000001</v>
      </c>
      <c r="C121" s="43">
        <v>193.7429903</v>
      </c>
      <c r="D121" s="43">
        <v>190.42456060000001</v>
      </c>
      <c r="E121" s="43">
        <v>197.33199780000001</v>
      </c>
      <c r="F121" s="43">
        <v>198.45454029999999</v>
      </c>
      <c r="G121" s="43">
        <v>183.9215844</v>
      </c>
      <c r="H121" s="43">
        <v>183.04343969999999</v>
      </c>
      <c r="I121" s="43">
        <v>182.26120660000001</v>
      </c>
      <c r="J121" s="43">
        <v>183.29012320000001</v>
      </c>
      <c r="K121" s="43">
        <v>191.88760400000001</v>
      </c>
      <c r="L121" s="43">
        <v>184.06086010000001</v>
      </c>
      <c r="M121" s="43">
        <v>193.3533722</v>
      </c>
      <c r="N121" s="43">
        <v>189.52595299999999</v>
      </c>
      <c r="O121" s="43">
        <v>192.20907130000001</v>
      </c>
      <c r="P121" s="43">
        <v>188.59529209999999</v>
      </c>
      <c r="Q121" s="43">
        <v>188.32946430000001</v>
      </c>
      <c r="R121" s="43">
        <v>182.22597719999999</v>
      </c>
      <c r="S121" s="43">
        <v>178.28346300000001</v>
      </c>
      <c r="T121" s="44">
        <v>182.6950023</v>
      </c>
      <c r="U121" s="53"/>
      <c r="V121" s="50">
        <v>189.92503819999999</v>
      </c>
      <c r="W121" s="43">
        <v>191.84689700000001</v>
      </c>
      <c r="X121" s="43">
        <v>198.9147792</v>
      </c>
      <c r="Y121" s="43">
        <v>193.71540630000001</v>
      </c>
      <c r="Z121" s="43">
        <v>187.27219890000001</v>
      </c>
      <c r="AA121" s="43">
        <v>186.5698744</v>
      </c>
      <c r="AB121" s="43">
        <v>191.58175439999999</v>
      </c>
      <c r="AC121" s="43">
        <v>184.95000809999999</v>
      </c>
      <c r="AD121" s="43">
        <v>184.9762561</v>
      </c>
      <c r="AE121" s="43">
        <v>179.5075334</v>
      </c>
      <c r="AF121" s="43">
        <v>182.76690189999999</v>
      </c>
      <c r="AG121" s="43">
        <v>186.77326540000001</v>
      </c>
      <c r="AH121" s="43">
        <v>178.7705449</v>
      </c>
      <c r="AI121" s="43">
        <v>173.2907027</v>
      </c>
      <c r="AJ121" s="43">
        <v>180.1644383</v>
      </c>
      <c r="AK121" s="43">
        <v>183.83997260000001</v>
      </c>
      <c r="AL121" s="43">
        <v>182.0356434</v>
      </c>
      <c r="AM121" s="43">
        <v>171.96174909999999</v>
      </c>
      <c r="AN121" s="43">
        <v>178.55759509999999</v>
      </c>
      <c r="AO121" s="43">
        <v>179.0519109</v>
      </c>
      <c r="AP121" s="43">
        <v>174.74318629999999</v>
      </c>
      <c r="AQ121" s="43">
        <v>173.25656839999999</v>
      </c>
      <c r="AR121" s="43">
        <v>168.9671314</v>
      </c>
      <c r="AS121" s="43">
        <v>166.30527190000001</v>
      </c>
      <c r="AT121" s="43">
        <v>165.73459099999999</v>
      </c>
      <c r="AU121" s="43">
        <v>162.50769339999999</v>
      </c>
      <c r="AV121" s="43">
        <v>168.91021720000001</v>
      </c>
      <c r="AW121" s="43">
        <v>167.22117729999999</v>
      </c>
      <c r="AX121" s="43">
        <v>174.4653558</v>
      </c>
      <c r="AY121" s="43">
        <v>169.80651990000001</v>
      </c>
      <c r="AZ121" s="43">
        <v>169.52686790000001</v>
      </c>
      <c r="BA121" s="43">
        <v>164.9428503</v>
      </c>
      <c r="BB121" s="43">
        <v>165.8942965</v>
      </c>
      <c r="BC121" s="43">
        <v>167.2771099</v>
      </c>
      <c r="BD121" s="43">
        <v>175.04133100000001</v>
      </c>
      <c r="BE121" s="43">
        <v>173.6840095</v>
      </c>
      <c r="BF121" s="43">
        <v>172.5429929</v>
      </c>
      <c r="BG121" s="43">
        <v>172.12600710000001</v>
      </c>
      <c r="BH121" s="43">
        <v>175.33894530000001</v>
      </c>
      <c r="BI121" s="43">
        <v>171.8565098</v>
      </c>
      <c r="BJ121" s="43">
        <v>172.7144653</v>
      </c>
      <c r="BK121" s="19"/>
      <c r="BL121" s="19"/>
      <c r="BM121" s="19"/>
      <c r="BN121" s="19"/>
      <c r="BO121" s="19"/>
      <c r="BP121" s="19"/>
      <c r="BQ121" s="19"/>
      <c r="BR121" s="19"/>
      <c r="BS121" s="19"/>
      <c r="BT121" s="19"/>
      <c r="BU121" s="19"/>
      <c r="BV121" s="19"/>
      <c r="BW121" s="19"/>
      <c r="BX121" s="19"/>
      <c r="BY121" s="19"/>
      <c r="BZ121" s="19"/>
    </row>
    <row r="122" spans="1:78" x14ac:dyDescent="0.3">
      <c r="A122" s="4" t="s">
        <v>9</v>
      </c>
      <c r="B122" s="41">
        <v>580.75413379999998</v>
      </c>
      <c r="C122" s="41">
        <v>596.06239630000005</v>
      </c>
      <c r="D122" s="41">
        <v>603.83271530000002</v>
      </c>
      <c r="E122" s="41">
        <v>597.9220378</v>
      </c>
      <c r="F122" s="41">
        <v>611.53796369999998</v>
      </c>
      <c r="G122" s="41">
        <v>624.44058649999999</v>
      </c>
      <c r="H122" s="41">
        <v>637.16234929999996</v>
      </c>
      <c r="I122" s="41">
        <v>633.98197149999999</v>
      </c>
      <c r="J122" s="41">
        <v>646.21843179999996</v>
      </c>
      <c r="K122" s="41">
        <v>652.70895089999999</v>
      </c>
      <c r="L122" s="41">
        <v>658.31200000000001</v>
      </c>
      <c r="M122" s="41">
        <v>670.09299999999996</v>
      </c>
      <c r="N122" s="41">
        <v>674.55200000000002</v>
      </c>
      <c r="O122" s="41">
        <v>680.47500000000002</v>
      </c>
      <c r="P122" s="41">
        <v>688.26199999999994</v>
      </c>
      <c r="Q122" s="41">
        <v>696.72</v>
      </c>
      <c r="R122" s="41">
        <v>708.01800000000003</v>
      </c>
      <c r="S122" s="41">
        <v>720.875</v>
      </c>
      <c r="T122" s="42">
        <v>738.1032735</v>
      </c>
      <c r="U122" s="53"/>
      <c r="V122" s="49">
        <v>744.21655569999996</v>
      </c>
      <c r="W122" s="41">
        <v>746.68712870000002</v>
      </c>
      <c r="X122" s="41">
        <v>750.56107789999999</v>
      </c>
      <c r="Y122" s="41">
        <v>754.37459620000004</v>
      </c>
      <c r="Z122" s="41">
        <v>757.79761929999995</v>
      </c>
      <c r="AA122" s="41">
        <v>762.42525350000005</v>
      </c>
      <c r="AB122" s="41">
        <v>767.45196829999998</v>
      </c>
      <c r="AC122" s="41">
        <v>771.78456789999996</v>
      </c>
      <c r="AD122" s="41">
        <v>774.83481389999997</v>
      </c>
      <c r="AE122" s="41">
        <v>778.55673100000001</v>
      </c>
      <c r="AF122" s="41">
        <v>783.32352539999999</v>
      </c>
      <c r="AG122" s="41">
        <v>787.25360560000001</v>
      </c>
      <c r="AH122" s="41">
        <v>790.16179469999997</v>
      </c>
      <c r="AI122" s="41">
        <v>793.57970569999998</v>
      </c>
      <c r="AJ122" s="41">
        <v>798.51292750000005</v>
      </c>
      <c r="AK122" s="41">
        <v>802.79490629999998</v>
      </c>
      <c r="AL122" s="41">
        <v>806.08291670000006</v>
      </c>
      <c r="AM122" s="41">
        <v>810.24999760000003</v>
      </c>
      <c r="AN122" s="41">
        <v>814.85010320000004</v>
      </c>
      <c r="AO122" s="41">
        <v>819.0130332</v>
      </c>
      <c r="AP122" s="41">
        <v>821.77813600000002</v>
      </c>
      <c r="AQ122" s="41">
        <v>824.01926730000002</v>
      </c>
      <c r="AR122" s="41">
        <v>828.57251380000002</v>
      </c>
      <c r="AS122" s="41">
        <v>832.17268720000004</v>
      </c>
      <c r="AT122" s="41">
        <v>834.96272280000005</v>
      </c>
      <c r="AU122" s="41">
        <v>838.48402250000004</v>
      </c>
      <c r="AV122" s="41">
        <v>842.59662379999997</v>
      </c>
      <c r="AW122" s="41">
        <v>846.1924027</v>
      </c>
      <c r="AX122" s="41">
        <v>847.96595309999998</v>
      </c>
      <c r="AY122" s="41">
        <v>850.44368350000002</v>
      </c>
      <c r="AZ122" s="41">
        <v>854.58300399999996</v>
      </c>
      <c r="BA122" s="41">
        <v>858.55328569999995</v>
      </c>
      <c r="BB122" s="41">
        <v>860.80112799999995</v>
      </c>
      <c r="BC122" s="41">
        <v>863.54731730000003</v>
      </c>
      <c r="BD122" s="41">
        <v>867.69839049999996</v>
      </c>
      <c r="BE122" s="41">
        <v>871.5223628</v>
      </c>
      <c r="BF122" s="41">
        <v>873.71226330000002</v>
      </c>
      <c r="BG122" s="41">
        <v>876.69181460000004</v>
      </c>
      <c r="BH122" s="41">
        <v>881.14362570000003</v>
      </c>
      <c r="BI122" s="41">
        <v>884.81436080000003</v>
      </c>
      <c r="BJ122" s="41">
        <v>887.19525490000001</v>
      </c>
      <c r="BK122" s="19"/>
      <c r="BL122" s="19"/>
      <c r="BM122" s="19"/>
      <c r="BN122" s="19"/>
      <c r="BO122" s="19"/>
      <c r="BP122" s="19"/>
      <c r="BQ122" s="19"/>
      <c r="BR122" s="19"/>
      <c r="BS122" s="19"/>
      <c r="BT122" s="19"/>
      <c r="BU122" s="19"/>
      <c r="BV122" s="19"/>
      <c r="BW122" s="19"/>
      <c r="BX122" s="19"/>
      <c r="BY122" s="19"/>
      <c r="BZ122" s="19"/>
    </row>
    <row r="123" spans="1:78" x14ac:dyDescent="0.3">
      <c r="A123" s="21" t="s">
        <v>17</v>
      </c>
      <c r="B123" s="43">
        <v>65.736476400000001</v>
      </c>
      <c r="C123" s="43">
        <v>51.874813600000003</v>
      </c>
      <c r="D123" s="43">
        <v>44.191866099999999</v>
      </c>
      <c r="E123" s="43">
        <v>40.289956500000002</v>
      </c>
      <c r="F123" s="43">
        <v>35.664963899999996</v>
      </c>
      <c r="G123" s="43">
        <v>42.732062800000001</v>
      </c>
      <c r="H123" s="43">
        <v>37.249011799999998</v>
      </c>
      <c r="I123" s="43">
        <v>41.444510399999999</v>
      </c>
      <c r="J123" s="43">
        <v>40.607881200000001</v>
      </c>
      <c r="K123" s="43">
        <v>40.378669299999999</v>
      </c>
      <c r="L123" s="43">
        <v>39.9647936</v>
      </c>
      <c r="M123" s="43">
        <v>41.425423600000002</v>
      </c>
      <c r="N123" s="43">
        <v>38.939205800000003</v>
      </c>
      <c r="O123" s="43">
        <v>33.746046999999997</v>
      </c>
      <c r="P123" s="43">
        <v>33.488948499999999</v>
      </c>
      <c r="Q123" s="43">
        <v>38.293764299999999</v>
      </c>
      <c r="R123" s="43">
        <v>40.615889199999998</v>
      </c>
      <c r="S123" s="43">
        <v>47.627110700000003</v>
      </c>
      <c r="T123" s="44">
        <v>49.596035000000001</v>
      </c>
      <c r="U123" s="53"/>
      <c r="V123" s="50">
        <v>43.988630200000003</v>
      </c>
      <c r="W123" s="43">
        <v>49.8830916</v>
      </c>
      <c r="X123" s="43">
        <v>48.734184900000002</v>
      </c>
      <c r="Y123" s="43">
        <v>46.040613999999998</v>
      </c>
      <c r="Z123" s="43">
        <v>42.517835900000001</v>
      </c>
      <c r="AA123" s="43">
        <v>49.233427200000001</v>
      </c>
      <c r="AB123" s="43">
        <v>47.908005000000003</v>
      </c>
      <c r="AC123" s="43">
        <v>50.037728799999996</v>
      </c>
      <c r="AD123" s="43">
        <v>49.721992999999998</v>
      </c>
      <c r="AE123" s="43">
        <v>52.525357800000002</v>
      </c>
      <c r="AF123" s="43">
        <v>52.286349800000004</v>
      </c>
      <c r="AG123" s="43">
        <v>54.271822700000001</v>
      </c>
      <c r="AH123" s="43">
        <v>53.345043199999999</v>
      </c>
      <c r="AI123" s="43">
        <v>57.007578500000001</v>
      </c>
      <c r="AJ123" s="43">
        <v>62.654338699999997</v>
      </c>
      <c r="AK123" s="43">
        <v>62.5127989</v>
      </c>
      <c r="AL123" s="43">
        <v>57.130981400000003</v>
      </c>
      <c r="AM123" s="43">
        <v>62.2942532</v>
      </c>
      <c r="AN123" s="43">
        <v>68.445395500000004</v>
      </c>
      <c r="AO123" s="43">
        <v>72.433960200000001</v>
      </c>
      <c r="AP123" s="43">
        <v>68.018838099999996</v>
      </c>
      <c r="AQ123" s="43">
        <v>65.907996400000002</v>
      </c>
      <c r="AR123" s="43">
        <v>68.699671600000002</v>
      </c>
      <c r="AS123" s="43">
        <v>68.042307300000004</v>
      </c>
      <c r="AT123" s="43">
        <v>61.899430899999999</v>
      </c>
      <c r="AU123" s="43">
        <v>71.465677799999995</v>
      </c>
      <c r="AV123" s="43">
        <v>74.481099</v>
      </c>
      <c r="AW123" s="43">
        <v>71.208906099999993</v>
      </c>
      <c r="AX123" s="43">
        <v>72.638203500000003</v>
      </c>
      <c r="AY123" s="43">
        <v>80.247856499999997</v>
      </c>
      <c r="AZ123" s="43">
        <v>67.142788600000003</v>
      </c>
      <c r="BA123" s="43">
        <v>66.877440100000001</v>
      </c>
      <c r="BB123" s="43">
        <v>77.764075899999995</v>
      </c>
      <c r="BC123" s="43">
        <v>78.875139700000005</v>
      </c>
      <c r="BD123" s="43">
        <v>71.457425799999996</v>
      </c>
      <c r="BE123" s="43">
        <v>68.972132900000005</v>
      </c>
      <c r="BF123" s="43">
        <v>75.686207300000007</v>
      </c>
      <c r="BG123" s="43">
        <v>76.2885457</v>
      </c>
      <c r="BH123" s="43">
        <v>68.865674100000007</v>
      </c>
      <c r="BI123" s="43">
        <v>74.559383400000002</v>
      </c>
      <c r="BJ123" s="43">
        <v>70.850555299999996</v>
      </c>
      <c r="BK123" s="19"/>
      <c r="BL123" s="19"/>
      <c r="BM123" s="19"/>
      <c r="BN123" s="19"/>
      <c r="BO123" s="19"/>
      <c r="BP123" s="19"/>
      <c r="BQ123" s="19"/>
      <c r="BR123" s="19"/>
      <c r="BS123" s="19"/>
      <c r="BT123" s="19"/>
      <c r="BU123" s="19"/>
      <c r="BV123" s="19"/>
      <c r="BW123" s="19"/>
      <c r="BX123" s="19"/>
      <c r="BY123" s="19"/>
      <c r="BZ123" s="19"/>
    </row>
    <row r="124" spans="1:78" x14ac:dyDescent="0.3">
      <c r="A124" s="21" t="s">
        <v>19</v>
      </c>
      <c r="B124" s="43">
        <v>65.232925399999999</v>
      </c>
      <c r="C124" s="43">
        <v>51.560593699999998</v>
      </c>
      <c r="D124" s="43">
        <v>44.191866099999999</v>
      </c>
      <c r="E124" s="43">
        <v>40.052121800000002</v>
      </c>
      <c r="F124" s="43">
        <v>35.505427300000001</v>
      </c>
      <c r="G124" s="43">
        <v>42.121008400000001</v>
      </c>
      <c r="H124" s="43">
        <v>36.5379456</v>
      </c>
      <c r="I124" s="43">
        <v>41.444510399999999</v>
      </c>
      <c r="J124" s="43">
        <v>39.553511100000001</v>
      </c>
      <c r="K124" s="43">
        <v>39.747061000000002</v>
      </c>
      <c r="L124" s="43">
        <v>38.740107299999998</v>
      </c>
      <c r="M124" s="43">
        <v>41.318946799999999</v>
      </c>
      <c r="N124" s="43">
        <v>38.761017799999998</v>
      </c>
      <c r="O124" s="43">
        <v>33.720004400000001</v>
      </c>
      <c r="P124" s="43">
        <v>33.299044100000003</v>
      </c>
      <c r="Q124" s="43">
        <v>37.849828299999999</v>
      </c>
      <c r="R124" s="43">
        <v>40.095077799999999</v>
      </c>
      <c r="S124" s="43">
        <v>46.803032799999997</v>
      </c>
      <c r="T124" s="44">
        <v>49.185309599999997</v>
      </c>
      <c r="U124" s="53"/>
      <c r="V124" s="50">
        <v>43.808141499999998</v>
      </c>
      <c r="W124" s="43">
        <v>49.5086078</v>
      </c>
      <c r="X124" s="43">
        <v>48.734184900000002</v>
      </c>
      <c r="Y124" s="43">
        <v>45.7591131</v>
      </c>
      <c r="Z124" s="43">
        <v>41.937911</v>
      </c>
      <c r="AA124" s="43">
        <v>48.796656599999999</v>
      </c>
      <c r="AB124" s="43">
        <v>47.350302900000003</v>
      </c>
      <c r="AC124" s="43">
        <v>49.476201500000002</v>
      </c>
      <c r="AD124" s="43">
        <v>49.3837999</v>
      </c>
      <c r="AE124" s="43">
        <v>51.909257799999999</v>
      </c>
      <c r="AF124" s="43">
        <v>51.854755300000001</v>
      </c>
      <c r="AG124" s="43">
        <v>54.050046000000002</v>
      </c>
      <c r="AH124" s="43">
        <v>53.021079499999999</v>
      </c>
      <c r="AI124" s="43">
        <v>56.700149699999997</v>
      </c>
      <c r="AJ124" s="43">
        <v>61.828274200000003</v>
      </c>
      <c r="AK124" s="43">
        <v>61.975890100000001</v>
      </c>
      <c r="AL124" s="43">
        <v>56.847250299999999</v>
      </c>
      <c r="AM124" s="43">
        <v>61.554767900000002</v>
      </c>
      <c r="AN124" s="43">
        <v>68.271564299999994</v>
      </c>
      <c r="AO124" s="43">
        <v>71.883160599999997</v>
      </c>
      <c r="AP124" s="43">
        <v>66.405473400000005</v>
      </c>
      <c r="AQ124" s="43">
        <v>65.415927499999995</v>
      </c>
      <c r="AR124" s="43">
        <v>67.913545999999997</v>
      </c>
      <c r="AS124" s="43">
        <v>66.140826200000006</v>
      </c>
      <c r="AT124" s="43">
        <v>61.080931200000002</v>
      </c>
      <c r="AU124" s="43">
        <v>70.739207100000002</v>
      </c>
      <c r="AV124" s="43">
        <v>73.869106099999996</v>
      </c>
      <c r="AW124" s="43">
        <v>70.886998000000006</v>
      </c>
      <c r="AX124" s="43">
        <v>72.479398799999998</v>
      </c>
      <c r="AY124" s="43">
        <v>79.302176000000003</v>
      </c>
      <c r="AZ124" s="43">
        <v>66.869402699999995</v>
      </c>
      <c r="BA124" s="43">
        <v>66.440942800000002</v>
      </c>
      <c r="BB124" s="43">
        <v>77.000318300000004</v>
      </c>
      <c r="BC124" s="43">
        <v>78.328086299999995</v>
      </c>
      <c r="BD124" s="43">
        <v>71.457425799999996</v>
      </c>
      <c r="BE124" s="43">
        <v>68.607473100000007</v>
      </c>
      <c r="BF124" s="43">
        <v>74.753552600000006</v>
      </c>
      <c r="BG124" s="43">
        <v>74.847135600000001</v>
      </c>
      <c r="BH124" s="43">
        <v>67.202923100000007</v>
      </c>
      <c r="BI124" s="43">
        <v>74.559383400000002</v>
      </c>
      <c r="BJ124" s="43">
        <v>68.464735500000003</v>
      </c>
      <c r="BK124" s="19"/>
      <c r="BL124" s="19"/>
      <c r="BM124" s="19"/>
      <c r="BN124" s="19"/>
      <c r="BO124" s="19"/>
      <c r="BP124" s="19"/>
      <c r="BQ124" s="19"/>
      <c r="BR124" s="19"/>
      <c r="BS124" s="19"/>
      <c r="BT124" s="19"/>
      <c r="BU124" s="19"/>
      <c r="BV124" s="19"/>
      <c r="BW124" s="19"/>
      <c r="BX124" s="19"/>
      <c r="BY124" s="19"/>
      <c r="BZ124" s="19"/>
    </row>
    <row r="125" spans="1:78" x14ac:dyDescent="0.3">
      <c r="A125" s="21" t="s">
        <v>53</v>
      </c>
      <c r="B125" s="43" t="s">
        <v>111</v>
      </c>
      <c r="C125" s="43" t="s">
        <v>111</v>
      </c>
      <c r="D125" s="43" t="s">
        <v>111</v>
      </c>
      <c r="E125" s="43" t="s">
        <v>111</v>
      </c>
      <c r="F125" s="43" t="s">
        <v>111</v>
      </c>
      <c r="G125" s="43" t="s">
        <v>111</v>
      </c>
      <c r="H125" s="43" t="s">
        <v>111</v>
      </c>
      <c r="I125" s="43" t="s">
        <v>111</v>
      </c>
      <c r="J125" s="43" t="s">
        <v>111</v>
      </c>
      <c r="K125" s="43" t="s">
        <v>111</v>
      </c>
      <c r="L125" s="43" t="s">
        <v>111</v>
      </c>
      <c r="M125" s="43" t="s">
        <v>111</v>
      </c>
      <c r="N125" s="43" t="s">
        <v>111</v>
      </c>
      <c r="O125" s="43" t="s">
        <v>111</v>
      </c>
      <c r="P125" s="43" t="s">
        <v>111</v>
      </c>
      <c r="Q125" s="71">
        <v>0.443936</v>
      </c>
      <c r="R125" s="71">
        <v>0.52081140000000004</v>
      </c>
      <c r="S125" s="71">
        <v>0.82407790000000003</v>
      </c>
      <c r="T125" s="44" t="s">
        <v>111</v>
      </c>
      <c r="U125" s="53"/>
      <c r="V125" s="50" t="s">
        <v>111</v>
      </c>
      <c r="W125" s="43" t="s">
        <v>111</v>
      </c>
      <c r="X125" s="43" t="s">
        <v>111</v>
      </c>
      <c r="Y125" s="43" t="s">
        <v>111</v>
      </c>
      <c r="Z125" s="43" t="s">
        <v>111</v>
      </c>
      <c r="AA125" s="43" t="s">
        <v>111</v>
      </c>
      <c r="AB125" s="43" t="s">
        <v>111</v>
      </c>
      <c r="AC125" s="43" t="s">
        <v>111</v>
      </c>
      <c r="AD125" s="43" t="s">
        <v>111</v>
      </c>
      <c r="AE125" s="71">
        <v>0.61609990000000003</v>
      </c>
      <c r="AF125" s="43" t="s">
        <v>111</v>
      </c>
      <c r="AG125" s="43" t="s">
        <v>111</v>
      </c>
      <c r="AH125" s="43" t="s">
        <v>111</v>
      </c>
      <c r="AI125" s="43" t="s">
        <v>111</v>
      </c>
      <c r="AJ125" s="43" t="s">
        <v>111</v>
      </c>
      <c r="AK125" s="43" t="s">
        <v>111</v>
      </c>
      <c r="AL125" s="43" t="s">
        <v>111</v>
      </c>
      <c r="AM125" s="43" t="s">
        <v>111</v>
      </c>
      <c r="AN125" s="43" t="s">
        <v>111</v>
      </c>
      <c r="AO125" s="43" t="s">
        <v>111</v>
      </c>
      <c r="AP125" s="71">
        <v>1.6133647</v>
      </c>
      <c r="AQ125" s="43" t="s">
        <v>111</v>
      </c>
      <c r="AR125" s="43" t="s">
        <v>111</v>
      </c>
      <c r="AS125" s="43" t="s">
        <v>111</v>
      </c>
      <c r="AT125" s="43" t="s">
        <v>111</v>
      </c>
      <c r="AU125" s="43" t="s">
        <v>111</v>
      </c>
      <c r="AV125" s="43" t="s">
        <v>111</v>
      </c>
      <c r="AW125" s="43" t="s">
        <v>111</v>
      </c>
      <c r="AX125" s="43" t="s">
        <v>111</v>
      </c>
      <c r="AY125" s="43" t="s">
        <v>111</v>
      </c>
      <c r="AZ125" s="43" t="s">
        <v>111</v>
      </c>
      <c r="BA125" s="43" t="s">
        <v>111</v>
      </c>
      <c r="BB125" s="43" t="s">
        <v>111</v>
      </c>
      <c r="BC125" s="43" t="s">
        <v>111</v>
      </c>
      <c r="BD125" s="43" t="s">
        <v>111</v>
      </c>
      <c r="BE125" s="43" t="s">
        <v>111</v>
      </c>
      <c r="BF125" s="43" t="s">
        <v>111</v>
      </c>
      <c r="BG125" s="43" t="s">
        <v>111</v>
      </c>
      <c r="BH125" s="43" t="s">
        <v>111</v>
      </c>
      <c r="BI125" s="43" t="s">
        <v>111</v>
      </c>
      <c r="BJ125" s="71">
        <v>2.3858198000000002</v>
      </c>
      <c r="BK125" s="19"/>
      <c r="BL125" s="19"/>
      <c r="BM125" s="19"/>
      <c r="BN125" s="19"/>
      <c r="BO125" s="19"/>
      <c r="BP125" s="19"/>
      <c r="BQ125" s="19"/>
      <c r="BR125" s="19"/>
      <c r="BS125" s="19"/>
      <c r="BT125" s="19"/>
      <c r="BU125" s="19"/>
      <c r="BV125" s="19"/>
      <c r="BW125" s="19"/>
      <c r="BX125" s="19"/>
      <c r="BY125" s="19"/>
      <c r="BZ125" s="19"/>
    </row>
    <row r="126" spans="1:78" x14ac:dyDescent="0.3">
      <c r="A126" s="21" t="s">
        <v>18</v>
      </c>
      <c r="B126" s="43">
        <v>515.01765739999996</v>
      </c>
      <c r="C126" s="43">
        <v>544.18758260000004</v>
      </c>
      <c r="D126" s="43">
        <v>559.64084920000005</v>
      </c>
      <c r="E126" s="43">
        <v>557.63208139999995</v>
      </c>
      <c r="F126" s="43">
        <v>575.8729998</v>
      </c>
      <c r="G126" s="43">
        <v>581.7085237</v>
      </c>
      <c r="H126" s="43">
        <v>599.91333759999998</v>
      </c>
      <c r="I126" s="43">
        <v>592.53746100000001</v>
      </c>
      <c r="J126" s="43">
        <v>605.61055060000001</v>
      </c>
      <c r="K126" s="43">
        <v>612.33028160000003</v>
      </c>
      <c r="L126" s="43">
        <v>618.3472064</v>
      </c>
      <c r="M126" s="43">
        <v>628.66757640000003</v>
      </c>
      <c r="N126" s="43">
        <v>635.61279420000005</v>
      </c>
      <c r="O126" s="43">
        <v>646.72895300000005</v>
      </c>
      <c r="P126" s="43">
        <v>654.77305149999995</v>
      </c>
      <c r="Q126" s="43">
        <v>658.42623570000001</v>
      </c>
      <c r="R126" s="43">
        <v>667.40211079999995</v>
      </c>
      <c r="S126" s="43">
        <v>673.2478893</v>
      </c>
      <c r="T126" s="44">
        <v>688.50723849999997</v>
      </c>
      <c r="U126" s="53"/>
      <c r="V126" s="50">
        <v>700.22792549999997</v>
      </c>
      <c r="W126" s="43">
        <v>696.80403709999996</v>
      </c>
      <c r="X126" s="43">
        <v>701.82689300000004</v>
      </c>
      <c r="Y126" s="43">
        <v>708.33398220000004</v>
      </c>
      <c r="Z126" s="43">
        <v>715.27978340000004</v>
      </c>
      <c r="AA126" s="43">
        <v>713.1918263</v>
      </c>
      <c r="AB126" s="43">
        <v>719.54396329999997</v>
      </c>
      <c r="AC126" s="43">
        <v>721.74683909999999</v>
      </c>
      <c r="AD126" s="43">
        <v>725.11282089999997</v>
      </c>
      <c r="AE126" s="43">
        <v>726.03137319999996</v>
      </c>
      <c r="AF126" s="43">
        <v>731.03717559999996</v>
      </c>
      <c r="AG126" s="43">
        <v>732.98178299999995</v>
      </c>
      <c r="AH126" s="43">
        <v>736.81675150000001</v>
      </c>
      <c r="AI126" s="43">
        <v>736.57212719999995</v>
      </c>
      <c r="AJ126" s="43">
        <v>735.85858880000001</v>
      </c>
      <c r="AK126" s="43">
        <v>740.28210739999997</v>
      </c>
      <c r="AL126" s="43">
        <v>748.95193529999995</v>
      </c>
      <c r="AM126" s="43">
        <v>747.95574439999996</v>
      </c>
      <c r="AN126" s="43">
        <v>746.40470770000002</v>
      </c>
      <c r="AO126" s="43">
        <v>746.57907299999999</v>
      </c>
      <c r="AP126" s="43">
        <v>753.75929789999998</v>
      </c>
      <c r="AQ126" s="43">
        <v>758.11127090000002</v>
      </c>
      <c r="AR126" s="43">
        <v>759.87284220000004</v>
      </c>
      <c r="AS126" s="43">
        <v>764.13037989999998</v>
      </c>
      <c r="AT126" s="43">
        <v>773.0632918</v>
      </c>
      <c r="AU126" s="43">
        <v>767.01834469999994</v>
      </c>
      <c r="AV126" s="43">
        <v>768.1155248</v>
      </c>
      <c r="AW126" s="43">
        <v>774.98349670000005</v>
      </c>
      <c r="AX126" s="43">
        <v>775.32774949999998</v>
      </c>
      <c r="AY126" s="43">
        <v>770.19582700000001</v>
      </c>
      <c r="AZ126" s="43">
        <v>787.44021540000006</v>
      </c>
      <c r="BA126" s="43">
        <v>791.67584550000004</v>
      </c>
      <c r="BB126" s="43">
        <v>783.03705209999998</v>
      </c>
      <c r="BC126" s="43">
        <v>784.67217760000005</v>
      </c>
      <c r="BD126" s="43">
        <v>796.24096469999995</v>
      </c>
      <c r="BE126" s="43">
        <v>802.55022989999998</v>
      </c>
      <c r="BF126" s="43">
        <v>798.02605600000004</v>
      </c>
      <c r="BG126" s="43">
        <v>800.40326879999998</v>
      </c>
      <c r="BH126" s="43">
        <v>812.27795160000005</v>
      </c>
      <c r="BI126" s="43">
        <v>810.25497740000003</v>
      </c>
      <c r="BJ126" s="43">
        <v>816.34469960000001</v>
      </c>
      <c r="BK126" s="19"/>
      <c r="BL126" s="19"/>
      <c r="BM126" s="19"/>
      <c r="BN126" s="19"/>
      <c r="BO126" s="19"/>
      <c r="BP126" s="19"/>
      <c r="BQ126" s="19"/>
      <c r="BR126" s="19"/>
      <c r="BS126" s="19"/>
      <c r="BT126" s="19"/>
      <c r="BU126" s="19"/>
      <c r="BV126" s="19"/>
      <c r="BW126" s="19"/>
      <c r="BX126" s="19"/>
      <c r="BY126" s="19"/>
      <c r="BZ126" s="19"/>
    </row>
    <row r="127" spans="1:78" x14ac:dyDescent="0.3">
      <c r="A127" s="5" t="s">
        <v>0</v>
      </c>
      <c r="B127" s="41">
        <v>2898.4540000000002</v>
      </c>
      <c r="C127" s="41">
        <v>2926.1379999999999</v>
      </c>
      <c r="D127" s="41">
        <v>2947.2750000000001</v>
      </c>
      <c r="E127" s="41">
        <v>2968.6039999999998</v>
      </c>
      <c r="F127" s="41">
        <v>2988.453</v>
      </c>
      <c r="G127" s="41">
        <v>3006.8620000000001</v>
      </c>
      <c r="H127" s="41">
        <v>3015.4090000000001</v>
      </c>
      <c r="I127" s="41">
        <v>3024.2269999999999</v>
      </c>
      <c r="J127" s="41">
        <v>3038.2730000000001</v>
      </c>
      <c r="K127" s="41">
        <v>3056.7280000000001</v>
      </c>
      <c r="L127" s="41">
        <v>3078.5259999999998</v>
      </c>
      <c r="M127" s="41">
        <v>3114.924</v>
      </c>
      <c r="N127" s="41">
        <v>3144.2240000000002</v>
      </c>
      <c r="O127" s="41">
        <v>3172.3789999999999</v>
      </c>
      <c r="P127" s="41">
        <v>3200.444</v>
      </c>
      <c r="Q127" s="41">
        <v>3226.6179999999999</v>
      </c>
      <c r="R127" s="41">
        <v>3254.7040000000002</v>
      </c>
      <c r="S127" s="41">
        <v>3295.0569999999998</v>
      </c>
      <c r="T127" s="42">
        <v>3340.4587959</v>
      </c>
      <c r="U127" s="53"/>
      <c r="V127" s="49">
        <v>3364.759599</v>
      </c>
      <c r="W127" s="41">
        <v>3370.5439636999999</v>
      </c>
      <c r="X127" s="41">
        <v>3375.8609971000001</v>
      </c>
      <c r="Y127" s="41">
        <v>3384.6982114000002</v>
      </c>
      <c r="Z127" s="41">
        <v>3393.5267213000002</v>
      </c>
      <c r="AA127" s="41">
        <v>3399.7540288</v>
      </c>
      <c r="AB127" s="41">
        <v>3411.0163019000001</v>
      </c>
      <c r="AC127" s="41">
        <v>3422.5172395999998</v>
      </c>
      <c r="AD127" s="41">
        <v>3432.8364634999998</v>
      </c>
      <c r="AE127" s="41">
        <v>3439.3047909000002</v>
      </c>
      <c r="AF127" s="41">
        <v>3448.0513211000002</v>
      </c>
      <c r="AG127" s="41">
        <v>3458.9350132</v>
      </c>
      <c r="AH127" s="41">
        <v>3468.1103469999998</v>
      </c>
      <c r="AI127" s="41">
        <v>3476.1252651</v>
      </c>
      <c r="AJ127" s="41">
        <v>3485.8158325999998</v>
      </c>
      <c r="AK127" s="41">
        <v>3498.3430174999999</v>
      </c>
      <c r="AL127" s="41">
        <v>3507.6375149</v>
      </c>
      <c r="AM127" s="41">
        <v>3516.3340410000001</v>
      </c>
      <c r="AN127" s="41">
        <v>3525.8695195</v>
      </c>
      <c r="AO127" s="41">
        <v>3537.7638861</v>
      </c>
      <c r="AP127" s="41">
        <v>3548.8000955000002</v>
      </c>
      <c r="AQ127" s="41">
        <v>3553.7192795000001</v>
      </c>
      <c r="AR127" s="41">
        <v>3562.4261695</v>
      </c>
      <c r="AS127" s="41">
        <v>3573.0486787</v>
      </c>
      <c r="AT127" s="41">
        <v>3581.4035594000002</v>
      </c>
      <c r="AU127" s="41">
        <v>3586.8213727000002</v>
      </c>
      <c r="AV127" s="41">
        <v>3594.0771567000002</v>
      </c>
      <c r="AW127" s="41">
        <v>3603.0260689000002</v>
      </c>
      <c r="AX127" s="41">
        <v>3609.3276043999999</v>
      </c>
      <c r="AY127" s="41">
        <v>3613.0876852000001</v>
      </c>
      <c r="AZ127" s="41">
        <v>3618.4932527000001</v>
      </c>
      <c r="BA127" s="41">
        <v>3626.2146625</v>
      </c>
      <c r="BB127" s="41">
        <v>3633.2131466999999</v>
      </c>
      <c r="BC127" s="41">
        <v>3636.4840258999998</v>
      </c>
      <c r="BD127" s="41">
        <v>3641.8292111000001</v>
      </c>
      <c r="BE127" s="41">
        <v>3649.8202618999999</v>
      </c>
      <c r="BF127" s="41">
        <v>3656.1831728000002</v>
      </c>
      <c r="BG127" s="41">
        <v>3659.7031863000002</v>
      </c>
      <c r="BH127" s="41">
        <v>3664.4081526</v>
      </c>
      <c r="BI127" s="41">
        <v>3673.9470858999998</v>
      </c>
      <c r="BJ127" s="41">
        <v>3681.5682416999998</v>
      </c>
      <c r="BK127" s="19"/>
      <c r="BL127" s="19"/>
      <c r="BM127" s="19"/>
      <c r="BN127" s="19"/>
      <c r="BO127" s="19"/>
      <c r="BP127" s="19"/>
      <c r="BQ127" s="19"/>
      <c r="BR127" s="19"/>
      <c r="BS127" s="19"/>
      <c r="BT127" s="19"/>
      <c r="BU127" s="19"/>
      <c r="BV127" s="19"/>
      <c r="BW127" s="19"/>
      <c r="BX127" s="19"/>
      <c r="BY127" s="19"/>
      <c r="BZ127" s="19"/>
    </row>
    <row r="128" spans="1:78" x14ac:dyDescent="0.3">
      <c r="A128" s="21" t="s">
        <v>17</v>
      </c>
      <c r="B128" s="43">
        <v>1646.4717774999999</v>
      </c>
      <c r="C128" s="43">
        <v>1671.6189881</v>
      </c>
      <c r="D128" s="43">
        <v>1678.0832149</v>
      </c>
      <c r="E128" s="43">
        <v>1669.0519426000001</v>
      </c>
      <c r="F128" s="43">
        <v>1669.0043817000001</v>
      </c>
      <c r="G128" s="43">
        <v>1712.5462316000001</v>
      </c>
      <c r="H128" s="43">
        <v>1716.3347394</v>
      </c>
      <c r="I128" s="43">
        <v>1758.5247936999999</v>
      </c>
      <c r="J128" s="43">
        <v>1767.0364786</v>
      </c>
      <c r="K128" s="43">
        <v>1761.4537158000001</v>
      </c>
      <c r="L128" s="43">
        <v>1811.0696717000001</v>
      </c>
      <c r="M128" s="43">
        <v>1847.2092975999999</v>
      </c>
      <c r="N128" s="43">
        <v>1869.6665399999999</v>
      </c>
      <c r="O128" s="43">
        <v>1875.2781259000001</v>
      </c>
      <c r="P128" s="43">
        <v>1899.1446963999999</v>
      </c>
      <c r="Q128" s="43">
        <v>1928.1079003</v>
      </c>
      <c r="R128" s="43">
        <v>1950.7297237</v>
      </c>
      <c r="S128" s="43">
        <v>2019.7425128</v>
      </c>
      <c r="T128" s="44">
        <v>2056.4049927999999</v>
      </c>
      <c r="U128" s="53"/>
      <c r="V128" s="50">
        <v>2018.3469984000001</v>
      </c>
      <c r="W128" s="43">
        <v>2016.1819771</v>
      </c>
      <c r="X128" s="43">
        <v>2033.8630568999999</v>
      </c>
      <c r="Y128" s="43">
        <v>2026.7275474999999</v>
      </c>
      <c r="Z128" s="43">
        <v>2049.2024909000002</v>
      </c>
      <c r="AA128" s="43">
        <v>2052.7676422</v>
      </c>
      <c r="AB128" s="43">
        <v>2061.0097310000001</v>
      </c>
      <c r="AC128" s="43">
        <v>2086.2666104</v>
      </c>
      <c r="AD128" s="43">
        <v>2087.2132271999999</v>
      </c>
      <c r="AE128" s="43">
        <v>2087.0886409</v>
      </c>
      <c r="AF128" s="43">
        <v>2107.8560536999998</v>
      </c>
      <c r="AG128" s="43">
        <v>2100.8943742000001</v>
      </c>
      <c r="AH128" s="43">
        <v>2114.6439234999998</v>
      </c>
      <c r="AI128" s="43">
        <v>2119.8308207999999</v>
      </c>
      <c r="AJ128" s="43">
        <v>2134.9713987999999</v>
      </c>
      <c r="AK128" s="43">
        <v>2146.8882021999998</v>
      </c>
      <c r="AL128" s="43">
        <v>2146.6735064999998</v>
      </c>
      <c r="AM128" s="43">
        <v>2167.0215647999999</v>
      </c>
      <c r="AN128" s="43">
        <v>2181.4034319000002</v>
      </c>
      <c r="AO128" s="43">
        <v>2225.6232706000001</v>
      </c>
      <c r="AP128" s="43">
        <v>2207.3383156</v>
      </c>
      <c r="AQ128" s="43">
        <v>2201.9403547000002</v>
      </c>
      <c r="AR128" s="43">
        <v>2215.5999829000002</v>
      </c>
      <c r="AS128" s="43">
        <v>2242.9264027999998</v>
      </c>
      <c r="AT128" s="43">
        <v>2261.021776</v>
      </c>
      <c r="AU128" s="43">
        <v>2243.8033319000001</v>
      </c>
      <c r="AV128" s="43">
        <v>2251.2897621000002</v>
      </c>
      <c r="AW128" s="43">
        <v>2270.5686371000002</v>
      </c>
      <c r="AX128" s="43">
        <v>2269.8991242000002</v>
      </c>
      <c r="AY128" s="43">
        <v>2255.3167238000001</v>
      </c>
      <c r="AZ128" s="43">
        <v>2261.0841701999998</v>
      </c>
      <c r="BA128" s="43">
        <v>2271.6900752000001</v>
      </c>
      <c r="BB128" s="43">
        <v>2288.7607985999998</v>
      </c>
      <c r="BC128" s="43">
        <v>2277.6932231000001</v>
      </c>
      <c r="BD128" s="43">
        <v>2294.5109859999998</v>
      </c>
      <c r="BE128" s="43">
        <v>2300.0319838999999</v>
      </c>
      <c r="BF128" s="43">
        <v>2304.5792366000001</v>
      </c>
      <c r="BG128" s="43">
        <v>2304.9870221000001</v>
      </c>
      <c r="BH128" s="43">
        <v>2306.5312881999998</v>
      </c>
      <c r="BI128" s="43">
        <v>2313.4535535999999</v>
      </c>
      <c r="BJ128" s="43">
        <v>2302.3259922000002</v>
      </c>
      <c r="BK128" s="19"/>
      <c r="BL128" s="19"/>
      <c r="BM128" s="19"/>
      <c r="BN128" s="19"/>
      <c r="BO128" s="19"/>
      <c r="BP128" s="19"/>
      <c r="BQ128" s="19"/>
      <c r="BR128" s="19"/>
      <c r="BS128" s="19"/>
      <c r="BT128" s="19"/>
      <c r="BU128" s="19"/>
      <c r="BV128" s="19"/>
      <c r="BW128" s="19"/>
      <c r="BX128" s="19"/>
      <c r="BY128" s="19"/>
      <c r="BZ128" s="19"/>
    </row>
    <row r="129" spans="1:78" x14ac:dyDescent="0.3">
      <c r="A129" s="21" t="s">
        <v>19</v>
      </c>
      <c r="B129" s="43">
        <v>1605.0250109999999</v>
      </c>
      <c r="C129" s="43">
        <v>1612.6024139000001</v>
      </c>
      <c r="D129" s="43">
        <v>1601.4279185</v>
      </c>
      <c r="E129" s="43">
        <v>1595.2664645</v>
      </c>
      <c r="F129" s="43">
        <v>1603.5942341</v>
      </c>
      <c r="G129" s="43">
        <v>1642.6318080999999</v>
      </c>
      <c r="H129" s="43">
        <v>1648.8902894</v>
      </c>
      <c r="I129" s="43">
        <v>1686.6904657</v>
      </c>
      <c r="J129" s="43">
        <v>1704.6690513000001</v>
      </c>
      <c r="K129" s="43">
        <v>1706.5300563999999</v>
      </c>
      <c r="L129" s="43">
        <v>1748.4432975</v>
      </c>
      <c r="M129" s="43">
        <v>1790.0121778</v>
      </c>
      <c r="N129" s="43">
        <v>1785.7418865</v>
      </c>
      <c r="O129" s="43">
        <v>1785.9375109</v>
      </c>
      <c r="P129" s="43">
        <v>1802.4474046</v>
      </c>
      <c r="Q129" s="43">
        <v>1837.4845574000001</v>
      </c>
      <c r="R129" s="43">
        <v>1862.8064393</v>
      </c>
      <c r="S129" s="43">
        <v>1939.5786739</v>
      </c>
      <c r="T129" s="44">
        <v>1963.6441009</v>
      </c>
      <c r="U129" s="53"/>
      <c r="V129" s="50">
        <v>1908.808041</v>
      </c>
      <c r="W129" s="43">
        <v>1913.3511897999999</v>
      </c>
      <c r="X129" s="43">
        <v>1919.6879639000001</v>
      </c>
      <c r="Y129" s="43">
        <v>1932.5263083</v>
      </c>
      <c r="Z129" s="43">
        <v>1947.4266316999999</v>
      </c>
      <c r="AA129" s="43">
        <v>1970.7063051</v>
      </c>
      <c r="AB129" s="43">
        <v>1949.9170171999999</v>
      </c>
      <c r="AC129" s="43">
        <v>1985.3773675</v>
      </c>
      <c r="AD129" s="43">
        <v>1989.7773299999999</v>
      </c>
      <c r="AE129" s="43">
        <v>1992.7816617999999</v>
      </c>
      <c r="AF129" s="43">
        <v>2005.6351688</v>
      </c>
      <c r="AG129" s="43">
        <v>1997.7103921</v>
      </c>
      <c r="AH129" s="43">
        <v>2004.6267456</v>
      </c>
      <c r="AI129" s="43">
        <v>2017.4453291</v>
      </c>
      <c r="AJ129" s="43">
        <v>2027.5308818000001</v>
      </c>
      <c r="AK129" s="43">
        <v>2047.9167319999999</v>
      </c>
      <c r="AL129" s="43">
        <v>2033.9826384999999</v>
      </c>
      <c r="AM129" s="43">
        <v>2063.8168227000001</v>
      </c>
      <c r="AN129" s="43">
        <v>2065.3761617999999</v>
      </c>
      <c r="AO129" s="43">
        <v>2122.7545914000002</v>
      </c>
      <c r="AP129" s="43">
        <v>2108.9550973</v>
      </c>
      <c r="AQ129" s="43">
        <v>2101.5631727</v>
      </c>
      <c r="AR129" s="43">
        <v>2094.3318524000001</v>
      </c>
      <c r="AS129" s="43">
        <v>2127.326818</v>
      </c>
      <c r="AT129" s="43">
        <v>2144.3832858999999</v>
      </c>
      <c r="AU129" s="43">
        <v>2137.2152965</v>
      </c>
      <c r="AV129" s="43">
        <v>2132.1174231999998</v>
      </c>
      <c r="AW129" s="43">
        <v>2161.0631887</v>
      </c>
      <c r="AX129" s="43">
        <v>2152.8167901000002</v>
      </c>
      <c r="AY129" s="43">
        <v>2146.9257345000001</v>
      </c>
      <c r="AZ129" s="43">
        <v>2138.8961035000002</v>
      </c>
      <c r="BA129" s="43">
        <v>2161.192282</v>
      </c>
      <c r="BB129" s="43">
        <v>2164.9471099000002</v>
      </c>
      <c r="BC129" s="43">
        <v>2158.6052709000001</v>
      </c>
      <c r="BD129" s="43">
        <v>2187.3816327999998</v>
      </c>
      <c r="BE129" s="43">
        <v>2182.0286122000002</v>
      </c>
      <c r="BF129" s="43">
        <v>2180.5576427000001</v>
      </c>
      <c r="BG129" s="43">
        <v>2202.8364750000001</v>
      </c>
      <c r="BH129" s="43">
        <v>2193.4051783999998</v>
      </c>
      <c r="BI129" s="43">
        <v>2217.9421173000001</v>
      </c>
      <c r="BJ129" s="43">
        <v>2197.1864509000002</v>
      </c>
      <c r="BK129" s="19"/>
      <c r="BL129" s="19"/>
      <c r="BM129" s="19"/>
      <c r="BN129" s="19"/>
      <c r="BO129" s="19"/>
      <c r="BP129" s="19"/>
      <c r="BQ129" s="19"/>
      <c r="BR129" s="19"/>
      <c r="BS129" s="19"/>
      <c r="BT129" s="19"/>
      <c r="BU129" s="19"/>
      <c r="BV129" s="19"/>
      <c r="BW129" s="19"/>
      <c r="BX129" s="19"/>
      <c r="BY129" s="19"/>
      <c r="BZ129" s="19"/>
    </row>
    <row r="130" spans="1:78" x14ac:dyDescent="0.3">
      <c r="A130" s="21" t="s">
        <v>53</v>
      </c>
      <c r="B130" s="43">
        <v>41.446766500000003</v>
      </c>
      <c r="C130" s="43">
        <v>59.016574200000001</v>
      </c>
      <c r="D130" s="43">
        <v>76.655296399999997</v>
      </c>
      <c r="E130" s="43">
        <v>73.7854782</v>
      </c>
      <c r="F130" s="43">
        <v>65.410147699999996</v>
      </c>
      <c r="G130" s="43">
        <v>69.914423499999998</v>
      </c>
      <c r="H130" s="43">
        <v>67.444450000000003</v>
      </c>
      <c r="I130" s="43">
        <v>71.834327900000005</v>
      </c>
      <c r="J130" s="43">
        <v>62.367427399999997</v>
      </c>
      <c r="K130" s="43">
        <v>54.923659399999998</v>
      </c>
      <c r="L130" s="43">
        <v>62.626374200000001</v>
      </c>
      <c r="M130" s="43">
        <v>57.197119800000003</v>
      </c>
      <c r="N130" s="43">
        <v>83.924653599999999</v>
      </c>
      <c r="O130" s="43">
        <v>89.340615</v>
      </c>
      <c r="P130" s="43">
        <v>96.697291800000002</v>
      </c>
      <c r="Q130" s="43">
        <v>90.623342899999997</v>
      </c>
      <c r="R130" s="43">
        <v>87.9232844</v>
      </c>
      <c r="S130" s="43">
        <v>80.163838900000002</v>
      </c>
      <c r="T130" s="44">
        <v>92.760891799999996</v>
      </c>
      <c r="U130" s="53"/>
      <c r="V130" s="50">
        <v>109.5389575</v>
      </c>
      <c r="W130" s="43">
        <v>102.8307873</v>
      </c>
      <c r="X130" s="43">
        <v>114.175093</v>
      </c>
      <c r="Y130" s="43">
        <v>94.201239200000003</v>
      </c>
      <c r="Z130" s="43">
        <v>101.77585929999999</v>
      </c>
      <c r="AA130" s="43">
        <v>82.061337100000003</v>
      </c>
      <c r="AB130" s="43">
        <v>111.0927138</v>
      </c>
      <c r="AC130" s="43">
        <v>100.8892429</v>
      </c>
      <c r="AD130" s="43">
        <v>97.435897199999999</v>
      </c>
      <c r="AE130" s="43">
        <v>94.306979100000007</v>
      </c>
      <c r="AF130" s="43">
        <v>102.2208849</v>
      </c>
      <c r="AG130" s="43">
        <v>103.18398209999999</v>
      </c>
      <c r="AH130" s="43">
        <v>110.0171778</v>
      </c>
      <c r="AI130" s="43">
        <v>102.3854917</v>
      </c>
      <c r="AJ130" s="43">
        <v>107.440517</v>
      </c>
      <c r="AK130" s="43">
        <v>98.971470100000005</v>
      </c>
      <c r="AL130" s="43">
        <v>112.69086799999999</v>
      </c>
      <c r="AM130" s="43">
        <v>103.2047422</v>
      </c>
      <c r="AN130" s="43">
        <v>116.0272701</v>
      </c>
      <c r="AO130" s="43">
        <v>102.8686792</v>
      </c>
      <c r="AP130" s="43">
        <v>98.383218299999996</v>
      </c>
      <c r="AQ130" s="43">
        <v>100.3771821</v>
      </c>
      <c r="AR130" s="43">
        <v>121.2681305</v>
      </c>
      <c r="AS130" s="43">
        <v>115.5995848</v>
      </c>
      <c r="AT130" s="43">
        <v>116.6384901</v>
      </c>
      <c r="AU130" s="43">
        <v>106.5880354</v>
      </c>
      <c r="AV130" s="43">
        <v>119.1723389</v>
      </c>
      <c r="AW130" s="43">
        <v>109.50544840000001</v>
      </c>
      <c r="AX130" s="43">
        <v>117.0823341</v>
      </c>
      <c r="AY130" s="43">
        <v>108.3909894</v>
      </c>
      <c r="AZ130" s="43">
        <v>122.1880668</v>
      </c>
      <c r="BA130" s="43">
        <v>110.4977932</v>
      </c>
      <c r="BB130" s="43">
        <v>123.8136887</v>
      </c>
      <c r="BC130" s="43">
        <v>119.0879522</v>
      </c>
      <c r="BD130" s="43">
        <v>107.12935330000001</v>
      </c>
      <c r="BE130" s="43">
        <v>118.0033718</v>
      </c>
      <c r="BF130" s="43">
        <v>124.0215939</v>
      </c>
      <c r="BG130" s="43">
        <v>102.1505471</v>
      </c>
      <c r="BH130" s="43">
        <v>113.12610979999999</v>
      </c>
      <c r="BI130" s="43">
        <v>95.5114363</v>
      </c>
      <c r="BJ130" s="43">
        <v>105.1395413</v>
      </c>
      <c r="BK130" s="19"/>
      <c r="BL130" s="19"/>
      <c r="BM130" s="19"/>
      <c r="BN130" s="19"/>
      <c r="BO130" s="19"/>
      <c r="BP130" s="19"/>
      <c r="BQ130" s="19"/>
      <c r="BR130" s="19"/>
      <c r="BS130" s="19"/>
      <c r="BT130" s="19"/>
      <c r="BU130" s="19"/>
      <c r="BV130" s="19"/>
      <c r="BW130" s="19"/>
      <c r="BX130" s="19"/>
      <c r="BY130" s="19"/>
      <c r="BZ130" s="19"/>
    </row>
    <row r="131" spans="1:78" x14ac:dyDescent="0.3">
      <c r="A131" s="22" t="s">
        <v>18</v>
      </c>
      <c r="B131" s="46">
        <v>1251.9822225</v>
      </c>
      <c r="C131" s="46">
        <v>1254.5190118999999</v>
      </c>
      <c r="D131" s="46">
        <v>1269.1917851000001</v>
      </c>
      <c r="E131" s="46">
        <v>1299.5520574</v>
      </c>
      <c r="F131" s="46">
        <v>1319.4486182999999</v>
      </c>
      <c r="G131" s="46">
        <v>1294.3157684</v>
      </c>
      <c r="H131" s="46">
        <v>1299.0742605999999</v>
      </c>
      <c r="I131" s="46">
        <v>1265.7022062999999</v>
      </c>
      <c r="J131" s="46">
        <v>1271.2365213999999</v>
      </c>
      <c r="K131" s="46">
        <v>1295.2742842</v>
      </c>
      <c r="L131" s="46">
        <v>1267.4563283</v>
      </c>
      <c r="M131" s="46">
        <v>1267.7147024000001</v>
      </c>
      <c r="N131" s="46">
        <v>1274.55746</v>
      </c>
      <c r="O131" s="46">
        <v>1297.1008741000001</v>
      </c>
      <c r="P131" s="46">
        <v>1301.2993036</v>
      </c>
      <c r="Q131" s="46">
        <v>1298.5100997</v>
      </c>
      <c r="R131" s="46">
        <v>1303.9742762999999</v>
      </c>
      <c r="S131" s="46">
        <v>1275.3144872</v>
      </c>
      <c r="T131" s="47">
        <v>1284.0538031000001</v>
      </c>
      <c r="U131" s="53"/>
      <c r="V131" s="51">
        <v>1346.4126005000001</v>
      </c>
      <c r="W131" s="46">
        <v>1354.3619865999999</v>
      </c>
      <c r="X131" s="46">
        <v>1341.9979401999999</v>
      </c>
      <c r="Y131" s="46">
        <v>1357.9706639000001</v>
      </c>
      <c r="Z131" s="46">
        <v>1344.3242304</v>
      </c>
      <c r="AA131" s="46">
        <v>1346.9863865</v>
      </c>
      <c r="AB131" s="46">
        <v>1350.0065709</v>
      </c>
      <c r="AC131" s="46">
        <v>1336.2506292</v>
      </c>
      <c r="AD131" s="46">
        <v>1345.6232362999999</v>
      </c>
      <c r="AE131" s="46">
        <v>1352.21615</v>
      </c>
      <c r="AF131" s="46">
        <v>1340.1952673999999</v>
      </c>
      <c r="AG131" s="46">
        <v>1358.0406390000001</v>
      </c>
      <c r="AH131" s="46">
        <v>1353.4664235</v>
      </c>
      <c r="AI131" s="46">
        <v>1356.2944442999999</v>
      </c>
      <c r="AJ131" s="46">
        <v>1350.8444337999999</v>
      </c>
      <c r="AK131" s="46">
        <v>1351.4548153000001</v>
      </c>
      <c r="AL131" s="46">
        <v>1360.9640084</v>
      </c>
      <c r="AM131" s="46">
        <v>1349.3124762</v>
      </c>
      <c r="AN131" s="46">
        <v>1344.4660875</v>
      </c>
      <c r="AO131" s="46">
        <v>1312.1406155</v>
      </c>
      <c r="AP131" s="46">
        <v>1341.4617799</v>
      </c>
      <c r="AQ131" s="46">
        <v>1351.7789247999999</v>
      </c>
      <c r="AR131" s="46">
        <v>1346.8261866</v>
      </c>
      <c r="AS131" s="46">
        <v>1330.1222757999999</v>
      </c>
      <c r="AT131" s="46">
        <v>1320.3817833999999</v>
      </c>
      <c r="AU131" s="46">
        <v>1343.0180409</v>
      </c>
      <c r="AV131" s="46">
        <v>1342.7873946</v>
      </c>
      <c r="AW131" s="46">
        <v>1332.4574316999999</v>
      </c>
      <c r="AX131" s="46">
        <v>1339.4284802</v>
      </c>
      <c r="AY131" s="46">
        <v>1357.7709614</v>
      </c>
      <c r="AZ131" s="46">
        <v>1357.4090824</v>
      </c>
      <c r="BA131" s="46">
        <v>1354.5245872999999</v>
      </c>
      <c r="BB131" s="46">
        <v>1344.4523481000001</v>
      </c>
      <c r="BC131" s="46">
        <v>1358.7908027999999</v>
      </c>
      <c r="BD131" s="46">
        <v>1347.318225</v>
      </c>
      <c r="BE131" s="46">
        <v>1349.788278</v>
      </c>
      <c r="BF131" s="46">
        <v>1351.6039363</v>
      </c>
      <c r="BG131" s="46">
        <v>1354.7161642000001</v>
      </c>
      <c r="BH131" s="46">
        <v>1357.8768643999999</v>
      </c>
      <c r="BI131" s="46">
        <v>1360.4935323</v>
      </c>
      <c r="BJ131" s="46">
        <v>1379.2422495000001</v>
      </c>
      <c r="BK131" s="19"/>
      <c r="BL131" s="19"/>
      <c r="BM131" s="19"/>
      <c r="BN131" s="19"/>
      <c r="BO131" s="19"/>
      <c r="BP131" s="19"/>
      <c r="BQ131" s="19"/>
      <c r="BR131" s="19"/>
      <c r="BS131" s="19"/>
      <c r="BT131" s="19"/>
      <c r="BU131" s="19"/>
      <c r="BV131" s="19"/>
      <c r="BW131" s="19"/>
      <c r="BX131" s="19"/>
      <c r="BY131" s="19"/>
      <c r="BZ131" s="19"/>
    </row>
    <row r="132" spans="1:78" ht="12.75" x14ac:dyDescent="0.35">
      <c r="A132" s="21"/>
      <c r="B132" s="19"/>
      <c r="C132" s="19"/>
      <c r="D132" s="19"/>
      <c r="E132" s="19"/>
      <c r="F132" s="19"/>
      <c r="G132" s="19"/>
      <c r="H132" s="19"/>
      <c r="I132" s="19"/>
      <c r="J132" s="55"/>
      <c r="K132" s="19"/>
      <c r="L132" s="19"/>
      <c r="M132" s="56"/>
      <c r="N132" s="56"/>
      <c r="O132" s="56"/>
      <c r="P132" s="56"/>
      <c r="Q132" s="56"/>
      <c r="R132" s="56"/>
      <c r="S132" s="56"/>
      <c r="T132" s="56"/>
      <c r="U132" s="56"/>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19"/>
      <c r="BL132" s="19"/>
      <c r="BM132" s="19"/>
      <c r="BN132" s="19"/>
      <c r="BO132" s="19"/>
      <c r="BP132" s="19"/>
      <c r="BQ132" s="19"/>
      <c r="BR132" s="19"/>
      <c r="BS132" s="19"/>
      <c r="BT132" s="19"/>
      <c r="BU132" s="19"/>
      <c r="BV132" s="19"/>
      <c r="BW132" s="19"/>
      <c r="BX132" s="19"/>
      <c r="BY132" s="19"/>
      <c r="BZ132" s="19"/>
    </row>
    <row r="133" spans="1:78" ht="12.75" x14ac:dyDescent="0.35">
      <c r="A133" s="7" t="s">
        <v>34</v>
      </c>
      <c r="B133" s="43"/>
      <c r="C133" s="43"/>
      <c r="D133" s="43"/>
      <c r="E133" s="43"/>
      <c r="F133" s="43"/>
      <c r="G133" s="43"/>
      <c r="H133" s="43"/>
      <c r="I133" s="43"/>
      <c r="J133" s="43"/>
      <c r="K133" s="43"/>
      <c r="L133" s="43"/>
      <c r="M133" s="43"/>
      <c r="N133" s="43"/>
      <c r="O133" s="43"/>
      <c r="P133" s="43"/>
      <c r="Q133" s="43"/>
      <c r="R133" s="43"/>
      <c r="S133" s="43"/>
      <c r="T133" s="43"/>
      <c r="U133" s="19"/>
      <c r="V133" s="58"/>
      <c r="W133" s="58"/>
      <c r="X133" s="58"/>
      <c r="Y133" s="58"/>
      <c r="Z133" s="58"/>
      <c r="AA133" s="58"/>
      <c r="AB133" s="58"/>
      <c r="AC133" s="58"/>
      <c r="AD133" s="59"/>
      <c r="AE133" s="59"/>
      <c r="AF133" s="59"/>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19"/>
      <c r="BL133" s="19"/>
      <c r="BM133" s="19"/>
      <c r="BN133" s="19"/>
      <c r="BO133" s="19"/>
      <c r="BP133" s="19"/>
      <c r="BQ133" s="19"/>
      <c r="BR133" s="19"/>
      <c r="BS133" s="19"/>
      <c r="BT133" s="19"/>
      <c r="BU133" s="19"/>
      <c r="BV133" s="19"/>
      <c r="BW133" s="19"/>
      <c r="BX133" s="19"/>
      <c r="BY133" s="19"/>
      <c r="BZ133" s="19"/>
    </row>
    <row r="134" spans="1:78" x14ac:dyDescent="0.3">
      <c r="A134" s="7"/>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row>
    <row r="135" spans="1:78" x14ac:dyDescent="0.3">
      <c r="A135" s="2" t="s">
        <v>60</v>
      </c>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row>
    <row r="136" spans="1:78" x14ac:dyDescent="0.3">
      <c r="A136" s="2" t="s">
        <v>61</v>
      </c>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row>
    <row r="137" spans="1:78" x14ac:dyDescent="0.3">
      <c r="A137" s="2"/>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row>
    <row r="138" spans="1:78" x14ac:dyDescent="0.3">
      <c r="A138" s="2" t="s">
        <v>86</v>
      </c>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row>
    <row r="139" spans="1:78" x14ac:dyDescent="0.3">
      <c r="A139" s="3" t="s">
        <v>87</v>
      </c>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row>
    <row r="140" spans="1:78" x14ac:dyDescent="0.3">
      <c r="A140" s="3"/>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row>
    <row r="141" spans="1:78" x14ac:dyDescent="0.3">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row>
    <row r="142" spans="1:78" x14ac:dyDescent="0.3">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row>
    <row r="143" spans="1:78" x14ac:dyDescent="0.3">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row>
    <row r="144" spans="1:78" x14ac:dyDescent="0.3">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row>
    <row r="145" spans="2:78" x14ac:dyDescent="0.3">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row>
    <row r="146" spans="2:78" x14ac:dyDescent="0.3">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row>
    <row r="147" spans="2:78" x14ac:dyDescent="0.3">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row>
    <row r="148" spans="2:78" x14ac:dyDescent="0.3">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row>
    <row r="149" spans="2:78" x14ac:dyDescent="0.3">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row>
    <row r="150" spans="2:78" x14ac:dyDescent="0.3">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row>
    <row r="151" spans="2:78" x14ac:dyDescent="0.3">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row>
    <row r="152" spans="2:78" x14ac:dyDescent="0.3">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row>
    <row r="153" spans="2:78" x14ac:dyDescent="0.3">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row>
    <row r="154" spans="2:78" x14ac:dyDescent="0.3">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row>
    <row r="155" spans="2:78" x14ac:dyDescent="0.3">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row>
    <row r="156" spans="2:78" x14ac:dyDescent="0.3">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row>
    <row r="157" spans="2:78" x14ac:dyDescent="0.3">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row>
    <row r="158" spans="2:78" x14ac:dyDescent="0.3">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row>
    <row r="159" spans="2:78" x14ac:dyDescent="0.3">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row>
    <row r="160" spans="2:78" x14ac:dyDescent="0.3">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row>
    <row r="161" spans="2:78" x14ac:dyDescent="0.3">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row>
    <row r="162" spans="2:78" x14ac:dyDescent="0.3">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row>
    <row r="163" spans="2:78" x14ac:dyDescent="0.3">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row>
    <row r="164" spans="2:78" x14ac:dyDescent="0.3">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row>
    <row r="165" spans="2:78" x14ac:dyDescent="0.3">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row>
    <row r="166" spans="2:78" x14ac:dyDescent="0.3">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row>
    <row r="167" spans="2:78" x14ac:dyDescent="0.3">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row>
    <row r="168" spans="2:78" x14ac:dyDescent="0.3">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row>
    <row r="169" spans="2:78" x14ac:dyDescent="0.3">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row>
    <row r="170" spans="2:78" x14ac:dyDescent="0.3">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row>
    <row r="171" spans="2:78" x14ac:dyDescent="0.3">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row>
    <row r="172" spans="2:78" x14ac:dyDescent="0.3">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row>
    <row r="173" spans="2:78" x14ac:dyDescent="0.3">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row>
    <row r="174" spans="2:78" x14ac:dyDescent="0.3">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row>
    <row r="175" spans="2:78" x14ac:dyDescent="0.3">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row>
    <row r="176" spans="2:78" x14ac:dyDescent="0.3">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row>
    <row r="177" spans="2:78" x14ac:dyDescent="0.3">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row>
    <row r="178" spans="2:78" x14ac:dyDescent="0.3">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row>
    <row r="179" spans="2:78" x14ac:dyDescent="0.3">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row>
    <row r="180" spans="2:78" x14ac:dyDescent="0.3">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row>
    <row r="181" spans="2:78" x14ac:dyDescent="0.3">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row>
    <row r="182" spans="2:78" x14ac:dyDescent="0.3">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row>
    <row r="183" spans="2:78" x14ac:dyDescent="0.3">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row>
    <row r="184" spans="2:78" x14ac:dyDescent="0.3">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row>
    <row r="185" spans="2:78" x14ac:dyDescent="0.3">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row>
    <row r="186" spans="2:78" x14ac:dyDescent="0.3">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row>
    <row r="187" spans="2:78" x14ac:dyDescent="0.3">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row>
    <row r="188" spans="2:78" x14ac:dyDescent="0.3">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row>
    <row r="189" spans="2:78" x14ac:dyDescent="0.3">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row>
    <row r="190" spans="2:78" x14ac:dyDescent="0.3">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row>
    <row r="191" spans="2:78" x14ac:dyDescent="0.3">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row>
    <row r="192" spans="2:78" x14ac:dyDescent="0.3">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row>
    <row r="193" spans="2:78" x14ac:dyDescent="0.3">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row>
    <row r="194" spans="2:78" x14ac:dyDescent="0.3">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row>
    <row r="195" spans="2:78" x14ac:dyDescent="0.3">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row>
    <row r="196" spans="2:78" x14ac:dyDescent="0.3">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row>
    <row r="197" spans="2:78" x14ac:dyDescent="0.3">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row>
    <row r="198" spans="2:78" x14ac:dyDescent="0.3">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row>
    <row r="199" spans="2:78" x14ac:dyDescent="0.3">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row>
    <row r="200" spans="2:78" x14ac:dyDescent="0.3">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row>
    <row r="201" spans="2:78" x14ac:dyDescent="0.3">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row>
    <row r="202" spans="2:78" x14ac:dyDescent="0.3">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row>
    <row r="203" spans="2:78" x14ac:dyDescent="0.3">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row>
    <row r="204" spans="2:78" x14ac:dyDescent="0.3">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row>
    <row r="205" spans="2:78" x14ac:dyDescent="0.3">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row>
    <row r="206" spans="2:78" x14ac:dyDescent="0.3">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row>
    <row r="207" spans="2:78" x14ac:dyDescent="0.3">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row>
    <row r="208" spans="2:78" x14ac:dyDescent="0.3">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row>
    <row r="209" spans="2:78" x14ac:dyDescent="0.3">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row>
    <row r="210" spans="2:78" x14ac:dyDescent="0.3">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row>
    <row r="211" spans="2:78" x14ac:dyDescent="0.3">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row>
    <row r="212" spans="2:78" x14ac:dyDescent="0.3">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row>
    <row r="213" spans="2:78" x14ac:dyDescent="0.3">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row>
    <row r="214" spans="2:78" x14ac:dyDescent="0.3">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row>
    <row r="215" spans="2:78" x14ac:dyDescent="0.3">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row>
    <row r="216" spans="2:78" x14ac:dyDescent="0.3">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row>
    <row r="217" spans="2:78" x14ac:dyDescent="0.3">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row>
    <row r="218" spans="2:78" x14ac:dyDescent="0.3">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row>
    <row r="219" spans="2:78" x14ac:dyDescent="0.3">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row>
    <row r="220" spans="2:78" x14ac:dyDescent="0.3">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row>
    <row r="221" spans="2:78" x14ac:dyDescent="0.3">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row>
    <row r="222" spans="2:78" x14ac:dyDescent="0.3">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row>
    <row r="223" spans="2:78" x14ac:dyDescent="0.3">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row>
    <row r="224" spans="2:78" x14ac:dyDescent="0.3">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row>
    <row r="225" spans="2:78" x14ac:dyDescent="0.3">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row>
    <row r="226" spans="2:78" x14ac:dyDescent="0.3">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row>
    <row r="227" spans="2:78" x14ac:dyDescent="0.3">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row>
    <row r="228" spans="2:78" x14ac:dyDescent="0.3">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row>
    <row r="229" spans="2:78" x14ac:dyDescent="0.3">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row>
    <row r="230" spans="2:78" x14ac:dyDescent="0.3">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row>
    <row r="231" spans="2:78" x14ac:dyDescent="0.3">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row>
    <row r="232" spans="2:78" x14ac:dyDescent="0.3">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row>
    <row r="233" spans="2:78" x14ac:dyDescent="0.3">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row>
    <row r="234" spans="2:78" x14ac:dyDescent="0.3">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row>
    <row r="235" spans="2:78" x14ac:dyDescent="0.3">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row>
    <row r="236" spans="2:78" x14ac:dyDescent="0.3">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row>
    <row r="237" spans="2:78" x14ac:dyDescent="0.3">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row>
    <row r="238" spans="2:78" x14ac:dyDescent="0.3">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row>
    <row r="239" spans="2:78" x14ac:dyDescent="0.3">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row>
    <row r="240" spans="2:78" x14ac:dyDescent="0.3">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row>
    <row r="241" spans="2:78" x14ac:dyDescent="0.3">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row>
    <row r="242" spans="2:78" x14ac:dyDescent="0.3">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row>
    <row r="243" spans="2:78" x14ac:dyDescent="0.3">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row>
    <row r="244" spans="2:78" x14ac:dyDescent="0.3">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row>
    <row r="245" spans="2:78" x14ac:dyDescent="0.3">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row>
    <row r="246" spans="2:78" x14ac:dyDescent="0.3">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row>
    <row r="247" spans="2:78" x14ac:dyDescent="0.3">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row>
    <row r="248" spans="2:78" x14ac:dyDescent="0.3">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row>
    <row r="249" spans="2:78" x14ac:dyDescent="0.3">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row>
    <row r="250" spans="2:78" x14ac:dyDescent="0.3">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row>
    <row r="251" spans="2:78" x14ac:dyDescent="0.3">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row>
    <row r="252" spans="2:78" x14ac:dyDescent="0.3">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row>
    <row r="253" spans="2:78" x14ac:dyDescent="0.3">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row>
    <row r="254" spans="2:78" x14ac:dyDescent="0.3">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row>
    <row r="255" spans="2:78" x14ac:dyDescent="0.3">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row>
    <row r="256" spans="2:78" x14ac:dyDescent="0.3">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row>
    <row r="257" spans="2:78" x14ac:dyDescent="0.3">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row>
    <row r="258" spans="2:78" x14ac:dyDescent="0.3">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row>
    <row r="259" spans="2:78" x14ac:dyDescent="0.3">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row>
    <row r="260" spans="2:78" x14ac:dyDescent="0.3">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row>
    <row r="261" spans="2:78" x14ac:dyDescent="0.3">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row>
    <row r="262" spans="2:78" x14ac:dyDescent="0.3">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row>
    <row r="263" spans="2:78" x14ac:dyDescent="0.3">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row>
    <row r="264" spans="2:78" x14ac:dyDescent="0.3">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row>
    <row r="265" spans="2:78" x14ac:dyDescent="0.3">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row>
    <row r="266" spans="2:78" x14ac:dyDescent="0.3">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row>
    <row r="267" spans="2:78" x14ac:dyDescent="0.3">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row>
    <row r="268" spans="2:78" x14ac:dyDescent="0.3">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row>
    <row r="269" spans="2:78" x14ac:dyDescent="0.3">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row>
    <row r="270" spans="2:78" x14ac:dyDescent="0.3">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row>
    <row r="271" spans="2:78" x14ac:dyDescent="0.3">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row>
    <row r="272" spans="2:78" x14ac:dyDescent="0.3">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row>
    <row r="273" spans="2:78" x14ac:dyDescent="0.3">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row>
    <row r="274" spans="2:78" x14ac:dyDescent="0.3">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row>
    <row r="275" spans="2:78" x14ac:dyDescent="0.3">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row>
    <row r="276" spans="2:78" x14ac:dyDescent="0.3">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row>
    <row r="277" spans="2:78" x14ac:dyDescent="0.3">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row>
    <row r="278" spans="2:78" x14ac:dyDescent="0.3">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row>
    <row r="279" spans="2:78" x14ac:dyDescent="0.3">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row>
    <row r="280" spans="2:78" x14ac:dyDescent="0.3">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row>
    <row r="281" spans="2:78" x14ac:dyDescent="0.3">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row>
    <row r="282" spans="2:78" x14ac:dyDescent="0.3">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row>
    <row r="283" spans="2:78" x14ac:dyDescent="0.3">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row>
    <row r="284" spans="2:78" x14ac:dyDescent="0.3">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row>
    <row r="285" spans="2:78" x14ac:dyDescent="0.3">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row>
    <row r="286" spans="2:78" x14ac:dyDescent="0.3">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row>
    <row r="287" spans="2:78" x14ac:dyDescent="0.3">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row>
    <row r="288" spans="2:78" x14ac:dyDescent="0.3">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row>
    <row r="289" spans="2:78" x14ac:dyDescent="0.3">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row>
    <row r="290" spans="2:78" x14ac:dyDescent="0.3">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row>
    <row r="291" spans="2:78" x14ac:dyDescent="0.3">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row>
    <row r="292" spans="2:78" x14ac:dyDescent="0.3">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row>
    <row r="293" spans="2:78" x14ac:dyDescent="0.3">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row>
    <row r="294" spans="2:78" x14ac:dyDescent="0.3">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row>
    <row r="295" spans="2:78" x14ac:dyDescent="0.3">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row>
    <row r="296" spans="2:78" x14ac:dyDescent="0.3">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row>
    <row r="297" spans="2:78" x14ac:dyDescent="0.3">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row>
    <row r="298" spans="2:78" x14ac:dyDescent="0.3">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row>
    <row r="299" spans="2:78" x14ac:dyDescent="0.3">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row>
    <row r="300" spans="2:78" x14ac:dyDescent="0.3">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row>
  </sheetData>
  <phoneticPr fontId="4" type="noConversion"/>
  <pageMargins left="0.39370078740157483" right="0.39370078740157483" top="0.39370078740157483" bottom="0.39370078740157483" header="0.51181102362204722" footer="0.51181102362204722"/>
  <pageSetup paperSize="9" scale="71" orientation="portrait" r:id="rId1"/>
  <headerFooter alignWithMargins="0"/>
  <rowBreaks count="1" manualBreakCount="1">
    <brk id="94" max="16383" man="1"/>
  </rowBreaks>
  <colBreaks count="1" manualBreakCount="1">
    <brk id="18"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
  <dimension ref="A1:BZ300"/>
  <sheetViews>
    <sheetView showGridLines="0" zoomScaleNormal="100" workbookViewId="0">
      <pane xSplit="1" topLeftCell="B1" activePane="topRight" state="frozen"/>
      <selection pane="topRight"/>
    </sheetView>
  </sheetViews>
  <sheetFormatPr baseColWidth="10" defaultColWidth="11.46484375" defaultRowHeight="10.15" x14ac:dyDescent="0.3"/>
  <cols>
    <col min="1" max="1" width="34.53125" style="1" customWidth="1"/>
    <col min="2" max="2" width="9.265625" style="1" bestFit="1" customWidth="1"/>
    <col min="3" max="11" width="9.265625" style="1" customWidth="1"/>
    <col min="12" max="16384" width="11.46484375" style="1"/>
  </cols>
  <sheetData>
    <row r="1" spans="1:78" s="6" customFormat="1" ht="11.65" x14ac:dyDescent="0.35">
      <c r="A1" s="20" t="s">
        <v>26</v>
      </c>
    </row>
    <row r="2" spans="1:78" s="6" customFormat="1" ht="11.65" x14ac:dyDescent="0.35">
      <c r="A2" s="6" t="s">
        <v>65</v>
      </c>
      <c r="C2" s="19"/>
      <c r="D2" s="19"/>
      <c r="E2" s="19"/>
      <c r="F2" s="19"/>
      <c r="G2" s="19"/>
      <c r="H2" s="19"/>
      <c r="I2" s="19"/>
      <c r="J2" s="19"/>
      <c r="K2" s="19" t="s">
        <v>94</v>
      </c>
    </row>
    <row r="3" spans="1:78" s="6" customFormat="1" ht="3.75" customHeight="1" x14ac:dyDescent="0.35">
      <c r="A3" s="14"/>
    </row>
    <row r="4" spans="1:78" s="6" customFormat="1" ht="3.75" customHeight="1" x14ac:dyDescent="0.35">
      <c r="A4" s="8"/>
      <c r="B4" s="25"/>
      <c r="C4" s="25"/>
      <c r="D4" s="25"/>
      <c r="E4" s="25"/>
      <c r="F4" s="25"/>
      <c r="G4" s="25"/>
      <c r="H4" s="25"/>
      <c r="I4" s="25"/>
      <c r="J4" s="25"/>
      <c r="K4" s="25"/>
    </row>
    <row r="5" spans="1:78" x14ac:dyDescent="0.3">
      <c r="A5" s="18" t="s">
        <v>0</v>
      </c>
      <c r="B5" s="26">
        <v>2010</v>
      </c>
      <c r="C5" s="26">
        <v>2011</v>
      </c>
      <c r="D5" s="26">
        <v>2012</v>
      </c>
      <c r="E5" s="26">
        <v>2013</v>
      </c>
      <c r="F5" s="26">
        <v>2014</v>
      </c>
      <c r="G5" s="26">
        <v>2015</v>
      </c>
      <c r="H5" s="26">
        <v>2016</v>
      </c>
      <c r="I5" s="26">
        <v>2017</v>
      </c>
      <c r="J5" s="26">
        <v>2018</v>
      </c>
      <c r="K5" s="26">
        <v>2019</v>
      </c>
    </row>
    <row r="6" spans="1:78" ht="3.75" customHeight="1" x14ac:dyDescent="0.3">
      <c r="A6" s="11"/>
      <c r="B6" s="29"/>
      <c r="C6" s="29"/>
      <c r="D6" s="29"/>
      <c r="E6" s="29"/>
      <c r="F6" s="29"/>
      <c r="G6" s="29"/>
      <c r="H6" s="29"/>
      <c r="I6" s="29"/>
      <c r="J6" s="29"/>
      <c r="K6" s="29"/>
    </row>
    <row r="7" spans="1:78" ht="3.75" customHeight="1" x14ac:dyDescent="0.3">
      <c r="A7" s="16"/>
      <c r="B7" s="31"/>
      <c r="C7" s="17"/>
      <c r="D7" s="17"/>
      <c r="E7" s="17"/>
      <c r="F7" s="17"/>
      <c r="G7" s="17"/>
      <c r="H7" s="17"/>
      <c r="I7" s="17"/>
      <c r="J7" s="17"/>
      <c r="K7" s="17"/>
    </row>
    <row r="8" spans="1:78" x14ac:dyDescent="0.3">
      <c r="A8" s="4" t="s">
        <v>5</v>
      </c>
      <c r="B8" s="49">
        <v>924.42702210000004</v>
      </c>
      <c r="C8" s="41">
        <v>926.81718980000005</v>
      </c>
      <c r="D8" s="41">
        <v>930.03159930000004</v>
      </c>
      <c r="E8" s="41">
        <v>930.51910759999998</v>
      </c>
      <c r="F8" s="41">
        <v>928.53924959999995</v>
      </c>
      <c r="G8" s="41">
        <v>925.58267969999997</v>
      </c>
      <c r="H8" s="41">
        <v>918.23892990000002</v>
      </c>
      <c r="I8" s="41">
        <v>905.5545204</v>
      </c>
      <c r="J8" s="41">
        <v>894.45808309999995</v>
      </c>
      <c r="K8" s="41">
        <v>886.95377370000006</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row>
    <row r="9" spans="1:78" x14ac:dyDescent="0.3">
      <c r="A9" s="21" t="s">
        <v>17</v>
      </c>
      <c r="B9" s="50">
        <v>629.63914790000001</v>
      </c>
      <c r="C9" s="43">
        <v>635.41712370000005</v>
      </c>
      <c r="D9" s="43">
        <v>628.55123939999999</v>
      </c>
      <c r="E9" s="43">
        <v>632.85755140000003</v>
      </c>
      <c r="F9" s="43">
        <v>630.51719549999996</v>
      </c>
      <c r="G9" s="43">
        <v>624.93952469999999</v>
      </c>
      <c r="H9" s="43">
        <v>627.66100310000002</v>
      </c>
      <c r="I9" s="43">
        <v>621.83537620000004</v>
      </c>
      <c r="J9" s="43">
        <v>608.1437899</v>
      </c>
      <c r="K9" s="43">
        <v>589.63294940000003</v>
      </c>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row>
    <row r="10" spans="1:78" x14ac:dyDescent="0.3">
      <c r="A10" s="21" t="s">
        <v>19</v>
      </c>
      <c r="B10" s="50">
        <v>577.90019719999998</v>
      </c>
      <c r="C10" s="43">
        <v>586.2943818</v>
      </c>
      <c r="D10" s="43">
        <v>576.19540089999998</v>
      </c>
      <c r="E10" s="43">
        <v>577.51173840000001</v>
      </c>
      <c r="F10" s="43">
        <v>576.29594139999995</v>
      </c>
      <c r="G10" s="43">
        <v>569.83633099999997</v>
      </c>
      <c r="H10" s="43">
        <v>573.78531850000002</v>
      </c>
      <c r="I10" s="43">
        <v>571.67241209999997</v>
      </c>
      <c r="J10" s="43">
        <v>559.81590589999996</v>
      </c>
      <c r="K10" s="43">
        <v>542.44576810000001</v>
      </c>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row>
    <row r="11" spans="1:78" x14ac:dyDescent="0.3">
      <c r="A11" s="21" t="s">
        <v>53</v>
      </c>
      <c r="B11" s="50">
        <v>51.738950699999997</v>
      </c>
      <c r="C11" s="43">
        <v>49.122741900000001</v>
      </c>
      <c r="D11" s="43">
        <v>52.355838499999997</v>
      </c>
      <c r="E11" s="43">
        <v>55.345813</v>
      </c>
      <c r="F11" s="43">
        <v>54.221254100000003</v>
      </c>
      <c r="G11" s="43">
        <v>55.103193699999999</v>
      </c>
      <c r="H11" s="43">
        <v>53.8756846</v>
      </c>
      <c r="I11" s="43">
        <v>50.162964000000002</v>
      </c>
      <c r="J11" s="43">
        <v>48.327884099999999</v>
      </c>
      <c r="K11" s="43">
        <v>47.187181299999999</v>
      </c>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row>
    <row r="12" spans="1:78" x14ac:dyDescent="0.3">
      <c r="A12" s="21" t="s">
        <v>18</v>
      </c>
      <c r="B12" s="50">
        <v>294.78787410000001</v>
      </c>
      <c r="C12" s="43">
        <v>291.4000661</v>
      </c>
      <c r="D12" s="43">
        <v>301.48036000000002</v>
      </c>
      <c r="E12" s="43">
        <v>297.66155609999998</v>
      </c>
      <c r="F12" s="43">
        <v>298.02205409999999</v>
      </c>
      <c r="G12" s="43">
        <v>300.64315499999998</v>
      </c>
      <c r="H12" s="43">
        <v>290.5779268</v>
      </c>
      <c r="I12" s="43">
        <v>283.71914429999998</v>
      </c>
      <c r="J12" s="43">
        <v>286.31429320000001</v>
      </c>
      <c r="K12" s="43">
        <v>297.32082430000003</v>
      </c>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row>
    <row r="13" spans="1:78" x14ac:dyDescent="0.3">
      <c r="A13" s="4" t="s">
        <v>6</v>
      </c>
      <c r="B13" s="49">
        <v>1595.7047617999999</v>
      </c>
      <c r="C13" s="41">
        <v>1601.0223071999999</v>
      </c>
      <c r="D13" s="41">
        <v>1616.4062435999999</v>
      </c>
      <c r="E13" s="41">
        <v>1637.4944522000001</v>
      </c>
      <c r="F13" s="41">
        <v>1663.8394803000001</v>
      </c>
      <c r="G13" s="41">
        <v>1691.8588761000001</v>
      </c>
      <c r="H13" s="41">
        <v>1715.6564521</v>
      </c>
      <c r="I13" s="41">
        <v>1735.2626482000001</v>
      </c>
      <c r="J13" s="41">
        <v>1751.2431515999999</v>
      </c>
      <c r="K13" s="41">
        <v>1762.6753289000001</v>
      </c>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row>
    <row r="14" spans="1:78" x14ac:dyDescent="0.3">
      <c r="A14" s="21" t="s">
        <v>17</v>
      </c>
      <c r="B14" s="50">
        <v>1413.0940029999999</v>
      </c>
      <c r="C14" s="43">
        <v>1429.4454654000001</v>
      </c>
      <c r="D14" s="43">
        <v>1450.1884711</v>
      </c>
      <c r="E14" s="43">
        <v>1464.8926853999999</v>
      </c>
      <c r="F14" s="43">
        <v>1502.0126310999999</v>
      </c>
      <c r="G14" s="43">
        <v>1533.7618379999999</v>
      </c>
      <c r="H14" s="43">
        <v>1560.5121595000001</v>
      </c>
      <c r="I14" s="43">
        <v>1577.9202272</v>
      </c>
      <c r="J14" s="43">
        <v>1596.1420250000001</v>
      </c>
      <c r="K14" s="43">
        <v>1614.2027254</v>
      </c>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row>
    <row r="15" spans="1:78" x14ac:dyDescent="0.3">
      <c r="A15" s="21" t="s">
        <v>19</v>
      </c>
      <c r="B15" s="50">
        <v>1336.8813236999999</v>
      </c>
      <c r="C15" s="43">
        <v>1363.2760198999999</v>
      </c>
      <c r="D15" s="43">
        <v>1379.9719241</v>
      </c>
      <c r="E15" s="43">
        <v>1387.8386217</v>
      </c>
      <c r="F15" s="43">
        <v>1421.237985</v>
      </c>
      <c r="G15" s="43">
        <v>1460.0290511000001</v>
      </c>
      <c r="H15" s="43">
        <v>1480.8376272</v>
      </c>
      <c r="I15" s="43">
        <v>1496.4705475999999</v>
      </c>
      <c r="J15" s="43">
        <v>1518.2235418</v>
      </c>
      <c r="K15" s="43">
        <v>1545.6434767000001</v>
      </c>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row>
    <row r="16" spans="1:78" x14ac:dyDescent="0.3">
      <c r="A16" s="21" t="s">
        <v>53</v>
      </c>
      <c r="B16" s="50">
        <v>76.212679300000005</v>
      </c>
      <c r="C16" s="43">
        <v>66.169445499999995</v>
      </c>
      <c r="D16" s="43">
        <v>70.216547000000006</v>
      </c>
      <c r="E16" s="43">
        <v>77.0540637</v>
      </c>
      <c r="F16" s="43">
        <v>80.774646000000004</v>
      </c>
      <c r="G16" s="43">
        <v>73.7327868</v>
      </c>
      <c r="H16" s="43">
        <v>79.674532299999996</v>
      </c>
      <c r="I16" s="43">
        <v>81.449679599999996</v>
      </c>
      <c r="J16" s="43">
        <v>77.918483199999997</v>
      </c>
      <c r="K16" s="43">
        <v>68.559248699999998</v>
      </c>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row>
    <row r="17" spans="1:78" x14ac:dyDescent="0.3">
      <c r="A17" s="21" t="s">
        <v>18</v>
      </c>
      <c r="B17" s="50">
        <v>182.61075880000001</v>
      </c>
      <c r="C17" s="43">
        <v>171.57684169999999</v>
      </c>
      <c r="D17" s="43">
        <v>166.2177725</v>
      </c>
      <c r="E17" s="43">
        <v>172.60176680000001</v>
      </c>
      <c r="F17" s="43">
        <v>161.8268492</v>
      </c>
      <c r="G17" s="43">
        <v>158.09703819999999</v>
      </c>
      <c r="H17" s="43">
        <v>155.1442926</v>
      </c>
      <c r="I17" s="43">
        <v>157.342421</v>
      </c>
      <c r="J17" s="43">
        <v>155.10112649999999</v>
      </c>
      <c r="K17" s="43">
        <v>148.47260349999999</v>
      </c>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row>
    <row r="18" spans="1:78" x14ac:dyDescent="0.3">
      <c r="A18" s="4" t="s">
        <v>7</v>
      </c>
      <c r="B18" s="49">
        <v>1829.3859986</v>
      </c>
      <c r="C18" s="41">
        <v>1846.3830659</v>
      </c>
      <c r="D18" s="41">
        <v>1864.3552906</v>
      </c>
      <c r="E18" s="41">
        <v>1876.5875724</v>
      </c>
      <c r="F18" s="41">
        <v>1885.4123182000001</v>
      </c>
      <c r="G18" s="41">
        <v>1889.6695748</v>
      </c>
      <c r="H18" s="41">
        <v>1886.6074629</v>
      </c>
      <c r="I18" s="41">
        <v>1879.3578898000001</v>
      </c>
      <c r="J18" s="41">
        <v>1868.1007479</v>
      </c>
      <c r="K18" s="41">
        <v>1853.4654871</v>
      </c>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row>
    <row r="19" spans="1:78" x14ac:dyDescent="0.3">
      <c r="A19" s="21" t="s">
        <v>17</v>
      </c>
      <c r="B19" s="50">
        <v>1612.4374468000001</v>
      </c>
      <c r="C19" s="43">
        <v>1639.3552737</v>
      </c>
      <c r="D19" s="43">
        <v>1662.6874931</v>
      </c>
      <c r="E19" s="43">
        <v>1669.4879562000001</v>
      </c>
      <c r="F19" s="43">
        <v>1690.2843429</v>
      </c>
      <c r="G19" s="43">
        <v>1696.9817092000001</v>
      </c>
      <c r="H19" s="43">
        <v>1702.3040023999999</v>
      </c>
      <c r="I19" s="43">
        <v>1689.5340245</v>
      </c>
      <c r="J19" s="43">
        <v>1690.3303759999999</v>
      </c>
      <c r="K19" s="43">
        <v>1685.7618929</v>
      </c>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row>
    <row r="20" spans="1:78" x14ac:dyDescent="0.3">
      <c r="A20" s="21" t="s">
        <v>19</v>
      </c>
      <c r="B20" s="50">
        <v>1551.2618944999999</v>
      </c>
      <c r="C20" s="43">
        <v>1580.7933949999999</v>
      </c>
      <c r="D20" s="43">
        <v>1604.4197002999999</v>
      </c>
      <c r="E20" s="43">
        <v>1606.7553204999999</v>
      </c>
      <c r="F20" s="43">
        <v>1623.3772389000001</v>
      </c>
      <c r="G20" s="43">
        <v>1629.5402971000001</v>
      </c>
      <c r="H20" s="43">
        <v>1627.8819547999999</v>
      </c>
      <c r="I20" s="43">
        <v>1619.0386943000001</v>
      </c>
      <c r="J20" s="43">
        <v>1619.4827104999999</v>
      </c>
      <c r="K20" s="43">
        <v>1620.1537335</v>
      </c>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row>
    <row r="21" spans="1:78" x14ac:dyDescent="0.3">
      <c r="A21" s="21" t="s">
        <v>53</v>
      </c>
      <c r="B21" s="50">
        <v>61.1755523</v>
      </c>
      <c r="C21" s="43">
        <v>58.561878700000001</v>
      </c>
      <c r="D21" s="43">
        <v>58.267792800000002</v>
      </c>
      <c r="E21" s="43">
        <v>62.732635700000003</v>
      </c>
      <c r="F21" s="43">
        <v>66.907104000000004</v>
      </c>
      <c r="G21" s="43">
        <v>67.441412099999994</v>
      </c>
      <c r="H21" s="43">
        <v>74.422047599999999</v>
      </c>
      <c r="I21" s="43">
        <v>70.495330100000004</v>
      </c>
      <c r="J21" s="43">
        <v>70.847665500000005</v>
      </c>
      <c r="K21" s="43">
        <v>65.608159400000005</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row>
    <row r="22" spans="1:78" x14ac:dyDescent="0.3">
      <c r="A22" s="21" t="s">
        <v>18</v>
      </c>
      <c r="B22" s="50">
        <v>216.94855179999999</v>
      </c>
      <c r="C22" s="43">
        <v>207.02779229999999</v>
      </c>
      <c r="D22" s="43">
        <v>201.66779740000001</v>
      </c>
      <c r="E22" s="43">
        <v>207.09961620000001</v>
      </c>
      <c r="F22" s="43">
        <v>195.1279753</v>
      </c>
      <c r="G22" s="43">
        <v>192.68786560000001</v>
      </c>
      <c r="H22" s="43">
        <v>184.3034605</v>
      </c>
      <c r="I22" s="43">
        <v>189.82386539999999</v>
      </c>
      <c r="J22" s="43">
        <v>177.77037189999999</v>
      </c>
      <c r="K22" s="43">
        <v>167.7035942</v>
      </c>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row>
    <row r="23" spans="1:78" x14ac:dyDescent="0.3">
      <c r="A23" s="4" t="s">
        <v>8</v>
      </c>
      <c r="B23" s="49">
        <v>937.98395530000005</v>
      </c>
      <c r="C23" s="41">
        <v>947.44455570000002</v>
      </c>
      <c r="D23" s="41">
        <v>958.14637689999995</v>
      </c>
      <c r="E23" s="41">
        <v>972.48153000000002</v>
      </c>
      <c r="F23" s="41">
        <v>990.64558390000002</v>
      </c>
      <c r="G23" s="41">
        <v>1012.0976328</v>
      </c>
      <c r="H23" s="41">
        <v>1035.6491842999999</v>
      </c>
      <c r="I23" s="41">
        <v>1062.8955673</v>
      </c>
      <c r="J23" s="41">
        <v>1090.6389693000001</v>
      </c>
      <c r="K23" s="41">
        <v>1122.7780006</v>
      </c>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row>
    <row r="24" spans="1:78" x14ac:dyDescent="0.3">
      <c r="A24" s="21" t="s">
        <v>17</v>
      </c>
      <c r="B24" s="50">
        <v>643.55118330000005</v>
      </c>
      <c r="C24" s="43">
        <v>662.26496569999995</v>
      </c>
      <c r="D24" s="43">
        <v>676.45802800000001</v>
      </c>
      <c r="E24" s="43">
        <v>696.33972329999995</v>
      </c>
      <c r="F24" s="43">
        <v>709.48122460000002</v>
      </c>
      <c r="G24" s="43">
        <v>741.15021899999999</v>
      </c>
      <c r="H24" s="43">
        <v>769.63680199999999</v>
      </c>
      <c r="I24" s="43">
        <v>797.72973720000005</v>
      </c>
      <c r="J24" s="43">
        <v>824.75443510000002</v>
      </c>
      <c r="K24" s="43">
        <v>852.82126700000003</v>
      </c>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row>
    <row r="25" spans="1:78" x14ac:dyDescent="0.3">
      <c r="A25" s="21" t="s">
        <v>19</v>
      </c>
      <c r="B25" s="50">
        <v>621.06871290000004</v>
      </c>
      <c r="C25" s="43">
        <v>638.8364795</v>
      </c>
      <c r="D25" s="43">
        <v>653.73477860000003</v>
      </c>
      <c r="E25" s="43">
        <v>673.65364939999995</v>
      </c>
      <c r="F25" s="43">
        <v>685.92577129999995</v>
      </c>
      <c r="G25" s="43">
        <v>711.26258470000005</v>
      </c>
      <c r="H25" s="43">
        <v>740.58874270000001</v>
      </c>
      <c r="I25" s="43">
        <v>767.20616719999998</v>
      </c>
      <c r="J25" s="43">
        <v>791.87507779999999</v>
      </c>
      <c r="K25" s="43">
        <v>819.70658790000005</v>
      </c>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row>
    <row r="26" spans="1:78" x14ac:dyDescent="0.3">
      <c r="A26" s="21" t="s">
        <v>53</v>
      </c>
      <c r="B26" s="50">
        <v>22.482470299999999</v>
      </c>
      <c r="C26" s="43">
        <v>23.428486199999998</v>
      </c>
      <c r="D26" s="43">
        <v>22.7232494</v>
      </c>
      <c r="E26" s="43">
        <v>22.6860739</v>
      </c>
      <c r="F26" s="43">
        <v>23.5554533</v>
      </c>
      <c r="G26" s="43">
        <v>29.887634299999998</v>
      </c>
      <c r="H26" s="43">
        <v>29.048059299999998</v>
      </c>
      <c r="I26" s="43">
        <v>30.523569999999999</v>
      </c>
      <c r="J26" s="43">
        <v>32.879357300000002</v>
      </c>
      <c r="K26" s="43">
        <v>33.114679099999996</v>
      </c>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row>
    <row r="27" spans="1:78" x14ac:dyDescent="0.3">
      <c r="A27" s="21" t="s">
        <v>18</v>
      </c>
      <c r="B27" s="50">
        <v>294.432772</v>
      </c>
      <c r="C27" s="43">
        <v>285.17959000000002</v>
      </c>
      <c r="D27" s="43">
        <v>281.68834889999999</v>
      </c>
      <c r="E27" s="43">
        <v>276.14180670000002</v>
      </c>
      <c r="F27" s="43">
        <v>281.1643593</v>
      </c>
      <c r="G27" s="43">
        <v>270.94741390000002</v>
      </c>
      <c r="H27" s="43">
        <v>266.01238239999998</v>
      </c>
      <c r="I27" s="43">
        <v>265.16583009999999</v>
      </c>
      <c r="J27" s="43">
        <v>265.88453420000002</v>
      </c>
      <c r="K27" s="43">
        <v>269.95673360000001</v>
      </c>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row>
    <row r="28" spans="1:78" x14ac:dyDescent="0.3">
      <c r="A28" s="4" t="s">
        <v>9</v>
      </c>
      <c r="B28" s="49">
        <v>1309.7958638</v>
      </c>
      <c r="C28" s="41">
        <v>1343.9372393000001</v>
      </c>
      <c r="D28" s="41">
        <v>1378.3738410000001</v>
      </c>
      <c r="E28" s="41">
        <v>1411.6225793999999</v>
      </c>
      <c r="F28" s="41">
        <v>1446.1013952999999</v>
      </c>
      <c r="G28" s="41">
        <v>1476.2885590000001</v>
      </c>
      <c r="H28" s="41">
        <v>1506.2058915</v>
      </c>
      <c r="I28" s="41">
        <v>1532.7422790999999</v>
      </c>
      <c r="J28" s="41">
        <v>1560.1099927</v>
      </c>
      <c r="K28" s="41">
        <v>1587.9203397000001</v>
      </c>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row>
    <row r="29" spans="1:78" x14ac:dyDescent="0.3">
      <c r="A29" s="21" t="s">
        <v>17</v>
      </c>
      <c r="B29" s="50">
        <v>121.40263419999999</v>
      </c>
      <c r="C29" s="43">
        <v>129.82959099999999</v>
      </c>
      <c r="D29" s="43">
        <v>138.13590930000001</v>
      </c>
      <c r="E29" s="43">
        <v>148.30587650000001</v>
      </c>
      <c r="F29" s="43">
        <v>163.3123708</v>
      </c>
      <c r="G29" s="43">
        <v>170.42382370000001</v>
      </c>
      <c r="H29" s="43">
        <v>182.4474208</v>
      </c>
      <c r="I29" s="43">
        <v>183.33546050000001</v>
      </c>
      <c r="J29" s="43">
        <v>187.21632320000001</v>
      </c>
      <c r="K29" s="43">
        <v>179.64357530000001</v>
      </c>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row>
    <row r="30" spans="1:78" x14ac:dyDescent="0.3">
      <c r="A30" s="21" t="s">
        <v>19</v>
      </c>
      <c r="B30" s="50">
        <v>120.4946128</v>
      </c>
      <c r="C30" s="43">
        <v>128.85259600000001</v>
      </c>
      <c r="D30" s="43">
        <v>137.0702407</v>
      </c>
      <c r="E30" s="43">
        <v>147.21070660000001</v>
      </c>
      <c r="F30" s="43">
        <v>162.1637776</v>
      </c>
      <c r="G30" s="43">
        <v>167.72677959999999</v>
      </c>
      <c r="H30" s="43">
        <v>181.3170781</v>
      </c>
      <c r="I30" s="43">
        <v>182.3497351</v>
      </c>
      <c r="J30" s="43">
        <v>185.9262525</v>
      </c>
      <c r="K30" s="43">
        <v>177.83290289999999</v>
      </c>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row>
    <row r="31" spans="1:78" x14ac:dyDescent="0.3">
      <c r="A31" s="21" t="s">
        <v>53</v>
      </c>
      <c r="B31" s="75">
        <v>0.90802139999999998</v>
      </c>
      <c r="C31" s="71">
        <v>0.97699510000000001</v>
      </c>
      <c r="D31" s="71">
        <v>1.0656686</v>
      </c>
      <c r="E31" s="71">
        <v>1.0951698000000001</v>
      </c>
      <c r="F31" s="71">
        <v>1.1485932000000001</v>
      </c>
      <c r="G31" s="71">
        <v>2.6970440999999998</v>
      </c>
      <c r="H31" s="71">
        <v>1.1303426999999999</v>
      </c>
      <c r="I31" s="71">
        <v>0.98572530000000003</v>
      </c>
      <c r="J31" s="71">
        <v>1.2900707</v>
      </c>
      <c r="K31" s="71">
        <v>1.8106724000000001</v>
      </c>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row>
    <row r="32" spans="1:78" x14ac:dyDescent="0.3">
      <c r="A32" s="21" t="s">
        <v>18</v>
      </c>
      <c r="B32" s="50">
        <v>1188.3932296</v>
      </c>
      <c r="C32" s="43">
        <v>1214.1076482999999</v>
      </c>
      <c r="D32" s="43">
        <v>1240.2379317</v>
      </c>
      <c r="E32" s="43">
        <v>1263.3167029000001</v>
      </c>
      <c r="F32" s="43">
        <v>1282.7890245999999</v>
      </c>
      <c r="G32" s="43">
        <v>1305.8647352999999</v>
      </c>
      <c r="H32" s="43">
        <v>1323.7584707000001</v>
      </c>
      <c r="I32" s="43">
        <v>1349.4068186</v>
      </c>
      <c r="J32" s="43">
        <v>1372.8936695</v>
      </c>
      <c r="K32" s="43">
        <v>1408.2767643</v>
      </c>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row>
    <row r="33" spans="1:78" x14ac:dyDescent="0.3">
      <c r="A33" s="5" t="s">
        <v>0</v>
      </c>
      <c r="B33" s="49">
        <v>6597.2976015000004</v>
      </c>
      <c r="C33" s="41">
        <v>6665.6043578999997</v>
      </c>
      <c r="D33" s="41">
        <v>6747.3133514000001</v>
      </c>
      <c r="E33" s="41">
        <v>6828.7052415999997</v>
      </c>
      <c r="F33" s="41">
        <v>6914.5380273000001</v>
      </c>
      <c r="G33" s="41">
        <v>6995.4973223999996</v>
      </c>
      <c r="H33" s="41">
        <v>7062.3579207000002</v>
      </c>
      <c r="I33" s="41">
        <v>7115.8129048999999</v>
      </c>
      <c r="J33" s="41">
        <v>7164.5509445999996</v>
      </c>
      <c r="K33" s="41">
        <v>7213.7929301000004</v>
      </c>
      <c r="L33" s="19"/>
      <c r="M33" s="43"/>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row>
    <row r="34" spans="1:78" x14ac:dyDescent="0.3">
      <c r="A34" s="21" t="s">
        <v>17</v>
      </c>
      <c r="B34" s="50">
        <v>4420.1244151999999</v>
      </c>
      <c r="C34" s="43">
        <v>4496.3124195</v>
      </c>
      <c r="D34" s="43">
        <v>4556.0211409000003</v>
      </c>
      <c r="E34" s="43">
        <v>4611.8837928000003</v>
      </c>
      <c r="F34" s="43">
        <v>4695.6077648999999</v>
      </c>
      <c r="G34" s="43">
        <v>4767.2571145000002</v>
      </c>
      <c r="H34" s="43">
        <v>4842.5613876999996</v>
      </c>
      <c r="I34" s="43">
        <v>4870.3548254999996</v>
      </c>
      <c r="J34" s="43">
        <v>4906.5869493</v>
      </c>
      <c r="K34" s="43">
        <v>4922.0624100000005</v>
      </c>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row>
    <row r="35" spans="1:78" x14ac:dyDescent="0.3">
      <c r="A35" s="21" t="s">
        <v>19</v>
      </c>
      <c r="B35" s="50">
        <v>4207.6067411000004</v>
      </c>
      <c r="C35" s="43">
        <v>4298.0528721000001</v>
      </c>
      <c r="D35" s="43">
        <v>4351.3920446000002</v>
      </c>
      <c r="E35" s="43">
        <v>4392.9700365999997</v>
      </c>
      <c r="F35" s="43">
        <v>4469.0007143000003</v>
      </c>
      <c r="G35" s="43">
        <v>4538.3950434999997</v>
      </c>
      <c r="H35" s="43">
        <v>4604.4107212999998</v>
      </c>
      <c r="I35" s="43">
        <v>4636.7375564000004</v>
      </c>
      <c r="J35" s="43">
        <v>4675.3234885000002</v>
      </c>
      <c r="K35" s="43">
        <v>4705.7824690999996</v>
      </c>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row>
    <row r="36" spans="1:78" x14ac:dyDescent="0.3">
      <c r="A36" s="21" t="s">
        <v>53</v>
      </c>
      <c r="B36" s="50">
        <v>212.517674</v>
      </c>
      <c r="C36" s="43">
        <v>198.2595474</v>
      </c>
      <c r="D36" s="43">
        <v>204.62909640000001</v>
      </c>
      <c r="E36" s="43">
        <v>218.91375619999999</v>
      </c>
      <c r="F36" s="43">
        <v>226.60705060000001</v>
      </c>
      <c r="G36" s="43">
        <v>228.86207099999999</v>
      </c>
      <c r="H36" s="43">
        <v>238.1506665</v>
      </c>
      <c r="I36" s="43">
        <v>233.61726899999999</v>
      </c>
      <c r="J36" s="43">
        <v>231.26346079999999</v>
      </c>
      <c r="K36" s="43">
        <v>216.27994090000001</v>
      </c>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row>
    <row r="37" spans="1:78" x14ac:dyDescent="0.3">
      <c r="A37" s="22" t="s">
        <v>18</v>
      </c>
      <c r="B37" s="51">
        <v>2177.1731863999998</v>
      </c>
      <c r="C37" s="46">
        <v>2169.2919382999999</v>
      </c>
      <c r="D37" s="46">
        <v>2191.2922103999999</v>
      </c>
      <c r="E37" s="46">
        <v>2216.8214487999999</v>
      </c>
      <c r="F37" s="46">
        <v>2218.9302625</v>
      </c>
      <c r="G37" s="46">
        <v>2228.2402078999999</v>
      </c>
      <c r="H37" s="46">
        <v>2219.7965328999999</v>
      </c>
      <c r="I37" s="46">
        <v>2245.4580793999999</v>
      </c>
      <c r="J37" s="46">
        <v>2257.9639953000001</v>
      </c>
      <c r="K37" s="46">
        <v>2291.7305200000001</v>
      </c>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row>
    <row r="38" spans="1:78" x14ac:dyDescent="0.3">
      <c r="A38" s="7"/>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row>
    <row r="39" spans="1:78" x14ac:dyDescent="0.3">
      <c r="A39" s="2" t="s">
        <v>70</v>
      </c>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row>
    <row r="40" spans="1:78" x14ac:dyDescent="0.3">
      <c r="A40" s="2" t="s">
        <v>61</v>
      </c>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row>
    <row r="41" spans="1:78" x14ac:dyDescent="0.3">
      <c r="A41" s="2"/>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row>
    <row r="42" spans="1:78" x14ac:dyDescent="0.3">
      <c r="A42" s="2" t="s">
        <v>86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row>
    <row r="43" spans="1:78" x14ac:dyDescent="0.3">
      <c r="A43" s="3" t="s">
        <v>87</v>
      </c>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row>
    <row r="44" spans="1:78" x14ac:dyDescent="0.3">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row>
    <row r="45" spans="1:78" x14ac:dyDescent="0.3">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row>
    <row r="46" spans="1:78" s="6" customFormat="1" ht="11.65" x14ac:dyDescent="0.35">
      <c r="A46" s="20" t="s">
        <v>24</v>
      </c>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row>
    <row r="47" spans="1:78" s="6" customFormat="1" ht="11.65" x14ac:dyDescent="0.35">
      <c r="A47" s="6" t="s">
        <v>65</v>
      </c>
      <c r="C47" s="19"/>
      <c r="D47" s="19"/>
      <c r="E47" s="19"/>
      <c r="F47" s="19"/>
      <c r="G47" s="19"/>
      <c r="H47" s="19"/>
      <c r="I47" s="19"/>
      <c r="J47" s="19"/>
      <c r="K47" s="19" t="s">
        <v>94</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row>
    <row r="48" spans="1:78" s="6" customFormat="1" ht="3.75" customHeight="1" x14ac:dyDescent="0.35">
      <c r="A48" s="14"/>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row>
    <row r="49" spans="1:78" s="6" customFormat="1" ht="3.75" customHeight="1" x14ac:dyDescent="0.35">
      <c r="A49" s="8"/>
      <c r="B49" s="25"/>
      <c r="C49" s="25"/>
      <c r="D49" s="25"/>
      <c r="E49" s="25"/>
      <c r="F49" s="25"/>
      <c r="G49" s="25"/>
      <c r="H49" s="25"/>
      <c r="I49" s="25"/>
      <c r="J49" s="25"/>
      <c r="K49" s="25"/>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row>
    <row r="50" spans="1:78" x14ac:dyDescent="0.3">
      <c r="A50" s="18" t="s">
        <v>1</v>
      </c>
      <c r="B50" s="26">
        <v>2010</v>
      </c>
      <c r="C50" s="26">
        <v>2011</v>
      </c>
      <c r="D50" s="26">
        <v>2012</v>
      </c>
      <c r="E50" s="26">
        <v>2013</v>
      </c>
      <c r="F50" s="26">
        <v>2014</v>
      </c>
      <c r="G50" s="26">
        <v>2015</v>
      </c>
      <c r="H50" s="26">
        <v>2016</v>
      </c>
      <c r="I50" s="26">
        <v>2017</v>
      </c>
      <c r="J50" s="26">
        <v>2018</v>
      </c>
      <c r="K50" s="26">
        <v>2019</v>
      </c>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row>
    <row r="51" spans="1:78" ht="3.75" customHeight="1" x14ac:dyDescent="0.3">
      <c r="A51" s="11"/>
      <c r="B51" s="63"/>
      <c r="C51" s="63"/>
      <c r="D51" s="63"/>
      <c r="E51" s="63"/>
      <c r="F51" s="63"/>
      <c r="G51" s="63"/>
      <c r="H51" s="63"/>
      <c r="I51" s="63"/>
      <c r="J51" s="63"/>
      <c r="K51" s="63"/>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row>
    <row r="52" spans="1:78" ht="3.75" customHeight="1" x14ac:dyDescent="0.3">
      <c r="A52" s="16"/>
      <c r="B52" s="70"/>
      <c r="C52" s="68"/>
      <c r="D52" s="68"/>
      <c r="E52" s="68"/>
      <c r="F52" s="68"/>
      <c r="G52" s="68"/>
      <c r="H52" s="68"/>
      <c r="I52" s="68"/>
      <c r="J52" s="68"/>
      <c r="K52" s="68"/>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row>
    <row r="53" spans="1:78" x14ac:dyDescent="0.3">
      <c r="A53" s="4" t="s">
        <v>5</v>
      </c>
      <c r="B53" s="49">
        <v>470.30254000000002</v>
      </c>
      <c r="C53" s="41">
        <v>471.89592950000002</v>
      </c>
      <c r="D53" s="41">
        <v>473.90164320000002</v>
      </c>
      <c r="E53" s="41">
        <v>474.07231949999999</v>
      </c>
      <c r="F53" s="41">
        <v>473.47851489999999</v>
      </c>
      <c r="G53" s="41">
        <v>472.07499730000001</v>
      </c>
      <c r="H53" s="41">
        <v>468.94105910000002</v>
      </c>
      <c r="I53" s="41">
        <v>462.89054320000002</v>
      </c>
      <c r="J53" s="41">
        <v>457.76072979999998</v>
      </c>
      <c r="K53" s="41">
        <v>454.27066350000001</v>
      </c>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row>
    <row r="54" spans="1:78" x14ac:dyDescent="0.3">
      <c r="A54" s="21" t="s">
        <v>17</v>
      </c>
      <c r="B54" s="50">
        <v>323.67388140000003</v>
      </c>
      <c r="C54" s="43">
        <v>326.55025169999999</v>
      </c>
      <c r="D54" s="43">
        <v>326.43551839999998</v>
      </c>
      <c r="E54" s="43">
        <v>326.72569390000001</v>
      </c>
      <c r="F54" s="43">
        <v>323.55934100000002</v>
      </c>
      <c r="G54" s="43">
        <v>315.13200560000001</v>
      </c>
      <c r="H54" s="43">
        <v>317.8215543</v>
      </c>
      <c r="I54" s="43">
        <v>321.8776866</v>
      </c>
      <c r="J54" s="43">
        <v>312.82602980000001</v>
      </c>
      <c r="K54" s="43">
        <v>302.73178339999998</v>
      </c>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row>
    <row r="55" spans="1:78" x14ac:dyDescent="0.3">
      <c r="A55" s="21" t="s">
        <v>19</v>
      </c>
      <c r="B55" s="50">
        <v>298.54134549999998</v>
      </c>
      <c r="C55" s="43">
        <v>301.81319000000002</v>
      </c>
      <c r="D55" s="43">
        <v>298.26181650000001</v>
      </c>
      <c r="E55" s="43">
        <v>298.24816240000001</v>
      </c>
      <c r="F55" s="43">
        <v>295.61932660000002</v>
      </c>
      <c r="G55" s="43">
        <v>286.04067190000001</v>
      </c>
      <c r="H55" s="43">
        <v>289.98364509999999</v>
      </c>
      <c r="I55" s="43">
        <v>295.64591789999997</v>
      </c>
      <c r="J55" s="43">
        <v>286.51549540000002</v>
      </c>
      <c r="K55" s="43">
        <v>276.10463770000001</v>
      </c>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row>
    <row r="56" spans="1:78" x14ac:dyDescent="0.3">
      <c r="A56" s="21" t="s">
        <v>53</v>
      </c>
      <c r="B56" s="50">
        <v>25.132536000000002</v>
      </c>
      <c r="C56" s="43">
        <v>24.737061700000002</v>
      </c>
      <c r="D56" s="43">
        <v>28.173701900000001</v>
      </c>
      <c r="E56" s="43">
        <v>28.477531599999999</v>
      </c>
      <c r="F56" s="43">
        <v>27.940014399999999</v>
      </c>
      <c r="G56" s="43">
        <v>29.091333599999999</v>
      </c>
      <c r="H56" s="43">
        <v>27.837909199999999</v>
      </c>
      <c r="I56" s="43">
        <v>26.231768599999999</v>
      </c>
      <c r="J56" s="43">
        <v>26.310534400000002</v>
      </c>
      <c r="K56" s="43">
        <v>26.6271457</v>
      </c>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row>
    <row r="57" spans="1:78" x14ac:dyDescent="0.3">
      <c r="A57" s="21" t="s">
        <v>18</v>
      </c>
      <c r="B57" s="50">
        <v>146.62865859999999</v>
      </c>
      <c r="C57" s="43">
        <v>145.3456778</v>
      </c>
      <c r="D57" s="43">
        <v>147.46612479999999</v>
      </c>
      <c r="E57" s="43">
        <v>147.34662560000001</v>
      </c>
      <c r="F57" s="43">
        <v>149.9191739</v>
      </c>
      <c r="G57" s="43">
        <v>156.94299169999999</v>
      </c>
      <c r="H57" s="43">
        <v>151.11950479999999</v>
      </c>
      <c r="I57" s="43">
        <v>141.01285669999999</v>
      </c>
      <c r="J57" s="43">
        <v>144.93469999999999</v>
      </c>
      <c r="K57" s="43">
        <v>151.53888000000001</v>
      </c>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row>
    <row r="58" spans="1:78" x14ac:dyDescent="0.3">
      <c r="A58" s="4" t="s">
        <v>6</v>
      </c>
      <c r="B58" s="49">
        <v>802.71497629999999</v>
      </c>
      <c r="C58" s="41">
        <v>805.10436319999997</v>
      </c>
      <c r="D58" s="41">
        <v>813.20028479999996</v>
      </c>
      <c r="E58" s="41">
        <v>824.89410290000001</v>
      </c>
      <c r="F58" s="41">
        <v>838.59269970000003</v>
      </c>
      <c r="G58" s="41">
        <v>853.75919269999997</v>
      </c>
      <c r="H58" s="41">
        <v>866.1210979</v>
      </c>
      <c r="I58" s="41">
        <v>876.51387099999999</v>
      </c>
      <c r="J58" s="41">
        <v>884.71069460000001</v>
      </c>
      <c r="K58" s="41">
        <v>891.06896879999999</v>
      </c>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row>
    <row r="59" spans="1:78" x14ac:dyDescent="0.3">
      <c r="A59" s="21" t="s">
        <v>17</v>
      </c>
      <c r="B59" s="50">
        <v>762.43671719999998</v>
      </c>
      <c r="C59" s="43">
        <v>769.56304799999998</v>
      </c>
      <c r="D59" s="43">
        <v>777.13139079999996</v>
      </c>
      <c r="E59" s="43">
        <v>783.07696069999997</v>
      </c>
      <c r="F59" s="43">
        <v>798.15628200000003</v>
      </c>
      <c r="G59" s="43">
        <v>814.79765940000004</v>
      </c>
      <c r="H59" s="43">
        <v>826.76153420000003</v>
      </c>
      <c r="I59" s="43">
        <v>835.74031460000003</v>
      </c>
      <c r="J59" s="43">
        <v>843.74908949999997</v>
      </c>
      <c r="K59" s="43">
        <v>849.24405690000003</v>
      </c>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row>
    <row r="60" spans="1:78" x14ac:dyDescent="0.3">
      <c r="A60" s="21" t="s">
        <v>19</v>
      </c>
      <c r="B60" s="50">
        <v>724.71402160000002</v>
      </c>
      <c r="C60" s="43">
        <v>736.42205730000001</v>
      </c>
      <c r="D60" s="43">
        <v>741.38539089999995</v>
      </c>
      <c r="E60" s="43">
        <v>741.84876320000001</v>
      </c>
      <c r="F60" s="43">
        <v>756.70063600000003</v>
      </c>
      <c r="G60" s="43">
        <v>779.09851679999997</v>
      </c>
      <c r="H60" s="43">
        <v>785.15754819999995</v>
      </c>
      <c r="I60" s="43">
        <v>796.58361070000001</v>
      </c>
      <c r="J60" s="43">
        <v>807.63562119999995</v>
      </c>
      <c r="K60" s="43">
        <v>818.14307780000001</v>
      </c>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row>
    <row r="61" spans="1:78" x14ac:dyDescent="0.3">
      <c r="A61" s="21" t="s">
        <v>53</v>
      </c>
      <c r="B61" s="50">
        <v>37.722695600000002</v>
      </c>
      <c r="C61" s="43">
        <v>33.140990600000002</v>
      </c>
      <c r="D61" s="43">
        <v>35.7459998</v>
      </c>
      <c r="E61" s="43">
        <v>41.2281975</v>
      </c>
      <c r="F61" s="43">
        <v>41.455646000000002</v>
      </c>
      <c r="G61" s="43">
        <v>35.699142500000001</v>
      </c>
      <c r="H61" s="43">
        <v>41.603985999999999</v>
      </c>
      <c r="I61" s="43">
        <v>39.156703899999997</v>
      </c>
      <c r="J61" s="43">
        <v>36.113468300000001</v>
      </c>
      <c r="K61" s="43">
        <v>31.1009791</v>
      </c>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row>
    <row r="62" spans="1:78" x14ac:dyDescent="0.3">
      <c r="A62" s="21" t="s">
        <v>18</v>
      </c>
      <c r="B62" s="50">
        <v>40.2782591</v>
      </c>
      <c r="C62" s="43">
        <v>35.541315300000001</v>
      </c>
      <c r="D62" s="43">
        <v>36.068894</v>
      </c>
      <c r="E62" s="43">
        <v>41.8171423</v>
      </c>
      <c r="F62" s="43">
        <v>40.4364177</v>
      </c>
      <c r="G62" s="43">
        <v>38.9615334</v>
      </c>
      <c r="H62" s="43">
        <v>39.359563700000002</v>
      </c>
      <c r="I62" s="43">
        <v>40.773556399999997</v>
      </c>
      <c r="J62" s="43">
        <v>40.9616051</v>
      </c>
      <c r="K62" s="43">
        <v>41.824911899999996</v>
      </c>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row>
    <row r="63" spans="1:78" x14ac:dyDescent="0.3">
      <c r="A63" s="4" t="s">
        <v>7</v>
      </c>
      <c r="B63" s="49">
        <v>923.59442090000005</v>
      </c>
      <c r="C63" s="41">
        <v>931.74970099999996</v>
      </c>
      <c r="D63" s="41">
        <v>940.83351660000005</v>
      </c>
      <c r="E63" s="41">
        <v>947.20574639999995</v>
      </c>
      <c r="F63" s="41">
        <v>952.21586869999999</v>
      </c>
      <c r="G63" s="41">
        <v>954.47858369999994</v>
      </c>
      <c r="H63" s="41">
        <v>952.39265890000001</v>
      </c>
      <c r="I63" s="41">
        <v>947.64743629999998</v>
      </c>
      <c r="J63" s="41">
        <v>941.13477060000002</v>
      </c>
      <c r="K63" s="41">
        <v>932.92731179999998</v>
      </c>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row>
    <row r="64" spans="1:78" x14ac:dyDescent="0.3">
      <c r="A64" s="21" t="s">
        <v>17</v>
      </c>
      <c r="B64" s="50">
        <v>870.94121199999995</v>
      </c>
      <c r="C64" s="43">
        <v>881.98988629999997</v>
      </c>
      <c r="D64" s="43">
        <v>891.7246513</v>
      </c>
      <c r="E64" s="43">
        <v>895.62279599999999</v>
      </c>
      <c r="F64" s="43">
        <v>903.94078890000003</v>
      </c>
      <c r="G64" s="43">
        <v>911.71585470000002</v>
      </c>
      <c r="H64" s="43">
        <v>910.61862589999998</v>
      </c>
      <c r="I64" s="43">
        <v>899.98638870000002</v>
      </c>
      <c r="J64" s="43">
        <v>895.83340480000004</v>
      </c>
      <c r="K64" s="43">
        <v>890.76002879999999</v>
      </c>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row>
    <row r="65" spans="1:78" x14ac:dyDescent="0.3">
      <c r="A65" s="21" t="s">
        <v>19</v>
      </c>
      <c r="B65" s="50">
        <v>840.02691379999999</v>
      </c>
      <c r="C65" s="43">
        <v>853.83001579999996</v>
      </c>
      <c r="D65" s="43">
        <v>863.63511779999999</v>
      </c>
      <c r="E65" s="43">
        <v>864.76221050000004</v>
      </c>
      <c r="F65" s="43">
        <v>869.6150275</v>
      </c>
      <c r="G65" s="43">
        <v>876.07741099999998</v>
      </c>
      <c r="H65" s="43">
        <v>873.43561990000001</v>
      </c>
      <c r="I65" s="43">
        <v>865.26223279999999</v>
      </c>
      <c r="J65" s="43">
        <v>863.79239789999997</v>
      </c>
      <c r="K65" s="43">
        <v>860.81045600000004</v>
      </c>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row>
    <row r="66" spans="1:78" x14ac:dyDescent="0.3">
      <c r="A66" s="21" t="s">
        <v>53</v>
      </c>
      <c r="B66" s="50">
        <v>30.914298299999999</v>
      </c>
      <c r="C66" s="43">
        <v>28.1598705</v>
      </c>
      <c r="D66" s="43">
        <v>28.089533500000002</v>
      </c>
      <c r="E66" s="43">
        <v>30.8605856</v>
      </c>
      <c r="F66" s="43">
        <v>34.325761399999998</v>
      </c>
      <c r="G66" s="43">
        <v>35.638443700000003</v>
      </c>
      <c r="H66" s="43">
        <v>37.183005999999999</v>
      </c>
      <c r="I66" s="43">
        <v>34.7241559</v>
      </c>
      <c r="J66" s="43">
        <v>32.041006799999998</v>
      </c>
      <c r="K66" s="43">
        <v>29.949572700000001</v>
      </c>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row>
    <row r="67" spans="1:78" x14ac:dyDescent="0.3">
      <c r="A67" s="21" t="s">
        <v>18</v>
      </c>
      <c r="B67" s="50">
        <v>52.653208800000002</v>
      </c>
      <c r="C67" s="43">
        <v>49.7598147</v>
      </c>
      <c r="D67" s="43">
        <v>49.108865299999998</v>
      </c>
      <c r="E67" s="43">
        <v>51.582950400000001</v>
      </c>
      <c r="F67" s="43">
        <v>48.2750798</v>
      </c>
      <c r="G67" s="43">
        <v>42.762729</v>
      </c>
      <c r="H67" s="43">
        <v>41.774033000000003</v>
      </c>
      <c r="I67" s="43">
        <v>47.661047600000003</v>
      </c>
      <c r="J67" s="43">
        <v>45.301365799999999</v>
      </c>
      <c r="K67" s="43">
        <v>42.167282999999998</v>
      </c>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row>
    <row r="68" spans="1:78" x14ac:dyDescent="0.3">
      <c r="A68" s="4" t="s">
        <v>8</v>
      </c>
      <c r="B68" s="49">
        <v>465.88394740000001</v>
      </c>
      <c r="C68" s="41">
        <v>471.07840420000002</v>
      </c>
      <c r="D68" s="41">
        <v>477.21433760000002</v>
      </c>
      <c r="E68" s="41">
        <v>485.0742113</v>
      </c>
      <c r="F68" s="41">
        <v>494.79732100000001</v>
      </c>
      <c r="G68" s="41">
        <v>506.03308500000003</v>
      </c>
      <c r="H68" s="41">
        <v>517.92411679999998</v>
      </c>
      <c r="I68" s="41">
        <v>532.12445560000003</v>
      </c>
      <c r="J68" s="41">
        <v>546.39039509999998</v>
      </c>
      <c r="K68" s="41">
        <v>563.135763</v>
      </c>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row>
    <row r="69" spans="1:78" x14ac:dyDescent="0.3">
      <c r="A69" s="21" t="s">
        <v>17</v>
      </c>
      <c r="B69" s="50">
        <v>365.05170559999999</v>
      </c>
      <c r="C69" s="43">
        <v>373.49227309999998</v>
      </c>
      <c r="D69" s="43">
        <v>379.03197790000002</v>
      </c>
      <c r="E69" s="43">
        <v>387.94881930000003</v>
      </c>
      <c r="F69" s="43">
        <v>391.53468629999998</v>
      </c>
      <c r="G69" s="43">
        <v>405.90371060000001</v>
      </c>
      <c r="H69" s="43">
        <v>418.00515419999999</v>
      </c>
      <c r="I69" s="43">
        <v>436.64402389999998</v>
      </c>
      <c r="J69" s="43">
        <v>450.9800477</v>
      </c>
      <c r="K69" s="43">
        <v>466.14514320000001</v>
      </c>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row>
    <row r="70" spans="1:78" x14ac:dyDescent="0.3">
      <c r="A70" s="21" t="s">
        <v>19</v>
      </c>
      <c r="B70" s="50">
        <v>352.18898359999997</v>
      </c>
      <c r="C70" s="43">
        <v>360.66845060000003</v>
      </c>
      <c r="D70" s="43">
        <v>366.36280520000003</v>
      </c>
      <c r="E70" s="43">
        <v>374.90162020000002</v>
      </c>
      <c r="F70" s="43">
        <v>378.05857880000002</v>
      </c>
      <c r="G70" s="43">
        <v>387.87637239999998</v>
      </c>
      <c r="H70" s="43">
        <v>399.966092</v>
      </c>
      <c r="I70" s="43">
        <v>418.21131250000002</v>
      </c>
      <c r="J70" s="43">
        <v>432.06139089999999</v>
      </c>
      <c r="K70" s="43">
        <v>447.04678999999999</v>
      </c>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row>
    <row r="71" spans="1:78" x14ac:dyDescent="0.3">
      <c r="A71" s="21" t="s">
        <v>53</v>
      </c>
      <c r="B71" s="50">
        <v>12.8627219</v>
      </c>
      <c r="C71" s="43">
        <v>12.8238225</v>
      </c>
      <c r="D71" s="43">
        <v>12.669172700000001</v>
      </c>
      <c r="E71" s="43">
        <v>13.047199000000001</v>
      </c>
      <c r="F71" s="43">
        <v>13.476107600000001</v>
      </c>
      <c r="G71" s="43">
        <v>18.027338199999999</v>
      </c>
      <c r="H71" s="43">
        <v>18.0390622</v>
      </c>
      <c r="I71" s="43">
        <v>18.4327115</v>
      </c>
      <c r="J71" s="43">
        <v>18.9186567</v>
      </c>
      <c r="K71" s="43">
        <v>19.098353100000001</v>
      </c>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row>
    <row r="72" spans="1:78" x14ac:dyDescent="0.3">
      <c r="A72" s="21" t="s">
        <v>18</v>
      </c>
      <c r="B72" s="50">
        <v>100.83224180000001</v>
      </c>
      <c r="C72" s="43">
        <v>97.586130999999995</v>
      </c>
      <c r="D72" s="43">
        <v>98.182359700000006</v>
      </c>
      <c r="E72" s="43">
        <v>97.125392000000005</v>
      </c>
      <c r="F72" s="43">
        <v>103.2626346</v>
      </c>
      <c r="G72" s="43">
        <v>100.1293744</v>
      </c>
      <c r="H72" s="43">
        <v>99.9189626</v>
      </c>
      <c r="I72" s="43">
        <v>95.480431600000003</v>
      </c>
      <c r="J72" s="43">
        <v>95.4103475</v>
      </c>
      <c r="K72" s="43">
        <v>96.990619899999999</v>
      </c>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row>
    <row r="73" spans="1:78" x14ac:dyDescent="0.3">
      <c r="A73" s="4" t="s">
        <v>9</v>
      </c>
      <c r="B73" s="49">
        <v>560.83602410000003</v>
      </c>
      <c r="C73" s="41">
        <v>579.07238710000001</v>
      </c>
      <c r="D73" s="41">
        <v>597.38167199999998</v>
      </c>
      <c r="E73" s="41">
        <v>615.3602459</v>
      </c>
      <c r="F73" s="41">
        <v>633.55238269999995</v>
      </c>
      <c r="G73" s="41">
        <v>649.65290789999995</v>
      </c>
      <c r="H73" s="41">
        <v>665.64694850000001</v>
      </c>
      <c r="I73" s="41">
        <v>679.85579749999999</v>
      </c>
      <c r="J73" s="41">
        <v>694.21769300000005</v>
      </c>
      <c r="K73" s="41">
        <v>708.82982360000005</v>
      </c>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row>
    <row r="74" spans="1:78" x14ac:dyDescent="0.3">
      <c r="A74" s="21" t="s">
        <v>17</v>
      </c>
      <c r="B74" s="50">
        <v>74.241004000000004</v>
      </c>
      <c r="C74" s="43">
        <v>82.405341800000002</v>
      </c>
      <c r="D74" s="43">
        <v>85.934528499999999</v>
      </c>
      <c r="E74" s="43">
        <v>89.425936699999994</v>
      </c>
      <c r="F74" s="43">
        <v>98.236223199999998</v>
      </c>
      <c r="G74" s="43">
        <v>102.75662029999999</v>
      </c>
      <c r="H74" s="43">
        <v>112.6836423</v>
      </c>
      <c r="I74" s="43">
        <v>111.6088883</v>
      </c>
      <c r="J74" s="43">
        <v>112.9491297</v>
      </c>
      <c r="K74" s="43">
        <v>105.7936227</v>
      </c>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row>
    <row r="75" spans="1:78" x14ac:dyDescent="0.3">
      <c r="A75" s="21" t="s">
        <v>19</v>
      </c>
      <c r="B75" s="50">
        <v>73.542101000000002</v>
      </c>
      <c r="C75" s="43">
        <v>81.962327999999999</v>
      </c>
      <c r="D75" s="43">
        <v>85.270775900000004</v>
      </c>
      <c r="E75" s="43">
        <v>88.829358299999996</v>
      </c>
      <c r="F75" s="43">
        <v>97.524591799999996</v>
      </c>
      <c r="G75" s="43">
        <v>101.25783629999999</v>
      </c>
      <c r="H75" s="43">
        <v>112.1730175</v>
      </c>
      <c r="I75" s="43">
        <v>111.07675500000001</v>
      </c>
      <c r="J75" s="43">
        <v>112.0779266</v>
      </c>
      <c r="K75" s="43">
        <v>104.9921543</v>
      </c>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row>
    <row r="76" spans="1:78" x14ac:dyDescent="0.3">
      <c r="A76" s="21" t="s">
        <v>53</v>
      </c>
      <c r="B76" s="75">
        <v>0.69890300000000005</v>
      </c>
      <c r="C76" s="71">
        <v>0.44301380000000001</v>
      </c>
      <c r="D76" s="71">
        <v>0.66375260000000003</v>
      </c>
      <c r="E76" s="71">
        <v>0.59657839999999995</v>
      </c>
      <c r="F76" s="71">
        <v>0.71163140000000003</v>
      </c>
      <c r="G76" s="71">
        <v>1.4987839999999999</v>
      </c>
      <c r="H76" s="71">
        <v>0.51062490000000005</v>
      </c>
      <c r="I76" s="71">
        <v>0.53213319999999997</v>
      </c>
      <c r="J76" s="71">
        <v>0.87120310000000001</v>
      </c>
      <c r="K76" s="71">
        <v>0.80146839999999997</v>
      </c>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row>
    <row r="77" spans="1:78" x14ac:dyDescent="0.3">
      <c r="A77" s="21" t="s">
        <v>18</v>
      </c>
      <c r="B77" s="50">
        <v>486.59502020000002</v>
      </c>
      <c r="C77" s="43">
        <v>496.66704520000002</v>
      </c>
      <c r="D77" s="43">
        <v>511.44714349999998</v>
      </c>
      <c r="E77" s="43">
        <v>525.93430920000003</v>
      </c>
      <c r="F77" s="43">
        <v>535.31615950000003</v>
      </c>
      <c r="G77" s="43">
        <v>546.89628760000005</v>
      </c>
      <c r="H77" s="43">
        <v>552.96330620000003</v>
      </c>
      <c r="I77" s="43">
        <v>568.24690929999997</v>
      </c>
      <c r="J77" s="43">
        <v>581.26856339999995</v>
      </c>
      <c r="K77" s="43">
        <v>603.03620090000004</v>
      </c>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row>
    <row r="78" spans="1:78" x14ac:dyDescent="0.3">
      <c r="A78" s="5" t="s">
        <v>0</v>
      </c>
      <c r="B78" s="49">
        <v>3223.3319087</v>
      </c>
      <c r="C78" s="41">
        <v>3258.9007849999998</v>
      </c>
      <c r="D78" s="41">
        <v>3302.5314542000001</v>
      </c>
      <c r="E78" s="41">
        <v>3346.6066261000001</v>
      </c>
      <c r="F78" s="41">
        <v>3392.6367869000001</v>
      </c>
      <c r="G78" s="41">
        <v>3435.9987666000002</v>
      </c>
      <c r="H78" s="41">
        <v>3471.0258812000002</v>
      </c>
      <c r="I78" s="41">
        <v>3499.0321036999999</v>
      </c>
      <c r="J78" s="41">
        <v>3524.2142832</v>
      </c>
      <c r="K78" s="41">
        <v>3550.2325307000001</v>
      </c>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row>
    <row r="79" spans="1:78" x14ac:dyDescent="0.3">
      <c r="A79" s="21" t="s">
        <v>17</v>
      </c>
      <c r="B79" s="50">
        <v>2396.3445201999998</v>
      </c>
      <c r="C79" s="43">
        <v>2434.0008008999998</v>
      </c>
      <c r="D79" s="43">
        <v>2460.2580668999999</v>
      </c>
      <c r="E79" s="43">
        <v>2482.8002065000001</v>
      </c>
      <c r="F79" s="43">
        <v>2515.4273214</v>
      </c>
      <c r="G79" s="43">
        <v>2550.3058504999999</v>
      </c>
      <c r="H79" s="43">
        <v>2585.8905109000002</v>
      </c>
      <c r="I79" s="43">
        <v>2605.8573021000002</v>
      </c>
      <c r="J79" s="43">
        <v>2616.3377013999998</v>
      </c>
      <c r="K79" s="43">
        <v>2614.6746349999999</v>
      </c>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row>
    <row r="80" spans="1:78" x14ac:dyDescent="0.3">
      <c r="A80" s="21" t="s">
        <v>19</v>
      </c>
      <c r="B80" s="50">
        <v>2289.0133654000001</v>
      </c>
      <c r="C80" s="43">
        <v>2334.6960417</v>
      </c>
      <c r="D80" s="43">
        <v>2354.9159064</v>
      </c>
      <c r="E80" s="43">
        <v>2368.5901144999998</v>
      </c>
      <c r="F80" s="43">
        <v>2397.5181606000001</v>
      </c>
      <c r="G80" s="43">
        <v>2430.3508084</v>
      </c>
      <c r="H80" s="43">
        <v>2460.7159227000002</v>
      </c>
      <c r="I80" s="43">
        <v>2486.7798289000002</v>
      </c>
      <c r="J80" s="43">
        <v>2502.0828320000001</v>
      </c>
      <c r="K80" s="43">
        <v>2507.0971158000002</v>
      </c>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row>
    <row r="81" spans="1:78" x14ac:dyDescent="0.3">
      <c r="A81" s="21" t="s">
        <v>53</v>
      </c>
      <c r="B81" s="50">
        <v>107.3311547</v>
      </c>
      <c r="C81" s="43">
        <v>99.304759099999998</v>
      </c>
      <c r="D81" s="43">
        <v>105.34216050000001</v>
      </c>
      <c r="E81" s="43">
        <v>114.2100921</v>
      </c>
      <c r="F81" s="43">
        <v>117.9091607</v>
      </c>
      <c r="G81" s="43">
        <v>119.9550421</v>
      </c>
      <c r="H81" s="43">
        <v>125.1745883</v>
      </c>
      <c r="I81" s="43">
        <v>119.0774732</v>
      </c>
      <c r="J81" s="43">
        <v>114.2548693</v>
      </c>
      <c r="K81" s="43">
        <v>107.5775191</v>
      </c>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row>
    <row r="82" spans="1:78" x14ac:dyDescent="0.3">
      <c r="A82" s="22" t="s">
        <v>18</v>
      </c>
      <c r="B82" s="51">
        <v>826.98738860000003</v>
      </c>
      <c r="C82" s="46">
        <v>824.89998409999998</v>
      </c>
      <c r="D82" s="46">
        <v>842.27338729999997</v>
      </c>
      <c r="E82" s="46">
        <v>863.80641949999995</v>
      </c>
      <c r="F82" s="46">
        <v>877.20946549999996</v>
      </c>
      <c r="G82" s="46">
        <v>885.69291610000005</v>
      </c>
      <c r="H82" s="46">
        <v>885.13537029999998</v>
      </c>
      <c r="I82" s="46">
        <v>893.17480160000002</v>
      </c>
      <c r="J82" s="46">
        <v>907.87658180000005</v>
      </c>
      <c r="K82" s="46">
        <v>935.55789570000002</v>
      </c>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row>
    <row r="83" spans="1:78" x14ac:dyDescent="0.3">
      <c r="A83" s="7"/>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row>
    <row r="84" spans="1:78" x14ac:dyDescent="0.3">
      <c r="A84" s="2" t="s">
        <v>70</v>
      </c>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row>
    <row r="85" spans="1:78" x14ac:dyDescent="0.3">
      <c r="A85" s="2" t="s">
        <v>61</v>
      </c>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row>
    <row r="86" spans="1:78" x14ac:dyDescent="0.3">
      <c r="A86" s="2"/>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row>
    <row r="87" spans="1:78" x14ac:dyDescent="0.3">
      <c r="A87" s="2" t="s">
        <v>86</v>
      </c>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row>
    <row r="88" spans="1:78" x14ac:dyDescent="0.3">
      <c r="A88" s="3" t="s">
        <v>87</v>
      </c>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row>
    <row r="89" spans="1:78" x14ac:dyDescent="0.3">
      <c r="A89" s="3"/>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row>
    <row r="90" spans="1:78" x14ac:dyDescent="0.3">
      <c r="A90" s="3"/>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row>
    <row r="91" spans="1:78" s="6" customFormat="1" ht="11.65" x14ac:dyDescent="0.35">
      <c r="A91" s="20" t="s">
        <v>25</v>
      </c>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row>
    <row r="92" spans="1:78" s="6" customFormat="1" ht="11.65" x14ac:dyDescent="0.35">
      <c r="A92" s="6" t="s">
        <v>65</v>
      </c>
      <c r="C92" s="19"/>
      <c r="D92" s="19"/>
      <c r="E92" s="19"/>
      <c r="F92" s="19"/>
      <c r="G92" s="19"/>
      <c r="H92" s="19"/>
      <c r="I92" s="19"/>
      <c r="J92" s="19"/>
      <c r="K92" s="19" t="s">
        <v>94</v>
      </c>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row>
    <row r="93" spans="1:78" s="6" customFormat="1" ht="3.75" customHeight="1" x14ac:dyDescent="0.35">
      <c r="A93" s="14"/>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row>
    <row r="94" spans="1:78" s="6" customFormat="1" ht="3.75" customHeight="1" x14ac:dyDescent="0.35">
      <c r="A94" s="8"/>
      <c r="B94" s="25"/>
      <c r="C94" s="25"/>
      <c r="D94" s="25"/>
      <c r="E94" s="25"/>
      <c r="F94" s="25"/>
      <c r="G94" s="25"/>
      <c r="H94" s="25"/>
      <c r="I94" s="25"/>
      <c r="J94" s="25"/>
      <c r="K94" s="25"/>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row>
    <row r="95" spans="1:78" x14ac:dyDescent="0.3">
      <c r="A95" s="18" t="s">
        <v>2</v>
      </c>
      <c r="B95" s="26">
        <v>2010</v>
      </c>
      <c r="C95" s="26">
        <v>2011</v>
      </c>
      <c r="D95" s="26">
        <v>2012</v>
      </c>
      <c r="E95" s="26">
        <v>2013</v>
      </c>
      <c r="F95" s="26">
        <v>2014</v>
      </c>
      <c r="G95" s="26">
        <v>2015</v>
      </c>
      <c r="H95" s="26">
        <v>2016</v>
      </c>
      <c r="I95" s="26">
        <v>2017</v>
      </c>
      <c r="J95" s="26">
        <v>2018</v>
      </c>
      <c r="K95" s="26">
        <v>2019</v>
      </c>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row>
    <row r="96" spans="1:78" ht="3.75" customHeight="1" x14ac:dyDescent="0.3">
      <c r="A96" s="11"/>
      <c r="B96" s="63"/>
      <c r="C96" s="63"/>
      <c r="D96" s="63"/>
      <c r="E96" s="63"/>
      <c r="F96" s="63"/>
      <c r="G96" s="63"/>
      <c r="H96" s="63"/>
      <c r="I96" s="63"/>
      <c r="J96" s="63"/>
      <c r="K96" s="63"/>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row>
    <row r="97" spans="1:78" ht="3.75" customHeight="1" x14ac:dyDescent="0.3">
      <c r="A97" s="16"/>
      <c r="B97" s="70"/>
      <c r="C97" s="68"/>
      <c r="D97" s="68"/>
      <c r="E97" s="68"/>
      <c r="F97" s="68"/>
      <c r="G97" s="68"/>
      <c r="H97" s="68"/>
      <c r="I97" s="68"/>
      <c r="J97" s="68"/>
      <c r="K97" s="68"/>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row>
    <row r="98" spans="1:78" x14ac:dyDescent="0.3">
      <c r="A98" s="4" t="s">
        <v>5</v>
      </c>
      <c r="B98" s="49">
        <v>454.12448210000002</v>
      </c>
      <c r="C98" s="41">
        <v>454.92126020000001</v>
      </c>
      <c r="D98" s="41">
        <v>456.12995610000002</v>
      </c>
      <c r="E98" s="41">
        <v>456.44678800000003</v>
      </c>
      <c r="F98" s="41">
        <v>455.06073470000001</v>
      </c>
      <c r="G98" s="41">
        <v>453.50768240000002</v>
      </c>
      <c r="H98" s="41">
        <v>449.2978708</v>
      </c>
      <c r="I98" s="41">
        <v>442.66397719999998</v>
      </c>
      <c r="J98" s="41">
        <v>436.69735329999997</v>
      </c>
      <c r="K98" s="41">
        <v>432.68311030000001</v>
      </c>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row>
    <row r="99" spans="1:78" x14ac:dyDescent="0.3">
      <c r="A99" s="21" t="s">
        <v>17</v>
      </c>
      <c r="B99" s="50">
        <v>305.96526649999998</v>
      </c>
      <c r="C99" s="43">
        <v>308.866872</v>
      </c>
      <c r="D99" s="43">
        <v>302.11572089999999</v>
      </c>
      <c r="E99" s="43">
        <v>306.13185750000002</v>
      </c>
      <c r="F99" s="43">
        <v>306.9578545</v>
      </c>
      <c r="G99" s="43">
        <v>309.80751909999998</v>
      </c>
      <c r="H99" s="43">
        <v>309.83944880000001</v>
      </c>
      <c r="I99" s="43">
        <v>299.95768959999998</v>
      </c>
      <c r="J99" s="43">
        <v>295.31776009999999</v>
      </c>
      <c r="K99" s="43">
        <v>286.90116599999999</v>
      </c>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row>
    <row r="100" spans="1:78" x14ac:dyDescent="0.3">
      <c r="A100" s="21" t="s">
        <v>19</v>
      </c>
      <c r="B100" s="50">
        <v>279.3588517</v>
      </c>
      <c r="C100" s="43">
        <v>284.48119170000001</v>
      </c>
      <c r="D100" s="43">
        <v>277.93358439999997</v>
      </c>
      <c r="E100" s="43">
        <v>279.26357610000002</v>
      </c>
      <c r="F100" s="43">
        <v>280.6766149</v>
      </c>
      <c r="G100" s="43">
        <v>283.79565910000002</v>
      </c>
      <c r="H100" s="43">
        <v>283.80167340000003</v>
      </c>
      <c r="I100" s="43">
        <v>276.0264942</v>
      </c>
      <c r="J100" s="43">
        <v>273.30041039999998</v>
      </c>
      <c r="K100" s="43">
        <v>266.3411304</v>
      </c>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row>
    <row r="101" spans="1:78" x14ac:dyDescent="0.3">
      <c r="A101" s="21" t="s">
        <v>53</v>
      </c>
      <c r="B101" s="50">
        <v>26.6064148</v>
      </c>
      <c r="C101" s="43">
        <v>24.385680300000001</v>
      </c>
      <c r="D101" s="43">
        <v>24.1821366</v>
      </c>
      <c r="E101" s="43">
        <v>26.868281400000001</v>
      </c>
      <c r="F101" s="43">
        <v>26.281239599999999</v>
      </c>
      <c r="G101" s="43">
        <v>26.011859999999999</v>
      </c>
      <c r="H101" s="43">
        <v>26.037775400000001</v>
      </c>
      <c r="I101" s="43">
        <v>23.9311954</v>
      </c>
      <c r="J101" s="43">
        <v>22.0173497</v>
      </c>
      <c r="K101" s="43">
        <v>20.560035599999999</v>
      </c>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row>
    <row r="102" spans="1:78" x14ac:dyDescent="0.3">
      <c r="A102" s="21" t="s">
        <v>18</v>
      </c>
      <c r="B102" s="50">
        <v>148.15921560000001</v>
      </c>
      <c r="C102" s="43">
        <v>146.05438820000001</v>
      </c>
      <c r="D102" s="43">
        <v>154.0142352</v>
      </c>
      <c r="E102" s="43">
        <v>150.3149306</v>
      </c>
      <c r="F102" s="43">
        <v>148.10288019999999</v>
      </c>
      <c r="G102" s="43">
        <v>143.70016330000001</v>
      </c>
      <c r="H102" s="43">
        <v>139.45842200000001</v>
      </c>
      <c r="I102" s="43">
        <v>142.7062876</v>
      </c>
      <c r="J102" s="43">
        <v>141.37959319999999</v>
      </c>
      <c r="K102" s="43">
        <v>145.78194429999999</v>
      </c>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row>
    <row r="103" spans="1:78" x14ac:dyDescent="0.3">
      <c r="A103" s="4" t="s">
        <v>6</v>
      </c>
      <c r="B103" s="49">
        <v>792.98978550000004</v>
      </c>
      <c r="C103" s="41">
        <v>795.91794389999995</v>
      </c>
      <c r="D103" s="41">
        <v>803.20595879999996</v>
      </c>
      <c r="E103" s="41">
        <v>812.60034919999998</v>
      </c>
      <c r="F103" s="41">
        <v>825.24678059999997</v>
      </c>
      <c r="G103" s="41">
        <v>838.0996834</v>
      </c>
      <c r="H103" s="41">
        <v>849.53535420000003</v>
      </c>
      <c r="I103" s="41">
        <v>858.74877719999995</v>
      </c>
      <c r="J103" s="41">
        <v>866.53245700000002</v>
      </c>
      <c r="K103" s="41">
        <v>871.60636009999996</v>
      </c>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row>
    <row r="104" spans="1:78" x14ac:dyDescent="0.3">
      <c r="A104" s="21" t="s">
        <v>17</v>
      </c>
      <c r="B104" s="50">
        <v>650.65728590000003</v>
      </c>
      <c r="C104" s="43">
        <v>659.88241749999997</v>
      </c>
      <c r="D104" s="43">
        <v>673.05708030000005</v>
      </c>
      <c r="E104" s="43">
        <v>681.81572470000003</v>
      </c>
      <c r="F104" s="43">
        <v>703.85634909999999</v>
      </c>
      <c r="G104" s="43">
        <v>718.96417859999997</v>
      </c>
      <c r="H104" s="43">
        <v>733.75062530000002</v>
      </c>
      <c r="I104" s="43">
        <v>742.17991259999997</v>
      </c>
      <c r="J104" s="43">
        <v>752.39293559999999</v>
      </c>
      <c r="K104" s="43">
        <v>764.95866850000004</v>
      </c>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row>
    <row r="105" spans="1:78" x14ac:dyDescent="0.3">
      <c r="A105" s="21" t="s">
        <v>19</v>
      </c>
      <c r="B105" s="50">
        <v>612.16730210000003</v>
      </c>
      <c r="C105" s="43">
        <v>626.85396260000005</v>
      </c>
      <c r="D105" s="43">
        <v>638.5865331</v>
      </c>
      <c r="E105" s="43">
        <v>645.98985849999997</v>
      </c>
      <c r="F105" s="43">
        <v>664.53734899999995</v>
      </c>
      <c r="G105" s="43">
        <v>680.93053429999998</v>
      </c>
      <c r="H105" s="43">
        <v>695.68007899999998</v>
      </c>
      <c r="I105" s="43">
        <v>699.88693699999999</v>
      </c>
      <c r="J105" s="43">
        <v>710.58792070000004</v>
      </c>
      <c r="K105" s="43">
        <v>727.50039890000005</v>
      </c>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row>
    <row r="106" spans="1:78" x14ac:dyDescent="0.3">
      <c r="A106" s="21" t="s">
        <v>53</v>
      </c>
      <c r="B106" s="50">
        <v>38.489983700000003</v>
      </c>
      <c r="C106" s="43">
        <v>33.0284549</v>
      </c>
      <c r="D106" s="43">
        <v>34.470547199999999</v>
      </c>
      <c r="E106" s="43">
        <v>35.8258662</v>
      </c>
      <c r="F106" s="43">
        <v>39.319000099999997</v>
      </c>
      <c r="G106" s="43">
        <v>38.033644299999999</v>
      </c>
      <c r="H106" s="43">
        <v>38.070546299999997</v>
      </c>
      <c r="I106" s="43">
        <v>42.292975599999998</v>
      </c>
      <c r="J106" s="43">
        <v>41.805014900000003</v>
      </c>
      <c r="K106" s="43">
        <v>37.458269600000001</v>
      </c>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row>
    <row r="107" spans="1:78" x14ac:dyDescent="0.3">
      <c r="A107" s="21" t="s">
        <v>18</v>
      </c>
      <c r="B107" s="50">
        <v>142.33249960000001</v>
      </c>
      <c r="C107" s="43">
        <v>136.0355265</v>
      </c>
      <c r="D107" s="43">
        <v>130.1488785</v>
      </c>
      <c r="E107" s="43">
        <v>130.78462450000001</v>
      </c>
      <c r="F107" s="43">
        <v>121.3904314</v>
      </c>
      <c r="G107" s="43">
        <v>119.13550480000001</v>
      </c>
      <c r="H107" s="43">
        <v>115.7847289</v>
      </c>
      <c r="I107" s="43">
        <v>116.5688646</v>
      </c>
      <c r="J107" s="43">
        <v>114.13952140000001</v>
      </c>
      <c r="K107" s="43">
        <v>106.6476916</v>
      </c>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row>
    <row r="108" spans="1:78" x14ac:dyDescent="0.3">
      <c r="A108" s="4" t="s">
        <v>7</v>
      </c>
      <c r="B108" s="49">
        <v>905.79157769999995</v>
      </c>
      <c r="C108" s="41">
        <v>914.63336500000003</v>
      </c>
      <c r="D108" s="41">
        <v>923.52177400000005</v>
      </c>
      <c r="E108" s="41">
        <v>929.38182600000005</v>
      </c>
      <c r="F108" s="41">
        <v>933.19644949999997</v>
      </c>
      <c r="G108" s="41">
        <v>935.19099110000002</v>
      </c>
      <c r="H108" s="41">
        <v>934.21480399999996</v>
      </c>
      <c r="I108" s="41">
        <v>931.71045349999997</v>
      </c>
      <c r="J108" s="41">
        <v>926.96597740000004</v>
      </c>
      <c r="K108" s="41">
        <v>920.53817530000003</v>
      </c>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row>
    <row r="109" spans="1:78" x14ac:dyDescent="0.3">
      <c r="A109" s="21" t="s">
        <v>17</v>
      </c>
      <c r="B109" s="50">
        <v>741.49623469999995</v>
      </c>
      <c r="C109" s="43">
        <v>757.36538740000003</v>
      </c>
      <c r="D109" s="43">
        <v>770.96284179999998</v>
      </c>
      <c r="E109" s="43">
        <v>773.86516019999999</v>
      </c>
      <c r="F109" s="43">
        <v>786.34355400000004</v>
      </c>
      <c r="G109" s="43">
        <v>785.26585450000005</v>
      </c>
      <c r="H109" s="43">
        <v>791.68537649999996</v>
      </c>
      <c r="I109" s="43">
        <v>789.5476357</v>
      </c>
      <c r="J109" s="43">
        <v>794.49697130000004</v>
      </c>
      <c r="K109" s="43">
        <v>795.00186410000003</v>
      </c>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row>
    <row r="110" spans="1:78" x14ac:dyDescent="0.3">
      <c r="A110" s="21" t="s">
        <v>19</v>
      </c>
      <c r="B110" s="50">
        <v>711.23498070000005</v>
      </c>
      <c r="C110" s="43">
        <v>726.96337919999996</v>
      </c>
      <c r="D110" s="43">
        <v>740.78458250000006</v>
      </c>
      <c r="E110" s="43">
        <v>741.99311</v>
      </c>
      <c r="F110" s="43">
        <v>753.76221139999996</v>
      </c>
      <c r="G110" s="43">
        <v>753.46288609999999</v>
      </c>
      <c r="H110" s="43">
        <v>754.44633499999998</v>
      </c>
      <c r="I110" s="43">
        <v>753.77646159999995</v>
      </c>
      <c r="J110" s="43">
        <v>755.69031259999997</v>
      </c>
      <c r="K110" s="43">
        <v>759.3432775</v>
      </c>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row>
    <row r="111" spans="1:78" x14ac:dyDescent="0.3">
      <c r="A111" s="21" t="s">
        <v>53</v>
      </c>
      <c r="B111" s="50">
        <v>30.261254000000001</v>
      </c>
      <c r="C111" s="43">
        <v>30.402008200000001</v>
      </c>
      <c r="D111" s="43">
        <v>30.178259300000001</v>
      </c>
      <c r="E111" s="43">
        <v>31.8720502</v>
      </c>
      <c r="F111" s="43">
        <v>32.581342599999999</v>
      </c>
      <c r="G111" s="43">
        <v>31.802968400000001</v>
      </c>
      <c r="H111" s="43">
        <v>37.239041499999999</v>
      </c>
      <c r="I111" s="43">
        <v>35.771174199999997</v>
      </c>
      <c r="J111" s="43">
        <v>38.8066587</v>
      </c>
      <c r="K111" s="43">
        <v>35.6585866</v>
      </c>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row>
    <row r="112" spans="1:78" x14ac:dyDescent="0.3">
      <c r="A112" s="21" t="s">
        <v>18</v>
      </c>
      <c r="B112" s="50">
        <v>164.295343</v>
      </c>
      <c r="C112" s="43">
        <v>157.26797759999999</v>
      </c>
      <c r="D112" s="43">
        <v>152.55893209999999</v>
      </c>
      <c r="E112" s="43">
        <v>155.51666589999999</v>
      </c>
      <c r="F112" s="43">
        <v>146.85289549999999</v>
      </c>
      <c r="G112" s="43">
        <v>149.9251366</v>
      </c>
      <c r="H112" s="43">
        <v>142.5294275</v>
      </c>
      <c r="I112" s="43">
        <v>142.1628178</v>
      </c>
      <c r="J112" s="43">
        <v>132.4690061</v>
      </c>
      <c r="K112" s="43">
        <v>125.53631110000001</v>
      </c>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row>
    <row r="113" spans="1:78" x14ac:dyDescent="0.3">
      <c r="A113" s="4" t="s">
        <v>8</v>
      </c>
      <c r="B113" s="49">
        <v>472.10000789999998</v>
      </c>
      <c r="C113" s="41">
        <v>476.3661515</v>
      </c>
      <c r="D113" s="41">
        <v>480.93203929999999</v>
      </c>
      <c r="E113" s="41">
        <v>487.40731870000002</v>
      </c>
      <c r="F113" s="41">
        <v>495.84826290000001</v>
      </c>
      <c r="G113" s="41">
        <v>506.06454789999998</v>
      </c>
      <c r="H113" s="41">
        <v>517.72506750000002</v>
      </c>
      <c r="I113" s="41">
        <v>530.77111170000001</v>
      </c>
      <c r="J113" s="41">
        <v>544.24857420000001</v>
      </c>
      <c r="K113" s="41">
        <v>559.64223760000004</v>
      </c>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row>
    <row r="114" spans="1:78" x14ac:dyDescent="0.3">
      <c r="A114" s="21" t="s">
        <v>17</v>
      </c>
      <c r="B114" s="50">
        <v>278.4994777</v>
      </c>
      <c r="C114" s="43">
        <v>288.77269260000003</v>
      </c>
      <c r="D114" s="43">
        <v>297.4260501</v>
      </c>
      <c r="E114" s="43">
        <v>308.3909041</v>
      </c>
      <c r="F114" s="43">
        <v>317.94653829999999</v>
      </c>
      <c r="G114" s="43">
        <v>335.24650839999998</v>
      </c>
      <c r="H114" s="43">
        <v>351.63164769999997</v>
      </c>
      <c r="I114" s="43">
        <v>361.08571330000001</v>
      </c>
      <c r="J114" s="43">
        <v>373.77438740000002</v>
      </c>
      <c r="K114" s="43">
        <v>386.67612380000003</v>
      </c>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row>
    <row r="115" spans="1:78" x14ac:dyDescent="0.3">
      <c r="A115" s="21" t="s">
        <v>19</v>
      </c>
      <c r="B115" s="50">
        <v>268.87972930000001</v>
      </c>
      <c r="C115" s="43">
        <v>278.1680288</v>
      </c>
      <c r="D115" s="43">
        <v>287.3719734</v>
      </c>
      <c r="E115" s="43">
        <v>298.75202919999998</v>
      </c>
      <c r="F115" s="43">
        <v>307.86719249999999</v>
      </c>
      <c r="G115" s="43">
        <v>323.38621230000001</v>
      </c>
      <c r="H115" s="43">
        <v>340.62265070000001</v>
      </c>
      <c r="I115" s="43">
        <v>348.99485470000002</v>
      </c>
      <c r="J115" s="43">
        <v>359.81368689999999</v>
      </c>
      <c r="K115" s="43">
        <v>372.65979779999998</v>
      </c>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row>
    <row r="116" spans="1:78" x14ac:dyDescent="0.3">
      <c r="A116" s="21" t="s">
        <v>53</v>
      </c>
      <c r="B116" s="50">
        <v>9.6197484000000006</v>
      </c>
      <c r="C116" s="43">
        <v>10.6046637</v>
      </c>
      <c r="D116" s="43">
        <v>10.0540767</v>
      </c>
      <c r="E116" s="43">
        <v>9.6388748999999994</v>
      </c>
      <c r="F116" s="43">
        <v>10.0793458</v>
      </c>
      <c r="G116" s="43">
        <v>11.860296099999999</v>
      </c>
      <c r="H116" s="43">
        <v>11.0089971</v>
      </c>
      <c r="I116" s="43">
        <v>12.090858600000001</v>
      </c>
      <c r="J116" s="43">
        <v>13.960700599999999</v>
      </c>
      <c r="K116" s="43">
        <v>14.016325999999999</v>
      </c>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row>
    <row r="117" spans="1:78" x14ac:dyDescent="0.3">
      <c r="A117" s="21" t="s">
        <v>18</v>
      </c>
      <c r="B117" s="50">
        <v>193.60053020000001</v>
      </c>
      <c r="C117" s="43">
        <v>187.5934589</v>
      </c>
      <c r="D117" s="43">
        <v>183.50598919999999</v>
      </c>
      <c r="E117" s="43">
        <v>179.01641459999999</v>
      </c>
      <c r="F117" s="43">
        <v>177.90172459999999</v>
      </c>
      <c r="G117" s="43">
        <v>170.8180395</v>
      </c>
      <c r="H117" s="43">
        <v>166.0934197</v>
      </c>
      <c r="I117" s="43">
        <v>169.68539849999999</v>
      </c>
      <c r="J117" s="43">
        <v>170.47418669999999</v>
      </c>
      <c r="K117" s="43">
        <v>172.96611379999999</v>
      </c>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row>
    <row r="118" spans="1:78" x14ac:dyDescent="0.3">
      <c r="A118" s="4" t="s">
        <v>9</v>
      </c>
      <c r="B118" s="49">
        <v>748.95983960000001</v>
      </c>
      <c r="C118" s="41">
        <v>764.86485230000005</v>
      </c>
      <c r="D118" s="41">
        <v>780.99216899999999</v>
      </c>
      <c r="E118" s="41">
        <v>796.26233360000003</v>
      </c>
      <c r="F118" s="41">
        <v>812.54901270000005</v>
      </c>
      <c r="G118" s="41">
        <v>826.63565110000002</v>
      </c>
      <c r="H118" s="41">
        <v>840.55894290000003</v>
      </c>
      <c r="I118" s="41">
        <v>852.88648160000002</v>
      </c>
      <c r="J118" s="41">
        <v>865.89229969999997</v>
      </c>
      <c r="K118" s="41">
        <v>879.09051609999995</v>
      </c>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row>
    <row r="119" spans="1:78" x14ac:dyDescent="0.3">
      <c r="A119" s="21" t="s">
        <v>17</v>
      </c>
      <c r="B119" s="50">
        <v>47.161630199999998</v>
      </c>
      <c r="C119" s="43">
        <v>47.424249199999998</v>
      </c>
      <c r="D119" s="43">
        <v>52.201380800000003</v>
      </c>
      <c r="E119" s="43">
        <v>58.879939800000002</v>
      </c>
      <c r="F119" s="43">
        <v>65.076147599999999</v>
      </c>
      <c r="G119" s="43">
        <v>67.667203400000005</v>
      </c>
      <c r="H119" s="43">
        <v>69.763778400000007</v>
      </c>
      <c r="I119" s="43">
        <v>71.726572200000007</v>
      </c>
      <c r="J119" s="43">
        <v>74.267193599999999</v>
      </c>
      <c r="K119" s="43">
        <v>73.849952599999995</v>
      </c>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row>
    <row r="120" spans="1:78" x14ac:dyDescent="0.3">
      <c r="A120" s="21" t="s">
        <v>19</v>
      </c>
      <c r="B120" s="50">
        <v>46.952511800000003</v>
      </c>
      <c r="C120" s="43">
        <v>46.890267999999999</v>
      </c>
      <c r="D120" s="43">
        <v>51.799464800000003</v>
      </c>
      <c r="E120" s="43">
        <v>58.3813484</v>
      </c>
      <c r="F120" s="43">
        <v>64.639185800000007</v>
      </c>
      <c r="G120" s="43">
        <v>66.468943300000007</v>
      </c>
      <c r="H120" s="43">
        <v>69.144060600000003</v>
      </c>
      <c r="I120" s="43">
        <v>71.272980099999998</v>
      </c>
      <c r="J120" s="43">
        <v>73.848325900000006</v>
      </c>
      <c r="K120" s="43">
        <v>72.840748700000006</v>
      </c>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row>
    <row r="121" spans="1:78" x14ac:dyDescent="0.3">
      <c r="A121" s="21" t="s">
        <v>53</v>
      </c>
      <c r="B121" s="75">
        <v>0.20911840000000001</v>
      </c>
      <c r="C121" s="71">
        <v>0.53398120000000004</v>
      </c>
      <c r="D121" s="71">
        <v>0.4019161</v>
      </c>
      <c r="E121" s="71">
        <v>0.49859140000000002</v>
      </c>
      <c r="F121" s="71">
        <v>0.43696180000000001</v>
      </c>
      <c r="G121" s="71">
        <v>1.1982600999999999</v>
      </c>
      <c r="H121" s="71">
        <v>0.61971779999999999</v>
      </c>
      <c r="I121" s="71">
        <v>0.4535921</v>
      </c>
      <c r="J121" s="71">
        <v>0.41886770000000001</v>
      </c>
      <c r="K121" s="71">
        <v>1.009204</v>
      </c>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row>
    <row r="122" spans="1:78" x14ac:dyDescent="0.3">
      <c r="A122" s="21" t="s">
        <v>18</v>
      </c>
      <c r="B122" s="50">
        <v>701.79820940000002</v>
      </c>
      <c r="C122" s="43">
        <v>717.44060300000001</v>
      </c>
      <c r="D122" s="43">
        <v>728.79078819999995</v>
      </c>
      <c r="E122" s="43">
        <v>737.38239369999997</v>
      </c>
      <c r="F122" s="43">
        <v>747.47286510000004</v>
      </c>
      <c r="G122" s="43">
        <v>758.96844769999996</v>
      </c>
      <c r="H122" s="43">
        <v>770.79516450000006</v>
      </c>
      <c r="I122" s="43">
        <v>781.15990939999995</v>
      </c>
      <c r="J122" s="43">
        <v>791.62510610000004</v>
      </c>
      <c r="K122" s="43">
        <v>805.24056350000001</v>
      </c>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row>
    <row r="123" spans="1:78" x14ac:dyDescent="0.3">
      <c r="A123" s="5" t="s">
        <v>0</v>
      </c>
      <c r="B123" s="49">
        <v>3373.9656927999999</v>
      </c>
      <c r="C123" s="41">
        <v>3406.7035728999999</v>
      </c>
      <c r="D123" s="41">
        <v>3444.7818972</v>
      </c>
      <c r="E123" s="41">
        <v>3482.0986155999999</v>
      </c>
      <c r="F123" s="41">
        <v>3521.9012404</v>
      </c>
      <c r="G123" s="41">
        <v>3559.4985557999998</v>
      </c>
      <c r="H123" s="41">
        <v>3591.3320394000002</v>
      </c>
      <c r="I123" s="41">
        <v>3616.7808012</v>
      </c>
      <c r="J123" s="41">
        <v>3640.3366614000001</v>
      </c>
      <c r="K123" s="41">
        <v>3663.5603993999998</v>
      </c>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row>
    <row r="124" spans="1:78" x14ac:dyDescent="0.3">
      <c r="A124" s="21" t="s">
        <v>17</v>
      </c>
      <c r="B124" s="50">
        <v>2023.7798949999999</v>
      </c>
      <c r="C124" s="43">
        <v>2062.3116186000002</v>
      </c>
      <c r="D124" s="43">
        <v>2095.763074</v>
      </c>
      <c r="E124" s="43">
        <v>2129.0835863000002</v>
      </c>
      <c r="F124" s="43">
        <v>2180.1804434999999</v>
      </c>
      <c r="G124" s="43">
        <v>2216.9512639999998</v>
      </c>
      <c r="H124" s="43">
        <v>2256.6708767999999</v>
      </c>
      <c r="I124" s="43">
        <v>2264.4975233999999</v>
      </c>
      <c r="J124" s="43">
        <v>2290.2492478999998</v>
      </c>
      <c r="K124" s="43">
        <v>2307.3877751</v>
      </c>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row>
    <row r="125" spans="1:78" x14ac:dyDescent="0.3">
      <c r="A125" s="21" t="s">
        <v>19</v>
      </c>
      <c r="B125" s="50">
        <v>1918.5933757</v>
      </c>
      <c r="C125" s="43">
        <v>1963.3568304</v>
      </c>
      <c r="D125" s="43">
        <v>1996.4761381999999</v>
      </c>
      <c r="E125" s="43">
        <v>2024.3799222</v>
      </c>
      <c r="F125" s="43">
        <v>2071.4825535999998</v>
      </c>
      <c r="G125" s="43">
        <v>2108.0442351000002</v>
      </c>
      <c r="H125" s="43">
        <v>2143.6947986</v>
      </c>
      <c r="I125" s="43">
        <v>2149.9577275000001</v>
      </c>
      <c r="J125" s="43">
        <v>2173.2406563999998</v>
      </c>
      <c r="K125" s="43">
        <v>2198.6853532999999</v>
      </c>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row>
    <row r="126" spans="1:78" x14ac:dyDescent="0.3">
      <c r="A126" s="21" t="s">
        <v>53</v>
      </c>
      <c r="B126" s="50">
        <v>105.1865193</v>
      </c>
      <c r="C126" s="43">
        <v>98.954788300000004</v>
      </c>
      <c r="D126" s="43">
        <v>99.286935799999995</v>
      </c>
      <c r="E126" s="43">
        <v>104.7036641</v>
      </c>
      <c r="F126" s="43">
        <v>108.69788990000001</v>
      </c>
      <c r="G126" s="43">
        <v>108.9070289</v>
      </c>
      <c r="H126" s="43">
        <v>112.9760782</v>
      </c>
      <c r="I126" s="43">
        <v>114.5397959</v>
      </c>
      <c r="J126" s="43">
        <v>117.00859149999999</v>
      </c>
      <c r="K126" s="43">
        <v>108.7024218</v>
      </c>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row>
    <row r="127" spans="1:78" x14ac:dyDescent="0.3">
      <c r="A127" s="22" t="s">
        <v>18</v>
      </c>
      <c r="B127" s="51">
        <v>1350.1857978</v>
      </c>
      <c r="C127" s="46">
        <v>1344.3919543</v>
      </c>
      <c r="D127" s="46">
        <v>1349.0188232</v>
      </c>
      <c r="E127" s="46">
        <v>1353.0150292999999</v>
      </c>
      <c r="F127" s="46">
        <v>1341.7207969000001</v>
      </c>
      <c r="G127" s="46">
        <v>1342.5472918</v>
      </c>
      <c r="H127" s="46">
        <v>1334.6611625999999</v>
      </c>
      <c r="I127" s="46">
        <v>1352.2832778</v>
      </c>
      <c r="J127" s="46">
        <v>1350.0874134999999</v>
      </c>
      <c r="K127" s="46">
        <v>1356.1726243000001</v>
      </c>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row>
    <row r="128" spans="1:78" x14ac:dyDescent="0.3">
      <c r="A128" s="7"/>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row>
    <row r="129" spans="1:78" x14ac:dyDescent="0.3">
      <c r="A129" s="2" t="s">
        <v>70</v>
      </c>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row>
    <row r="130" spans="1:78" x14ac:dyDescent="0.3">
      <c r="A130" s="2" t="s">
        <v>61</v>
      </c>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row>
    <row r="131" spans="1:78" x14ac:dyDescent="0.3">
      <c r="A131" s="2"/>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row>
    <row r="132" spans="1:78" x14ac:dyDescent="0.3">
      <c r="A132" s="2" t="s">
        <v>86</v>
      </c>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row>
    <row r="133" spans="1:78" x14ac:dyDescent="0.3">
      <c r="A133" s="3" t="s">
        <v>87</v>
      </c>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row>
    <row r="134" spans="1:78" x14ac:dyDescent="0.3">
      <c r="A134" s="3"/>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row>
    <row r="135" spans="1:78" x14ac:dyDescent="0.3">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row>
    <row r="136" spans="1:78" x14ac:dyDescent="0.3">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row>
    <row r="137" spans="1:78" x14ac:dyDescent="0.3">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row>
    <row r="138" spans="1:78" x14ac:dyDescent="0.3">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row>
    <row r="139" spans="1:78" x14ac:dyDescent="0.3">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row>
    <row r="140" spans="1:78" x14ac:dyDescent="0.3">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row>
    <row r="141" spans="1:78" x14ac:dyDescent="0.3">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row>
    <row r="142" spans="1:78" x14ac:dyDescent="0.3">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row>
    <row r="143" spans="1:78" x14ac:dyDescent="0.3">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row>
    <row r="144" spans="1:78" x14ac:dyDescent="0.3">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row>
    <row r="145" spans="2:78" x14ac:dyDescent="0.3">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row>
    <row r="146" spans="2:78" x14ac:dyDescent="0.3">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row>
    <row r="147" spans="2:78" x14ac:dyDescent="0.3">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row>
    <row r="148" spans="2:78" x14ac:dyDescent="0.3">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row>
    <row r="149" spans="2:78" x14ac:dyDescent="0.3">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row>
    <row r="150" spans="2:78" x14ac:dyDescent="0.3">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row>
    <row r="151" spans="2:78" x14ac:dyDescent="0.3">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row>
    <row r="152" spans="2:78" x14ac:dyDescent="0.3">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row>
    <row r="153" spans="2:78" x14ac:dyDescent="0.3">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row>
    <row r="154" spans="2:78" x14ac:dyDescent="0.3">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row>
    <row r="155" spans="2:78" x14ac:dyDescent="0.3">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row>
    <row r="156" spans="2:78" x14ac:dyDescent="0.3">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row>
    <row r="157" spans="2:78" x14ac:dyDescent="0.3">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row>
    <row r="158" spans="2:78" x14ac:dyDescent="0.3">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row>
    <row r="159" spans="2:78" x14ac:dyDescent="0.3">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row>
    <row r="160" spans="2:78" x14ac:dyDescent="0.3">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row>
    <row r="161" spans="2:78" x14ac:dyDescent="0.3">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row>
    <row r="162" spans="2:78" x14ac:dyDescent="0.3">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row>
    <row r="163" spans="2:78" x14ac:dyDescent="0.3">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row>
    <row r="164" spans="2:78" x14ac:dyDescent="0.3">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row>
    <row r="165" spans="2:78" x14ac:dyDescent="0.3">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row>
    <row r="166" spans="2:78" x14ac:dyDescent="0.3">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row>
    <row r="167" spans="2:78" x14ac:dyDescent="0.3">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row>
    <row r="168" spans="2:78" x14ac:dyDescent="0.3">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row>
    <row r="169" spans="2:78" x14ac:dyDescent="0.3">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row>
    <row r="170" spans="2:78" x14ac:dyDescent="0.3">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row>
    <row r="171" spans="2:78" x14ac:dyDescent="0.3">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row>
    <row r="172" spans="2:78" x14ac:dyDescent="0.3">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row>
    <row r="173" spans="2:78" x14ac:dyDescent="0.3">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row>
    <row r="174" spans="2:78" x14ac:dyDescent="0.3">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row>
    <row r="175" spans="2:78" x14ac:dyDescent="0.3">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row>
    <row r="176" spans="2:78" x14ac:dyDescent="0.3">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row>
    <row r="177" spans="2:78" x14ac:dyDescent="0.3">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row>
    <row r="178" spans="2:78" x14ac:dyDescent="0.3">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row>
    <row r="179" spans="2:78" x14ac:dyDescent="0.3">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row>
    <row r="180" spans="2:78" x14ac:dyDescent="0.3">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row>
    <row r="181" spans="2:78" x14ac:dyDescent="0.3">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row>
    <row r="182" spans="2:78" x14ac:dyDescent="0.3">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row>
    <row r="183" spans="2:78" x14ac:dyDescent="0.3">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row>
    <row r="184" spans="2:78" x14ac:dyDescent="0.3">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row>
    <row r="185" spans="2:78" x14ac:dyDescent="0.3">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row>
    <row r="186" spans="2:78" x14ac:dyDescent="0.3">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row>
    <row r="187" spans="2:78" x14ac:dyDescent="0.3">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row>
    <row r="188" spans="2:78" x14ac:dyDescent="0.3">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row>
    <row r="189" spans="2:78" x14ac:dyDescent="0.3">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row>
    <row r="190" spans="2:78" x14ac:dyDescent="0.3">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row>
    <row r="191" spans="2:78" x14ac:dyDescent="0.3">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row>
    <row r="192" spans="2:78" x14ac:dyDescent="0.3">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row>
    <row r="193" spans="2:78" x14ac:dyDescent="0.3">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row>
    <row r="194" spans="2:78" x14ac:dyDescent="0.3">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row>
    <row r="195" spans="2:78" x14ac:dyDescent="0.3">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row>
    <row r="196" spans="2:78" x14ac:dyDescent="0.3">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row>
    <row r="197" spans="2:78" x14ac:dyDescent="0.3">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row>
    <row r="198" spans="2:78" x14ac:dyDescent="0.3">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row>
    <row r="199" spans="2:78" x14ac:dyDescent="0.3">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row>
    <row r="200" spans="2:78" x14ac:dyDescent="0.3">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row>
    <row r="201" spans="2:78" x14ac:dyDescent="0.3">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row>
    <row r="202" spans="2:78" x14ac:dyDescent="0.3">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row>
    <row r="203" spans="2:78" x14ac:dyDescent="0.3">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row>
    <row r="204" spans="2:78" x14ac:dyDescent="0.3">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row>
    <row r="205" spans="2:78" x14ac:dyDescent="0.3">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row>
    <row r="206" spans="2:78" x14ac:dyDescent="0.3">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row>
    <row r="207" spans="2:78" x14ac:dyDescent="0.3">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row>
    <row r="208" spans="2:78" x14ac:dyDescent="0.3">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row>
    <row r="209" spans="2:78" x14ac:dyDescent="0.3">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row>
    <row r="210" spans="2:78" x14ac:dyDescent="0.3">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row>
    <row r="211" spans="2:78" x14ac:dyDescent="0.3">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row>
    <row r="212" spans="2:78" x14ac:dyDescent="0.3">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row>
    <row r="213" spans="2:78" x14ac:dyDescent="0.3">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row>
    <row r="214" spans="2:78" x14ac:dyDescent="0.3">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row>
    <row r="215" spans="2:78" x14ac:dyDescent="0.3">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row>
    <row r="216" spans="2:78" x14ac:dyDescent="0.3">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row>
    <row r="217" spans="2:78" x14ac:dyDescent="0.3">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row>
    <row r="218" spans="2:78" x14ac:dyDescent="0.3">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row>
    <row r="219" spans="2:78" x14ac:dyDescent="0.3">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row>
    <row r="220" spans="2:78" x14ac:dyDescent="0.3">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row>
    <row r="221" spans="2:78" x14ac:dyDescent="0.3">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row>
    <row r="222" spans="2:78" x14ac:dyDescent="0.3">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row>
    <row r="223" spans="2:78" x14ac:dyDescent="0.3">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row>
    <row r="224" spans="2:78" x14ac:dyDescent="0.3">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row>
    <row r="225" spans="2:78" x14ac:dyDescent="0.3">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row>
    <row r="226" spans="2:78" x14ac:dyDescent="0.3">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row>
    <row r="227" spans="2:78" x14ac:dyDescent="0.3">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row>
    <row r="228" spans="2:78" x14ac:dyDescent="0.3">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row>
    <row r="229" spans="2:78" x14ac:dyDescent="0.3">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row>
    <row r="230" spans="2:78" x14ac:dyDescent="0.3">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row>
    <row r="231" spans="2:78" x14ac:dyDescent="0.3">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row>
    <row r="232" spans="2:78" x14ac:dyDescent="0.3">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row>
    <row r="233" spans="2:78" x14ac:dyDescent="0.3">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row>
    <row r="234" spans="2:78" x14ac:dyDescent="0.3">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row>
    <row r="235" spans="2:78" x14ac:dyDescent="0.3">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row>
    <row r="236" spans="2:78" x14ac:dyDescent="0.3">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row>
    <row r="237" spans="2:78" x14ac:dyDescent="0.3">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row>
    <row r="238" spans="2:78" x14ac:dyDescent="0.3">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row>
    <row r="239" spans="2:78" x14ac:dyDescent="0.3">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row>
    <row r="240" spans="2:78" x14ac:dyDescent="0.3">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row>
    <row r="241" spans="2:78" x14ac:dyDescent="0.3">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row>
    <row r="242" spans="2:78" x14ac:dyDescent="0.3">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row>
    <row r="243" spans="2:78" x14ac:dyDescent="0.3">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row>
    <row r="244" spans="2:78" x14ac:dyDescent="0.3">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row>
    <row r="245" spans="2:78" x14ac:dyDescent="0.3">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row>
    <row r="246" spans="2:78" x14ac:dyDescent="0.3">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row>
    <row r="247" spans="2:78" x14ac:dyDescent="0.3">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row>
    <row r="248" spans="2:78" x14ac:dyDescent="0.3">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row>
    <row r="249" spans="2:78" x14ac:dyDescent="0.3">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row>
    <row r="250" spans="2:78" x14ac:dyDescent="0.3">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row>
    <row r="251" spans="2:78" x14ac:dyDescent="0.3">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row>
    <row r="252" spans="2:78" x14ac:dyDescent="0.3">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row>
    <row r="253" spans="2:78" x14ac:dyDescent="0.3">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row>
    <row r="254" spans="2:78" x14ac:dyDescent="0.3">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row>
    <row r="255" spans="2:78" x14ac:dyDescent="0.3">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row>
    <row r="256" spans="2:78" x14ac:dyDescent="0.3">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row>
    <row r="257" spans="2:78" x14ac:dyDescent="0.3">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row>
    <row r="258" spans="2:78" x14ac:dyDescent="0.3">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row>
    <row r="259" spans="2:78" x14ac:dyDescent="0.3">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row>
    <row r="260" spans="2:78" x14ac:dyDescent="0.3">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row>
    <row r="261" spans="2:78" x14ac:dyDescent="0.3">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row>
    <row r="262" spans="2:78" x14ac:dyDescent="0.3">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row>
    <row r="263" spans="2:78" x14ac:dyDescent="0.3">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row>
    <row r="264" spans="2:78" x14ac:dyDescent="0.3">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row>
    <row r="265" spans="2:78" x14ac:dyDescent="0.3">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row>
    <row r="266" spans="2:78" x14ac:dyDescent="0.3">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row>
    <row r="267" spans="2:78" x14ac:dyDescent="0.3">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row>
    <row r="268" spans="2:78" x14ac:dyDescent="0.3">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row>
    <row r="269" spans="2:78" x14ac:dyDescent="0.3">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row>
    <row r="270" spans="2:78" x14ac:dyDescent="0.3">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row>
    <row r="271" spans="2:78" x14ac:dyDescent="0.3">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row>
    <row r="272" spans="2:78" x14ac:dyDescent="0.3">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row>
    <row r="273" spans="2:78" x14ac:dyDescent="0.3">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row>
    <row r="274" spans="2:78" x14ac:dyDescent="0.3">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row>
    <row r="275" spans="2:78" x14ac:dyDescent="0.3">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row>
    <row r="276" spans="2:78" x14ac:dyDescent="0.3">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row>
    <row r="277" spans="2:78" x14ac:dyDescent="0.3">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row>
    <row r="278" spans="2:78" x14ac:dyDescent="0.3">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row>
    <row r="279" spans="2:78" x14ac:dyDescent="0.3">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row>
    <row r="280" spans="2:78" x14ac:dyDescent="0.3">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row>
    <row r="281" spans="2:78" x14ac:dyDescent="0.3">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row>
    <row r="282" spans="2:78" x14ac:dyDescent="0.3">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row>
    <row r="283" spans="2:78" x14ac:dyDescent="0.3">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row>
    <row r="284" spans="2:78" x14ac:dyDescent="0.3">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row>
    <row r="285" spans="2:78" x14ac:dyDescent="0.3">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row>
    <row r="286" spans="2:78" x14ac:dyDescent="0.3">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row>
    <row r="287" spans="2:78" x14ac:dyDescent="0.3">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row>
    <row r="288" spans="2:78" x14ac:dyDescent="0.3">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row>
    <row r="289" spans="2:78" x14ac:dyDescent="0.3">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row>
    <row r="290" spans="2:78" x14ac:dyDescent="0.3">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row>
    <row r="291" spans="2:78" x14ac:dyDescent="0.3">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row>
    <row r="292" spans="2:78" x14ac:dyDescent="0.3">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row>
    <row r="293" spans="2:78" x14ac:dyDescent="0.3">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row>
    <row r="294" spans="2:78" x14ac:dyDescent="0.3">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row>
    <row r="295" spans="2:78" x14ac:dyDescent="0.3">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row>
    <row r="296" spans="2:78" x14ac:dyDescent="0.3">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row>
    <row r="297" spans="2:78" x14ac:dyDescent="0.3">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row>
    <row r="298" spans="2:78" x14ac:dyDescent="0.3">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row>
    <row r="299" spans="2:78" x14ac:dyDescent="0.3">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row>
    <row r="300" spans="2:78" x14ac:dyDescent="0.3">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row>
  </sheetData>
  <phoneticPr fontId="4" type="noConversion"/>
  <pageMargins left="0.39370078740157483" right="0.39370078740157483" top="0.39370078740157483" bottom="0.39370078740157483" header="0.51181102362204722" footer="0.51181102362204722"/>
  <pageSetup paperSize="9" scale="71" orientation="portrait" r:id="rId1"/>
  <headerFooter alignWithMargins="0"/>
  <rowBreaks count="1" manualBreakCount="1">
    <brk id="9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BZ300"/>
  <sheetViews>
    <sheetView showGridLines="0" zoomScaleNormal="100" workbookViewId="0">
      <pane xSplit="1" topLeftCell="B1" activePane="topRight" state="frozen"/>
      <selection pane="topRight"/>
    </sheetView>
  </sheetViews>
  <sheetFormatPr baseColWidth="10" defaultColWidth="11.46484375" defaultRowHeight="10.15" x14ac:dyDescent="0.3"/>
  <cols>
    <col min="1" max="1" width="34.53125" style="1" customWidth="1"/>
    <col min="2" max="20" width="6.73046875" style="1" customWidth="1"/>
    <col min="21" max="21" width="1.46484375" style="40" customWidth="1"/>
    <col min="22" max="31" width="6.73046875" style="1" customWidth="1"/>
    <col min="32" max="32" width="11.46484375" style="40"/>
    <col min="33" max="16384" width="11.46484375" style="1"/>
  </cols>
  <sheetData>
    <row r="1" spans="1:78" s="6" customFormat="1" ht="11.65" x14ac:dyDescent="0.35">
      <c r="A1" s="20" t="s">
        <v>29</v>
      </c>
      <c r="U1" s="39"/>
      <c r="AF1" s="39"/>
    </row>
    <row r="2" spans="1:78" s="6" customFormat="1" ht="11.65" x14ac:dyDescent="0.35">
      <c r="A2" s="6" t="s">
        <v>59</v>
      </c>
      <c r="B2" s="23"/>
      <c r="C2" s="23"/>
      <c r="D2" s="23"/>
      <c r="E2" s="23"/>
      <c r="F2" s="23"/>
      <c r="G2" s="23"/>
      <c r="H2" s="23"/>
      <c r="I2" s="23"/>
      <c r="J2" s="23"/>
      <c r="K2" s="23"/>
      <c r="L2" s="23"/>
      <c r="M2" s="23"/>
      <c r="N2" s="23"/>
      <c r="O2" s="23"/>
      <c r="P2" s="23"/>
      <c r="Q2" s="23"/>
      <c r="R2" s="23"/>
      <c r="S2" s="23"/>
      <c r="T2" s="23"/>
      <c r="U2" s="48"/>
      <c r="V2" s="40"/>
      <c r="W2" s="45"/>
      <c r="X2" s="45"/>
      <c r="Y2" s="45"/>
      <c r="Z2" s="45"/>
      <c r="AA2" s="45"/>
      <c r="AB2" s="45"/>
      <c r="AC2" s="45"/>
      <c r="AD2" s="45"/>
      <c r="AE2" s="45" t="s">
        <v>94</v>
      </c>
      <c r="AF2" s="39"/>
    </row>
    <row r="3" spans="1:78" s="6" customFormat="1" ht="3.75" customHeight="1" x14ac:dyDescent="0.35">
      <c r="A3" s="14"/>
      <c r="B3" s="15"/>
      <c r="C3" s="15"/>
      <c r="D3" s="15"/>
      <c r="E3" s="15"/>
      <c r="F3" s="15"/>
      <c r="G3" s="15"/>
      <c r="H3" s="15"/>
      <c r="I3" s="15"/>
      <c r="J3" s="15"/>
      <c r="K3" s="15"/>
      <c r="L3" s="15"/>
      <c r="M3" s="15"/>
      <c r="N3" s="15"/>
      <c r="O3" s="15"/>
      <c r="P3" s="15"/>
      <c r="Q3" s="15"/>
      <c r="R3" s="15"/>
      <c r="S3" s="15"/>
      <c r="U3" s="39"/>
      <c r="AF3" s="39"/>
    </row>
    <row r="4" spans="1:78" s="6" customFormat="1" ht="3.75" customHeight="1" x14ac:dyDescent="0.35">
      <c r="A4" s="8"/>
      <c r="B4" s="9"/>
      <c r="C4" s="9"/>
      <c r="D4" s="9"/>
      <c r="E4" s="9"/>
      <c r="F4" s="9"/>
      <c r="G4" s="9"/>
      <c r="H4" s="9"/>
      <c r="I4" s="9"/>
      <c r="J4" s="9"/>
      <c r="K4" s="9"/>
      <c r="L4" s="9"/>
      <c r="M4" s="9"/>
      <c r="N4" s="9"/>
      <c r="O4" s="9"/>
      <c r="P4" s="9"/>
      <c r="Q4" s="10"/>
      <c r="R4" s="10"/>
      <c r="S4" s="10"/>
      <c r="T4" s="24"/>
      <c r="U4" s="39"/>
      <c r="V4" s="25"/>
      <c r="W4" s="25"/>
      <c r="X4" s="25"/>
      <c r="Y4" s="25"/>
      <c r="Z4" s="25"/>
      <c r="AA4" s="25"/>
      <c r="AB4" s="25"/>
      <c r="AC4" s="25"/>
      <c r="AD4" s="25"/>
      <c r="AE4" s="25"/>
      <c r="AF4" s="39"/>
    </row>
    <row r="5" spans="1:78" ht="20.25" x14ac:dyDescent="0.3">
      <c r="A5" s="18" t="s">
        <v>14</v>
      </c>
      <c r="B5" s="26" t="s">
        <v>35</v>
      </c>
      <c r="C5" s="26" t="s">
        <v>36</v>
      </c>
      <c r="D5" s="26" t="s">
        <v>37</v>
      </c>
      <c r="E5" s="26" t="s">
        <v>38</v>
      </c>
      <c r="F5" s="26" t="s">
        <v>39</v>
      </c>
      <c r="G5" s="26" t="s">
        <v>40</v>
      </c>
      <c r="H5" s="26" t="s">
        <v>41</v>
      </c>
      <c r="I5" s="26" t="s">
        <v>42</v>
      </c>
      <c r="J5" s="26" t="s">
        <v>43</v>
      </c>
      <c r="K5" s="26" t="s">
        <v>44</v>
      </c>
      <c r="L5" s="26" t="s">
        <v>45</v>
      </c>
      <c r="M5" s="26" t="s">
        <v>46</v>
      </c>
      <c r="N5" s="26" t="s">
        <v>47</v>
      </c>
      <c r="O5" s="26" t="s">
        <v>48</v>
      </c>
      <c r="P5" s="26" t="s">
        <v>49</v>
      </c>
      <c r="Q5" s="26" t="s">
        <v>50</v>
      </c>
      <c r="R5" s="26" t="s">
        <v>51</v>
      </c>
      <c r="S5" s="26" t="s">
        <v>52</v>
      </c>
      <c r="T5" s="27" t="s">
        <v>54</v>
      </c>
      <c r="V5" s="26">
        <v>2010</v>
      </c>
      <c r="W5" s="26">
        <v>2011</v>
      </c>
      <c r="X5" s="26">
        <v>2012</v>
      </c>
      <c r="Y5" s="26">
        <v>2013</v>
      </c>
      <c r="Z5" s="26">
        <v>2014</v>
      </c>
      <c r="AA5" s="26">
        <v>2015</v>
      </c>
      <c r="AB5" s="26">
        <v>2016</v>
      </c>
      <c r="AC5" s="26">
        <v>2017</v>
      </c>
      <c r="AD5" s="26">
        <v>2018</v>
      </c>
      <c r="AE5" s="26">
        <v>2019</v>
      </c>
    </row>
    <row r="6" spans="1:78" ht="3.75" customHeight="1" x14ac:dyDescent="0.3">
      <c r="A6" s="11"/>
      <c r="B6" s="12"/>
      <c r="C6" s="12"/>
      <c r="D6" s="12"/>
      <c r="E6" s="12"/>
      <c r="F6" s="12"/>
      <c r="G6" s="12"/>
      <c r="H6" s="12"/>
      <c r="I6" s="12"/>
      <c r="J6" s="12"/>
      <c r="K6" s="12"/>
      <c r="L6" s="12"/>
      <c r="M6" s="12"/>
      <c r="N6" s="12"/>
      <c r="O6" s="12"/>
      <c r="P6" s="12"/>
      <c r="Q6" s="13"/>
      <c r="R6" s="13"/>
      <c r="S6" s="13"/>
      <c r="T6" s="12"/>
      <c r="V6" s="29"/>
      <c r="W6" s="29"/>
      <c r="X6" s="29"/>
      <c r="Y6" s="29"/>
      <c r="Z6" s="29"/>
      <c r="AA6" s="29"/>
      <c r="AB6" s="29"/>
      <c r="AC6" s="29"/>
      <c r="AD6" s="29"/>
      <c r="AE6" s="29"/>
    </row>
    <row r="7" spans="1:78" ht="3.75" customHeight="1" x14ac:dyDescent="0.3">
      <c r="A7" s="16"/>
      <c r="B7" s="17"/>
      <c r="C7" s="17"/>
      <c r="D7" s="17"/>
      <c r="E7" s="17"/>
      <c r="F7" s="17"/>
      <c r="G7" s="17"/>
      <c r="H7" s="17"/>
      <c r="I7" s="17"/>
      <c r="J7" s="17"/>
      <c r="K7" s="17"/>
      <c r="L7" s="17"/>
      <c r="M7" s="17"/>
      <c r="N7" s="17"/>
      <c r="O7" s="17"/>
      <c r="P7" s="17"/>
      <c r="Q7" s="17"/>
      <c r="R7" s="17"/>
      <c r="S7" s="17"/>
      <c r="T7" s="30"/>
      <c r="V7" s="31"/>
      <c r="W7" s="17"/>
      <c r="X7" s="17"/>
      <c r="Y7" s="17"/>
      <c r="Z7" s="17"/>
      <c r="AA7" s="17"/>
      <c r="AB7" s="17"/>
      <c r="AC7" s="17"/>
      <c r="AD7" s="17"/>
      <c r="AE7" s="17"/>
    </row>
    <row r="8" spans="1:78" x14ac:dyDescent="0.3">
      <c r="A8" s="4" t="s">
        <v>11</v>
      </c>
      <c r="B8" s="41">
        <v>3363.9403742</v>
      </c>
      <c r="C8" s="41">
        <v>3341.1845500999998</v>
      </c>
      <c r="D8" s="41">
        <v>3346.4901918</v>
      </c>
      <c r="E8" s="41">
        <v>3374.1329257000002</v>
      </c>
      <c r="F8" s="41">
        <v>3376.4792892</v>
      </c>
      <c r="G8" s="41">
        <v>3314.5373703999999</v>
      </c>
      <c r="H8" s="41">
        <v>3324.2661145000002</v>
      </c>
      <c r="I8" s="41">
        <v>3352.4024727999999</v>
      </c>
      <c r="J8" s="41">
        <v>3374.1866989999999</v>
      </c>
      <c r="K8" s="41">
        <v>3399.3788516</v>
      </c>
      <c r="L8" s="41">
        <v>3403.7267290999998</v>
      </c>
      <c r="M8" s="41">
        <v>3455.2698707999998</v>
      </c>
      <c r="N8" s="41">
        <v>3513.3634664000001</v>
      </c>
      <c r="O8" s="41">
        <v>3554.7164679000002</v>
      </c>
      <c r="P8" s="41">
        <v>3596.2751407000001</v>
      </c>
      <c r="Q8" s="41">
        <v>3631.6244406000001</v>
      </c>
      <c r="R8" s="41">
        <v>3670.9353405000002</v>
      </c>
      <c r="S8" s="41">
        <v>3720.9173393999999</v>
      </c>
      <c r="T8" s="42">
        <v>3783.5799717999998</v>
      </c>
      <c r="U8" s="45"/>
      <c r="V8" s="49">
        <v>3824.9514073999999</v>
      </c>
      <c r="W8" s="41">
        <v>3891.5518882000001</v>
      </c>
      <c r="X8" s="41">
        <v>3919.2035974999999</v>
      </c>
      <c r="Y8" s="41">
        <v>3939.9514862000001</v>
      </c>
      <c r="Z8" s="41">
        <v>4015.0015084000001</v>
      </c>
      <c r="AA8" s="41">
        <v>4103.9818203000004</v>
      </c>
      <c r="AB8" s="41">
        <v>4142.2952130000003</v>
      </c>
      <c r="AC8" s="41">
        <v>4175.0006979</v>
      </c>
      <c r="AD8" s="41">
        <v>4170.3189771999996</v>
      </c>
      <c r="AE8" s="41">
        <v>4159.4216587999999</v>
      </c>
      <c r="AF8" s="45"/>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row>
    <row r="9" spans="1:78" x14ac:dyDescent="0.3">
      <c r="A9" s="21" t="s">
        <v>17</v>
      </c>
      <c r="B9" s="43">
        <v>2686.3003296000002</v>
      </c>
      <c r="C9" s="43">
        <v>2697.6395613999998</v>
      </c>
      <c r="D9" s="43">
        <v>2704.4175712000001</v>
      </c>
      <c r="E9" s="43">
        <v>2680.1840756000001</v>
      </c>
      <c r="F9" s="43">
        <v>2679.7226737000001</v>
      </c>
      <c r="G9" s="43">
        <v>2625.2053068999999</v>
      </c>
      <c r="H9" s="43">
        <v>2648.9126280999999</v>
      </c>
      <c r="I9" s="43">
        <v>2690.0886224999999</v>
      </c>
      <c r="J9" s="43">
        <v>2703.9439547000002</v>
      </c>
      <c r="K9" s="43">
        <v>2699.4293134999998</v>
      </c>
      <c r="L9" s="43">
        <v>2717.2887291000002</v>
      </c>
      <c r="M9" s="43">
        <v>2766.3699901999998</v>
      </c>
      <c r="N9" s="43">
        <v>2813.9198433000001</v>
      </c>
      <c r="O9" s="43">
        <v>2834.2864568999998</v>
      </c>
      <c r="P9" s="43">
        <v>2866.3018950999999</v>
      </c>
      <c r="Q9" s="43">
        <v>2909.0384720000002</v>
      </c>
      <c r="R9" s="43">
        <v>2948.7748339</v>
      </c>
      <c r="S9" s="43">
        <v>2999.5215917999999</v>
      </c>
      <c r="T9" s="44">
        <v>3064.0110082000001</v>
      </c>
      <c r="U9" s="45"/>
      <c r="V9" s="76">
        <v>3055.2919535000001</v>
      </c>
      <c r="W9" s="77">
        <v>3137.9049246999998</v>
      </c>
      <c r="X9" s="77">
        <v>3166.2658022000001</v>
      </c>
      <c r="Y9" s="77">
        <v>3184.7692213999999</v>
      </c>
      <c r="Z9" s="77">
        <v>3264.5390275</v>
      </c>
      <c r="AA9" s="77">
        <v>3370.4373151</v>
      </c>
      <c r="AB9" s="77">
        <v>3424.7935492000001</v>
      </c>
      <c r="AC9" s="77">
        <v>3454.1759941999999</v>
      </c>
      <c r="AD9" s="77">
        <v>3451.9431878999999</v>
      </c>
      <c r="AE9" s="77">
        <v>3436.1437433999999</v>
      </c>
      <c r="AF9" s="45"/>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row>
    <row r="10" spans="1:78" x14ac:dyDescent="0.3">
      <c r="A10" s="21" t="s">
        <v>19</v>
      </c>
      <c r="B10" s="43">
        <v>2636.9178198</v>
      </c>
      <c r="C10" s="43">
        <v>2620.4241419999998</v>
      </c>
      <c r="D10" s="43">
        <v>2592.1648699000002</v>
      </c>
      <c r="E10" s="43">
        <v>2564.8915704999999</v>
      </c>
      <c r="F10" s="43">
        <v>2581.920251</v>
      </c>
      <c r="G10" s="43">
        <v>2523.6617645000001</v>
      </c>
      <c r="H10" s="43">
        <v>2536.5955015999998</v>
      </c>
      <c r="I10" s="43">
        <v>2593.5498747000001</v>
      </c>
      <c r="J10" s="43">
        <v>2616.9933507000001</v>
      </c>
      <c r="K10" s="43">
        <v>2621.4882781000001</v>
      </c>
      <c r="L10" s="43">
        <v>2645.3713320000002</v>
      </c>
      <c r="M10" s="43">
        <v>2678.7966870999999</v>
      </c>
      <c r="N10" s="43">
        <v>2687.6093839999999</v>
      </c>
      <c r="O10" s="43">
        <v>2702.3991952000001</v>
      </c>
      <c r="P10" s="43">
        <v>2732.8521553999999</v>
      </c>
      <c r="Q10" s="43">
        <v>2787.1089616999998</v>
      </c>
      <c r="R10" s="43">
        <v>2835.3656175000001</v>
      </c>
      <c r="S10" s="43">
        <v>2892.6648829999999</v>
      </c>
      <c r="T10" s="44">
        <v>2925.8878209</v>
      </c>
      <c r="U10" s="45"/>
      <c r="V10" s="50">
        <v>2898.3808653000001</v>
      </c>
      <c r="W10" s="43">
        <v>2986.6295071</v>
      </c>
      <c r="X10" s="43">
        <v>3010.5411245999999</v>
      </c>
      <c r="Y10" s="43">
        <v>3017.7912265999998</v>
      </c>
      <c r="Z10" s="43">
        <v>3092.6191700999998</v>
      </c>
      <c r="AA10" s="43">
        <v>3198.0913728999999</v>
      </c>
      <c r="AB10" s="43">
        <v>3241.7930965</v>
      </c>
      <c r="AC10" s="43">
        <v>3278.8379095999999</v>
      </c>
      <c r="AD10" s="43">
        <v>3276.0134698000002</v>
      </c>
      <c r="AE10" s="43">
        <v>3269.0509705999998</v>
      </c>
      <c r="AF10" s="45"/>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row>
    <row r="11" spans="1:78" x14ac:dyDescent="0.3">
      <c r="A11" s="21" t="s">
        <v>53</v>
      </c>
      <c r="B11" s="43">
        <v>49.382509800000001</v>
      </c>
      <c r="C11" s="43">
        <v>77.215419400000002</v>
      </c>
      <c r="D11" s="43">
        <v>112.2527013</v>
      </c>
      <c r="E11" s="43">
        <v>115.2925051</v>
      </c>
      <c r="F11" s="43">
        <v>97.802422699999994</v>
      </c>
      <c r="G11" s="43">
        <v>101.54354240000001</v>
      </c>
      <c r="H11" s="43">
        <v>112.3171265</v>
      </c>
      <c r="I11" s="43">
        <v>96.538747700000002</v>
      </c>
      <c r="J11" s="43">
        <v>86.950603999999998</v>
      </c>
      <c r="K11" s="43">
        <v>77.941035400000004</v>
      </c>
      <c r="L11" s="43">
        <v>71.917397100000002</v>
      </c>
      <c r="M11" s="43">
        <v>87.573303100000004</v>
      </c>
      <c r="N11" s="43">
        <v>126.3104592</v>
      </c>
      <c r="O11" s="43">
        <v>131.88726170000001</v>
      </c>
      <c r="P11" s="43">
        <v>133.44973970000001</v>
      </c>
      <c r="Q11" s="43">
        <v>121.9295103</v>
      </c>
      <c r="R11" s="43">
        <v>113.40921640000001</v>
      </c>
      <c r="S11" s="43">
        <v>106.85670880000001</v>
      </c>
      <c r="T11" s="44">
        <v>138.12318719999999</v>
      </c>
      <c r="U11" s="45"/>
      <c r="V11" s="50">
        <v>156.91108819999999</v>
      </c>
      <c r="W11" s="43">
        <v>151.2754176</v>
      </c>
      <c r="X11" s="43">
        <v>155.72467760000001</v>
      </c>
      <c r="Y11" s="43">
        <v>166.9779948</v>
      </c>
      <c r="Z11" s="43">
        <v>171.91985740000001</v>
      </c>
      <c r="AA11" s="43">
        <v>172.3459422</v>
      </c>
      <c r="AB11" s="43">
        <v>183.00045280000001</v>
      </c>
      <c r="AC11" s="43">
        <v>175.3380847</v>
      </c>
      <c r="AD11" s="43">
        <v>175.92971800000001</v>
      </c>
      <c r="AE11" s="43">
        <v>167.09277280000001</v>
      </c>
      <c r="AF11" s="45"/>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row>
    <row r="12" spans="1:78" x14ac:dyDescent="0.3">
      <c r="A12" s="21" t="s">
        <v>18</v>
      </c>
      <c r="B12" s="43">
        <v>677.64004460000001</v>
      </c>
      <c r="C12" s="43">
        <v>643.54498869999998</v>
      </c>
      <c r="D12" s="43">
        <v>642.07262060000005</v>
      </c>
      <c r="E12" s="43">
        <v>693.94885009999996</v>
      </c>
      <c r="F12" s="43">
        <v>696.75661549999995</v>
      </c>
      <c r="G12" s="43">
        <v>689.3320635</v>
      </c>
      <c r="H12" s="43">
        <v>675.35348639999995</v>
      </c>
      <c r="I12" s="43">
        <v>662.31385030000001</v>
      </c>
      <c r="J12" s="43">
        <v>670.24274430000003</v>
      </c>
      <c r="K12" s="43">
        <v>699.94953810000004</v>
      </c>
      <c r="L12" s="43">
        <v>686.43799999999999</v>
      </c>
      <c r="M12" s="43">
        <v>688.89988059999996</v>
      </c>
      <c r="N12" s="43">
        <v>699.44362309999997</v>
      </c>
      <c r="O12" s="43">
        <v>720.43001100000004</v>
      </c>
      <c r="P12" s="43">
        <v>729.97324560000004</v>
      </c>
      <c r="Q12" s="43">
        <v>722.58596869999997</v>
      </c>
      <c r="R12" s="43">
        <v>722.16050659999996</v>
      </c>
      <c r="S12" s="43">
        <v>721.39574770000002</v>
      </c>
      <c r="T12" s="44">
        <v>719.56896370000004</v>
      </c>
      <c r="U12" s="45"/>
      <c r="V12" s="50">
        <v>769.65945390000002</v>
      </c>
      <c r="W12" s="43">
        <v>753.64696349999997</v>
      </c>
      <c r="X12" s="43">
        <v>752.93779529999995</v>
      </c>
      <c r="Y12" s="43">
        <v>755.18226470000002</v>
      </c>
      <c r="Z12" s="43">
        <v>750.46248089999995</v>
      </c>
      <c r="AA12" s="43">
        <v>733.5445052</v>
      </c>
      <c r="AB12" s="43">
        <v>717.50166369999999</v>
      </c>
      <c r="AC12" s="43">
        <v>720.82470369999999</v>
      </c>
      <c r="AD12" s="43">
        <v>718.37578929999995</v>
      </c>
      <c r="AE12" s="43">
        <v>723.27791539999998</v>
      </c>
      <c r="AF12" s="45"/>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row>
    <row r="13" spans="1:78" x14ac:dyDescent="0.3">
      <c r="A13" s="4" t="s">
        <v>12</v>
      </c>
      <c r="B13" s="41">
        <v>1269.725492</v>
      </c>
      <c r="C13" s="41">
        <v>1329.6590537</v>
      </c>
      <c r="D13" s="41">
        <v>1352.7180929000001</v>
      </c>
      <c r="E13" s="41">
        <v>1367.1260365000001</v>
      </c>
      <c r="F13" s="41">
        <v>1383.0597471000001</v>
      </c>
      <c r="G13" s="41">
        <v>1459.8580431</v>
      </c>
      <c r="H13" s="41">
        <v>1447.2985361999999</v>
      </c>
      <c r="I13" s="41">
        <v>1433.2115558</v>
      </c>
      <c r="J13" s="41">
        <v>1420.7488691999999</v>
      </c>
      <c r="K13" s="41">
        <v>1420.4591975000001</v>
      </c>
      <c r="L13" s="41">
        <v>1443.8592709</v>
      </c>
      <c r="M13" s="41">
        <v>1444.7341292000001</v>
      </c>
      <c r="N13" s="41">
        <v>1436.1955336000001</v>
      </c>
      <c r="O13" s="41">
        <v>1439.1275321000001</v>
      </c>
      <c r="P13" s="41">
        <v>1439.0788593</v>
      </c>
      <c r="Q13" s="41">
        <v>1441.5185594</v>
      </c>
      <c r="R13" s="41">
        <v>1438.4716595</v>
      </c>
      <c r="S13" s="41">
        <v>1450.6506606</v>
      </c>
      <c r="T13" s="42">
        <v>1456.0260928</v>
      </c>
      <c r="U13" s="45"/>
      <c r="V13" s="49">
        <v>1462.5513268</v>
      </c>
      <c r="W13" s="41">
        <v>1430.1156907</v>
      </c>
      <c r="X13" s="41">
        <v>1449.7358664000001</v>
      </c>
      <c r="Y13" s="41">
        <v>1477.1321335</v>
      </c>
      <c r="Z13" s="41">
        <v>1453.4352477</v>
      </c>
      <c r="AA13" s="41">
        <v>1415.2286001</v>
      </c>
      <c r="AB13" s="41">
        <v>1413.8574332000001</v>
      </c>
      <c r="AC13" s="41">
        <v>1408.0716729999999</v>
      </c>
      <c r="AD13" s="41">
        <v>1434.1245229000001</v>
      </c>
      <c r="AE13" s="41">
        <v>1466.452491</v>
      </c>
      <c r="AF13" s="45"/>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row>
    <row r="14" spans="1:78" x14ac:dyDescent="0.3">
      <c r="A14" s="21" t="s">
        <v>17</v>
      </c>
      <c r="B14" s="43">
        <v>1005.1255957</v>
      </c>
      <c r="C14" s="43">
        <v>1051.5064215</v>
      </c>
      <c r="D14" s="43">
        <v>1073.5789987999999</v>
      </c>
      <c r="E14" s="43">
        <v>1076.7908213999999</v>
      </c>
      <c r="F14" s="43">
        <v>1099.8402188</v>
      </c>
      <c r="G14" s="43">
        <v>1193.7151976</v>
      </c>
      <c r="H14" s="43">
        <v>1180.5159788000001</v>
      </c>
      <c r="I14" s="43">
        <v>1186.3752543999999</v>
      </c>
      <c r="J14" s="43">
        <v>1175.7415341000001</v>
      </c>
      <c r="K14" s="43">
        <v>1181.3135806</v>
      </c>
      <c r="L14" s="43">
        <v>1218.8126632000001</v>
      </c>
      <c r="M14" s="43">
        <v>1217.8445538000001</v>
      </c>
      <c r="N14" s="43">
        <v>1212.1392897999999</v>
      </c>
      <c r="O14" s="43">
        <v>1208.9437548999999</v>
      </c>
      <c r="P14" s="43">
        <v>1204.8567488000001</v>
      </c>
      <c r="Q14" s="43">
        <v>1212.5491055</v>
      </c>
      <c r="R14" s="43">
        <v>1221.4530526000001</v>
      </c>
      <c r="S14" s="43">
        <v>1257.2924241000001</v>
      </c>
      <c r="T14" s="44">
        <v>1258.3282016000001</v>
      </c>
      <c r="U14" s="45"/>
      <c r="V14" s="50">
        <v>1244.2821736999999</v>
      </c>
      <c r="W14" s="43">
        <v>1227.4378538000001</v>
      </c>
      <c r="X14" s="43">
        <v>1251.0025115999999</v>
      </c>
      <c r="Y14" s="43">
        <v>1278.3711218000001</v>
      </c>
      <c r="Z14" s="43">
        <v>1268.0478505999999</v>
      </c>
      <c r="AA14" s="43">
        <v>1226.0794040000001</v>
      </c>
      <c r="AB14" s="43">
        <v>1235.2509786000001</v>
      </c>
      <c r="AC14" s="43">
        <v>1233.8097499</v>
      </c>
      <c r="AD14" s="43">
        <v>1267.0076872</v>
      </c>
      <c r="AE14" s="43">
        <v>1306.9293190000001</v>
      </c>
      <c r="AF14" s="45"/>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row>
    <row r="15" spans="1:78" x14ac:dyDescent="0.3">
      <c r="A15" s="21" t="s">
        <v>19</v>
      </c>
      <c r="B15" s="43">
        <v>987.28480999999999</v>
      </c>
      <c r="C15" s="43">
        <v>1020.5528884</v>
      </c>
      <c r="D15" s="43">
        <v>1041.8595975999999</v>
      </c>
      <c r="E15" s="43">
        <v>1042.3857214</v>
      </c>
      <c r="F15" s="43">
        <v>1069.3343761000001</v>
      </c>
      <c r="G15" s="43">
        <v>1152.2228998999999</v>
      </c>
      <c r="H15" s="43">
        <v>1131.8129524999999</v>
      </c>
      <c r="I15" s="43">
        <v>1141.0877627</v>
      </c>
      <c r="J15" s="43">
        <v>1143.5179026000001</v>
      </c>
      <c r="K15" s="43">
        <v>1154.2943432</v>
      </c>
      <c r="L15" s="43">
        <v>1191.3990117000001</v>
      </c>
      <c r="M15" s="43">
        <v>1186.1096914</v>
      </c>
      <c r="N15" s="43">
        <v>1169.0137702</v>
      </c>
      <c r="O15" s="43">
        <v>1162.6370509999999</v>
      </c>
      <c r="P15" s="43">
        <v>1154.2561917999999</v>
      </c>
      <c r="Q15" s="43">
        <v>1166.7955864</v>
      </c>
      <c r="R15" s="43">
        <v>1180.1232910000001</v>
      </c>
      <c r="S15" s="43">
        <v>1218.8884588000001</v>
      </c>
      <c r="T15" s="44">
        <v>1214.5125634000001</v>
      </c>
      <c r="U15" s="45"/>
      <c r="V15" s="50">
        <v>1189.6702132</v>
      </c>
      <c r="W15" s="43">
        <v>1181.5641211</v>
      </c>
      <c r="X15" s="43">
        <v>1203.2554780999999</v>
      </c>
      <c r="Y15" s="43">
        <v>1227.2033302</v>
      </c>
      <c r="Z15" s="43">
        <v>1214.4411717</v>
      </c>
      <c r="AA15" s="43">
        <v>1172.2817608</v>
      </c>
      <c r="AB15" s="43">
        <v>1181.0781953000001</v>
      </c>
      <c r="AC15" s="43">
        <v>1176.5466879000001</v>
      </c>
      <c r="AD15" s="43">
        <v>1213.4833934999999</v>
      </c>
      <c r="AE15" s="43">
        <v>1259.1993992</v>
      </c>
      <c r="AF15" s="45"/>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row>
    <row r="16" spans="1:78" x14ac:dyDescent="0.3">
      <c r="A16" s="21" t="s">
        <v>53</v>
      </c>
      <c r="B16" s="43">
        <v>17.8407856</v>
      </c>
      <c r="C16" s="43">
        <v>30.953533100000001</v>
      </c>
      <c r="D16" s="43">
        <v>31.7194012</v>
      </c>
      <c r="E16" s="43">
        <v>34.405100099999999</v>
      </c>
      <c r="F16" s="43">
        <v>30.5058428</v>
      </c>
      <c r="G16" s="43">
        <v>41.492297700000002</v>
      </c>
      <c r="H16" s="43">
        <v>48.703026199999996</v>
      </c>
      <c r="I16" s="43">
        <v>45.287491699999997</v>
      </c>
      <c r="J16" s="43">
        <v>32.223631400000002</v>
      </c>
      <c r="K16" s="43">
        <v>27.019237499999999</v>
      </c>
      <c r="L16" s="43">
        <v>27.4136515</v>
      </c>
      <c r="M16" s="43">
        <v>31.734862400000001</v>
      </c>
      <c r="N16" s="43">
        <v>43.125519500000003</v>
      </c>
      <c r="O16" s="43">
        <v>46.306703900000002</v>
      </c>
      <c r="P16" s="43">
        <v>50.600556900000001</v>
      </c>
      <c r="Q16" s="43">
        <v>45.753518999999997</v>
      </c>
      <c r="R16" s="43">
        <v>41.329761599999998</v>
      </c>
      <c r="S16" s="43">
        <v>38.403965300000003</v>
      </c>
      <c r="T16" s="44">
        <v>43.815638300000003</v>
      </c>
      <c r="U16" s="45"/>
      <c r="V16" s="50">
        <v>54.611960500000002</v>
      </c>
      <c r="W16" s="43">
        <v>45.873732699999998</v>
      </c>
      <c r="X16" s="43">
        <v>47.747033399999999</v>
      </c>
      <c r="Y16" s="43">
        <v>51.167791600000001</v>
      </c>
      <c r="Z16" s="43">
        <v>53.606678899999999</v>
      </c>
      <c r="AA16" s="43">
        <v>53.797643200000003</v>
      </c>
      <c r="AB16" s="43">
        <v>54.172783199999998</v>
      </c>
      <c r="AC16" s="43">
        <v>57.263061999999998</v>
      </c>
      <c r="AD16" s="43">
        <v>53.524293700000001</v>
      </c>
      <c r="AE16" s="43">
        <v>47.729919799999998</v>
      </c>
      <c r="AF16" s="45"/>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row>
    <row r="17" spans="1:78" x14ac:dyDescent="0.3">
      <c r="A17" s="21" t="s">
        <v>18</v>
      </c>
      <c r="B17" s="43">
        <v>264.59989639999998</v>
      </c>
      <c r="C17" s="43">
        <v>278.15263220000003</v>
      </c>
      <c r="D17" s="43">
        <v>279.13909410000002</v>
      </c>
      <c r="E17" s="43">
        <v>290.33521510000003</v>
      </c>
      <c r="F17" s="43">
        <v>283.21952820000001</v>
      </c>
      <c r="G17" s="43">
        <v>266.14284550000002</v>
      </c>
      <c r="H17" s="43">
        <v>266.78255739999997</v>
      </c>
      <c r="I17" s="43">
        <v>246.8363014</v>
      </c>
      <c r="J17" s="43">
        <v>245.00733510000001</v>
      </c>
      <c r="K17" s="43">
        <v>239.14561689999999</v>
      </c>
      <c r="L17" s="43">
        <v>225.04660770000001</v>
      </c>
      <c r="M17" s="43">
        <v>226.88957540000001</v>
      </c>
      <c r="N17" s="43">
        <v>224.0562439</v>
      </c>
      <c r="O17" s="43">
        <v>230.18377720000001</v>
      </c>
      <c r="P17" s="43">
        <v>234.22211050000001</v>
      </c>
      <c r="Q17" s="43">
        <v>228.96945389999999</v>
      </c>
      <c r="R17" s="43">
        <v>217.01860690000001</v>
      </c>
      <c r="S17" s="43">
        <v>193.3582365</v>
      </c>
      <c r="T17" s="44">
        <v>197.69789119999999</v>
      </c>
      <c r="U17" s="45"/>
      <c r="V17" s="50">
        <v>218.26915310000001</v>
      </c>
      <c r="W17" s="43">
        <v>202.67783700000001</v>
      </c>
      <c r="X17" s="43">
        <v>198.7333548</v>
      </c>
      <c r="Y17" s="43">
        <v>198.76101170000001</v>
      </c>
      <c r="Z17" s="43">
        <v>185.38739709999999</v>
      </c>
      <c r="AA17" s="43">
        <v>189.14919610000001</v>
      </c>
      <c r="AB17" s="43">
        <v>178.60645460000001</v>
      </c>
      <c r="AC17" s="43">
        <v>174.26192309999999</v>
      </c>
      <c r="AD17" s="43">
        <v>167.1168357</v>
      </c>
      <c r="AE17" s="43">
        <v>159.52317199999999</v>
      </c>
      <c r="AF17" s="45"/>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row>
    <row r="18" spans="1:78" x14ac:dyDescent="0.3">
      <c r="A18" s="4" t="s">
        <v>15</v>
      </c>
      <c r="B18" s="41">
        <v>731.32752040000003</v>
      </c>
      <c r="C18" s="41">
        <v>770.74482590000002</v>
      </c>
      <c r="D18" s="41">
        <v>795.80012539999996</v>
      </c>
      <c r="E18" s="41">
        <v>823.61946279999995</v>
      </c>
      <c r="F18" s="41">
        <v>824.58410739999999</v>
      </c>
      <c r="G18" s="41">
        <v>846.34715530000005</v>
      </c>
      <c r="H18" s="41">
        <v>822.70490870000003</v>
      </c>
      <c r="I18" s="41">
        <v>795.66845820000003</v>
      </c>
      <c r="J18" s="41">
        <v>793.48597910000001</v>
      </c>
      <c r="K18" s="41">
        <v>802.52235599999995</v>
      </c>
      <c r="L18" s="41">
        <v>807.03834859999995</v>
      </c>
      <c r="M18" s="41">
        <v>790.14925370000003</v>
      </c>
      <c r="N18" s="41">
        <v>772.2786658</v>
      </c>
      <c r="O18" s="41">
        <v>770.17919770000003</v>
      </c>
      <c r="P18" s="41">
        <v>773.55168319999996</v>
      </c>
      <c r="Q18" s="41">
        <v>773.45334460000004</v>
      </c>
      <c r="R18" s="41">
        <v>760.76387929999999</v>
      </c>
      <c r="S18" s="41">
        <v>770.39995480000005</v>
      </c>
      <c r="T18" s="42">
        <v>772.50210719999995</v>
      </c>
      <c r="U18" s="45"/>
      <c r="V18" s="49">
        <v>812.51777700000002</v>
      </c>
      <c r="W18" s="41">
        <v>809.75973999999997</v>
      </c>
      <c r="X18" s="41">
        <v>824.53590750000001</v>
      </c>
      <c r="Y18" s="41">
        <v>849.32361460000004</v>
      </c>
      <c r="Z18" s="41">
        <v>845.27179330000001</v>
      </c>
      <c r="AA18" s="41">
        <v>829.41341969999996</v>
      </c>
      <c r="AB18" s="41">
        <v>847.8929048</v>
      </c>
      <c r="AC18" s="41">
        <v>830.33452839999995</v>
      </c>
      <c r="AD18" s="41">
        <v>828.91429029999995</v>
      </c>
      <c r="AE18" s="41">
        <v>842.44988369999999</v>
      </c>
      <c r="AF18" s="45"/>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row>
    <row r="19" spans="1:78" x14ac:dyDescent="0.3">
      <c r="A19" s="21" t="s">
        <v>17</v>
      </c>
      <c r="B19" s="43">
        <v>549.45922919999998</v>
      </c>
      <c r="C19" s="43">
        <v>575.78208770000003</v>
      </c>
      <c r="D19" s="43">
        <v>601.02504209999995</v>
      </c>
      <c r="E19" s="43">
        <v>616.94946919999995</v>
      </c>
      <c r="F19" s="43">
        <v>632.67496019999999</v>
      </c>
      <c r="G19" s="43">
        <v>663.88855769999998</v>
      </c>
      <c r="H19" s="43">
        <v>649.27699729999995</v>
      </c>
      <c r="I19" s="43">
        <v>635.07398039999998</v>
      </c>
      <c r="J19" s="43">
        <v>641.7646469</v>
      </c>
      <c r="K19" s="43">
        <v>643.71816220000005</v>
      </c>
      <c r="L19" s="43">
        <v>660.04341199999999</v>
      </c>
      <c r="M19" s="43">
        <v>641.00924480000003</v>
      </c>
      <c r="N19" s="43">
        <v>629.67676370000004</v>
      </c>
      <c r="O19" s="43">
        <v>624.44565650000004</v>
      </c>
      <c r="P19" s="43">
        <v>623.40320599999995</v>
      </c>
      <c r="Q19" s="43">
        <v>625.13690899999995</v>
      </c>
      <c r="R19" s="43">
        <v>619.91195519999997</v>
      </c>
      <c r="S19" s="43">
        <v>646.41114730000004</v>
      </c>
      <c r="T19" s="44">
        <v>646.06225830000005</v>
      </c>
      <c r="U19" s="45"/>
      <c r="V19" s="50">
        <v>673.36292130000004</v>
      </c>
      <c r="W19" s="43">
        <v>679.11530059999996</v>
      </c>
      <c r="X19" s="43">
        <v>695.98216869999999</v>
      </c>
      <c r="Y19" s="43">
        <v>720.61243839999997</v>
      </c>
      <c r="Z19" s="43">
        <v>723.34995370000001</v>
      </c>
      <c r="AA19" s="43">
        <v>706.50570579999999</v>
      </c>
      <c r="AB19" s="43">
        <v>730.94847170000003</v>
      </c>
      <c r="AC19" s="43">
        <v>716.53589739999995</v>
      </c>
      <c r="AD19" s="43">
        <v>722.00427950000005</v>
      </c>
      <c r="AE19" s="43">
        <v>742.28429879999999</v>
      </c>
      <c r="AF19" s="45"/>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row>
    <row r="20" spans="1:78" x14ac:dyDescent="0.3">
      <c r="A20" s="21" t="s">
        <v>19</v>
      </c>
      <c r="B20" s="43">
        <v>539.60037650000004</v>
      </c>
      <c r="C20" s="43">
        <v>561.37854900000002</v>
      </c>
      <c r="D20" s="43">
        <v>582.78192739999997</v>
      </c>
      <c r="E20" s="43">
        <v>591.59703479999996</v>
      </c>
      <c r="F20" s="43">
        <v>612.80883359999996</v>
      </c>
      <c r="G20" s="43">
        <v>638.73166479999998</v>
      </c>
      <c r="H20" s="43">
        <v>622.85623959999998</v>
      </c>
      <c r="I20" s="43">
        <v>609.85154069999999</v>
      </c>
      <c r="J20" s="43">
        <v>622.39665930000001</v>
      </c>
      <c r="K20" s="43">
        <v>629.1168414</v>
      </c>
      <c r="L20" s="43">
        <v>647.39646500000003</v>
      </c>
      <c r="M20" s="43">
        <v>619.69850110000004</v>
      </c>
      <c r="N20" s="43">
        <v>604.0123959</v>
      </c>
      <c r="O20" s="43">
        <v>597.31124139999997</v>
      </c>
      <c r="P20" s="43">
        <v>593.61170010000001</v>
      </c>
      <c r="Q20" s="43">
        <v>598.21653330000004</v>
      </c>
      <c r="R20" s="43">
        <v>596.15421260000005</v>
      </c>
      <c r="S20" s="43">
        <v>626.86214399999994</v>
      </c>
      <c r="T20" s="44">
        <v>620.15411059999997</v>
      </c>
      <c r="U20" s="45"/>
      <c r="V20" s="50">
        <v>639.75907180000002</v>
      </c>
      <c r="W20" s="43">
        <v>651.28046519999998</v>
      </c>
      <c r="X20" s="43">
        <v>667.9308158</v>
      </c>
      <c r="Y20" s="43">
        <v>689.58554119999997</v>
      </c>
      <c r="Z20" s="43">
        <v>690.37593609999999</v>
      </c>
      <c r="AA20" s="43">
        <v>672.44828659999996</v>
      </c>
      <c r="AB20" s="43">
        <v>695.26838769999995</v>
      </c>
      <c r="AC20" s="43">
        <v>682.19259160000001</v>
      </c>
      <c r="AD20" s="43">
        <v>689.03459250000003</v>
      </c>
      <c r="AE20" s="43">
        <v>712.0429259</v>
      </c>
      <c r="AF20" s="45"/>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row>
    <row r="21" spans="1:78" x14ac:dyDescent="0.3">
      <c r="A21" s="21" t="s">
        <v>53</v>
      </c>
      <c r="B21" s="71">
        <v>9.8588526999999999</v>
      </c>
      <c r="C21" s="71">
        <v>14.403538599999999</v>
      </c>
      <c r="D21" s="43">
        <v>18.243114599999998</v>
      </c>
      <c r="E21" s="43">
        <v>25.3524344</v>
      </c>
      <c r="F21" s="43">
        <v>19.866126600000001</v>
      </c>
      <c r="G21" s="43">
        <v>25.156893</v>
      </c>
      <c r="H21" s="43">
        <v>26.420757600000002</v>
      </c>
      <c r="I21" s="43">
        <v>25.2224398</v>
      </c>
      <c r="J21" s="71">
        <v>19.367987599999999</v>
      </c>
      <c r="K21" s="71">
        <v>14.6013208</v>
      </c>
      <c r="L21" s="71">
        <v>12.646947000000001</v>
      </c>
      <c r="M21" s="43">
        <v>21.3107437</v>
      </c>
      <c r="N21" s="43">
        <v>25.664367800000001</v>
      </c>
      <c r="O21" s="43">
        <v>27.134415199999999</v>
      </c>
      <c r="P21" s="43">
        <v>29.791505900000001</v>
      </c>
      <c r="Q21" s="43">
        <v>26.920375700000001</v>
      </c>
      <c r="R21" s="43">
        <v>23.7577426</v>
      </c>
      <c r="S21" s="43">
        <v>19.549003299999999</v>
      </c>
      <c r="T21" s="44">
        <v>25.908147700000001</v>
      </c>
      <c r="U21" s="45"/>
      <c r="V21" s="50">
        <v>33.603849500000003</v>
      </c>
      <c r="W21" s="43">
        <v>27.834835399999999</v>
      </c>
      <c r="X21" s="43">
        <v>28.0513528</v>
      </c>
      <c r="Y21" s="43">
        <v>31.026897200000001</v>
      </c>
      <c r="Z21" s="43">
        <v>32.974017600000003</v>
      </c>
      <c r="AA21" s="43">
        <v>34.057419099999997</v>
      </c>
      <c r="AB21" s="43">
        <v>35.680084000000001</v>
      </c>
      <c r="AC21" s="43">
        <v>34.343305800000003</v>
      </c>
      <c r="AD21" s="43">
        <v>32.969687</v>
      </c>
      <c r="AE21" s="43">
        <v>30.241372899999998</v>
      </c>
      <c r="AF21" s="45"/>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row>
    <row r="22" spans="1:78" x14ac:dyDescent="0.3">
      <c r="A22" s="21" t="s">
        <v>18</v>
      </c>
      <c r="B22" s="43">
        <v>181.86829119999999</v>
      </c>
      <c r="C22" s="43">
        <v>194.96273830000001</v>
      </c>
      <c r="D22" s="43">
        <v>194.77508330000001</v>
      </c>
      <c r="E22" s="43">
        <v>206.6699936</v>
      </c>
      <c r="F22" s="43">
        <v>191.90914720000001</v>
      </c>
      <c r="G22" s="43">
        <v>182.4585975</v>
      </c>
      <c r="H22" s="43">
        <v>173.4279114</v>
      </c>
      <c r="I22" s="43">
        <v>160.59447779999999</v>
      </c>
      <c r="J22" s="43">
        <v>151.72133220000001</v>
      </c>
      <c r="K22" s="43">
        <v>158.80419380000001</v>
      </c>
      <c r="L22" s="43">
        <v>146.99493659999999</v>
      </c>
      <c r="M22" s="43">
        <v>149.1400089</v>
      </c>
      <c r="N22" s="43">
        <v>142.601902</v>
      </c>
      <c r="O22" s="43">
        <v>145.73354119999999</v>
      </c>
      <c r="P22" s="43">
        <v>150.14847710000001</v>
      </c>
      <c r="Q22" s="43">
        <v>148.31643560000001</v>
      </c>
      <c r="R22" s="43">
        <v>140.85192409999999</v>
      </c>
      <c r="S22" s="43">
        <v>123.98880749999999</v>
      </c>
      <c r="T22" s="44">
        <v>126.4398489</v>
      </c>
      <c r="U22" s="45"/>
      <c r="V22" s="50">
        <v>139.15485570000001</v>
      </c>
      <c r="W22" s="43">
        <v>130.64443940000001</v>
      </c>
      <c r="X22" s="43">
        <v>128.55373890000001</v>
      </c>
      <c r="Y22" s="43">
        <v>128.71117620000001</v>
      </c>
      <c r="Z22" s="43">
        <v>121.9218396</v>
      </c>
      <c r="AA22" s="43">
        <v>122.9077139</v>
      </c>
      <c r="AB22" s="43">
        <v>116.944433</v>
      </c>
      <c r="AC22" s="43">
        <v>113.798631</v>
      </c>
      <c r="AD22" s="43">
        <v>106.91001079999999</v>
      </c>
      <c r="AE22" s="43">
        <v>100.1655849</v>
      </c>
      <c r="AF22" s="45"/>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row>
    <row r="23" spans="1:78" x14ac:dyDescent="0.3">
      <c r="A23" s="4" t="s">
        <v>16</v>
      </c>
      <c r="B23" s="41">
        <v>538.39797160000001</v>
      </c>
      <c r="C23" s="41">
        <v>558.91422769999997</v>
      </c>
      <c r="D23" s="41">
        <v>556.91796750000003</v>
      </c>
      <c r="E23" s="41">
        <v>543.50657369999999</v>
      </c>
      <c r="F23" s="41">
        <v>558.47563969999999</v>
      </c>
      <c r="G23" s="41">
        <v>613.51088779999998</v>
      </c>
      <c r="H23" s="41">
        <v>624.59362750000003</v>
      </c>
      <c r="I23" s="41">
        <v>637.54309750000004</v>
      </c>
      <c r="J23" s="41">
        <v>627.26289010000005</v>
      </c>
      <c r="K23" s="41">
        <v>617.93684150000001</v>
      </c>
      <c r="L23" s="41">
        <v>636.82092230000001</v>
      </c>
      <c r="M23" s="41">
        <v>654.58487549999995</v>
      </c>
      <c r="N23" s="41">
        <v>663.91686790000006</v>
      </c>
      <c r="O23" s="41">
        <v>668.94833440000002</v>
      </c>
      <c r="P23" s="41">
        <v>665.52717610000002</v>
      </c>
      <c r="Q23" s="41">
        <v>668.06521469999996</v>
      </c>
      <c r="R23" s="41">
        <v>677.7077802</v>
      </c>
      <c r="S23" s="41">
        <v>680.25070579999999</v>
      </c>
      <c r="T23" s="42">
        <v>683.52398559999995</v>
      </c>
      <c r="U23" s="45"/>
      <c r="V23" s="49">
        <v>650.03354979999995</v>
      </c>
      <c r="W23" s="41">
        <v>620.35595069999999</v>
      </c>
      <c r="X23" s="41">
        <v>625.19995879999999</v>
      </c>
      <c r="Y23" s="41">
        <v>627.80851889999997</v>
      </c>
      <c r="Z23" s="41">
        <v>608.16345439999998</v>
      </c>
      <c r="AA23" s="41">
        <v>585.81518040000003</v>
      </c>
      <c r="AB23" s="41">
        <v>565.96452850000003</v>
      </c>
      <c r="AC23" s="41">
        <v>577.73714459999997</v>
      </c>
      <c r="AD23" s="41">
        <v>605.21023260000004</v>
      </c>
      <c r="AE23" s="41">
        <v>624.00260730000002</v>
      </c>
      <c r="AF23" s="45"/>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row>
    <row r="24" spans="1:78" x14ac:dyDescent="0.3">
      <c r="A24" s="21" t="s">
        <v>17</v>
      </c>
      <c r="B24" s="43">
        <v>455.66636649999998</v>
      </c>
      <c r="C24" s="43">
        <v>475.72433380000001</v>
      </c>
      <c r="D24" s="43">
        <v>472.55395670000001</v>
      </c>
      <c r="E24" s="43">
        <v>459.84135220000002</v>
      </c>
      <c r="F24" s="43">
        <v>467.16525860000002</v>
      </c>
      <c r="G24" s="43">
        <v>529.82663979999995</v>
      </c>
      <c r="H24" s="43">
        <v>531.23898150000002</v>
      </c>
      <c r="I24" s="43">
        <v>551.30127400000003</v>
      </c>
      <c r="J24" s="43">
        <v>533.9768871</v>
      </c>
      <c r="K24" s="43">
        <v>537.59541839999997</v>
      </c>
      <c r="L24" s="43">
        <v>558.76925110000002</v>
      </c>
      <c r="M24" s="43">
        <v>576.83530900000005</v>
      </c>
      <c r="N24" s="43">
        <v>582.46252600000003</v>
      </c>
      <c r="O24" s="43">
        <v>584.4980984</v>
      </c>
      <c r="P24" s="43">
        <v>581.45354269999996</v>
      </c>
      <c r="Q24" s="43">
        <v>587.41219639999997</v>
      </c>
      <c r="R24" s="43">
        <v>601.54109740000001</v>
      </c>
      <c r="S24" s="43">
        <v>610.88127669999994</v>
      </c>
      <c r="T24" s="44">
        <v>612.2659433</v>
      </c>
      <c r="U24" s="45"/>
      <c r="V24" s="50">
        <v>570.9192524</v>
      </c>
      <c r="W24" s="43">
        <v>548.32255320000002</v>
      </c>
      <c r="X24" s="43">
        <v>555.02034289999995</v>
      </c>
      <c r="Y24" s="43">
        <v>557.75868349999996</v>
      </c>
      <c r="Z24" s="43">
        <v>544.69789690000005</v>
      </c>
      <c r="AA24" s="43">
        <v>519.57369819999997</v>
      </c>
      <c r="AB24" s="43">
        <v>504.30250690000003</v>
      </c>
      <c r="AC24" s="43">
        <v>517.27385249999998</v>
      </c>
      <c r="AD24" s="43">
        <v>545.00340759999995</v>
      </c>
      <c r="AE24" s="43">
        <v>564.64502019999998</v>
      </c>
      <c r="AF24" s="45"/>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row>
    <row r="25" spans="1:78" x14ac:dyDescent="0.3">
      <c r="A25" s="21" t="s">
        <v>19</v>
      </c>
      <c r="B25" s="43">
        <v>447.68443350000001</v>
      </c>
      <c r="C25" s="43">
        <v>459.17433940000001</v>
      </c>
      <c r="D25" s="43">
        <v>459.0776702</v>
      </c>
      <c r="E25" s="43">
        <v>450.78868660000001</v>
      </c>
      <c r="F25" s="43">
        <v>456.52554249999997</v>
      </c>
      <c r="G25" s="43">
        <v>513.49123510000004</v>
      </c>
      <c r="H25" s="43">
        <v>508.95671290000001</v>
      </c>
      <c r="I25" s="43">
        <v>531.236222</v>
      </c>
      <c r="J25" s="43">
        <v>521.12124329999995</v>
      </c>
      <c r="K25" s="43">
        <v>525.17750169999999</v>
      </c>
      <c r="L25" s="43">
        <v>544.00254659999996</v>
      </c>
      <c r="M25" s="43">
        <v>566.41119030000004</v>
      </c>
      <c r="N25" s="43">
        <v>565.00137429999995</v>
      </c>
      <c r="O25" s="43">
        <v>565.32580959999996</v>
      </c>
      <c r="P25" s="43">
        <v>560.6444917</v>
      </c>
      <c r="Q25" s="43">
        <v>568.57905310000001</v>
      </c>
      <c r="R25" s="43">
        <v>583.96907839999994</v>
      </c>
      <c r="S25" s="43">
        <v>592.02631480000002</v>
      </c>
      <c r="T25" s="44">
        <v>594.35845280000001</v>
      </c>
      <c r="U25" s="45"/>
      <c r="V25" s="50">
        <v>549.91114140000002</v>
      </c>
      <c r="W25" s="43">
        <v>530.28365589999999</v>
      </c>
      <c r="X25" s="43">
        <v>535.3246623</v>
      </c>
      <c r="Y25" s="43">
        <v>537.61778909999998</v>
      </c>
      <c r="Z25" s="43">
        <v>524.06523549999997</v>
      </c>
      <c r="AA25" s="43">
        <v>499.83347420000001</v>
      </c>
      <c r="AB25" s="43">
        <v>485.8098076</v>
      </c>
      <c r="AC25" s="43">
        <v>494.35409629999998</v>
      </c>
      <c r="AD25" s="43">
        <v>524.448801</v>
      </c>
      <c r="AE25" s="43">
        <v>547.15647330000002</v>
      </c>
      <c r="AF25" s="45"/>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row>
    <row r="26" spans="1:78" x14ac:dyDescent="0.3">
      <c r="A26" s="21" t="s">
        <v>53</v>
      </c>
      <c r="B26" s="71">
        <v>7.9819329000000003</v>
      </c>
      <c r="C26" s="71">
        <v>16.549994399999999</v>
      </c>
      <c r="D26" s="71">
        <v>13.476286500000001</v>
      </c>
      <c r="E26" s="71">
        <v>9.0526657000000004</v>
      </c>
      <c r="F26" s="43">
        <v>10.639716099999999</v>
      </c>
      <c r="G26" s="71">
        <v>16.335404700000002</v>
      </c>
      <c r="H26" s="71">
        <v>22.282268599999998</v>
      </c>
      <c r="I26" s="71">
        <v>20.065052000000001</v>
      </c>
      <c r="J26" s="71">
        <v>12.855643799999999</v>
      </c>
      <c r="K26" s="71">
        <v>12.417916699999999</v>
      </c>
      <c r="L26" s="71">
        <v>14.766704499999999</v>
      </c>
      <c r="M26" s="43">
        <v>10.424118699999999</v>
      </c>
      <c r="N26" s="43">
        <v>17.461151699999998</v>
      </c>
      <c r="O26" s="43">
        <v>19.172288699999999</v>
      </c>
      <c r="P26" s="43">
        <v>20.809051</v>
      </c>
      <c r="Q26" s="43">
        <v>18.8331433</v>
      </c>
      <c r="R26" s="43">
        <v>17.572019000000001</v>
      </c>
      <c r="S26" s="43">
        <v>18.854962</v>
      </c>
      <c r="T26" s="44">
        <v>17.907490500000002</v>
      </c>
      <c r="U26" s="45"/>
      <c r="V26" s="50">
        <v>21.008111</v>
      </c>
      <c r="W26" s="43">
        <v>18.038897299999999</v>
      </c>
      <c r="X26" s="43">
        <v>19.695680599999999</v>
      </c>
      <c r="Y26" s="43">
        <v>20.140894400000001</v>
      </c>
      <c r="Z26" s="43">
        <v>20.6326614</v>
      </c>
      <c r="AA26" s="43">
        <v>19.740224000000001</v>
      </c>
      <c r="AB26" s="43">
        <v>18.492699300000002</v>
      </c>
      <c r="AC26" s="43">
        <v>22.919756199999998</v>
      </c>
      <c r="AD26" s="43">
        <v>20.554606700000001</v>
      </c>
      <c r="AE26" s="43">
        <v>17.488546899999999</v>
      </c>
      <c r="AF26" s="45"/>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row>
    <row r="27" spans="1:78" x14ac:dyDescent="0.3">
      <c r="A27" s="21" t="s">
        <v>18</v>
      </c>
      <c r="B27" s="43">
        <v>82.731605200000004</v>
      </c>
      <c r="C27" s="43">
        <v>83.189893900000001</v>
      </c>
      <c r="D27" s="43">
        <v>84.364010800000003</v>
      </c>
      <c r="E27" s="43">
        <v>83.665221500000001</v>
      </c>
      <c r="F27" s="43">
        <v>91.310381000000007</v>
      </c>
      <c r="G27" s="43">
        <v>83.684247999999997</v>
      </c>
      <c r="H27" s="43">
        <v>93.354646000000002</v>
      </c>
      <c r="I27" s="43">
        <v>86.241823600000004</v>
      </c>
      <c r="J27" s="43">
        <v>93.286002999999994</v>
      </c>
      <c r="K27" s="43">
        <v>80.3414231</v>
      </c>
      <c r="L27" s="43">
        <v>78.051671200000001</v>
      </c>
      <c r="M27" s="43">
        <v>77.7495665</v>
      </c>
      <c r="N27" s="43">
        <v>81.454341799999995</v>
      </c>
      <c r="O27" s="43">
        <v>84.450236000000004</v>
      </c>
      <c r="P27" s="43">
        <v>84.073633400000006</v>
      </c>
      <c r="Q27" s="43">
        <v>80.653018299999999</v>
      </c>
      <c r="R27" s="43">
        <v>76.166682800000004</v>
      </c>
      <c r="S27" s="43">
        <v>69.369428999999997</v>
      </c>
      <c r="T27" s="44">
        <v>71.2580423</v>
      </c>
      <c r="U27" s="45"/>
      <c r="V27" s="50">
        <v>79.114297399999998</v>
      </c>
      <c r="W27" s="43">
        <v>72.033397500000007</v>
      </c>
      <c r="X27" s="43">
        <v>70.179615999999996</v>
      </c>
      <c r="Y27" s="43">
        <v>70.049835400000006</v>
      </c>
      <c r="Z27" s="43">
        <v>63.465557500000003</v>
      </c>
      <c r="AA27" s="43">
        <v>66.241482199999993</v>
      </c>
      <c r="AB27" s="43">
        <v>61.662021600000003</v>
      </c>
      <c r="AC27" s="43">
        <v>60.463292099999997</v>
      </c>
      <c r="AD27" s="43">
        <v>60.206825000000002</v>
      </c>
      <c r="AE27" s="43">
        <v>59.357587100000003</v>
      </c>
      <c r="AF27" s="45"/>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row>
    <row r="28" spans="1:78" x14ac:dyDescent="0.3">
      <c r="A28" s="5" t="s">
        <v>0</v>
      </c>
      <c r="B28" s="41">
        <v>4633.6658662</v>
      </c>
      <c r="C28" s="41">
        <v>4670.8436038</v>
      </c>
      <c r="D28" s="41">
        <v>4699.2082847000001</v>
      </c>
      <c r="E28" s="41">
        <v>4741.2589621999996</v>
      </c>
      <c r="F28" s="41">
        <v>4759.5390362999997</v>
      </c>
      <c r="G28" s="41">
        <v>4774.3954135000004</v>
      </c>
      <c r="H28" s="41">
        <v>4771.5646507000001</v>
      </c>
      <c r="I28" s="41">
        <v>4785.6140286</v>
      </c>
      <c r="J28" s="41">
        <v>4794.9355681999996</v>
      </c>
      <c r="K28" s="41">
        <v>4819.8380490999998</v>
      </c>
      <c r="L28" s="41">
        <v>4847.5860000000002</v>
      </c>
      <c r="M28" s="41">
        <v>4900.0039999999999</v>
      </c>
      <c r="N28" s="41">
        <v>4949.5590000000002</v>
      </c>
      <c r="O28" s="41">
        <v>4993.8440000000001</v>
      </c>
      <c r="P28" s="41">
        <v>5035.3540000000003</v>
      </c>
      <c r="Q28" s="41">
        <v>5073.143</v>
      </c>
      <c r="R28" s="41">
        <v>5109.4070000000002</v>
      </c>
      <c r="S28" s="41">
        <v>5171.5680000000002</v>
      </c>
      <c r="T28" s="42">
        <v>5239.6060647000004</v>
      </c>
      <c r="U28" s="45"/>
      <c r="V28" s="49">
        <v>5287.5027342000003</v>
      </c>
      <c r="W28" s="41">
        <v>5321.6675789000001</v>
      </c>
      <c r="X28" s="41">
        <v>5368.9394639000002</v>
      </c>
      <c r="Y28" s="41">
        <v>5417.0836196999999</v>
      </c>
      <c r="Z28" s="41">
        <v>5468.4367560999999</v>
      </c>
      <c r="AA28" s="41">
        <v>5519.2104202999999</v>
      </c>
      <c r="AB28" s="41">
        <v>5556.1526462000002</v>
      </c>
      <c r="AC28" s="41">
        <v>5583.0723710000002</v>
      </c>
      <c r="AD28" s="41">
        <v>5604.4435001000002</v>
      </c>
      <c r="AE28" s="41">
        <v>5625.8741497999999</v>
      </c>
      <c r="AF28" s="45"/>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row>
    <row r="29" spans="1:78" x14ac:dyDescent="0.3">
      <c r="A29" s="21" t="s">
        <v>17</v>
      </c>
      <c r="B29" s="43">
        <v>3691.4259252000002</v>
      </c>
      <c r="C29" s="43">
        <v>3749.1459828000002</v>
      </c>
      <c r="D29" s="43">
        <v>3777.9965699999998</v>
      </c>
      <c r="E29" s="43">
        <v>3756.9748970000001</v>
      </c>
      <c r="F29" s="43">
        <v>3779.5628925999999</v>
      </c>
      <c r="G29" s="43">
        <v>3818.9205044999999</v>
      </c>
      <c r="H29" s="43">
        <v>3829.4286069</v>
      </c>
      <c r="I29" s="43">
        <v>3876.4638768</v>
      </c>
      <c r="J29" s="43">
        <v>3879.6854887</v>
      </c>
      <c r="K29" s="43">
        <v>3880.7428940999998</v>
      </c>
      <c r="L29" s="43">
        <v>3936.1013923</v>
      </c>
      <c r="M29" s="43">
        <v>3984.2145439999999</v>
      </c>
      <c r="N29" s="43">
        <v>4026.0591331000001</v>
      </c>
      <c r="O29" s="43">
        <v>4043.2302117999998</v>
      </c>
      <c r="P29" s="43">
        <v>4071.1586438999998</v>
      </c>
      <c r="Q29" s="43">
        <v>4121.5875773999996</v>
      </c>
      <c r="R29" s="43">
        <v>4170.2278864999998</v>
      </c>
      <c r="S29" s="43">
        <v>4256.8140157999997</v>
      </c>
      <c r="T29" s="44">
        <v>4322.3392098000004</v>
      </c>
      <c r="U29" s="45"/>
      <c r="V29" s="50">
        <v>4299.5741270999997</v>
      </c>
      <c r="W29" s="43">
        <v>4365.3427783999996</v>
      </c>
      <c r="X29" s="43">
        <v>4417.2683138000002</v>
      </c>
      <c r="Y29" s="43">
        <v>4463.1403432999996</v>
      </c>
      <c r="Z29" s="43">
        <v>4532.5868780999999</v>
      </c>
      <c r="AA29" s="43">
        <v>4596.5167191</v>
      </c>
      <c r="AB29" s="43">
        <v>4660.0445277999997</v>
      </c>
      <c r="AC29" s="43">
        <v>4687.9857441000004</v>
      </c>
      <c r="AD29" s="43">
        <v>4718.9508750000005</v>
      </c>
      <c r="AE29" s="43">
        <v>4743.0730623999998</v>
      </c>
      <c r="AF29" s="45"/>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row>
    <row r="30" spans="1:78" x14ac:dyDescent="0.3">
      <c r="A30" s="21" t="s">
        <v>19</v>
      </c>
      <c r="B30" s="43">
        <v>3624.2026298000001</v>
      </c>
      <c r="C30" s="43">
        <v>3640.9770303999999</v>
      </c>
      <c r="D30" s="43">
        <v>3634.0244676000002</v>
      </c>
      <c r="E30" s="43">
        <v>3607.2772918999999</v>
      </c>
      <c r="F30" s="43">
        <v>3651.2546271000001</v>
      </c>
      <c r="G30" s="43">
        <v>3675.8846644</v>
      </c>
      <c r="H30" s="43">
        <v>3668.4084541000002</v>
      </c>
      <c r="I30" s="43">
        <v>3734.6376374000001</v>
      </c>
      <c r="J30" s="43">
        <v>3760.5112533000001</v>
      </c>
      <c r="K30" s="43">
        <v>3775.7826212</v>
      </c>
      <c r="L30" s="43">
        <v>3836.7703436000002</v>
      </c>
      <c r="M30" s="43">
        <v>3864.9063784999998</v>
      </c>
      <c r="N30" s="43">
        <v>3856.6231542999999</v>
      </c>
      <c r="O30" s="43">
        <v>3865.0362463000001</v>
      </c>
      <c r="P30" s="43">
        <v>3887.1083472</v>
      </c>
      <c r="Q30" s="43">
        <v>3953.9045482000001</v>
      </c>
      <c r="R30" s="43">
        <v>4015.4889085</v>
      </c>
      <c r="S30" s="43">
        <v>4111.5533416999997</v>
      </c>
      <c r="T30" s="44">
        <v>4140.4003843</v>
      </c>
      <c r="U30" s="45"/>
      <c r="V30" s="50">
        <v>4088.0510783999998</v>
      </c>
      <c r="W30" s="43">
        <v>4168.1936281999997</v>
      </c>
      <c r="X30" s="43">
        <v>4213.7966027000002</v>
      </c>
      <c r="Y30" s="43">
        <v>4244.9945569000001</v>
      </c>
      <c r="Z30" s="43">
        <v>4307.0603418000001</v>
      </c>
      <c r="AA30" s="43">
        <v>4370.3731337999998</v>
      </c>
      <c r="AB30" s="43">
        <v>4422.8712918000001</v>
      </c>
      <c r="AC30" s="43">
        <v>4455.3845975000004</v>
      </c>
      <c r="AD30" s="43">
        <v>4489.4968632999999</v>
      </c>
      <c r="AE30" s="43">
        <v>4528.2503698999999</v>
      </c>
      <c r="AF30" s="45"/>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row>
    <row r="31" spans="1:78" x14ac:dyDescent="0.3">
      <c r="A31" s="21" t="s">
        <v>53</v>
      </c>
      <c r="B31" s="43">
        <v>67.223295399999998</v>
      </c>
      <c r="C31" s="43">
        <v>108.16895239999999</v>
      </c>
      <c r="D31" s="43">
        <v>143.97210250000001</v>
      </c>
      <c r="E31" s="43">
        <v>149.6976051</v>
      </c>
      <c r="F31" s="43">
        <v>128.3082655</v>
      </c>
      <c r="G31" s="43">
        <v>143.0358401</v>
      </c>
      <c r="H31" s="43">
        <v>161.02015270000001</v>
      </c>
      <c r="I31" s="43">
        <v>141.82623939999999</v>
      </c>
      <c r="J31" s="43">
        <v>119.1742354</v>
      </c>
      <c r="K31" s="43">
        <v>104.96027290000001</v>
      </c>
      <c r="L31" s="43">
        <v>99.331048600000003</v>
      </c>
      <c r="M31" s="43">
        <v>119.3081655</v>
      </c>
      <c r="N31" s="43">
        <v>169.43597879999999</v>
      </c>
      <c r="O31" s="43">
        <v>178.19396560000001</v>
      </c>
      <c r="P31" s="43">
        <v>184.05029669999999</v>
      </c>
      <c r="Q31" s="43">
        <v>167.68302929999999</v>
      </c>
      <c r="R31" s="43">
        <v>154.738978</v>
      </c>
      <c r="S31" s="43">
        <v>145.26067409999999</v>
      </c>
      <c r="T31" s="44">
        <v>181.93882550000001</v>
      </c>
      <c r="U31" s="45"/>
      <c r="V31" s="50">
        <v>211.5230487</v>
      </c>
      <c r="W31" s="43">
        <v>197.1491503</v>
      </c>
      <c r="X31" s="43">
        <v>203.471711</v>
      </c>
      <c r="Y31" s="43">
        <v>218.14578639999999</v>
      </c>
      <c r="Z31" s="43">
        <v>225.5265363</v>
      </c>
      <c r="AA31" s="43">
        <v>226.14358530000001</v>
      </c>
      <c r="AB31" s="43">
        <v>237.173236</v>
      </c>
      <c r="AC31" s="43">
        <v>232.60114659999999</v>
      </c>
      <c r="AD31" s="43">
        <v>229.4540117</v>
      </c>
      <c r="AE31" s="43">
        <v>214.82269249999999</v>
      </c>
      <c r="AF31" s="45"/>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row>
    <row r="32" spans="1:78" x14ac:dyDescent="0.3">
      <c r="A32" s="22" t="s">
        <v>18</v>
      </c>
      <c r="B32" s="46">
        <v>942.23994100000004</v>
      </c>
      <c r="C32" s="46">
        <v>921.69762089999995</v>
      </c>
      <c r="D32" s="46">
        <v>921.21171470000002</v>
      </c>
      <c r="E32" s="46">
        <v>984.28406510000002</v>
      </c>
      <c r="F32" s="46">
        <v>979.97614369999997</v>
      </c>
      <c r="G32" s="46">
        <v>955.47490900000003</v>
      </c>
      <c r="H32" s="46">
        <v>942.13604380000004</v>
      </c>
      <c r="I32" s="46">
        <v>909.15015170000004</v>
      </c>
      <c r="J32" s="46">
        <v>915.25007949999997</v>
      </c>
      <c r="K32" s="46">
        <v>939.09515499999998</v>
      </c>
      <c r="L32" s="46">
        <v>911.48460769999997</v>
      </c>
      <c r="M32" s="46">
        <v>915.78945599999997</v>
      </c>
      <c r="N32" s="46">
        <v>923.49986690000003</v>
      </c>
      <c r="O32" s="46">
        <v>950.61378820000004</v>
      </c>
      <c r="P32" s="46">
        <v>964.19535610000003</v>
      </c>
      <c r="Q32" s="46">
        <v>951.55542249999996</v>
      </c>
      <c r="R32" s="46">
        <v>939.17911349999997</v>
      </c>
      <c r="S32" s="46">
        <v>914.75398419999999</v>
      </c>
      <c r="T32" s="47">
        <v>917.2668549</v>
      </c>
      <c r="U32" s="45"/>
      <c r="V32" s="51">
        <v>987.92860700000006</v>
      </c>
      <c r="W32" s="46">
        <v>956.32480050000004</v>
      </c>
      <c r="X32" s="46">
        <v>951.67115009999998</v>
      </c>
      <c r="Y32" s="46">
        <v>953.94327639999995</v>
      </c>
      <c r="Z32" s="46">
        <v>935.84987799999999</v>
      </c>
      <c r="AA32" s="46">
        <v>922.69370130000004</v>
      </c>
      <c r="AB32" s="46">
        <v>896.10811839999997</v>
      </c>
      <c r="AC32" s="46">
        <v>895.08662679999998</v>
      </c>
      <c r="AD32" s="46">
        <v>885.49262510000005</v>
      </c>
      <c r="AE32" s="46">
        <v>882.80108740000003</v>
      </c>
      <c r="AF32" s="45"/>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row>
    <row r="33" spans="1:78" x14ac:dyDescent="0.3">
      <c r="A33" s="7"/>
      <c r="B33" s="43"/>
      <c r="C33" s="43"/>
      <c r="D33" s="43"/>
      <c r="E33" s="43"/>
      <c r="F33" s="43"/>
      <c r="G33" s="43"/>
      <c r="H33" s="43"/>
      <c r="I33" s="43"/>
      <c r="J33" s="43"/>
      <c r="K33" s="43"/>
      <c r="L33" s="43"/>
      <c r="M33" s="43"/>
      <c r="N33" s="43"/>
      <c r="O33" s="43"/>
      <c r="P33" s="43"/>
      <c r="Q33" s="43"/>
      <c r="R33" s="43"/>
      <c r="S33" s="43"/>
      <c r="T33" s="43"/>
      <c r="U33" s="45"/>
      <c r="V33" s="45"/>
      <c r="W33" s="45"/>
      <c r="X33" s="45"/>
      <c r="Y33" s="45"/>
      <c r="Z33" s="45"/>
      <c r="AA33" s="45"/>
      <c r="AB33" s="45"/>
      <c r="AC33" s="45"/>
      <c r="AD33" s="45"/>
      <c r="AE33" s="45"/>
      <c r="AF33" s="45"/>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row>
    <row r="34" spans="1:78" x14ac:dyDescent="0.3">
      <c r="A34" s="2" t="s">
        <v>60</v>
      </c>
      <c r="B34" s="19"/>
      <c r="C34" s="19"/>
      <c r="D34" s="19"/>
      <c r="E34" s="19"/>
      <c r="F34" s="19"/>
      <c r="G34" s="19"/>
      <c r="H34" s="19"/>
      <c r="I34" s="19"/>
      <c r="J34" s="19"/>
      <c r="K34" s="19"/>
      <c r="L34" s="19"/>
      <c r="M34" s="19"/>
      <c r="N34" s="19"/>
      <c r="O34" s="19"/>
      <c r="P34" s="19"/>
      <c r="Q34" s="19"/>
      <c r="R34" s="19"/>
      <c r="S34" s="19"/>
      <c r="T34" s="19"/>
      <c r="U34" s="45"/>
      <c r="V34" s="19"/>
      <c r="W34" s="19"/>
      <c r="X34" s="19"/>
      <c r="Y34" s="19"/>
      <c r="Z34" s="19"/>
      <c r="AA34" s="19"/>
      <c r="AB34" s="19"/>
      <c r="AC34" s="19"/>
      <c r="AD34" s="19"/>
      <c r="AE34" s="19"/>
      <c r="AF34" s="45"/>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row>
    <row r="35" spans="1:78" x14ac:dyDescent="0.3">
      <c r="A35" s="2" t="s">
        <v>61</v>
      </c>
      <c r="B35" s="19"/>
      <c r="C35" s="19"/>
      <c r="D35" s="19"/>
      <c r="E35" s="19"/>
      <c r="F35" s="19"/>
      <c r="G35" s="19"/>
      <c r="H35" s="19"/>
      <c r="I35" s="19"/>
      <c r="J35" s="19"/>
      <c r="K35" s="19"/>
      <c r="L35" s="19"/>
      <c r="M35" s="19"/>
      <c r="N35" s="19"/>
      <c r="O35" s="19"/>
      <c r="P35" s="19"/>
      <c r="Q35" s="19"/>
      <c r="R35" s="19"/>
      <c r="S35" s="19"/>
      <c r="T35" s="19"/>
      <c r="U35" s="45"/>
      <c r="V35" s="19"/>
      <c r="W35" s="19"/>
      <c r="X35" s="19"/>
      <c r="Y35" s="19"/>
      <c r="Z35" s="19"/>
      <c r="AA35" s="19"/>
      <c r="AB35" s="19"/>
      <c r="AC35" s="19"/>
      <c r="AD35" s="19"/>
      <c r="AE35" s="19"/>
      <c r="AF35" s="45"/>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row>
    <row r="36" spans="1:78" x14ac:dyDescent="0.3">
      <c r="A36" s="2"/>
      <c r="B36" s="19"/>
      <c r="C36" s="19"/>
      <c r="D36" s="19"/>
      <c r="E36" s="19"/>
      <c r="F36" s="19"/>
      <c r="G36" s="19"/>
      <c r="H36" s="19"/>
      <c r="I36" s="19"/>
      <c r="J36" s="19"/>
      <c r="K36" s="19"/>
      <c r="L36" s="19"/>
      <c r="M36" s="19"/>
      <c r="N36" s="19"/>
      <c r="O36" s="19"/>
      <c r="P36" s="19"/>
      <c r="Q36" s="19"/>
      <c r="R36" s="19"/>
      <c r="S36" s="19"/>
      <c r="T36" s="19"/>
      <c r="U36" s="45"/>
      <c r="V36" s="19"/>
      <c r="W36" s="19"/>
      <c r="X36" s="19"/>
      <c r="Y36" s="19"/>
      <c r="Z36" s="19"/>
      <c r="AA36" s="19"/>
      <c r="AB36" s="19"/>
      <c r="AC36" s="19"/>
      <c r="AD36" s="19"/>
      <c r="AE36" s="19"/>
      <c r="AF36" s="45"/>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row>
    <row r="37" spans="1:78" x14ac:dyDescent="0.3">
      <c r="A37" s="2" t="s">
        <v>86</v>
      </c>
      <c r="B37" s="19"/>
      <c r="C37" s="19"/>
      <c r="D37" s="19"/>
      <c r="E37" s="19"/>
      <c r="F37" s="19"/>
      <c r="G37" s="19"/>
      <c r="H37" s="19"/>
      <c r="I37" s="19"/>
      <c r="J37" s="19"/>
      <c r="K37" s="19"/>
      <c r="L37" s="19"/>
      <c r="M37" s="19"/>
      <c r="N37" s="19"/>
      <c r="O37" s="19"/>
      <c r="P37" s="19"/>
      <c r="Q37" s="19"/>
      <c r="R37" s="19"/>
      <c r="S37" s="19"/>
      <c r="T37" s="19"/>
      <c r="U37" s="45"/>
      <c r="V37" s="19"/>
      <c r="W37" s="19"/>
      <c r="X37" s="19"/>
      <c r="Y37" s="19"/>
      <c r="Z37" s="19"/>
      <c r="AA37" s="19"/>
      <c r="AB37" s="19"/>
      <c r="AC37" s="19"/>
      <c r="AD37" s="19"/>
      <c r="AE37" s="19"/>
      <c r="AF37" s="45"/>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row>
    <row r="38" spans="1:78" x14ac:dyDescent="0.3">
      <c r="A38" s="3" t="s">
        <v>87</v>
      </c>
      <c r="B38" s="19"/>
      <c r="C38" s="19"/>
      <c r="D38" s="19"/>
      <c r="E38" s="19"/>
      <c r="F38" s="19"/>
      <c r="G38" s="19"/>
      <c r="H38" s="19"/>
      <c r="I38" s="19"/>
      <c r="J38" s="19"/>
      <c r="K38" s="19"/>
      <c r="L38" s="19"/>
      <c r="M38" s="19"/>
      <c r="N38" s="19"/>
      <c r="O38" s="19"/>
      <c r="P38" s="19"/>
      <c r="Q38" s="19"/>
      <c r="R38" s="19"/>
      <c r="S38" s="19"/>
      <c r="T38" s="19"/>
      <c r="U38" s="45"/>
      <c r="V38" s="19"/>
      <c r="W38" s="19"/>
      <c r="X38" s="19"/>
      <c r="Y38" s="19"/>
      <c r="Z38" s="19"/>
      <c r="AA38" s="19"/>
      <c r="AB38" s="19"/>
      <c r="AC38" s="19"/>
      <c r="AD38" s="19"/>
      <c r="AE38" s="19"/>
      <c r="AF38" s="45"/>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row>
    <row r="39" spans="1:78" x14ac:dyDescent="0.3">
      <c r="A39" s="3"/>
      <c r="B39" s="19"/>
      <c r="C39" s="19"/>
      <c r="D39" s="19"/>
      <c r="E39" s="19"/>
      <c r="F39" s="19"/>
      <c r="G39" s="19"/>
      <c r="H39" s="19"/>
      <c r="I39" s="19"/>
      <c r="J39" s="19"/>
      <c r="K39" s="19"/>
      <c r="L39" s="19"/>
      <c r="M39" s="19"/>
      <c r="N39" s="19"/>
      <c r="O39" s="19"/>
      <c r="P39" s="19"/>
      <c r="Q39" s="19"/>
      <c r="R39" s="19"/>
      <c r="S39" s="19"/>
      <c r="T39" s="19"/>
      <c r="U39" s="45"/>
      <c r="V39" s="19"/>
      <c r="W39" s="19"/>
      <c r="X39" s="19"/>
      <c r="Y39" s="19"/>
      <c r="Z39" s="19"/>
      <c r="AA39" s="19"/>
      <c r="AB39" s="19"/>
      <c r="AC39" s="19"/>
      <c r="AD39" s="19"/>
      <c r="AE39" s="19"/>
      <c r="AF39" s="45"/>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row>
    <row r="40" spans="1:78" x14ac:dyDescent="0.3">
      <c r="B40" s="19"/>
      <c r="C40" s="19"/>
      <c r="D40" s="19"/>
      <c r="E40" s="19"/>
      <c r="F40" s="19"/>
      <c r="G40" s="19"/>
      <c r="H40" s="19"/>
      <c r="I40" s="19"/>
      <c r="J40" s="19"/>
      <c r="K40" s="19"/>
      <c r="L40" s="19"/>
      <c r="M40" s="19"/>
      <c r="N40" s="19"/>
      <c r="O40" s="19"/>
      <c r="P40" s="19"/>
      <c r="Q40" s="19"/>
      <c r="R40" s="19"/>
      <c r="S40" s="19"/>
      <c r="T40" s="19"/>
      <c r="U40" s="45"/>
      <c r="V40" s="19"/>
      <c r="W40" s="19"/>
      <c r="X40" s="19"/>
      <c r="Y40" s="19"/>
      <c r="Z40" s="19"/>
      <c r="AA40" s="19"/>
      <c r="AB40" s="19"/>
      <c r="AC40" s="19"/>
      <c r="AD40" s="19"/>
      <c r="AE40" s="19"/>
      <c r="AF40" s="45"/>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row>
    <row r="41" spans="1:78" s="6" customFormat="1" ht="11.65" x14ac:dyDescent="0.35">
      <c r="A41" s="20" t="s">
        <v>27</v>
      </c>
      <c r="B41" s="61"/>
      <c r="C41" s="61"/>
      <c r="D41" s="61"/>
      <c r="E41" s="61"/>
      <c r="F41" s="61"/>
      <c r="G41" s="61"/>
      <c r="H41" s="61"/>
      <c r="I41" s="61"/>
      <c r="J41" s="61"/>
      <c r="K41" s="61"/>
      <c r="L41" s="61"/>
      <c r="M41" s="78"/>
      <c r="N41" s="61"/>
      <c r="O41" s="61"/>
      <c r="P41" s="61"/>
      <c r="Q41" s="61"/>
      <c r="R41" s="61"/>
      <c r="S41" s="61"/>
      <c r="T41" s="61"/>
      <c r="U41" s="72"/>
      <c r="V41" s="61"/>
      <c r="W41" s="61"/>
      <c r="X41" s="61"/>
      <c r="Y41" s="61"/>
      <c r="Z41" s="61"/>
      <c r="AA41" s="61"/>
      <c r="AB41" s="61"/>
      <c r="AC41" s="61"/>
      <c r="AD41" s="61"/>
      <c r="AE41" s="61"/>
      <c r="AF41" s="72"/>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row>
    <row r="42" spans="1:78" s="6" customFormat="1" ht="11.65" x14ac:dyDescent="0.35">
      <c r="A42" s="6" t="s">
        <v>59</v>
      </c>
      <c r="B42" s="23"/>
      <c r="C42" s="23"/>
      <c r="D42" s="23"/>
      <c r="E42" s="23"/>
      <c r="F42" s="23"/>
      <c r="G42" s="23"/>
      <c r="H42" s="23"/>
      <c r="I42" s="23"/>
      <c r="J42" s="23"/>
      <c r="K42" s="23"/>
      <c r="L42" s="23"/>
      <c r="M42" s="23"/>
      <c r="N42" s="23"/>
      <c r="O42" s="23"/>
      <c r="P42" s="23"/>
      <c r="Q42" s="23"/>
      <c r="R42" s="23"/>
      <c r="S42" s="23"/>
      <c r="T42" s="23"/>
      <c r="U42" s="48"/>
      <c r="V42" s="40"/>
      <c r="W42" s="45"/>
      <c r="X42" s="45"/>
      <c r="Y42" s="45"/>
      <c r="Z42" s="45"/>
      <c r="AA42" s="45"/>
      <c r="AB42" s="45"/>
      <c r="AC42" s="45"/>
      <c r="AD42" s="45"/>
      <c r="AE42" s="45" t="s">
        <v>94</v>
      </c>
      <c r="AF42" s="72"/>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row>
    <row r="43" spans="1:78" s="6" customFormat="1" ht="3.75" customHeight="1" x14ac:dyDescent="0.35">
      <c r="A43" s="14"/>
      <c r="B43" s="15"/>
      <c r="C43" s="15"/>
      <c r="D43" s="15"/>
      <c r="E43" s="15"/>
      <c r="F43" s="15"/>
      <c r="G43" s="15"/>
      <c r="H43" s="15"/>
      <c r="I43" s="15"/>
      <c r="J43" s="15"/>
      <c r="K43" s="15"/>
      <c r="L43" s="15"/>
      <c r="M43" s="15"/>
      <c r="N43" s="15"/>
      <c r="O43" s="15"/>
      <c r="P43" s="15"/>
      <c r="Q43" s="15"/>
      <c r="R43" s="15"/>
      <c r="S43" s="15"/>
      <c r="U43" s="39"/>
      <c r="AF43" s="72"/>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row>
    <row r="44" spans="1:78" s="6" customFormat="1" ht="3.75" customHeight="1" x14ac:dyDescent="0.35">
      <c r="A44" s="8"/>
      <c r="B44" s="9"/>
      <c r="C44" s="9"/>
      <c r="D44" s="9"/>
      <c r="E44" s="9"/>
      <c r="F44" s="9"/>
      <c r="G44" s="9"/>
      <c r="H44" s="9"/>
      <c r="I44" s="9"/>
      <c r="J44" s="9"/>
      <c r="K44" s="9"/>
      <c r="L44" s="9"/>
      <c r="M44" s="9"/>
      <c r="N44" s="9"/>
      <c r="O44" s="9"/>
      <c r="P44" s="9"/>
      <c r="Q44" s="10"/>
      <c r="R44" s="10"/>
      <c r="S44" s="10"/>
      <c r="T44" s="24"/>
      <c r="U44" s="39"/>
      <c r="V44" s="25"/>
      <c r="W44" s="25"/>
      <c r="X44" s="25"/>
      <c r="Y44" s="25"/>
      <c r="Z44" s="25"/>
      <c r="AA44" s="25"/>
      <c r="AB44" s="25"/>
      <c r="AC44" s="25"/>
      <c r="AD44" s="25"/>
      <c r="AE44" s="25"/>
      <c r="AF44" s="72"/>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row>
    <row r="45" spans="1:78" ht="20.25" x14ac:dyDescent="0.3">
      <c r="A45" s="18" t="s">
        <v>10</v>
      </c>
      <c r="B45" s="26" t="s">
        <v>35</v>
      </c>
      <c r="C45" s="26" t="s">
        <v>36</v>
      </c>
      <c r="D45" s="26" t="s">
        <v>37</v>
      </c>
      <c r="E45" s="26" t="s">
        <v>38</v>
      </c>
      <c r="F45" s="26" t="s">
        <v>39</v>
      </c>
      <c r="G45" s="26" t="s">
        <v>40</v>
      </c>
      <c r="H45" s="26" t="s">
        <v>41</v>
      </c>
      <c r="I45" s="26" t="s">
        <v>42</v>
      </c>
      <c r="J45" s="26" t="s">
        <v>43</v>
      </c>
      <c r="K45" s="26" t="s">
        <v>44</v>
      </c>
      <c r="L45" s="26" t="s">
        <v>45</v>
      </c>
      <c r="M45" s="26" t="s">
        <v>46</v>
      </c>
      <c r="N45" s="26" t="s">
        <v>47</v>
      </c>
      <c r="O45" s="26" t="s">
        <v>48</v>
      </c>
      <c r="P45" s="26" t="s">
        <v>49</v>
      </c>
      <c r="Q45" s="26" t="s">
        <v>50</v>
      </c>
      <c r="R45" s="26" t="s">
        <v>51</v>
      </c>
      <c r="S45" s="26" t="s">
        <v>52</v>
      </c>
      <c r="T45" s="27" t="s">
        <v>54</v>
      </c>
      <c r="V45" s="26">
        <v>2010</v>
      </c>
      <c r="W45" s="26">
        <v>2011</v>
      </c>
      <c r="X45" s="26">
        <v>2012</v>
      </c>
      <c r="Y45" s="26">
        <v>2013</v>
      </c>
      <c r="Z45" s="26">
        <v>2014</v>
      </c>
      <c r="AA45" s="26">
        <v>2015</v>
      </c>
      <c r="AB45" s="26">
        <v>2016</v>
      </c>
      <c r="AC45" s="26">
        <v>2017</v>
      </c>
      <c r="AD45" s="26">
        <v>2018</v>
      </c>
      <c r="AE45" s="26">
        <v>2019</v>
      </c>
      <c r="AF45" s="45"/>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row>
    <row r="46" spans="1:78" ht="3.75" customHeight="1" x14ac:dyDescent="0.3">
      <c r="A46" s="11"/>
      <c r="B46" s="64"/>
      <c r="C46" s="64"/>
      <c r="D46" s="64"/>
      <c r="E46" s="64"/>
      <c r="F46" s="64"/>
      <c r="G46" s="64"/>
      <c r="H46" s="64"/>
      <c r="I46" s="64"/>
      <c r="J46" s="64"/>
      <c r="K46" s="64"/>
      <c r="L46" s="64"/>
      <c r="M46" s="64"/>
      <c r="N46" s="64"/>
      <c r="O46" s="64"/>
      <c r="P46" s="64"/>
      <c r="Q46" s="65"/>
      <c r="R46" s="65"/>
      <c r="S46" s="65"/>
      <c r="T46" s="64"/>
      <c r="U46" s="45"/>
      <c r="V46" s="63"/>
      <c r="W46" s="63"/>
      <c r="X46" s="63"/>
      <c r="Y46" s="63"/>
      <c r="Z46" s="63"/>
      <c r="AA46" s="63"/>
      <c r="AB46" s="63"/>
      <c r="AC46" s="63"/>
      <c r="AD46" s="63"/>
      <c r="AE46" s="63"/>
      <c r="AF46" s="45"/>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row>
    <row r="47" spans="1:78" ht="3.75" customHeight="1" x14ac:dyDescent="0.3">
      <c r="A47" s="16"/>
      <c r="B47" s="68"/>
      <c r="C47" s="68"/>
      <c r="D47" s="68"/>
      <c r="E47" s="68"/>
      <c r="F47" s="68"/>
      <c r="G47" s="68"/>
      <c r="H47" s="68"/>
      <c r="I47" s="68"/>
      <c r="J47" s="68"/>
      <c r="K47" s="68"/>
      <c r="L47" s="68"/>
      <c r="M47" s="68"/>
      <c r="N47" s="68"/>
      <c r="O47" s="68"/>
      <c r="P47" s="68"/>
      <c r="Q47" s="68"/>
      <c r="R47" s="68"/>
      <c r="S47" s="68"/>
      <c r="T47" s="73"/>
      <c r="U47" s="45"/>
      <c r="V47" s="70"/>
      <c r="W47" s="68"/>
      <c r="X47" s="68"/>
      <c r="Y47" s="68"/>
      <c r="Z47" s="68"/>
      <c r="AA47" s="68"/>
      <c r="AB47" s="68"/>
      <c r="AC47" s="68"/>
      <c r="AD47" s="68"/>
      <c r="AE47" s="68"/>
      <c r="AF47" s="45"/>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row>
    <row r="48" spans="1:78" x14ac:dyDescent="0.3">
      <c r="A48" s="4" t="s">
        <v>11</v>
      </c>
      <c r="B48" s="41">
        <v>1683.9622833000001</v>
      </c>
      <c r="C48" s="41">
        <v>1683.7881014</v>
      </c>
      <c r="D48" s="41">
        <v>1684.9700037</v>
      </c>
      <c r="E48" s="41">
        <v>1674.0957125</v>
      </c>
      <c r="F48" s="41">
        <v>1690.9278351999999</v>
      </c>
      <c r="G48" s="41">
        <v>1661.1149571000001</v>
      </c>
      <c r="H48" s="41">
        <v>1665.8313685999999</v>
      </c>
      <c r="I48" s="41">
        <v>1678.1867322999999</v>
      </c>
      <c r="J48" s="41">
        <v>1694.0483707000001</v>
      </c>
      <c r="K48" s="41">
        <v>1703.6857723000001</v>
      </c>
      <c r="L48" s="41">
        <v>1713.1020473999999</v>
      </c>
      <c r="M48" s="41">
        <v>1759.6741658000001</v>
      </c>
      <c r="N48" s="41">
        <v>1792.5158629</v>
      </c>
      <c r="O48" s="41">
        <v>1816.9455387</v>
      </c>
      <c r="P48" s="41">
        <v>1833.8247185</v>
      </c>
      <c r="Q48" s="41">
        <v>1855.7210908</v>
      </c>
      <c r="R48" s="41">
        <v>1868.9939979999999</v>
      </c>
      <c r="S48" s="41">
        <v>1887.6431672000001</v>
      </c>
      <c r="T48" s="42">
        <v>1948.4669197999999</v>
      </c>
      <c r="U48" s="45"/>
      <c r="V48" s="49">
        <v>1964.7328281</v>
      </c>
      <c r="W48" s="41">
        <v>1996.9476947000001</v>
      </c>
      <c r="X48" s="41">
        <v>2015.0215387999999</v>
      </c>
      <c r="Y48" s="41">
        <v>2023.9798303</v>
      </c>
      <c r="Z48" s="41">
        <v>2068.457746</v>
      </c>
      <c r="AA48" s="41">
        <v>2109.0311703000002</v>
      </c>
      <c r="AB48" s="41">
        <v>2136.2996680000001</v>
      </c>
      <c r="AC48" s="41">
        <v>2157.3592063000001</v>
      </c>
      <c r="AD48" s="41">
        <v>2156.5258739000001</v>
      </c>
      <c r="AE48" s="41">
        <v>2151.3224016999998</v>
      </c>
      <c r="AF48" s="45"/>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row>
    <row r="49" spans="1:78" x14ac:dyDescent="0.3">
      <c r="A49" s="21" t="s">
        <v>17</v>
      </c>
      <c r="B49" s="43">
        <v>1486.8451207999999</v>
      </c>
      <c r="C49" s="43">
        <v>1482.4986100000001</v>
      </c>
      <c r="D49" s="43">
        <v>1481.0232908999999</v>
      </c>
      <c r="E49" s="43">
        <v>1445.0605928</v>
      </c>
      <c r="F49" s="43">
        <v>1463.1301126000001</v>
      </c>
      <c r="G49" s="43">
        <v>1427.5912275999999</v>
      </c>
      <c r="H49" s="43">
        <v>1437.9583173999999</v>
      </c>
      <c r="I49" s="43">
        <v>1452.9031333999999</v>
      </c>
      <c r="J49" s="43">
        <v>1458.7965256</v>
      </c>
      <c r="K49" s="43">
        <v>1460.2641446</v>
      </c>
      <c r="L49" s="43">
        <v>1464.4455187000001</v>
      </c>
      <c r="M49" s="43">
        <v>1502.3937513999999</v>
      </c>
      <c r="N49" s="43">
        <v>1527.1267087000001</v>
      </c>
      <c r="O49" s="43">
        <v>1535.9122597999999</v>
      </c>
      <c r="P49" s="43">
        <v>1539.9865185000001</v>
      </c>
      <c r="Q49" s="43">
        <v>1567.4586291000001</v>
      </c>
      <c r="R49" s="43">
        <v>1586.8414539</v>
      </c>
      <c r="S49" s="43">
        <v>1594.3683274</v>
      </c>
      <c r="T49" s="44">
        <v>1646.060545</v>
      </c>
      <c r="U49" s="45"/>
      <c r="V49" s="76">
        <v>1648.4670262</v>
      </c>
      <c r="W49" s="77">
        <v>1689.5879657</v>
      </c>
      <c r="X49" s="77">
        <v>1706.4479303000001</v>
      </c>
      <c r="Y49" s="77">
        <v>1705.5172576</v>
      </c>
      <c r="Z49" s="77">
        <v>1744.9464476000001</v>
      </c>
      <c r="AA49" s="77">
        <v>1791.1950869</v>
      </c>
      <c r="AB49" s="77">
        <v>1824.468539</v>
      </c>
      <c r="AC49" s="77">
        <v>1850.6002851000001</v>
      </c>
      <c r="AD49" s="77">
        <v>1847.0961423000001</v>
      </c>
      <c r="AE49" s="77">
        <v>1837.1005226</v>
      </c>
      <c r="AF49" s="45"/>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row>
    <row r="50" spans="1:78" x14ac:dyDescent="0.3">
      <c r="A50" s="21" t="s">
        <v>19</v>
      </c>
      <c r="B50" s="43">
        <v>1464.0700182999999</v>
      </c>
      <c r="C50" s="43">
        <v>1441.7173342000001</v>
      </c>
      <c r="D50" s="43">
        <v>1423.0125522999999</v>
      </c>
      <c r="E50" s="43">
        <v>1381.3132840000001</v>
      </c>
      <c r="F50" s="43">
        <v>1412.3307669999999</v>
      </c>
      <c r="G50" s="43">
        <v>1366.400893</v>
      </c>
      <c r="H50" s="43">
        <v>1367.3749731</v>
      </c>
      <c r="I50" s="43">
        <v>1398.1884775999999</v>
      </c>
      <c r="J50" s="43">
        <v>1408.5131813</v>
      </c>
      <c r="K50" s="43">
        <v>1419.0867524</v>
      </c>
      <c r="L50" s="43">
        <v>1432.5137549000001</v>
      </c>
      <c r="M50" s="43">
        <v>1451.1304903</v>
      </c>
      <c r="N50" s="43">
        <v>1457.7412523999999</v>
      </c>
      <c r="O50" s="43">
        <v>1464.2710603</v>
      </c>
      <c r="P50" s="43">
        <v>1469.8537745000001</v>
      </c>
      <c r="Q50" s="43">
        <v>1503.1222227000001</v>
      </c>
      <c r="R50" s="43">
        <v>1531.9799029999999</v>
      </c>
      <c r="S50" s="43">
        <v>1539.9072885999999</v>
      </c>
      <c r="T50" s="44">
        <v>1571.432333</v>
      </c>
      <c r="U50" s="45"/>
      <c r="V50" s="50">
        <v>1562.5557037999999</v>
      </c>
      <c r="W50" s="43">
        <v>1607.1693591999999</v>
      </c>
      <c r="X50" s="43">
        <v>1621.0734783</v>
      </c>
      <c r="Y50" s="43">
        <v>1613.2913254</v>
      </c>
      <c r="Z50" s="43">
        <v>1648.6538714999999</v>
      </c>
      <c r="AA50" s="43">
        <v>1695.9115850000001</v>
      </c>
      <c r="AB50" s="43">
        <v>1721.9038083999999</v>
      </c>
      <c r="AC50" s="43">
        <v>1753.9088867999999</v>
      </c>
      <c r="AD50" s="43">
        <v>1752.8651130000001</v>
      </c>
      <c r="AE50" s="43">
        <v>1747.135419</v>
      </c>
      <c r="AF50" s="45"/>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row>
    <row r="51" spans="1:78" x14ac:dyDescent="0.3">
      <c r="A51" s="21" t="s">
        <v>53</v>
      </c>
      <c r="B51" s="43">
        <v>22.775102499999999</v>
      </c>
      <c r="C51" s="43">
        <v>40.781275800000003</v>
      </c>
      <c r="D51" s="43">
        <v>58.010738500000002</v>
      </c>
      <c r="E51" s="43">
        <v>63.747308699999998</v>
      </c>
      <c r="F51" s="43">
        <v>50.799345600000002</v>
      </c>
      <c r="G51" s="43">
        <v>61.1903346</v>
      </c>
      <c r="H51" s="43">
        <v>70.583344199999999</v>
      </c>
      <c r="I51" s="43">
        <v>54.714655899999997</v>
      </c>
      <c r="J51" s="43">
        <v>50.283344300000003</v>
      </c>
      <c r="K51" s="43">
        <v>41.1773922</v>
      </c>
      <c r="L51" s="43">
        <v>31.931763799999999</v>
      </c>
      <c r="M51" s="43">
        <v>51.263261</v>
      </c>
      <c r="N51" s="43">
        <v>69.385456300000001</v>
      </c>
      <c r="O51" s="43">
        <v>71.641199499999999</v>
      </c>
      <c r="P51" s="43">
        <v>70.132744000000002</v>
      </c>
      <c r="Q51" s="43">
        <v>64.336406499999995</v>
      </c>
      <c r="R51" s="43">
        <v>54.861550899999997</v>
      </c>
      <c r="S51" s="43">
        <v>54.461038799999997</v>
      </c>
      <c r="T51" s="44">
        <v>74.628212000000005</v>
      </c>
      <c r="U51" s="45"/>
      <c r="V51" s="50">
        <v>85.911322499999997</v>
      </c>
      <c r="W51" s="43">
        <v>82.418606499999996</v>
      </c>
      <c r="X51" s="43">
        <v>85.374452099999999</v>
      </c>
      <c r="Y51" s="43">
        <v>92.225932299999997</v>
      </c>
      <c r="Z51" s="43">
        <v>96.292576100000005</v>
      </c>
      <c r="AA51" s="43">
        <v>95.283501900000005</v>
      </c>
      <c r="AB51" s="43">
        <v>102.5647306</v>
      </c>
      <c r="AC51" s="43">
        <v>96.691398399999997</v>
      </c>
      <c r="AD51" s="43">
        <v>94.231029300000003</v>
      </c>
      <c r="AE51" s="43">
        <v>89.965103600000006</v>
      </c>
      <c r="AF51" s="45"/>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row>
    <row r="52" spans="1:78" x14ac:dyDescent="0.3">
      <c r="A52" s="21" t="s">
        <v>18</v>
      </c>
      <c r="B52" s="43">
        <v>197.11716250000001</v>
      </c>
      <c r="C52" s="43">
        <v>201.2894915</v>
      </c>
      <c r="D52" s="43">
        <v>203.94671289999999</v>
      </c>
      <c r="E52" s="43">
        <v>229.0351197</v>
      </c>
      <c r="F52" s="43">
        <v>227.79772249999999</v>
      </c>
      <c r="G52" s="43">
        <v>233.5237295</v>
      </c>
      <c r="H52" s="43">
        <v>227.87305129999999</v>
      </c>
      <c r="I52" s="43">
        <v>225.28359889999999</v>
      </c>
      <c r="J52" s="43">
        <v>235.2518451</v>
      </c>
      <c r="K52" s="43">
        <v>243.42162769999999</v>
      </c>
      <c r="L52" s="43">
        <v>248.6565287</v>
      </c>
      <c r="M52" s="43">
        <v>257.28041439999998</v>
      </c>
      <c r="N52" s="43">
        <v>265.38915420000001</v>
      </c>
      <c r="O52" s="43">
        <v>281.03327890000003</v>
      </c>
      <c r="P52" s="43">
        <v>293.83819999999997</v>
      </c>
      <c r="Q52" s="43">
        <v>288.26246159999999</v>
      </c>
      <c r="R52" s="43">
        <v>282.1525441</v>
      </c>
      <c r="S52" s="43">
        <v>293.27483990000002</v>
      </c>
      <c r="T52" s="44">
        <v>302.4063749</v>
      </c>
      <c r="U52" s="45"/>
      <c r="V52" s="50">
        <v>316.26580189999999</v>
      </c>
      <c r="W52" s="43">
        <v>307.35972900000002</v>
      </c>
      <c r="X52" s="43">
        <v>308.57360849999998</v>
      </c>
      <c r="Y52" s="43">
        <v>318.46257259999999</v>
      </c>
      <c r="Z52" s="43">
        <v>323.51129839999999</v>
      </c>
      <c r="AA52" s="43">
        <v>317.83608340000001</v>
      </c>
      <c r="AB52" s="43">
        <v>311.8311291</v>
      </c>
      <c r="AC52" s="43">
        <v>306.75892110000001</v>
      </c>
      <c r="AD52" s="43">
        <v>309.42973160000003</v>
      </c>
      <c r="AE52" s="43">
        <v>314.22187910000002</v>
      </c>
      <c r="AF52" s="45"/>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row>
    <row r="53" spans="1:78" x14ac:dyDescent="0.3">
      <c r="A53" s="4" t="s">
        <v>12</v>
      </c>
      <c r="B53" s="41">
        <v>632.00371670000004</v>
      </c>
      <c r="C53" s="41">
        <v>656.97989859999996</v>
      </c>
      <c r="D53" s="41">
        <v>670.79599629999996</v>
      </c>
      <c r="E53" s="41">
        <v>696.48128750000001</v>
      </c>
      <c r="F53" s="41">
        <v>691.69616480000002</v>
      </c>
      <c r="G53" s="41">
        <v>730.85904289999996</v>
      </c>
      <c r="H53" s="41">
        <v>727.48663139999996</v>
      </c>
      <c r="I53" s="41">
        <v>717.18226770000001</v>
      </c>
      <c r="J53" s="41">
        <v>708.83262930000001</v>
      </c>
      <c r="K53" s="41">
        <v>712.13322770000002</v>
      </c>
      <c r="L53" s="41">
        <v>714.26995260000001</v>
      </c>
      <c r="M53" s="41">
        <v>695.49883420000003</v>
      </c>
      <c r="N53" s="41">
        <v>687.37113710000006</v>
      </c>
      <c r="O53" s="41">
        <v>684.99446130000001</v>
      </c>
      <c r="P53" s="41">
        <v>689.34728150000001</v>
      </c>
      <c r="Q53" s="41">
        <v>687.52390920000005</v>
      </c>
      <c r="R53" s="41">
        <v>693.72700199999997</v>
      </c>
      <c r="S53" s="41">
        <v>709.74283279999997</v>
      </c>
      <c r="T53" s="42">
        <v>688.78362249999998</v>
      </c>
      <c r="U53" s="45"/>
      <c r="V53" s="49">
        <v>697.87192249999998</v>
      </c>
      <c r="W53" s="41">
        <v>682.88108179999995</v>
      </c>
      <c r="X53" s="41">
        <v>690.12740510000003</v>
      </c>
      <c r="Y53" s="41">
        <v>707.26744399999995</v>
      </c>
      <c r="Z53" s="41">
        <v>690.62682789999997</v>
      </c>
      <c r="AA53" s="41">
        <v>677.31533860000002</v>
      </c>
      <c r="AB53" s="41">
        <v>669.07922870000004</v>
      </c>
      <c r="AC53" s="41">
        <v>661.81827569999996</v>
      </c>
      <c r="AD53" s="41">
        <v>673.47268580000002</v>
      </c>
      <c r="AE53" s="41">
        <v>690.08108400000003</v>
      </c>
      <c r="AF53" s="45"/>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row>
    <row r="54" spans="1:78" x14ac:dyDescent="0.3">
      <c r="A54" s="21" t="s">
        <v>17</v>
      </c>
      <c r="B54" s="43">
        <v>623.84550330000002</v>
      </c>
      <c r="C54" s="43">
        <v>646.90319839999995</v>
      </c>
      <c r="D54" s="43">
        <v>663.08193029999995</v>
      </c>
      <c r="E54" s="43">
        <v>683.1523181</v>
      </c>
      <c r="F54" s="43">
        <v>683.09336210000004</v>
      </c>
      <c r="G54" s="43">
        <v>721.51510800000005</v>
      </c>
      <c r="H54" s="43">
        <v>712.38456189999999</v>
      </c>
      <c r="I54" s="43">
        <v>706.48046009999996</v>
      </c>
      <c r="J54" s="43">
        <v>694.46036570000001</v>
      </c>
      <c r="K54" s="43">
        <v>699.40370299999995</v>
      </c>
      <c r="L54" s="43">
        <v>700.55099540000003</v>
      </c>
      <c r="M54" s="43">
        <v>676.0369187</v>
      </c>
      <c r="N54" s="43">
        <v>668.20509010000001</v>
      </c>
      <c r="O54" s="43">
        <v>665.7858731</v>
      </c>
      <c r="P54" s="43">
        <v>665.51637740000001</v>
      </c>
      <c r="Q54" s="43">
        <v>664.31481229999997</v>
      </c>
      <c r="R54" s="43">
        <v>673.27259800000002</v>
      </c>
      <c r="S54" s="43">
        <v>690.33028639999998</v>
      </c>
      <c r="T54" s="44">
        <v>669.46970699999997</v>
      </c>
      <c r="U54" s="45"/>
      <c r="V54" s="50">
        <v>673.89576550000004</v>
      </c>
      <c r="W54" s="43">
        <v>661.17756420000001</v>
      </c>
      <c r="X54" s="43">
        <v>667.93693029999997</v>
      </c>
      <c r="Y54" s="43">
        <v>686.69190300000002</v>
      </c>
      <c r="Z54" s="43">
        <v>673.20004119999999</v>
      </c>
      <c r="AA54" s="43">
        <v>655.58059820000005</v>
      </c>
      <c r="AB54" s="43">
        <v>649.10422779999999</v>
      </c>
      <c r="AC54" s="43">
        <v>644.95155539999996</v>
      </c>
      <c r="AD54" s="43">
        <v>655.70600079999997</v>
      </c>
      <c r="AE54" s="43">
        <v>672.25667669999996</v>
      </c>
      <c r="AF54" s="45"/>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row>
    <row r="55" spans="1:78" x14ac:dyDescent="0.3">
      <c r="A55" s="21" t="s">
        <v>19</v>
      </c>
      <c r="B55" s="43">
        <v>620.34052580000002</v>
      </c>
      <c r="C55" s="43">
        <v>638.21787610000001</v>
      </c>
      <c r="D55" s="43">
        <v>653.77586280000003</v>
      </c>
      <c r="E55" s="43">
        <v>670.74966519999998</v>
      </c>
      <c r="F55" s="43">
        <v>670.83505319999995</v>
      </c>
      <c r="G55" s="43">
        <v>708.97297170000002</v>
      </c>
      <c r="H55" s="43">
        <v>688.68113719999997</v>
      </c>
      <c r="I55" s="43">
        <v>691.20320449999997</v>
      </c>
      <c r="J55" s="43">
        <v>686.8825319</v>
      </c>
      <c r="K55" s="43">
        <v>689.91287350000005</v>
      </c>
      <c r="L55" s="43">
        <v>694.55339849999996</v>
      </c>
      <c r="M55" s="43">
        <v>665.08265719999997</v>
      </c>
      <c r="N55" s="43">
        <v>651.90103329999999</v>
      </c>
      <c r="O55" s="43">
        <v>648.54767949999996</v>
      </c>
      <c r="P55" s="43">
        <v>648.10621219999996</v>
      </c>
      <c r="Q55" s="43">
        <v>651.1475964</v>
      </c>
      <c r="R55" s="43">
        <v>660.79764409999996</v>
      </c>
      <c r="S55" s="43">
        <v>678.87041209999995</v>
      </c>
      <c r="T55" s="44">
        <v>654.50926000000004</v>
      </c>
      <c r="U55" s="45"/>
      <c r="V55" s="50">
        <v>653.47079910000002</v>
      </c>
      <c r="W55" s="43">
        <v>644.79862009999999</v>
      </c>
      <c r="X55" s="43">
        <v>648.59584610000002</v>
      </c>
      <c r="Y55" s="43">
        <v>665.17716729999995</v>
      </c>
      <c r="Z55" s="43">
        <v>652.11493250000001</v>
      </c>
      <c r="AA55" s="43">
        <v>632.29270529999997</v>
      </c>
      <c r="AB55" s="43">
        <v>626.87755179999999</v>
      </c>
      <c r="AC55" s="43">
        <v>623.13163580000003</v>
      </c>
      <c r="AD55" s="43">
        <v>637.13849779999998</v>
      </c>
      <c r="AE55" s="43">
        <v>655.20917510000004</v>
      </c>
      <c r="AF55" s="45"/>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row>
    <row r="56" spans="1:78" x14ac:dyDescent="0.3">
      <c r="A56" s="21" t="s">
        <v>53</v>
      </c>
      <c r="B56" s="71">
        <v>3.5049774999999999</v>
      </c>
      <c r="C56" s="71">
        <v>8.6853222999999993</v>
      </c>
      <c r="D56" s="71">
        <v>9.3060676000000004</v>
      </c>
      <c r="E56" s="71">
        <v>12.4026529</v>
      </c>
      <c r="F56" s="71">
        <v>12.258308899999999</v>
      </c>
      <c r="G56" s="71">
        <v>12.5421364</v>
      </c>
      <c r="H56" s="71">
        <v>23.703424800000001</v>
      </c>
      <c r="I56" s="71">
        <v>15.2772556</v>
      </c>
      <c r="J56" s="71">
        <v>7.5778337999999996</v>
      </c>
      <c r="K56" s="71">
        <v>9.4908295000000003</v>
      </c>
      <c r="L56" s="71">
        <v>5.9975968999999996</v>
      </c>
      <c r="M56" s="71">
        <v>10.954261499999999</v>
      </c>
      <c r="N56" s="43">
        <v>16.304056800000001</v>
      </c>
      <c r="O56" s="43">
        <v>17.238193599999999</v>
      </c>
      <c r="P56" s="43">
        <v>17.410165200000002</v>
      </c>
      <c r="Q56" s="43">
        <v>13.167216</v>
      </c>
      <c r="R56" s="43">
        <v>12.474954</v>
      </c>
      <c r="S56" s="43">
        <v>11.459874299999999</v>
      </c>
      <c r="T56" s="44">
        <v>14.960447</v>
      </c>
      <c r="U56" s="45"/>
      <c r="V56" s="50">
        <v>20.424966399999999</v>
      </c>
      <c r="W56" s="43">
        <v>16.378944099999998</v>
      </c>
      <c r="X56" s="43">
        <v>19.3410841</v>
      </c>
      <c r="Y56" s="43">
        <v>21.514735699999999</v>
      </c>
      <c r="Z56" s="43">
        <v>21.085108699999999</v>
      </c>
      <c r="AA56" s="43">
        <v>23.287892899999999</v>
      </c>
      <c r="AB56" s="43">
        <v>22.226676099999999</v>
      </c>
      <c r="AC56" s="43">
        <v>21.819919599999999</v>
      </c>
      <c r="AD56" s="43">
        <v>18.567502999999999</v>
      </c>
      <c r="AE56" s="43">
        <v>17.0475016</v>
      </c>
      <c r="AF56" s="45"/>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row>
    <row r="57" spans="1:78" x14ac:dyDescent="0.3">
      <c r="A57" s="21" t="s">
        <v>18</v>
      </c>
      <c r="B57" s="71">
        <v>8.1582133999999993</v>
      </c>
      <c r="C57" s="71">
        <v>10.0767001</v>
      </c>
      <c r="D57" s="71">
        <v>7.7140659999999999</v>
      </c>
      <c r="E57" s="71">
        <v>13.3289694</v>
      </c>
      <c r="F57" s="71">
        <v>8.6028026999999998</v>
      </c>
      <c r="G57" s="71">
        <v>9.3439347999999995</v>
      </c>
      <c r="H57" s="71">
        <v>15.1020694</v>
      </c>
      <c r="I57" s="71">
        <v>10.701807499999999</v>
      </c>
      <c r="J57" s="71">
        <v>14.3722636</v>
      </c>
      <c r="K57" s="71">
        <v>12.729524700000001</v>
      </c>
      <c r="L57" s="71">
        <v>13.7189572</v>
      </c>
      <c r="M57" s="43">
        <v>19.4619155</v>
      </c>
      <c r="N57" s="43">
        <v>19.166046999999999</v>
      </c>
      <c r="O57" s="43">
        <v>19.208588200000001</v>
      </c>
      <c r="P57" s="43">
        <v>23.830904</v>
      </c>
      <c r="Q57" s="43">
        <v>23.209096899999999</v>
      </c>
      <c r="R57" s="43">
        <v>20.454404</v>
      </c>
      <c r="S57" s="43">
        <v>19.4125464</v>
      </c>
      <c r="T57" s="44">
        <v>19.313915399999999</v>
      </c>
      <c r="U57" s="45"/>
      <c r="V57" s="50">
        <v>23.976157000000001</v>
      </c>
      <c r="W57" s="43">
        <v>21.703517699999999</v>
      </c>
      <c r="X57" s="43">
        <v>22.190474900000002</v>
      </c>
      <c r="Y57" s="43">
        <v>20.5755409</v>
      </c>
      <c r="Z57" s="43">
        <v>17.426786700000001</v>
      </c>
      <c r="AA57" s="43">
        <v>21.7347404</v>
      </c>
      <c r="AB57" s="43">
        <v>19.975000900000001</v>
      </c>
      <c r="AC57" s="43">
        <v>16.8667202</v>
      </c>
      <c r="AD57" s="43">
        <v>17.766684999999999</v>
      </c>
      <c r="AE57" s="43">
        <v>17.824407300000001</v>
      </c>
      <c r="AF57" s="45"/>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row>
    <row r="58" spans="1:78" x14ac:dyDescent="0.3">
      <c r="A58" s="4" t="s">
        <v>15</v>
      </c>
      <c r="B58" s="41">
        <v>372.05329260000002</v>
      </c>
      <c r="C58" s="41">
        <v>386.4854335</v>
      </c>
      <c r="D58" s="41">
        <v>400.59182070000003</v>
      </c>
      <c r="E58" s="41">
        <v>426.9944764</v>
      </c>
      <c r="F58" s="41">
        <v>417.9194354</v>
      </c>
      <c r="G58" s="41">
        <v>432.98959339999999</v>
      </c>
      <c r="H58" s="41">
        <v>414.22030539999997</v>
      </c>
      <c r="I58" s="41">
        <v>392.43850170000002</v>
      </c>
      <c r="J58" s="41">
        <v>393.18271179999999</v>
      </c>
      <c r="K58" s="41">
        <v>405.00983969999999</v>
      </c>
      <c r="L58" s="41">
        <v>401.05955640000002</v>
      </c>
      <c r="M58" s="41">
        <v>380.30701149999999</v>
      </c>
      <c r="N58" s="41">
        <v>373.0725028</v>
      </c>
      <c r="O58" s="41">
        <v>374.42436429999998</v>
      </c>
      <c r="P58" s="41">
        <v>374.71095170000001</v>
      </c>
      <c r="Q58" s="41">
        <v>371.41081229999998</v>
      </c>
      <c r="R58" s="41">
        <v>366.98099619999999</v>
      </c>
      <c r="S58" s="41">
        <v>379.41800619999998</v>
      </c>
      <c r="T58" s="42">
        <v>369.6774686</v>
      </c>
      <c r="U58" s="45"/>
      <c r="V58" s="49">
        <v>395.34267670000003</v>
      </c>
      <c r="W58" s="41">
        <v>396.64261420000003</v>
      </c>
      <c r="X58" s="41">
        <v>401.89419509999999</v>
      </c>
      <c r="Y58" s="41">
        <v>405.78227930000003</v>
      </c>
      <c r="Z58" s="41">
        <v>403.60953369999999</v>
      </c>
      <c r="AA58" s="41">
        <v>404.4873829</v>
      </c>
      <c r="AB58" s="41">
        <v>408.2347537</v>
      </c>
      <c r="AC58" s="41">
        <v>395.82686710000002</v>
      </c>
      <c r="AD58" s="41">
        <v>395.9897072</v>
      </c>
      <c r="AE58" s="41">
        <v>400.61116529999998</v>
      </c>
      <c r="AF58" s="45"/>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row>
    <row r="59" spans="1:78" x14ac:dyDescent="0.3">
      <c r="A59" s="21" t="s">
        <v>17</v>
      </c>
      <c r="B59" s="43">
        <v>366.92829460000002</v>
      </c>
      <c r="C59" s="43">
        <v>381.29831330000002</v>
      </c>
      <c r="D59" s="43">
        <v>395.620677</v>
      </c>
      <c r="E59" s="43">
        <v>417.17949160000001</v>
      </c>
      <c r="F59" s="43">
        <v>413.60214109999998</v>
      </c>
      <c r="G59" s="43">
        <v>428.893798</v>
      </c>
      <c r="H59" s="43">
        <v>410.3654204</v>
      </c>
      <c r="I59" s="43">
        <v>388.21795049999997</v>
      </c>
      <c r="J59" s="43">
        <v>388.95603569999997</v>
      </c>
      <c r="K59" s="43">
        <v>397.19829349999998</v>
      </c>
      <c r="L59" s="43">
        <v>394.48730380000001</v>
      </c>
      <c r="M59" s="43">
        <v>372.1497354</v>
      </c>
      <c r="N59" s="43">
        <v>365.05429779999997</v>
      </c>
      <c r="O59" s="43">
        <v>366.71755089999999</v>
      </c>
      <c r="P59" s="43">
        <v>363.44943979999999</v>
      </c>
      <c r="Q59" s="43">
        <v>360.60007949999999</v>
      </c>
      <c r="R59" s="43">
        <v>357.10141929999998</v>
      </c>
      <c r="S59" s="43">
        <v>371.80398819999999</v>
      </c>
      <c r="T59" s="44">
        <v>360.28960649999999</v>
      </c>
      <c r="U59" s="45"/>
      <c r="V59" s="50">
        <v>384.60267499999998</v>
      </c>
      <c r="W59" s="43">
        <v>386.84680359999999</v>
      </c>
      <c r="X59" s="43">
        <v>392.07845420000001</v>
      </c>
      <c r="Y59" s="43">
        <v>396.56531239999998</v>
      </c>
      <c r="Z59" s="43">
        <v>395.11228199999999</v>
      </c>
      <c r="AA59" s="43">
        <v>392.50422830000002</v>
      </c>
      <c r="AB59" s="43">
        <v>397.12466669999998</v>
      </c>
      <c r="AC59" s="43">
        <v>387.20671329999999</v>
      </c>
      <c r="AD59" s="43">
        <v>388.03716159999999</v>
      </c>
      <c r="AE59" s="43">
        <v>392.68203549999998</v>
      </c>
      <c r="AF59" s="45"/>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row>
    <row r="60" spans="1:78" x14ac:dyDescent="0.3">
      <c r="A60" s="21" t="s">
        <v>19</v>
      </c>
      <c r="B60" s="43">
        <v>364.93306860000001</v>
      </c>
      <c r="C60" s="43">
        <v>375.5805507</v>
      </c>
      <c r="D60" s="43">
        <v>388.74986539999998</v>
      </c>
      <c r="E60" s="43">
        <v>408.5043986</v>
      </c>
      <c r="F60" s="43">
        <v>405.34765820000001</v>
      </c>
      <c r="G60" s="43">
        <v>419.63192550000002</v>
      </c>
      <c r="H60" s="43">
        <v>399.38780539999999</v>
      </c>
      <c r="I60" s="43">
        <v>383.30133910000001</v>
      </c>
      <c r="J60" s="43">
        <v>382.49355489999999</v>
      </c>
      <c r="K60" s="43">
        <v>391.0519721</v>
      </c>
      <c r="L60" s="43">
        <v>391.32467179999998</v>
      </c>
      <c r="M60" s="43">
        <v>364.42469010000002</v>
      </c>
      <c r="N60" s="43">
        <v>355.34916149999998</v>
      </c>
      <c r="O60" s="43">
        <v>356.78205229999998</v>
      </c>
      <c r="P60" s="43">
        <v>352.99308719999999</v>
      </c>
      <c r="Q60" s="43">
        <v>353.65473350000002</v>
      </c>
      <c r="R60" s="43">
        <v>349.67903999999999</v>
      </c>
      <c r="S60" s="43">
        <v>365.36470430000003</v>
      </c>
      <c r="T60" s="44">
        <v>352.0548043</v>
      </c>
      <c r="U60" s="45"/>
      <c r="V60" s="50">
        <v>370.81136839999999</v>
      </c>
      <c r="W60" s="43">
        <v>375.81893880000001</v>
      </c>
      <c r="X60" s="43">
        <v>380.03333040000001</v>
      </c>
      <c r="Y60" s="43">
        <v>383.91558509999999</v>
      </c>
      <c r="Z60" s="43">
        <v>383.11846780000002</v>
      </c>
      <c r="AA60" s="43">
        <v>377.8964052</v>
      </c>
      <c r="AB60" s="43">
        <v>382.20053619999999</v>
      </c>
      <c r="AC60" s="43">
        <v>373.31262720000001</v>
      </c>
      <c r="AD60" s="43">
        <v>374.96553440000002</v>
      </c>
      <c r="AE60" s="43">
        <v>381.50391150000002</v>
      </c>
      <c r="AF60" s="45"/>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row>
    <row r="61" spans="1:78" x14ac:dyDescent="0.3">
      <c r="A61" s="21" t="s">
        <v>53</v>
      </c>
      <c r="B61" s="43" t="s">
        <v>111</v>
      </c>
      <c r="C61" s="71">
        <v>5.7177626000000004</v>
      </c>
      <c r="D61" s="71">
        <v>6.8708115999999997</v>
      </c>
      <c r="E61" s="71">
        <v>8.6750930000000004</v>
      </c>
      <c r="F61" s="71">
        <v>8.2544827999999999</v>
      </c>
      <c r="G61" s="71">
        <v>9.2618725000000008</v>
      </c>
      <c r="H61" s="71">
        <v>10.977615</v>
      </c>
      <c r="I61" s="71">
        <v>4.9166115000000001</v>
      </c>
      <c r="J61" s="71">
        <v>6.4624807999999998</v>
      </c>
      <c r="K61" s="71">
        <v>6.1463213999999997</v>
      </c>
      <c r="L61" s="71">
        <v>3.1626319999999999</v>
      </c>
      <c r="M61" s="71">
        <v>7.7250452999999997</v>
      </c>
      <c r="N61" s="43">
        <v>9.7051364000000007</v>
      </c>
      <c r="O61" s="43">
        <v>9.9354986000000007</v>
      </c>
      <c r="P61" s="43">
        <v>10.456352600000001</v>
      </c>
      <c r="Q61" s="43">
        <v>6.9453459000000004</v>
      </c>
      <c r="R61" s="43">
        <v>7.4223793999999996</v>
      </c>
      <c r="S61" s="43">
        <v>6.4392839000000004</v>
      </c>
      <c r="T61" s="44">
        <v>8.2348022000000007</v>
      </c>
      <c r="U61" s="45"/>
      <c r="V61" s="50">
        <v>13.7913066</v>
      </c>
      <c r="W61" s="43">
        <v>11.0278647</v>
      </c>
      <c r="X61" s="43">
        <v>12.045123800000001</v>
      </c>
      <c r="Y61" s="43">
        <v>12.6497274</v>
      </c>
      <c r="Z61" s="43">
        <v>11.993814199999999</v>
      </c>
      <c r="AA61" s="43">
        <v>14.607823099999999</v>
      </c>
      <c r="AB61" s="43">
        <v>14.9241305</v>
      </c>
      <c r="AC61" s="43">
        <v>13.894086</v>
      </c>
      <c r="AD61" s="43">
        <v>13.071627100000001</v>
      </c>
      <c r="AE61" s="43">
        <v>11.178124</v>
      </c>
      <c r="AF61" s="45"/>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row>
    <row r="62" spans="1:78" x14ac:dyDescent="0.3">
      <c r="A62" s="21" t="s">
        <v>18</v>
      </c>
      <c r="B62" s="71">
        <v>5.1249979999999997</v>
      </c>
      <c r="C62" s="71">
        <v>5.1871201999999998</v>
      </c>
      <c r="D62" s="71">
        <v>4.9711436999999998</v>
      </c>
      <c r="E62" s="71">
        <v>9.8149847999999995</v>
      </c>
      <c r="F62" s="71">
        <v>4.3172943000000004</v>
      </c>
      <c r="G62" s="71">
        <v>4.0957954000000001</v>
      </c>
      <c r="H62" s="71">
        <v>3.8548849999999999</v>
      </c>
      <c r="I62" s="71">
        <v>4.2205510999999998</v>
      </c>
      <c r="J62" s="71">
        <v>4.2266760999999997</v>
      </c>
      <c r="K62" s="71">
        <v>7.8115462000000004</v>
      </c>
      <c r="L62" s="71">
        <v>6.5722526999999999</v>
      </c>
      <c r="M62" s="71">
        <v>8.1572761000000007</v>
      </c>
      <c r="N62" s="43">
        <v>8.0182049000000006</v>
      </c>
      <c r="O62" s="43">
        <v>7.7068133999999997</v>
      </c>
      <c r="P62" s="43">
        <v>11.2615119</v>
      </c>
      <c r="Q62" s="43">
        <v>10.8107328</v>
      </c>
      <c r="R62" s="43">
        <v>9.8795769</v>
      </c>
      <c r="S62" s="43">
        <v>7.6140179999999997</v>
      </c>
      <c r="T62" s="44">
        <v>9.3878620000000002</v>
      </c>
      <c r="U62" s="45"/>
      <c r="V62" s="50">
        <v>10.740001599999999</v>
      </c>
      <c r="W62" s="43">
        <v>9.7958105999999994</v>
      </c>
      <c r="X62" s="43">
        <v>9.8157408999999998</v>
      </c>
      <c r="Y62" s="43">
        <v>9.2169668999999992</v>
      </c>
      <c r="Z62" s="43">
        <v>8.4972518000000008</v>
      </c>
      <c r="AA62" s="43">
        <v>11.983154600000001</v>
      </c>
      <c r="AB62" s="43">
        <v>11.110087</v>
      </c>
      <c r="AC62" s="43">
        <v>8.6201538000000006</v>
      </c>
      <c r="AD62" s="43">
        <v>7.9525456999999999</v>
      </c>
      <c r="AE62" s="43">
        <v>7.9291298000000001</v>
      </c>
      <c r="AF62" s="45"/>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row>
    <row r="63" spans="1:78" x14ac:dyDescent="0.3">
      <c r="A63" s="4" t="s">
        <v>16</v>
      </c>
      <c r="B63" s="41">
        <v>259.95042410000002</v>
      </c>
      <c r="C63" s="41">
        <v>270.49446510000001</v>
      </c>
      <c r="D63" s="41">
        <v>270.20417559999999</v>
      </c>
      <c r="E63" s="41">
        <v>269.48681110000001</v>
      </c>
      <c r="F63" s="41">
        <v>273.77672949999999</v>
      </c>
      <c r="G63" s="41">
        <v>297.86944949999997</v>
      </c>
      <c r="H63" s="41">
        <v>313.26632599999999</v>
      </c>
      <c r="I63" s="41">
        <v>324.74376599999999</v>
      </c>
      <c r="J63" s="41">
        <v>315.64991750000002</v>
      </c>
      <c r="K63" s="41">
        <v>307.12338799999998</v>
      </c>
      <c r="L63" s="41">
        <v>313.21039619999999</v>
      </c>
      <c r="M63" s="41">
        <v>315.19182269999999</v>
      </c>
      <c r="N63" s="41">
        <v>314.2986343</v>
      </c>
      <c r="O63" s="41">
        <v>310.57009699999998</v>
      </c>
      <c r="P63" s="41">
        <v>314.6363298</v>
      </c>
      <c r="Q63" s="41">
        <v>316.11309699999998</v>
      </c>
      <c r="R63" s="41">
        <v>326.74600579999998</v>
      </c>
      <c r="S63" s="41">
        <v>330.32482659999999</v>
      </c>
      <c r="T63" s="42">
        <v>319.10615389999998</v>
      </c>
      <c r="U63" s="45"/>
      <c r="V63" s="49">
        <v>302.52924589999998</v>
      </c>
      <c r="W63" s="41">
        <v>286.23846759999998</v>
      </c>
      <c r="X63" s="41">
        <v>288.23320999999999</v>
      </c>
      <c r="Y63" s="41">
        <v>301.48516460000002</v>
      </c>
      <c r="Z63" s="41">
        <v>287.01729410000002</v>
      </c>
      <c r="AA63" s="41">
        <v>272.82795570000002</v>
      </c>
      <c r="AB63" s="41">
        <v>260.84447499999999</v>
      </c>
      <c r="AC63" s="41">
        <v>265.9914086</v>
      </c>
      <c r="AD63" s="41">
        <v>277.48297860000002</v>
      </c>
      <c r="AE63" s="41">
        <v>289.46991869999999</v>
      </c>
      <c r="AF63" s="45"/>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row>
    <row r="64" spans="1:78" x14ac:dyDescent="0.3">
      <c r="A64" s="21" t="s">
        <v>17</v>
      </c>
      <c r="B64" s="43">
        <v>256.9172087</v>
      </c>
      <c r="C64" s="43">
        <v>265.60488520000001</v>
      </c>
      <c r="D64" s="43">
        <v>267.46125330000001</v>
      </c>
      <c r="E64" s="43">
        <v>265.9728265</v>
      </c>
      <c r="F64" s="43">
        <v>269.491221</v>
      </c>
      <c r="G64" s="43">
        <v>292.62130999999999</v>
      </c>
      <c r="H64" s="43">
        <v>302.01914149999999</v>
      </c>
      <c r="I64" s="43">
        <v>318.26250959999999</v>
      </c>
      <c r="J64" s="43">
        <v>305.50432999999998</v>
      </c>
      <c r="K64" s="43">
        <v>302.20540949999997</v>
      </c>
      <c r="L64" s="43">
        <v>306.06369160000003</v>
      </c>
      <c r="M64" s="43">
        <v>303.8871833</v>
      </c>
      <c r="N64" s="43">
        <v>303.15079229999998</v>
      </c>
      <c r="O64" s="43">
        <v>299.06832220000001</v>
      </c>
      <c r="P64" s="43">
        <v>302.06693760000002</v>
      </c>
      <c r="Q64" s="43">
        <v>303.7147329</v>
      </c>
      <c r="R64" s="43">
        <v>316.17117869999998</v>
      </c>
      <c r="S64" s="43">
        <v>318.52629819999999</v>
      </c>
      <c r="T64" s="44">
        <v>309.18010049999998</v>
      </c>
      <c r="U64" s="45"/>
      <c r="V64" s="50">
        <v>289.29309050000001</v>
      </c>
      <c r="W64" s="43">
        <v>274.33076060000002</v>
      </c>
      <c r="X64" s="43">
        <v>275.858476</v>
      </c>
      <c r="Y64" s="43">
        <v>290.12659059999999</v>
      </c>
      <c r="Z64" s="43">
        <v>278.08775919999999</v>
      </c>
      <c r="AA64" s="43">
        <v>263.07637</v>
      </c>
      <c r="AB64" s="43">
        <v>251.97956110000001</v>
      </c>
      <c r="AC64" s="43">
        <v>257.74484219999999</v>
      </c>
      <c r="AD64" s="43">
        <v>267.6688393</v>
      </c>
      <c r="AE64" s="43">
        <v>279.57464110000001</v>
      </c>
      <c r="AF64" s="45"/>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row>
    <row r="65" spans="1:78" x14ac:dyDescent="0.3">
      <c r="A65" s="21" t="s">
        <v>19</v>
      </c>
      <c r="B65" s="43">
        <v>255.4074573</v>
      </c>
      <c r="C65" s="43">
        <v>262.63732549999997</v>
      </c>
      <c r="D65" s="43">
        <v>265.02599739999999</v>
      </c>
      <c r="E65" s="43">
        <v>262.24526659999998</v>
      </c>
      <c r="F65" s="43">
        <v>265.48739499999999</v>
      </c>
      <c r="G65" s="43">
        <v>289.34104619999999</v>
      </c>
      <c r="H65" s="43">
        <v>289.29333170000001</v>
      </c>
      <c r="I65" s="43">
        <v>307.90186549999999</v>
      </c>
      <c r="J65" s="43">
        <v>304.38897700000001</v>
      </c>
      <c r="K65" s="43">
        <v>298.86090139999999</v>
      </c>
      <c r="L65" s="43">
        <v>303.22872669999998</v>
      </c>
      <c r="M65" s="43">
        <v>300.65796710000001</v>
      </c>
      <c r="N65" s="43">
        <v>296.55187180000001</v>
      </c>
      <c r="O65" s="43">
        <v>291.76562719999998</v>
      </c>
      <c r="P65" s="43">
        <v>295.11312500000003</v>
      </c>
      <c r="Q65" s="43">
        <v>297.49286280000001</v>
      </c>
      <c r="R65" s="43">
        <v>311.11860410000003</v>
      </c>
      <c r="S65" s="43">
        <v>313.50570770000002</v>
      </c>
      <c r="T65" s="44">
        <v>302.45445569999998</v>
      </c>
      <c r="U65" s="45"/>
      <c r="V65" s="50">
        <v>282.65943060000001</v>
      </c>
      <c r="W65" s="43">
        <v>268.97968120000002</v>
      </c>
      <c r="X65" s="43">
        <v>268.56251570000001</v>
      </c>
      <c r="Y65" s="43">
        <v>281.26158220000002</v>
      </c>
      <c r="Z65" s="43">
        <v>268.99646469999999</v>
      </c>
      <c r="AA65" s="43">
        <v>254.39630009999999</v>
      </c>
      <c r="AB65" s="43">
        <v>244.6770156</v>
      </c>
      <c r="AC65" s="43">
        <v>249.81900859999999</v>
      </c>
      <c r="AD65" s="43">
        <v>262.17296340000001</v>
      </c>
      <c r="AE65" s="43">
        <v>273.70526360000002</v>
      </c>
      <c r="AF65" s="45"/>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row>
    <row r="66" spans="1:78" x14ac:dyDescent="0.3">
      <c r="A66" s="21" t="s">
        <v>53</v>
      </c>
      <c r="B66" s="43" t="s">
        <v>111</v>
      </c>
      <c r="C66" s="71">
        <v>2.9675596999999998</v>
      </c>
      <c r="D66" s="71">
        <v>2.4352559</v>
      </c>
      <c r="E66" s="71">
        <v>3.7275597999999999</v>
      </c>
      <c r="F66" s="71">
        <v>4.0038261000000004</v>
      </c>
      <c r="G66" s="71">
        <v>3.2802639</v>
      </c>
      <c r="H66" s="71">
        <v>12.7258098</v>
      </c>
      <c r="I66" s="71">
        <v>10.3606441</v>
      </c>
      <c r="J66" s="43" t="s">
        <v>111</v>
      </c>
      <c r="K66" s="71">
        <v>3.3445081000000001</v>
      </c>
      <c r="L66" s="71">
        <v>2.8349649000000001</v>
      </c>
      <c r="M66" s="71">
        <v>3.2292162000000002</v>
      </c>
      <c r="N66" s="43">
        <v>6.5989205000000002</v>
      </c>
      <c r="O66" s="43">
        <v>7.3026949999999999</v>
      </c>
      <c r="P66" s="43">
        <v>6.9538126</v>
      </c>
      <c r="Q66" s="43">
        <v>6.22187</v>
      </c>
      <c r="R66" s="71">
        <v>5.0525745999999998</v>
      </c>
      <c r="S66" s="71">
        <v>5.0205903999999997</v>
      </c>
      <c r="T66" s="44">
        <v>6.7256448000000004</v>
      </c>
      <c r="U66" s="45"/>
      <c r="V66" s="50">
        <v>6.6336598999999996</v>
      </c>
      <c r="W66" s="43">
        <v>5.3510793999999997</v>
      </c>
      <c r="X66" s="43">
        <v>7.2959603</v>
      </c>
      <c r="Y66" s="43">
        <v>8.8650084000000007</v>
      </c>
      <c r="Z66" s="43">
        <v>9.0912945000000001</v>
      </c>
      <c r="AA66" s="43">
        <v>8.6800698000000001</v>
      </c>
      <c r="AB66" s="43">
        <v>7.3025454999999999</v>
      </c>
      <c r="AC66" s="43">
        <v>7.9258335999999998</v>
      </c>
      <c r="AD66" s="43">
        <v>5.4958758999999997</v>
      </c>
      <c r="AE66" s="43">
        <v>5.8693776</v>
      </c>
      <c r="AF66" s="45"/>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row>
    <row r="67" spans="1:78" x14ac:dyDescent="0.3">
      <c r="A67" s="21" t="s">
        <v>18</v>
      </c>
      <c r="B67" s="71">
        <v>3.0332154</v>
      </c>
      <c r="C67" s="71">
        <v>4.8895799000000002</v>
      </c>
      <c r="D67" s="71">
        <v>2.7429223</v>
      </c>
      <c r="E67" s="71">
        <v>3.5139846000000001</v>
      </c>
      <c r="F67" s="71">
        <v>4.2855084000000003</v>
      </c>
      <c r="G67" s="71">
        <v>5.2481394000000003</v>
      </c>
      <c r="H67" s="71">
        <v>11.247184499999999</v>
      </c>
      <c r="I67" s="71">
        <v>6.4812564000000004</v>
      </c>
      <c r="J67" s="71">
        <v>10.1455875</v>
      </c>
      <c r="K67" s="71">
        <v>4.9179785000000003</v>
      </c>
      <c r="L67" s="71">
        <v>7.1467045000000002</v>
      </c>
      <c r="M67" s="43">
        <v>11.304639399999999</v>
      </c>
      <c r="N67" s="43">
        <v>11.1478421</v>
      </c>
      <c r="O67" s="43">
        <v>11.5017748</v>
      </c>
      <c r="P67" s="43">
        <v>12.5693921</v>
      </c>
      <c r="Q67" s="43">
        <v>12.3983641</v>
      </c>
      <c r="R67" s="43">
        <v>10.5748271</v>
      </c>
      <c r="S67" s="43">
        <v>11.7985284</v>
      </c>
      <c r="T67" s="44">
        <v>9.9260534000000007</v>
      </c>
      <c r="U67" s="45"/>
      <c r="V67" s="50">
        <v>13.236155399999999</v>
      </c>
      <c r="W67" s="43">
        <v>11.907707</v>
      </c>
      <c r="X67" s="43">
        <v>12.374734</v>
      </c>
      <c r="Y67" s="43">
        <v>11.3585741</v>
      </c>
      <c r="Z67" s="43">
        <v>8.9295349000000002</v>
      </c>
      <c r="AA67" s="43">
        <v>9.7515856999999997</v>
      </c>
      <c r="AB67" s="43">
        <v>8.8649138999999995</v>
      </c>
      <c r="AC67" s="43">
        <v>8.2465664000000007</v>
      </c>
      <c r="AD67" s="43">
        <v>9.8141393000000008</v>
      </c>
      <c r="AE67" s="43">
        <v>9.8952775000000006</v>
      </c>
      <c r="AF67" s="45"/>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row>
    <row r="68" spans="1:78" x14ac:dyDescent="0.3">
      <c r="A68" s="5" t="s">
        <v>0</v>
      </c>
      <c r="B68" s="41">
        <v>2315.9659999999999</v>
      </c>
      <c r="C68" s="41">
        <v>2340.768</v>
      </c>
      <c r="D68" s="41">
        <v>2355.7660000000001</v>
      </c>
      <c r="E68" s="41">
        <v>2370.5770000000002</v>
      </c>
      <c r="F68" s="41">
        <v>2382.6239999999998</v>
      </c>
      <c r="G68" s="41">
        <v>2391.9740000000002</v>
      </c>
      <c r="H68" s="41">
        <v>2393.3180000000002</v>
      </c>
      <c r="I68" s="41">
        <v>2395.3690000000001</v>
      </c>
      <c r="J68" s="41">
        <v>2402.8809999999999</v>
      </c>
      <c r="K68" s="41">
        <v>2415.819</v>
      </c>
      <c r="L68" s="41">
        <v>2427.3719999999998</v>
      </c>
      <c r="M68" s="41">
        <v>2455.1729999999998</v>
      </c>
      <c r="N68" s="41">
        <v>2479.8870000000002</v>
      </c>
      <c r="O68" s="41">
        <v>2501.94</v>
      </c>
      <c r="P68" s="41">
        <v>2523.172</v>
      </c>
      <c r="Q68" s="41">
        <v>2543.2449999999999</v>
      </c>
      <c r="R68" s="41">
        <v>2562.721</v>
      </c>
      <c r="S68" s="41">
        <v>2597.386</v>
      </c>
      <c r="T68" s="42">
        <v>2637.2505422999998</v>
      </c>
      <c r="U68" s="45"/>
      <c r="V68" s="49">
        <v>2662.6047506999998</v>
      </c>
      <c r="W68" s="41">
        <v>2679.8287765</v>
      </c>
      <c r="X68" s="41">
        <v>2705.148944</v>
      </c>
      <c r="Y68" s="41">
        <v>2731.2472742</v>
      </c>
      <c r="Z68" s="41">
        <v>2759.0845739000001</v>
      </c>
      <c r="AA68" s="41">
        <v>2786.3465089000001</v>
      </c>
      <c r="AB68" s="41">
        <v>2805.3788967999999</v>
      </c>
      <c r="AC68" s="41">
        <v>2819.1774819000002</v>
      </c>
      <c r="AD68" s="41">
        <v>2829.9985597999998</v>
      </c>
      <c r="AE68" s="41">
        <v>2841.4034857000001</v>
      </c>
      <c r="AF68" s="45"/>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row>
    <row r="69" spans="1:78" x14ac:dyDescent="0.3">
      <c r="A69" s="21" t="s">
        <v>17</v>
      </c>
      <c r="B69" s="43">
        <v>2110.6906241000002</v>
      </c>
      <c r="C69" s="43">
        <v>2129.4018083999999</v>
      </c>
      <c r="D69" s="43">
        <v>2144.1052212</v>
      </c>
      <c r="E69" s="43">
        <v>2128.2129109000002</v>
      </c>
      <c r="F69" s="43">
        <v>2146.2234747000002</v>
      </c>
      <c r="G69" s="43">
        <v>2149.1063356999998</v>
      </c>
      <c r="H69" s="43">
        <v>2150.3428792999998</v>
      </c>
      <c r="I69" s="43">
        <v>2159.3835936</v>
      </c>
      <c r="J69" s="43">
        <v>2153.2568913</v>
      </c>
      <c r="K69" s="43">
        <v>2159.6678476000002</v>
      </c>
      <c r="L69" s="43">
        <v>2164.9965140999998</v>
      </c>
      <c r="M69" s="43">
        <v>2178.4306700000002</v>
      </c>
      <c r="N69" s="43">
        <v>2195.3317987999999</v>
      </c>
      <c r="O69" s="43">
        <v>2201.6981329</v>
      </c>
      <c r="P69" s="43">
        <v>2205.502896</v>
      </c>
      <c r="Q69" s="43">
        <v>2231.7734415</v>
      </c>
      <c r="R69" s="43">
        <v>2260.1140519</v>
      </c>
      <c r="S69" s="43">
        <v>2284.6986136999999</v>
      </c>
      <c r="T69" s="44">
        <v>2315.530252</v>
      </c>
      <c r="U69" s="45"/>
      <c r="V69" s="50">
        <v>2322.3627916999999</v>
      </c>
      <c r="W69" s="43">
        <v>2350.7655298999998</v>
      </c>
      <c r="X69" s="43">
        <v>2374.3848606000001</v>
      </c>
      <c r="Y69" s="43">
        <v>2392.2091607000002</v>
      </c>
      <c r="Z69" s="43">
        <v>2418.1464888</v>
      </c>
      <c r="AA69" s="43">
        <v>2446.7756850999999</v>
      </c>
      <c r="AB69" s="43">
        <v>2473.5727668</v>
      </c>
      <c r="AC69" s="43">
        <v>2495.5518406000001</v>
      </c>
      <c r="AD69" s="43">
        <v>2502.8021431000002</v>
      </c>
      <c r="AE69" s="43">
        <v>2509.3571992000002</v>
      </c>
      <c r="AF69" s="45"/>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row>
    <row r="70" spans="1:78" x14ac:dyDescent="0.3">
      <c r="A70" s="21" t="s">
        <v>19</v>
      </c>
      <c r="B70" s="43">
        <v>2084.4105441000002</v>
      </c>
      <c r="C70" s="43">
        <v>2079.9352103000001</v>
      </c>
      <c r="D70" s="43">
        <v>2076.7884150999998</v>
      </c>
      <c r="E70" s="43">
        <v>2052.0629493000001</v>
      </c>
      <c r="F70" s="43">
        <v>2083.1658203000002</v>
      </c>
      <c r="G70" s="43">
        <v>2075.3738647</v>
      </c>
      <c r="H70" s="43">
        <v>2056.0561103</v>
      </c>
      <c r="I70" s="43">
        <v>2089.3916820999998</v>
      </c>
      <c r="J70" s="43">
        <v>2095.3957132</v>
      </c>
      <c r="K70" s="43">
        <v>2108.9996259</v>
      </c>
      <c r="L70" s="43">
        <v>2127.0671533999998</v>
      </c>
      <c r="M70" s="43">
        <v>2116.2131476</v>
      </c>
      <c r="N70" s="43">
        <v>2109.6422856999998</v>
      </c>
      <c r="O70" s="43">
        <v>2112.8187398</v>
      </c>
      <c r="P70" s="43">
        <v>2117.9599867000002</v>
      </c>
      <c r="Q70" s="43">
        <v>2154.2698190000001</v>
      </c>
      <c r="R70" s="43">
        <v>2192.7775471</v>
      </c>
      <c r="S70" s="43">
        <v>2218.7777006000001</v>
      </c>
      <c r="T70" s="44">
        <v>2225.941593</v>
      </c>
      <c r="U70" s="45"/>
      <c r="V70" s="50">
        <v>2216.0265027999999</v>
      </c>
      <c r="W70" s="43">
        <v>2251.9679792000002</v>
      </c>
      <c r="X70" s="43">
        <v>2269.6693243999998</v>
      </c>
      <c r="Y70" s="43">
        <v>2278.4684926</v>
      </c>
      <c r="Z70" s="43">
        <v>2300.7688039999998</v>
      </c>
      <c r="AA70" s="43">
        <v>2328.2042901999998</v>
      </c>
      <c r="AB70" s="43">
        <v>2348.7813600999998</v>
      </c>
      <c r="AC70" s="43">
        <v>2377.0405225999998</v>
      </c>
      <c r="AD70" s="43">
        <v>2390.0036107999999</v>
      </c>
      <c r="AE70" s="43">
        <v>2402.3445941</v>
      </c>
      <c r="AF70" s="45"/>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row>
    <row r="71" spans="1:78" x14ac:dyDescent="0.3">
      <c r="A71" s="21" t="s">
        <v>53</v>
      </c>
      <c r="B71" s="43">
        <v>26.280080000000002</v>
      </c>
      <c r="C71" s="43">
        <v>49.466598099999999</v>
      </c>
      <c r="D71" s="43">
        <v>67.316806099999994</v>
      </c>
      <c r="E71" s="43">
        <v>76.149961599999997</v>
      </c>
      <c r="F71" s="43">
        <v>63.057654499999998</v>
      </c>
      <c r="G71" s="43">
        <v>73.732471000000004</v>
      </c>
      <c r="H71" s="43">
        <v>94.286769000000007</v>
      </c>
      <c r="I71" s="43">
        <v>69.991911500000001</v>
      </c>
      <c r="J71" s="43">
        <v>57.861178099999997</v>
      </c>
      <c r="K71" s="43">
        <v>50.668221699999997</v>
      </c>
      <c r="L71" s="43">
        <v>37.929360699999997</v>
      </c>
      <c r="M71" s="43">
        <v>62.217522500000001</v>
      </c>
      <c r="N71" s="43">
        <v>85.689513099999999</v>
      </c>
      <c r="O71" s="43">
        <v>88.879393100000001</v>
      </c>
      <c r="P71" s="43">
        <v>87.542909199999997</v>
      </c>
      <c r="Q71" s="43">
        <v>77.503622399999998</v>
      </c>
      <c r="R71" s="43">
        <v>67.336504899999994</v>
      </c>
      <c r="S71" s="43">
        <v>65.920913100000007</v>
      </c>
      <c r="T71" s="44">
        <v>89.588659000000007</v>
      </c>
      <c r="U71" s="45"/>
      <c r="V71" s="50">
        <v>106.3362889</v>
      </c>
      <c r="W71" s="43">
        <v>98.797550599999994</v>
      </c>
      <c r="X71" s="43">
        <v>104.7155362</v>
      </c>
      <c r="Y71" s="43">
        <v>113.740668</v>
      </c>
      <c r="Z71" s="43">
        <v>117.3776847</v>
      </c>
      <c r="AA71" s="43">
        <v>118.57139479999999</v>
      </c>
      <c r="AB71" s="43">
        <v>124.7914067</v>
      </c>
      <c r="AC71" s="43">
        <v>118.511318</v>
      </c>
      <c r="AD71" s="43">
        <v>112.79853230000001</v>
      </c>
      <c r="AE71" s="43">
        <v>107.0126052</v>
      </c>
      <c r="AF71" s="45"/>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row>
    <row r="72" spans="1:78" x14ac:dyDescent="0.3">
      <c r="A72" s="22" t="s">
        <v>18</v>
      </c>
      <c r="B72" s="46">
        <v>205.2753759</v>
      </c>
      <c r="C72" s="46">
        <v>211.36619160000001</v>
      </c>
      <c r="D72" s="46">
        <v>211.6607788</v>
      </c>
      <c r="E72" s="46">
        <v>242.3640891</v>
      </c>
      <c r="F72" s="46">
        <v>236.4005253</v>
      </c>
      <c r="G72" s="46">
        <v>242.8676643</v>
      </c>
      <c r="H72" s="46">
        <v>242.97512069999999</v>
      </c>
      <c r="I72" s="46">
        <v>235.98540639999999</v>
      </c>
      <c r="J72" s="46">
        <v>249.62410869999999</v>
      </c>
      <c r="K72" s="46">
        <v>256.1511524</v>
      </c>
      <c r="L72" s="46">
        <v>262.3754859</v>
      </c>
      <c r="M72" s="46">
        <v>276.74232990000002</v>
      </c>
      <c r="N72" s="46">
        <v>284.5552012</v>
      </c>
      <c r="O72" s="46">
        <v>300.24186709999998</v>
      </c>
      <c r="P72" s="46">
        <v>317.669104</v>
      </c>
      <c r="Q72" s="46">
        <v>311.47155850000001</v>
      </c>
      <c r="R72" s="46">
        <v>302.60694810000001</v>
      </c>
      <c r="S72" s="46">
        <v>312.68738630000001</v>
      </c>
      <c r="T72" s="47">
        <v>321.72029029999999</v>
      </c>
      <c r="U72" s="45"/>
      <c r="V72" s="51">
        <v>340.24195889999999</v>
      </c>
      <c r="W72" s="46">
        <v>329.06324669999998</v>
      </c>
      <c r="X72" s="46">
        <v>330.7640834</v>
      </c>
      <c r="Y72" s="46">
        <v>339.03811359999997</v>
      </c>
      <c r="Z72" s="46">
        <v>340.93808510000002</v>
      </c>
      <c r="AA72" s="46">
        <v>339.57082380000003</v>
      </c>
      <c r="AB72" s="46">
        <v>331.80613</v>
      </c>
      <c r="AC72" s="46">
        <v>323.62564129999998</v>
      </c>
      <c r="AD72" s="46">
        <v>327.19641669999999</v>
      </c>
      <c r="AE72" s="46">
        <v>332.04628639999999</v>
      </c>
      <c r="AF72" s="45"/>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row>
    <row r="73" spans="1:78" x14ac:dyDescent="0.3">
      <c r="A73" s="7"/>
      <c r="B73" s="43"/>
      <c r="C73" s="43"/>
      <c r="D73" s="43"/>
      <c r="E73" s="43"/>
      <c r="F73" s="43"/>
      <c r="G73" s="43"/>
      <c r="H73" s="43"/>
      <c r="I73" s="43"/>
      <c r="J73" s="43"/>
      <c r="K73" s="43"/>
      <c r="L73" s="43"/>
      <c r="M73" s="43"/>
      <c r="N73" s="43"/>
      <c r="O73" s="43"/>
      <c r="P73" s="43"/>
      <c r="Q73" s="43"/>
      <c r="R73" s="43"/>
      <c r="S73" s="43"/>
      <c r="T73" s="19"/>
      <c r="U73" s="45"/>
      <c r="V73" s="19"/>
      <c r="W73" s="19"/>
      <c r="X73" s="19"/>
      <c r="Y73" s="19"/>
      <c r="Z73" s="19"/>
      <c r="AA73" s="19"/>
      <c r="AB73" s="19"/>
      <c r="AC73" s="19"/>
      <c r="AD73" s="19"/>
      <c r="AE73" s="19"/>
      <c r="AF73" s="45"/>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row>
    <row r="74" spans="1:78" x14ac:dyDescent="0.3">
      <c r="A74" s="2" t="s">
        <v>60</v>
      </c>
      <c r="B74" s="19"/>
      <c r="C74" s="19"/>
      <c r="D74" s="19"/>
      <c r="E74" s="19"/>
      <c r="F74" s="19"/>
      <c r="G74" s="19"/>
      <c r="H74" s="19"/>
      <c r="I74" s="19"/>
      <c r="J74" s="19"/>
      <c r="K74" s="19"/>
      <c r="L74" s="19"/>
      <c r="M74" s="19"/>
      <c r="N74" s="19"/>
      <c r="O74" s="19"/>
      <c r="P74" s="19"/>
      <c r="Q74" s="19"/>
      <c r="R74" s="19"/>
      <c r="S74" s="19"/>
      <c r="T74" s="19"/>
      <c r="U74" s="45"/>
      <c r="V74" s="19"/>
      <c r="W74" s="19"/>
      <c r="X74" s="19"/>
      <c r="Y74" s="19"/>
      <c r="Z74" s="19"/>
      <c r="AA74" s="19"/>
      <c r="AB74" s="19"/>
      <c r="AC74" s="19"/>
      <c r="AD74" s="19"/>
      <c r="AE74" s="19"/>
      <c r="AF74" s="45"/>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row>
    <row r="75" spans="1:78" x14ac:dyDescent="0.3">
      <c r="A75" s="2" t="s">
        <v>61</v>
      </c>
      <c r="B75" s="19"/>
      <c r="C75" s="19"/>
      <c r="D75" s="19"/>
      <c r="E75" s="19"/>
      <c r="F75" s="19"/>
      <c r="G75" s="19"/>
      <c r="H75" s="19"/>
      <c r="I75" s="19"/>
      <c r="J75" s="19"/>
      <c r="K75" s="19"/>
      <c r="L75" s="19"/>
      <c r="M75" s="19"/>
      <c r="N75" s="19"/>
      <c r="O75" s="19"/>
      <c r="P75" s="19"/>
      <c r="Q75" s="19"/>
      <c r="R75" s="19"/>
      <c r="S75" s="19"/>
      <c r="T75" s="19"/>
      <c r="U75" s="45"/>
      <c r="V75" s="19"/>
      <c r="W75" s="19"/>
      <c r="X75" s="19"/>
      <c r="Y75" s="19"/>
      <c r="Z75" s="19"/>
      <c r="AA75" s="19"/>
      <c r="AB75" s="19"/>
      <c r="AC75" s="19"/>
      <c r="AD75" s="19"/>
      <c r="AE75" s="19"/>
      <c r="AF75" s="45"/>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row>
    <row r="76" spans="1:78" x14ac:dyDescent="0.3">
      <c r="A76" s="2"/>
      <c r="B76" s="19"/>
      <c r="C76" s="19"/>
      <c r="D76" s="19"/>
      <c r="E76" s="19"/>
      <c r="F76" s="19"/>
      <c r="G76" s="19"/>
      <c r="H76" s="19"/>
      <c r="I76" s="19"/>
      <c r="J76" s="19"/>
      <c r="K76" s="19"/>
      <c r="L76" s="19"/>
      <c r="M76" s="19"/>
      <c r="N76" s="19"/>
      <c r="O76" s="19"/>
      <c r="P76" s="19"/>
      <c r="Q76" s="19"/>
      <c r="R76" s="19"/>
      <c r="S76" s="19"/>
      <c r="T76" s="19"/>
      <c r="U76" s="45"/>
      <c r="V76" s="19"/>
      <c r="W76" s="19"/>
      <c r="X76" s="19"/>
      <c r="Y76" s="19"/>
      <c r="Z76" s="19"/>
      <c r="AA76" s="19"/>
      <c r="AB76" s="19"/>
      <c r="AC76" s="19"/>
      <c r="AD76" s="19"/>
      <c r="AE76" s="19"/>
      <c r="AF76" s="45"/>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row>
    <row r="77" spans="1:78" x14ac:dyDescent="0.3">
      <c r="A77" s="2" t="s">
        <v>86</v>
      </c>
      <c r="B77" s="19"/>
      <c r="C77" s="19"/>
      <c r="D77" s="19"/>
      <c r="E77" s="19"/>
      <c r="F77" s="19"/>
      <c r="G77" s="19"/>
      <c r="H77" s="19"/>
      <c r="I77" s="19"/>
      <c r="J77" s="19"/>
      <c r="K77" s="19"/>
      <c r="L77" s="19"/>
      <c r="M77" s="19"/>
      <c r="N77" s="19"/>
      <c r="O77" s="19"/>
      <c r="P77" s="19"/>
      <c r="Q77" s="19"/>
      <c r="R77" s="19"/>
      <c r="S77" s="19"/>
      <c r="T77" s="19"/>
      <c r="U77" s="45"/>
      <c r="V77" s="19"/>
      <c r="W77" s="19"/>
      <c r="X77" s="19"/>
      <c r="Y77" s="19"/>
      <c r="Z77" s="19"/>
      <c r="AA77" s="19"/>
      <c r="AB77" s="19"/>
      <c r="AC77" s="19"/>
      <c r="AD77" s="19"/>
      <c r="AE77" s="19"/>
      <c r="AF77" s="45"/>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row>
    <row r="78" spans="1:78" x14ac:dyDescent="0.3">
      <c r="A78" s="3" t="s">
        <v>87</v>
      </c>
      <c r="B78" s="19"/>
      <c r="C78" s="19"/>
      <c r="D78" s="19"/>
      <c r="E78" s="19"/>
      <c r="F78" s="19"/>
      <c r="G78" s="19"/>
      <c r="H78" s="19"/>
      <c r="I78" s="19"/>
      <c r="J78" s="19"/>
      <c r="K78" s="19"/>
      <c r="L78" s="19"/>
      <c r="M78" s="19"/>
      <c r="N78" s="19"/>
      <c r="O78" s="19"/>
      <c r="P78" s="19"/>
      <c r="Q78" s="19"/>
      <c r="R78" s="19"/>
      <c r="S78" s="19"/>
      <c r="T78" s="19"/>
      <c r="U78" s="45"/>
      <c r="V78" s="19"/>
      <c r="W78" s="19"/>
      <c r="X78" s="19"/>
      <c r="Y78" s="19"/>
      <c r="Z78" s="19"/>
      <c r="AA78" s="19"/>
      <c r="AB78" s="19"/>
      <c r="AC78" s="19"/>
      <c r="AD78" s="19"/>
      <c r="AE78" s="19"/>
      <c r="AF78" s="45"/>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row>
    <row r="79" spans="1:78" x14ac:dyDescent="0.3">
      <c r="A79" s="3"/>
      <c r="B79" s="19"/>
      <c r="C79" s="19"/>
      <c r="D79" s="19"/>
      <c r="E79" s="19"/>
      <c r="F79" s="19"/>
      <c r="G79" s="19"/>
      <c r="H79" s="19"/>
      <c r="I79" s="19"/>
      <c r="J79" s="19"/>
      <c r="K79" s="19"/>
      <c r="L79" s="19"/>
      <c r="M79" s="19"/>
      <c r="N79" s="19"/>
      <c r="O79" s="19"/>
      <c r="P79" s="19"/>
      <c r="Q79" s="19"/>
      <c r="R79" s="19"/>
      <c r="S79" s="19"/>
      <c r="T79" s="19"/>
      <c r="U79" s="45"/>
      <c r="V79" s="19"/>
      <c r="W79" s="19"/>
      <c r="X79" s="19"/>
      <c r="Y79" s="19"/>
      <c r="Z79" s="19"/>
      <c r="AA79" s="19"/>
      <c r="AB79" s="19"/>
      <c r="AC79" s="19"/>
      <c r="AD79" s="19"/>
      <c r="AE79" s="19"/>
      <c r="AF79" s="45"/>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row>
    <row r="80" spans="1:78" x14ac:dyDescent="0.3">
      <c r="A80" s="3"/>
      <c r="B80" s="19"/>
      <c r="C80" s="19"/>
      <c r="D80" s="19"/>
      <c r="E80" s="19"/>
      <c r="F80" s="19"/>
      <c r="G80" s="19"/>
      <c r="H80" s="19"/>
      <c r="I80" s="19"/>
      <c r="J80" s="19"/>
      <c r="K80" s="19"/>
      <c r="L80" s="19"/>
      <c r="M80" s="19"/>
      <c r="N80" s="19"/>
      <c r="O80" s="19"/>
      <c r="P80" s="19"/>
      <c r="Q80" s="19"/>
      <c r="R80" s="19"/>
      <c r="S80" s="19"/>
      <c r="T80" s="19"/>
      <c r="U80" s="45"/>
      <c r="V80" s="19"/>
      <c r="W80" s="19"/>
      <c r="X80" s="19"/>
      <c r="Y80" s="19"/>
      <c r="Z80" s="19"/>
      <c r="AA80" s="19"/>
      <c r="AB80" s="19"/>
      <c r="AC80" s="19"/>
      <c r="AD80" s="19"/>
      <c r="AE80" s="19"/>
      <c r="AF80" s="45"/>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row>
    <row r="81" spans="1:78" s="6" customFormat="1" ht="11.65" x14ac:dyDescent="0.35">
      <c r="A81" s="20" t="s">
        <v>28</v>
      </c>
      <c r="B81" s="61"/>
      <c r="C81" s="61"/>
      <c r="D81" s="61"/>
      <c r="E81" s="61"/>
      <c r="F81" s="61"/>
      <c r="G81" s="61"/>
      <c r="H81" s="61"/>
      <c r="I81" s="61"/>
      <c r="J81" s="61"/>
      <c r="K81" s="61"/>
      <c r="L81" s="61"/>
      <c r="M81" s="61"/>
      <c r="N81" s="61"/>
      <c r="O81" s="61"/>
      <c r="P81" s="61"/>
      <c r="Q81" s="61"/>
      <c r="R81" s="61"/>
      <c r="S81" s="61"/>
      <c r="T81" s="61"/>
      <c r="U81" s="72"/>
      <c r="V81" s="61"/>
      <c r="W81" s="61"/>
      <c r="X81" s="61"/>
      <c r="Y81" s="61"/>
      <c r="Z81" s="61"/>
      <c r="AA81" s="61"/>
      <c r="AB81" s="61"/>
      <c r="AC81" s="61"/>
      <c r="AD81" s="61"/>
      <c r="AE81" s="61"/>
      <c r="AF81" s="72"/>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row>
    <row r="82" spans="1:78" s="6" customFormat="1" ht="11.65" x14ac:dyDescent="0.35">
      <c r="A82" s="6" t="s">
        <v>59</v>
      </c>
      <c r="B82" s="23"/>
      <c r="C82" s="23"/>
      <c r="D82" s="23"/>
      <c r="E82" s="23"/>
      <c r="F82" s="23"/>
      <c r="G82" s="23"/>
      <c r="H82" s="23"/>
      <c r="I82" s="23"/>
      <c r="J82" s="23"/>
      <c r="K82" s="23"/>
      <c r="L82" s="23"/>
      <c r="M82" s="23"/>
      <c r="N82" s="23"/>
      <c r="O82" s="23"/>
      <c r="P82" s="23"/>
      <c r="Q82" s="23"/>
      <c r="R82" s="23"/>
      <c r="S82" s="23"/>
      <c r="T82" s="23"/>
      <c r="U82" s="48"/>
      <c r="V82" s="40"/>
      <c r="W82" s="45"/>
      <c r="X82" s="45"/>
      <c r="Y82" s="45"/>
      <c r="Z82" s="45"/>
      <c r="AA82" s="45"/>
      <c r="AB82" s="45"/>
      <c r="AC82" s="45"/>
      <c r="AD82" s="45"/>
      <c r="AE82" s="45" t="s">
        <v>94</v>
      </c>
      <c r="AF82" s="72"/>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row>
    <row r="83" spans="1:78" s="6" customFormat="1" ht="3.75" customHeight="1" x14ac:dyDescent="0.35">
      <c r="A83" s="14"/>
      <c r="B83" s="15"/>
      <c r="C83" s="15"/>
      <c r="D83" s="15"/>
      <c r="E83" s="15"/>
      <c r="F83" s="15"/>
      <c r="G83" s="15"/>
      <c r="H83" s="15"/>
      <c r="I83" s="15"/>
      <c r="J83" s="15"/>
      <c r="K83" s="15"/>
      <c r="L83" s="15"/>
      <c r="M83" s="15"/>
      <c r="N83" s="15"/>
      <c r="O83" s="15"/>
      <c r="P83" s="15"/>
      <c r="Q83" s="15"/>
      <c r="R83" s="15"/>
      <c r="S83" s="15"/>
      <c r="U83" s="39"/>
      <c r="AF83" s="72"/>
      <c r="AG83" s="61"/>
      <c r="AH83" s="61"/>
      <c r="AI83" s="61"/>
      <c r="AJ83" s="61"/>
      <c r="AK83" s="61"/>
      <c r="AL83" s="61"/>
      <c r="AM83" s="6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row>
    <row r="84" spans="1:78" s="6" customFormat="1" ht="3.75" customHeight="1" x14ac:dyDescent="0.35">
      <c r="A84" s="8"/>
      <c r="B84" s="9"/>
      <c r="C84" s="9"/>
      <c r="D84" s="9"/>
      <c r="E84" s="9"/>
      <c r="F84" s="9"/>
      <c r="G84" s="9"/>
      <c r="H84" s="9"/>
      <c r="I84" s="9"/>
      <c r="J84" s="9"/>
      <c r="K84" s="9"/>
      <c r="L84" s="9"/>
      <c r="M84" s="9"/>
      <c r="N84" s="9"/>
      <c r="O84" s="9"/>
      <c r="P84" s="9"/>
      <c r="Q84" s="10"/>
      <c r="R84" s="10"/>
      <c r="S84" s="10"/>
      <c r="T84" s="24"/>
      <c r="U84" s="39"/>
      <c r="V84" s="25"/>
      <c r="W84" s="25"/>
      <c r="X84" s="25"/>
      <c r="Y84" s="25"/>
      <c r="Z84" s="25"/>
      <c r="AA84" s="25"/>
      <c r="AB84" s="25"/>
      <c r="AC84" s="25"/>
      <c r="AD84" s="25"/>
      <c r="AE84" s="25"/>
      <c r="AF84" s="72"/>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row>
    <row r="85" spans="1:78" ht="20.25" x14ac:dyDescent="0.3">
      <c r="A85" s="18" t="s">
        <v>13</v>
      </c>
      <c r="B85" s="26" t="s">
        <v>35</v>
      </c>
      <c r="C85" s="26" t="s">
        <v>36</v>
      </c>
      <c r="D85" s="26" t="s">
        <v>37</v>
      </c>
      <c r="E85" s="26" t="s">
        <v>38</v>
      </c>
      <c r="F85" s="26" t="s">
        <v>39</v>
      </c>
      <c r="G85" s="26" t="s">
        <v>40</v>
      </c>
      <c r="H85" s="26" t="s">
        <v>41</v>
      </c>
      <c r="I85" s="26" t="s">
        <v>42</v>
      </c>
      <c r="J85" s="26" t="s">
        <v>43</v>
      </c>
      <c r="K85" s="26" t="s">
        <v>44</v>
      </c>
      <c r="L85" s="26" t="s">
        <v>45</v>
      </c>
      <c r="M85" s="26" t="s">
        <v>46</v>
      </c>
      <c r="N85" s="26" t="s">
        <v>47</v>
      </c>
      <c r="O85" s="26" t="s">
        <v>48</v>
      </c>
      <c r="P85" s="26" t="s">
        <v>49</v>
      </c>
      <c r="Q85" s="26" t="s">
        <v>50</v>
      </c>
      <c r="R85" s="26" t="s">
        <v>51</v>
      </c>
      <c r="S85" s="26" t="s">
        <v>52</v>
      </c>
      <c r="T85" s="27" t="s">
        <v>54</v>
      </c>
      <c r="V85" s="26">
        <v>2010</v>
      </c>
      <c r="W85" s="26">
        <v>2011</v>
      </c>
      <c r="X85" s="26">
        <v>2012</v>
      </c>
      <c r="Y85" s="26">
        <v>2013</v>
      </c>
      <c r="Z85" s="26">
        <v>2014</v>
      </c>
      <c r="AA85" s="26">
        <v>2015</v>
      </c>
      <c r="AB85" s="26">
        <v>2016</v>
      </c>
      <c r="AC85" s="26">
        <v>2017</v>
      </c>
      <c r="AD85" s="26">
        <v>2018</v>
      </c>
      <c r="AE85" s="26">
        <v>2019</v>
      </c>
      <c r="AF85" s="45"/>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row>
    <row r="86" spans="1:78" ht="3.75" customHeight="1" x14ac:dyDescent="0.3">
      <c r="A86" s="11"/>
      <c r="B86" s="64"/>
      <c r="C86" s="64"/>
      <c r="D86" s="64"/>
      <c r="E86" s="64"/>
      <c r="F86" s="64"/>
      <c r="G86" s="64"/>
      <c r="H86" s="64"/>
      <c r="I86" s="64"/>
      <c r="J86" s="64"/>
      <c r="K86" s="64"/>
      <c r="L86" s="64"/>
      <c r="M86" s="64"/>
      <c r="N86" s="64"/>
      <c r="O86" s="64"/>
      <c r="P86" s="64"/>
      <c r="Q86" s="65"/>
      <c r="R86" s="65"/>
      <c r="S86" s="65"/>
      <c r="T86" s="64"/>
      <c r="U86" s="45"/>
      <c r="V86" s="63"/>
      <c r="W86" s="63"/>
      <c r="X86" s="63"/>
      <c r="Y86" s="63"/>
      <c r="Z86" s="63"/>
      <c r="AA86" s="63"/>
      <c r="AB86" s="63"/>
      <c r="AC86" s="63"/>
      <c r="AD86" s="63"/>
      <c r="AE86" s="63"/>
      <c r="AF86" s="45"/>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row>
    <row r="87" spans="1:78" ht="3.75" customHeight="1" x14ac:dyDescent="0.3">
      <c r="A87" s="16"/>
      <c r="B87" s="68"/>
      <c r="C87" s="68"/>
      <c r="D87" s="68"/>
      <c r="E87" s="68"/>
      <c r="F87" s="68"/>
      <c r="G87" s="68"/>
      <c r="H87" s="68"/>
      <c r="I87" s="68"/>
      <c r="J87" s="68"/>
      <c r="K87" s="68"/>
      <c r="L87" s="68"/>
      <c r="M87" s="68"/>
      <c r="N87" s="68"/>
      <c r="O87" s="68"/>
      <c r="P87" s="68"/>
      <c r="Q87" s="68"/>
      <c r="R87" s="68"/>
      <c r="S87" s="68"/>
      <c r="T87" s="73"/>
      <c r="U87" s="45"/>
      <c r="V87" s="70"/>
      <c r="W87" s="68"/>
      <c r="X87" s="68"/>
      <c r="Y87" s="68"/>
      <c r="Z87" s="68"/>
      <c r="AA87" s="68"/>
      <c r="AB87" s="68"/>
      <c r="AC87" s="68"/>
      <c r="AD87" s="68"/>
      <c r="AE87" s="68"/>
      <c r="AF87" s="45"/>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row>
    <row r="88" spans="1:78" x14ac:dyDescent="0.3">
      <c r="A88" s="4" t="s">
        <v>11</v>
      </c>
      <c r="B88" s="41">
        <v>1679.9780909000001</v>
      </c>
      <c r="C88" s="41">
        <v>1657.3964487000001</v>
      </c>
      <c r="D88" s="41">
        <v>1661.5201881</v>
      </c>
      <c r="E88" s="41">
        <v>1700.0372132</v>
      </c>
      <c r="F88" s="41">
        <v>1685.5514539999999</v>
      </c>
      <c r="G88" s="41">
        <v>1653.4224133</v>
      </c>
      <c r="H88" s="41">
        <v>1658.4347458</v>
      </c>
      <c r="I88" s="41">
        <v>1674.2157405</v>
      </c>
      <c r="J88" s="41">
        <v>1680.1383283</v>
      </c>
      <c r="K88" s="41">
        <v>1695.6930792999999</v>
      </c>
      <c r="L88" s="41">
        <v>1690.6246817000001</v>
      </c>
      <c r="M88" s="41">
        <v>1695.595705</v>
      </c>
      <c r="N88" s="41">
        <v>1720.8476034</v>
      </c>
      <c r="O88" s="41">
        <v>1737.7709292</v>
      </c>
      <c r="P88" s="41">
        <v>1762.4504222</v>
      </c>
      <c r="Q88" s="41">
        <v>1775.9033499</v>
      </c>
      <c r="R88" s="41">
        <v>1801.9413425</v>
      </c>
      <c r="S88" s="41">
        <v>1833.2741722000001</v>
      </c>
      <c r="T88" s="42">
        <v>1835.1130519999999</v>
      </c>
      <c r="U88" s="45"/>
      <c r="V88" s="49">
        <v>1860.2185792</v>
      </c>
      <c r="W88" s="41">
        <v>1894.6041935000001</v>
      </c>
      <c r="X88" s="41">
        <v>1904.1820585999999</v>
      </c>
      <c r="Y88" s="41">
        <v>1915.9716559000001</v>
      </c>
      <c r="Z88" s="41">
        <v>1946.5437624000001</v>
      </c>
      <c r="AA88" s="41">
        <v>1994.9506498999999</v>
      </c>
      <c r="AB88" s="41">
        <v>2005.9955448999999</v>
      </c>
      <c r="AC88" s="41">
        <v>2017.6414916000001</v>
      </c>
      <c r="AD88" s="41">
        <v>2013.7931033</v>
      </c>
      <c r="AE88" s="41">
        <v>2008.0992570000001</v>
      </c>
      <c r="AF88" s="45"/>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row>
    <row r="89" spans="1:78" x14ac:dyDescent="0.3">
      <c r="A89" s="21" t="s">
        <v>17</v>
      </c>
      <c r="B89" s="43">
        <v>1199.4552088</v>
      </c>
      <c r="C89" s="43">
        <v>1215.1409513999999</v>
      </c>
      <c r="D89" s="43">
        <v>1223.3942804000001</v>
      </c>
      <c r="E89" s="43">
        <v>1235.1234827999999</v>
      </c>
      <c r="F89" s="43">
        <v>1216.5925611</v>
      </c>
      <c r="G89" s="43">
        <v>1197.6140793</v>
      </c>
      <c r="H89" s="43">
        <v>1210.9543107</v>
      </c>
      <c r="I89" s="43">
        <v>1237.185489</v>
      </c>
      <c r="J89" s="43">
        <v>1245.1474291</v>
      </c>
      <c r="K89" s="43">
        <v>1239.1651689</v>
      </c>
      <c r="L89" s="43">
        <v>1252.8432104000001</v>
      </c>
      <c r="M89" s="43">
        <v>1263.9762389</v>
      </c>
      <c r="N89" s="43">
        <v>1286.7931346</v>
      </c>
      <c r="O89" s="43">
        <v>1298.3741970999999</v>
      </c>
      <c r="P89" s="43">
        <v>1326.3153766</v>
      </c>
      <c r="Q89" s="43">
        <v>1341.5798428999999</v>
      </c>
      <c r="R89" s="43">
        <v>1361.9333799999999</v>
      </c>
      <c r="S89" s="43">
        <v>1405.1532643999999</v>
      </c>
      <c r="T89" s="44">
        <v>1417.9504632000001</v>
      </c>
      <c r="U89" s="45"/>
      <c r="V89" s="76">
        <v>1406.8249272</v>
      </c>
      <c r="W89" s="77">
        <v>1448.316959</v>
      </c>
      <c r="X89" s="77">
        <v>1459.8178719</v>
      </c>
      <c r="Y89" s="77">
        <v>1479.2519638000001</v>
      </c>
      <c r="Z89" s="77">
        <v>1519.5925798999999</v>
      </c>
      <c r="AA89" s="77">
        <v>1579.2422282</v>
      </c>
      <c r="AB89" s="77">
        <v>1600.3250103</v>
      </c>
      <c r="AC89" s="77">
        <v>1603.5757091</v>
      </c>
      <c r="AD89" s="77">
        <v>1604.8470456</v>
      </c>
      <c r="AE89" s="77">
        <v>1599.0432208</v>
      </c>
      <c r="AF89" s="45"/>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row>
    <row r="90" spans="1:78" x14ac:dyDescent="0.3">
      <c r="A90" s="21" t="s">
        <v>19</v>
      </c>
      <c r="B90" s="43">
        <v>1172.8478015000001</v>
      </c>
      <c r="C90" s="43">
        <v>1178.7068078</v>
      </c>
      <c r="D90" s="43">
        <v>1169.1523176000001</v>
      </c>
      <c r="E90" s="43">
        <v>1183.5782865000001</v>
      </c>
      <c r="F90" s="43">
        <v>1169.5894840000001</v>
      </c>
      <c r="G90" s="43">
        <v>1157.2608714999999</v>
      </c>
      <c r="H90" s="43">
        <v>1169.2205285</v>
      </c>
      <c r="I90" s="43">
        <v>1195.3613972000001</v>
      </c>
      <c r="J90" s="43">
        <v>1208.4801694</v>
      </c>
      <c r="K90" s="43">
        <v>1202.4015257000001</v>
      </c>
      <c r="L90" s="43">
        <v>1212.8575771000001</v>
      </c>
      <c r="M90" s="43">
        <v>1227.6661968000001</v>
      </c>
      <c r="N90" s="43">
        <v>1229.8681316</v>
      </c>
      <c r="O90" s="43">
        <v>1238.1281349999999</v>
      </c>
      <c r="P90" s="43">
        <v>1262.9983809</v>
      </c>
      <c r="Q90" s="43">
        <v>1283.9867389999999</v>
      </c>
      <c r="R90" s="43">
        <v>1303.3857144999999</v>
      </c>
      <c r="S90" s="43">
        <v>1352.7575944</v>
      </c>
      <c r="T90" s="44">
        <v>1354.4554880000001</v>
      </c>
      <c r="U90" s="45"/>
      <c r="V90" s="50">
        <v>1335.8251614999999</v>
      </c>
      <c r="W90" s="43">
        <v>1379.4601479</v>
      </c>
      <c r="X90" s="43">
        <v>1389.4676463000001</v>
      </c>
      <c r="Y90" s="43">
        <v>1404.4999012999999</v>
      </c>
      <c r="Z90" s="43">
        <v>1443.9652986000001</v>
      </c>
      <c r="AA90" s="43">
        <v>1502.1797879999999</v>
      </c>
      <c r="AB90" s="43">
        <v>1519.8892880999999</v>
      </c>
      <c r="AC90" s="43">
        <v>1524.9290228</v>
      </c>
      <c r="AD90" s="43">
        <v>1523.1483569</v>
      </c>
      <c r="AE90" s="43">
        <v>1521.9155516000001</v>
      </c>
      <c r="AF90" s="45"/>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row>
    <row r="91" spans="1:78" x14ac:dyDescent="0.3">
      <c r="A91" s="21" t="s">
        <v>53</v>
      </c>
      <c r="B91" s="43">
        <v>26.607407299999998</v>
      </c>
      <c r="C91" s="43">
        <v>36.434143599999999</v>
      </c>
      <c r="D91" s="43">
        <v>54.241962800000003</v>
      </c>
      <c r="E91" s="43">
        <v>51.545196300000001</v>
      </c>
      <c r="F91" s="43">
        <v>47.0030772</v>
      </c>
      <c r="G91" s="43">
        <v>40.353207699999999</v>
      </c>
      <c r="H91" s="43">
        <v>41.7337822</v>
      </c>
      <c r="I91" s="43">
        <v>41.824091799999998</v>
      </c>
      <c r="J91" s="43">
        <v>36.667259700000002</v>
      </c>
      <c r="K91" s="43">
        <v>36.763643299999998</v>
      </c>
      <c r="L91" s="43">
        <v>39.985633300000003</v>
      </c>
      <c r="M91" s="43">
        <v>36.310042099999997</v>
      </c>
      <c r="N91" s="43">
        <v>56.925002900000003</v>
      </c>
      <c r="O91" s="43">
        <v>60.246062199999997</v>
      </c>
      <c r="P91" s="43">
        <v>63.3169957</v>
      </c>
      <c r="Q91" s="43">
        <v>57.593103800000002</v>
      </c>
      <c r="R91" s="43">
        <v>58.547665500000001</v>
      </c>
      <c r="S91" s="43">
        <v>52.395670000000003</v>
      </c>
      <c r="T91" s="44">
        <v>63.494975199999999</v>
      </c>
      <c r="U91" s="45"/>
      <c r="V91" s="50">
        <v>70.999765699999998</v>
      </c>
      <c r="W91" s="43">
        <v>68.856811100000002</v>
      </c>
      <c r="X91" s="43">
        <v>70.350225499999993</v>
      </c>
      <c r="Y91" s="43">
        <v>74.752062499999994</v>
      </c>
      <c r="Z91" s="43">
        <v>75.627281300000007</v>
      </c>
      <c r="AA91" s="43">
        <v>77.062440199999998</v>
      </c>
      <c r="AB91" s="43">
        <v>80.435722200000001</v>
      </c>
      <c r="AC91" s="43">
        <v>78.646686299999999</v>
      </c>
      <c r="AD91" s="43">
        <v>81.698688700000005</v>
      </c>
      <c r="AE91" s="43">
        <v>77.1276692</v>
      </c>
      <c r="AF91" s="45"/>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row>
    <row r="92" spans="1:78" x14ac:dyDescent="0.3">
      <c r="A92" s="21" t="s">
        <v>18</v>
      </c>
      <c r="B92" s="43">
        <v>480.5228821</v>
      </c>
      <c r="C92" s="43">
        <v>442.25549719999998</v>
      </c>
      <c r="D92" s="43">
        <v>438.12590770000003</v>
      </c>
      <c r="E92" s="43">
        <v>464.91373040000002</v>
      </c>
      <c r="F92" s="43">
        <v>468.95889290000002</v>
      </c>
      <c r="G92" s="43">
        <v>455.808334</v>
      </c>
      <c r="H92" s="43">
        <v>447.48043510000002</v>
      </c>
      <c r="I92" s="43">
        <v>437.03025150000002</v>
      </c>
      <c r="J92" s="43">
        <v>434.9908992</v>
      </c>
      <c r="K92" s="43">
        <v>456.5279104</v>
      </c>
      <c r="L92" s="43">
        <v>437.78147130000002</v>
      </c>
      <c r="M92" s="43">
        <v>431.61946619999998</v>
      </c>
      <c r="N92" s="43">
        <v>434.0544688</v>
      </c>
      <c r="O92" s="43">
        <v>439.39673210000001</v>
      </c>
      <c r="P92" s="43">
        <v>436.13504560000001</v>
      </c>
      <c r="Q92" s="43">
        <v>434.32350700000001</v>
      </c>
      <c r="R92" s="43">
        <v>440.00796250000002</v>
      </c>
      <c r="S92" s="43">
        <v>428.1209078</v>
      </c>
      <c r="T92" s="44">
        <v>417.16258879999998</v>
      </c>
      <c r="U92" s="45"/>
      <c r="V92" s="50">
        <v>453.39365199999997</v>
      </c>
      <c r="W92" s="43">
        <v>446.28723450000001</v>
      </c>
      <c r="X92" s="43">
        <v>444.36418680000003</v>
      </c>
      <c r="Y92" s="43">
        <v>436.71969209999997</v>
      </c>
      <c r="Z92" s="43">
        <v>426.95118250000002</v>
      </c>
      <c r="AA92" s="43">
        <v>415.70842169999997</v>
      </c>
      <c r="AB92" s="43">
        <v>405.6705346</v>
      </c>
      <c r="AC92" s="43">
        <v>414.06578259999998</v>
      </c>
      <c r="AD92" s="43">
        <v>408.94605769999998</v>
      </c>
      <c r="AE92" s="43">
        <v>409.05603619999999</v>
      </c>
      <c r="AF92" s="45"/>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row>
    <row r="93" spans="1:78" x14ac:dyDescent="0.3">
      <c r="A93" s="4" t="s">
        <v>12</v>
      </c>
      <c r="B93" s="41">
        <v>637.72177529999999</v>
      </c>
      <c r="C93" s="41">
        <v>672.6791551</v>
      </c>
      <c r="D93" s="41">
        <v>681.92209660000003</v>
      </c>
      <c r="E93" s="41">
        <v>670.64474900000005</v>
      </c>
      <c r="F93" s="41">
        <v>691.3635822</v>
      </c>
      <c r="G93" s="41">
        <v>728.99900019999995</v>
      </c>
      <c r="H93" s="41">
        <v>719.81190479999998</v>
      </c>
      <c r="I93" s="41">
        <v>716.02928810000003</v>
      </c>
      <c r="J93" s="41">
        <v>711.91623990000005</v>
      </c>
      <c r="K93" s="41">
        <v>708.32596980000005</v>
      </c>
      <c r="L93" s="41">
        <v>729.58931829999995</v>
      </c>
      <c r="M93" s="41">
        <v>749.23529499999995</v>
      </c>
      <c r="N93" s="41">
        <v>748.8243966</v>
      </c>
      <c r="O93" s="41">
        <v>754.13307080000004</v>
      </c>
      <c r="P93" s="41">
        <v>749.73157779999997</v>
      </c>
      <c r="Q93" s="41">
        <v>753.99465009999994</v>
      </c>
      <c r="R93" s="41">
        <v>744.74465750000002</v>
      </c>
      <c r="S93" s="41">
        <v>740.90782779999995</v>
      </c>
      <c r="T93" s="42">
        <v>767.2424704</v>
      </c>
      <c r="U93" s="45"/>
      <c r="V93" s="49">
        <v>764.67940429999999</v>
      </c>
      <c r="W93" s="41">
        <v>747.23460890000001</v>
      </c>
      <c r="X93" s="41">
        <v>759.60846119999997</v>
      </c>
      <c r="Y93" s="41">
        <v>769.86468960000002</v>
      </c>
      <c r="Z93" s="41">
        <v>762.80841989999999</v>
      </c>
      <c r="AA93" s="41">
        <v>737.91326149999998</v>
      </c>
      <c r="AB93" s="41">
        <v>744.77820450000002</v>
      </c>
      <c r="AC93" s="41">
        <v>746.25339740000004</v>
      </c>
      <c r="AD93" s="41">
        <v>760.65183709999997</v>
      </c>
      <c r="AE93" s="41">
        <v>776.37140710000006</v>
      </c>
      <c r="AF93" s="45"/>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row>
    <row r="94" spans="1:78" x14ac:dyDescent="0.3">
      <c r="A94" s="21" t="s">
        <v>17</v>
      </c>
      <c r="B94" s="43">
        <v>381.28009229999998</v>
      </c>
      <c r="C94" s="43">
        <v>404.60322300000001</v>
      </c>
      <c r="D94" s="43">
        <v>410.49706839999999</v>
      </c>
      <c r="E94" s="43">
        <v>393.63850339999999</v>
      </c>
      <c r="F94" s="43">
        <v>416.74685670000002</v>
      </c>
      <c r="G94" s="43">
        <v>472.20008949999999</v>
      </c>
      <c r="H94" s="43">
        <v>468.13141680000001</v>
      </c>
      <c r="I94" s="43">
        <v>479.89479419999998</v>
      </c>
      <c r="J94" s="43">
        <v>481.28116840000001</v>
      </c>
      <c r="K94" s="43">
        <v>481.90987760000002</v>
      </c>
      <c r="L94" s="43">
        <v>518.26166780000005</v>
      </c>
      <c r="M94" s="43">
        <v>541.80763509999997</v>
      </c>
      <c r="N94" s="43">
        <v>543.93419970000002</v>
      </c>
      <c r="O94" s="43">
        <v>543.15788180000004</v>
      </c>
      <c r="P94" s="43">
        <v>539.34037130000002</v>
      </c>
      <c r="Q94" s="43">
        <v>548.23429309999995</v>
      </c>
      <c r="R94" s="43">
        <v>548.18045459999996</v>
      </c>
      <c r="S94" s="43">
        <v>566.96213769999997</v>
      </c>
      <c r="T94" s="44">
        <v>588.85849459999997</v>
      </c>
      <c r="U94" s="45"/>
      <c r="V94" s="50">
        <v>570.38640820000001</v>
      </c>
      <c r="W94" s="43">
        <v>566.26028959999996</v>
      </c>
      <c r="X94" s="43">
        <v>583.06558129999996</v>
      </c>
      <c r="Y94" s="43">
        <v>591.67921879999994</v>
      </c>
      <c r="Z94" s="43">
        <v>594.84780950000004</v>
      </c>
      <c r="AA94" s="43">
        <v>570.49880580000001</v>
      </c>
      <c r="AB94" s="43">
        <v>586.14675079999995</v>
      </c>
      <c r="AC94" s="43">
        <v>588.85819449999997</v>
      </c>
      <c r="AD94" s="43">
        <v>611.30168639999999</v>
      </c>
      <c r="AE94" s="43">
        <v>634.67264230000001</v>
      </c>
      <c r="AF94" s="45"/>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row>
    <row r="95" spans="1:78" x14ac:dyDescent="0.3">
      <c r="A95" s="21" t="s">
        <v>19</v>
      </c>
      <c r="B95" s="43">
        <v>366.94428420000003</v>
      </c>
      <c r="C95" s="43">
        <v>382.33501230000002</v>
      </c>
      <c r="D95" s="43">
        <v>388.0837348</v>
      </c>
      <c r="E95" s="43">
        <v>371.63605610000002</v>
      </c>
      <c r="F95" s="43">
        <v>398.49932289999998</v>
      </c>
      <c r="G95" s="43">
        <v>443.2499282</v>
      </c>
      <c r="H95" s="43">
        <v>443.13181530000003</v>
      </c>
      <c r="I95" s="43">
        <v>449.88455809999999</v>
      </c>
      <c r="J95" s="43">
        <v>456.63537079999998</v>
      </c>
      <c r="K95" s="43">
        <v>464.38146970000003</v>
      </c>
      <c r="L95" s="43">
        <v>496.8456132</v>
      </c>
      <c r="M95" s="43">
        <v>521.0270342</v>
      </c>
      <c r="N95" s="43">
        <v>517.11273700000004</v>
      </c>
      <c r="O95" s="43">
        <v>514.08937149999997</v>
      </c>
      <c r="P95" s="43">
        <v>506.14997959999999</v>
      </c>
      <c r="Q95" s="43">
        <v>515.64799010000002</v>
      </c>
      <c r="R95" s="43">
        <v>519.325647</v>
      </c>
      <c r="S95" s="43">
        <v>540.01804670000001</v>
      </c>
      <c r="T95" s="44">
        <v>560.00330329999997</v>
      </c>
      <c r="U95" s="45"/>
      <c r="V95" s="50">
        <v>536.19941410000001</v>
      </c>
      <c r="W95" s="43">
        <v>536.76550099999997</v>
      </c>
      <c r="X95" s="43">
        <v>554.65963199999999</v>
      </c>
      <c r="Y95" s="43">
        <v>562.026163</v>
      </c>
      <c r="Z95" s="43">
        <v>562.32623920000003</v>
      </c>
      <c r="AA95" s="43">
        <v>539.98905549999995</v>
      </c>
      <c r="AB95" s="43">
        <v>554.20064360000003</v>
      </c>
      <c r="AC95" s="43">
        <v>553.41505210000003</v>
      </c>
      <c r="AD95" s="43">
        <v>576.34489570000005</v>
      </c>
      <c r="AE95" s="43">
        <v>603.99022419999994</v>
      </c>
      <c r="AF95" s="45"/>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row>
    <row r="96" spans="1:78" x14ac:dyDescent="0.3">
      <c r="A96" s="21" t="s">
        <v>53</v>
      </c>
      <c r="B96" s="71">
        <v>14.335808099999999</v>
      </c>
      <c r="C96" s="43">
        <v>22.268210700000001</v>
      </c>
      <c r="D96" s="43">
        <v>22.413333600000001</v>
      </c>
      <c r="E96" s="43">
        <v>22.002447199999999</v>
      </c>
      <c r="F96" s="43">
        <v>18.247533900000001</v>
      </c>
      <c r="G96" s="43">
        <v>28.950161300000001</v>
      </c>
      <c r="H96" s="43">
        <v>24.999601500000001</v>
      </c>
      <c r="I96" s="43">
        <v>30.0102361</v>
      </c>
      <c r="J96" s="43">
        <v>24.645797600000002</v>
      </c>
      <c r="K96" s="71">
        <v>17.528407900000001</v>
      </c>
      <c r="L96" s="43">
        <v>21.416054599999999</v>
      </c>
      <c r="M96" s="43">
        <v>20.780601000000001</v>
      </c>
      <c r="N96" s="43">
        <v>26.821462700000001</v>
      </c>
      <c r="O96" s="43">
        <v>29.0685103</v>
      </c>
      <c r="P96" s="43">
        <v>33.1903918</v>
      </c>
      <c r="Q96" s="43">
        <v>32.586303000000001</v>
      </c>
      <c r="R96" s="43">
        <v>28.854807600000001</v>
      </c>
      <c r="S96" s="43">
        <v>26.944091</v>
      </c>
      <c r="T96" s="44">
        <v>28.8551912</v>
      </c>
      <c r="U96" s="45"/>
      <c r="V96" s="50">
        <v>34.1869941</v>
      </c>
      <c r="W96" s="43">
        <v>29.494788499999999</v>
      </c>
      <c r="X96" s="43">
        <v>28.4059493</v>
      </c>
      <c r="Y96" s="43">
        <v>29.653055800000001</v>
      </c>
      <c r="Z96" s="43">
        <v>32.5215703</v>
      </c>
      <c r="AA96" s="43">
        <v>30.509750199999999</v>
      </c>
      <c r="AB96" s="43">
        <v>31.9461072</v>
      </c>
      <c r="AC96" s="43">
        <v>35.443142299999998</v>
      </c>
      <c r="AD96" s="43">
        <v>34.956790599999998</v>
      </c>
      <c r="AE96" s="43">
        <v>30.682418200000001</v>
      </c>
      <c r="AF96" s="45"/>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row>
    <row r="97" spans="1:78" x14ac:dyDescent="0.3">
      <c r="A97" s="21" t="s">
        <v>18</v>
      </c>
      <c r="B97" s="43">
        <v>256.44168300000001</v>
      </c>
      <c r="C97" s="43">
        <v>268.07593209999999</v>
      </c>
      <c r="D97" s="43">
        <v>271.42502810000002</v>
      </c>
      <c r="E97" s="43">
        <v>277.0062456</v>
      </c>
      <c r="F97" s="43">
        <v>274.61672549999997</v>
      </c>
      <c r="G97" s="43">
        <v>256.79891070000002</v>
      </c>
      <c r="H97" s="43">
        <v>251.680488</v>
      </c>
      <c r="I97" s="43">
        <v>236.1344939</v>
      </c>
      <c r="J97" s="43">
        <v>230.6350716</v>
      </c>
      <c r="K97" s="43">
        <v>226.41609220000001</v>
      </c>
      <c r="L97" s="43">
        <v>211.3276505</v>
      </c>
      <c r="M97" s="43">
        <v>207.42765990000001</v>
      </c>
      <c r="N97" s="43">
        <v>204.89019690000001</v>
      </c>
      <c r="O97" s="43">
        <v>210.975189</v>
      </c>
      <c r="P97" s="43">
        <v>210.39120650000001</v>
      </c>
      <c r="Q97" s="43">
        <v>205.760357</v>
      </c>
      <c r="R97" s="43">
        <v>196.5642029</v>
      </c>
      <c r="S97" s="43">
        <v>173.94569010000001</v>
      </c>
      <c r="T97" s="44">
        <v>178.3839758</v>
      </c>
      <c r="U97" s="45"/>
      <c r="V97" s="50">
        <v>194.29299610000001</v>
      </c>
      <c r="W97" s="43">
        <v>180.97431929999999</v>
      </c>
      <c r="X97" s="43">
        <v>176.5428799</v>
      </c>
      <c r="Y97" s="43">
        <v>178.1854707</v>
      </c>
      <c r="Z97" s="43">
        <v>167.96061040000001</v>
      </c>
      <c r="AA97" s="43">
        <v>167.41445569999999</v>
      </c>
      <c r="AB97" s="43">
        <v>158.63145370000001</v>
      </c>
      <c r="AC97" s="43">
        <v>157.39520289999999</v>
      </c>
      <c r="AD97" s="43">
        <v>149.3501507</v>
      </c>
      <c r="AE97" s="43">
        <v>141.6987647</v>
      </c>
      <c r="AF97" s="45"/>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row>
    <row r="98" spans="1:78" x14ac:dyDescent="0.3">
      <c r="A98" s="4" t="s">
        <v>15</v>
      </c>
      <c r="B98" s="41">
        <v>359.27422780000001</v>
      </c>
      <c r="C98" s="41">
        <v>384.25939240000002</v>
      </c>
      <c r="D98" s="41">
        <v>395.20830469999999</v>
      </c>
      <c r="E98" s="41">
        <v>396.62498640000001</v>
      </c>
      <c r="F98" s="41">
        <v>406.664672</v>
      </c>
      <c r="G98" s="41">
        <v>413.35756179999998</v>
      </c>
      <c r="H98" s="41">
        <v>408.4846033</v>
      </c>
      <c r="I98" s="41">
        <v>403.22995650000001</v>
      </c>
      <c r="J98" s="41">
        <v>400.30326730000002</v>
      </c>
      <c r="K98" s="41">
        <v>397.51251630000002</v>
      </c>
      <c r="L98" s="41">
        <v>405.97879219999999</v>
      </c>
      <c r="M98" s="41">
        <v>409.84224219999999</v>
      </c>
      <c r="N98" s="41">
        <v>399.206163</v>
      </c>
      <c r="O98" s="41">
        <v>395.7548334</v>
      </c>
      <c r="P98" s="41">
        <v>398.8407315</v>
      </c>
      <c r="Q98" s="41">
        <v>402.04253240000003</v>
      </c>
      <c r="R98" s="41">
        <v>393.78288309999999</v>
      </c>
      <c r="S98" s="41">
        <v>390.98194860000001</v>
      </c>
      <c r="T98" s="42">
        <v>402.82463869999998</v>
      </c>
      <c r="U98" s="45"/>
      <c r="V98" s="49">
        <v>417.17510040000002</v>
      </c>
      <c r="W98" s="41">
        <v>413.1171258</v>
      </c>
      <c r="X98" s="41">
        <v>422.64171240000002</v>
      </c>
      <c r="Y98" s="41">
        <v>443.54133530000001</v>
      </c>
      <c r="Z98" s="41">
        <v>441.6622595</v>
      </c>
      <c r="AA98" s="41">
        <v>424.92603680000002</v>
      </c>
      <c r="AB98" s="41">
        <v>439.65815099999998</v>
      </c>
      <c r="AC98" s="41">
        <v>434.50766140000002</v>
      </c>
      <c r="AD98" s="41">
        <v>432.92458310000001</v>
      </c>
      <c r="AE98" s="41">
        <v>441.8387184</v>
      </c>
      <c r="AF98" s="45"/>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row>
    <row r="99" spans="1:78" x14ac:dyDescent="0.3">
      <c r="A99" s="21" t="s">
        <v>17</v>
      </c>
      <c r="B99" s="43">
        <v>182.5309345</v>
      </c>
      <c r="C99" s="43">
        <v>194.48377439999999</v>
      </c>
      <c r="D99" s="43">
        <v>205.40436500000001</v>
      </c>
      <c r="E99" s="43">
        <v>199.7699776</v>
      </c>
      <c r="F99" s="43">
        <v>219.0728191</v>
      </c>
      <c r="G99" s="43">
        <v>234.9947597</v>
      </c>
      <c r="H99" s="43">
        <v>238.91157680000001</v>
      </c>
      <c r="I99" s="43">
        <v>246.85602990000001</v>
      </c>
      <c r="J99" s="43">
        <v>252.8086112</v>
      </c>
      <c r="K99" s="43">
        <v>246.51986869999999</v>
      </c>
      <c r="L99" s="43">
        <v>265.55610830000001</v>
      </c>
      <c r="M99" s="43">
        <v>268.85950939999998</v>
      </c>
      <c r="N99" s="43">
        <v>264.62246590000001</v>
      </c>
      <c r="O99" s="43">
        <v>257.72810559999999</v>
      </c>
      <c r="P99" s="43">
        <v>259.95376620000002</v>
      </c>
      <c r="Q99" s="43">
        <v>264.53682950000001</v>
      </c>
      <c r="R99" s="43">
        <v>262.81053589999999</v>
      </c>
      <c r="S99" s="43">
        <v>274.60715909999999</v>
      </c>
      <c r="T99" s="44">
        <v>285.77265180000001</v>
      </c>
      <c r="U99" s="45"/>
      <c r="V99" s="50">
        <v>288.76024630000001</v>
      </c>
      <c r="W99" s="43">
        <v>292.26849700000002</v>
      </c>
      <c r="X99" s="43">
        <v>303.90371449999998</v>
      </c>
      <c r="Y99" s="43">
        <v>324.04712590000003</v>
      </c>
      <c r="Z99" s="43">
        <v>328.23767170000002</v>
      </c>
      <c r="AA99" s="43">
        <v>314.00147750000002</v>
      </c>
      <c r="AB99" s="43">
        <v>333.82380499999999</v>
      </c>
      <c r="AC99" s="43">
        <v>329.32918410000002</v>
      </c>
      <c r="AD99" s="43">
        <v>333.96711800000003</v>
      </c>
      <c r="AE99" s="43">
        <v>349.6022633</v>
      </c>
      <c r="AF99" s="45"/>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row>
    <row r="100" spans="1:78" x14ac:dyDescent="0.3">
      <c r="A100" s="21" t="s">
        <v>19</v>
      </c>
      <c r="B100" s="43">
        <v>174.6673079</v>
      </c>
      <c r="C100" s="43">
        <v>185.79799840000001</v>
      </c>
      <c r="D100" s="43">
        <v>194.032062</v>
      </c>
      <c r="E100" s="43">
        <v>183.09263619999999</v>
      </c>
      <c r="F100" s="43">
        <v>207.46117530000001</v>
      </c>
      <c r="G100" s="43">
        <v>219.09973930000001</v>
      </c>
      <c r="H100" s="43">
        <v>223.46843419999999</v>
      </c>
      <c r="I100" s="43">
        <v>226.55020160000001</v>
      </c>
      <c r="J100" s="43">
        <v>239.90310439999999</v>
      </c>
      <c r="K100" s="43">
        <v>238.0648693</v>
      </c>
      <c r="L100" s="43">
        <v>256.07179330000002</v>
      </c>
      <c r="M100" s="43">
        <v>255.27381099999999</v>
      </c>
      <c r="N100" s="43">
        <v>248.66323449999999</v>
      </c>
      <c r="O100" s="43">
        <v>240.5291891</v>
      </c>
      <c r="P100" s="43">
        <v>240.61861289999999</v>
      </c>
      <c r="Q100" s="43">
        <v>244.56179979999999</v>
      </c>
      <c r="R100" s="43">
        <v>246.47517260000001</v>
      </c>
      <c r="S100" s="43">
        <v>261.49743969999997</v>
      </c>
      <c r="T100" s="44">
        <v>268.0993062</v>
      </c>
      <c r="U100" s="45"/>
      <c r="V100" s="50">
        <v>268.9477033</v>
      </c>
      <c r="W100" s="43">
        <v>275.46152640000003</v>
      </c>
      <c r="X100" s="43">
        <v>287.89748539999999</v>
      </c>
      <c r="Y100" s="43">
        <v>305.66995609999998</v>
      </c>
      <c r="Z100" s="43">
        <v>307.25746839999999</v>
      </c>
      <c r="AA100" s="43">
        <v>294.55188149999998</v>
      </c>
      <c r="AB100" s="43">
        <v>313.06785150000002</v>
      </c>
      <c r="AC100" s="43">
        <v>308.87996440000001</v>
      </c>
      <c r="AD100" s="43">
        <v>314.06905810000001</v>
      </c>
      <c r="AE100" s="43">
        <v>330.53901439999999</v>
      </c>
      <c r="AF100" s="45"/>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row>
    <row r="101" spans="1:78" x14ac:dyDescent="0.3">
      <c r="A101" s="21" t="s">
        <v>53</v>
      </c>
      <c r="B101" s="71">
        <v>7.8636265999999999</v>
      </c>
      <c r="C101" s="71">
        <v>8.6857760000000006</v>
      </c>
      <c r="D101" s="71">
        <v>11.372303</v>
      </c>
      <c r="E101" s="43">
        <v>16.6773414</v>
      </c>
      <c r="F101" s="43">
        <v>11.6116438</v>
      </c>
      <c r="G101" s="71">
        <v>15.895020499999999</v>
      </c>
      <c r="H101" s="71">
        <v>15.4431426</v>
      </c>
      <c r="I101" s="71">
        <v>20.305828300000002</v>
      </c>
      <c r="J101" s="71">
        <v>12.9055068</v>
      </c>
      <c r="K101" s="71">
        <v>8.4549994000000002</v>
      </c>
      <c r="L101" s="71">
        <v>9.4843150000000005</v>
      </c>
      <c r="M101" s="43">
        <v>13.585698499999999</v>
      </c>
      <c r="N101" s="43">
        <v>15.9592314</v>
      </c>
      <c r="O101" s="43">
        <v>17.1989166</v>
      </c>
      <c r="P101" s="43">
        <v>19.335153399999999</v>
      </c>
      <c r="Q101" s="43">
        <v>19.975029800000002</v>
      </c>
      <c r="R101" s="43">
        <v>16.3353632</v>
      </c>
      <c r="S101" s="43">
        <v>13.109719399999999</v>
      </c>
      <c r="T101" s="44">
        <v>17.6733455</v>
      </c>
      <c r="U101" s="45"/>
      <c r="V101" s="50">
        <v>19.8125429</v>
      </c>
      <c r="W101" s="43">
        <v>16.806970700000001</v>
      </c>
      <c r="X101" s="43">
        <v>16.006229000000001</v>
      </c>
      <c r="Y101" s="43">
        <v>18.377169800000001</v>
      </c>
      <c r="Z101" s="43">
        <v>20.980203400000001</v>
      </c>
      <c r="AA101" s="43">
        <v>19.449596100000001</v>
      </c>
      <c r="AB101" s="43">
        <v>20.7559535</v>
      </c>
      <c r="AC101" s="43">
        <v>20.4492197</v>
      </c>
      <c r="AD101" s="43">
        <v>19.8980599</v>
      </c>
      <c r="AE101" s="43">
        <v>19.0632488</v>
      </c>
      <c r="AF101" s="45"/>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row>
    <row r="102" spans="1:78" x14ac:dyDescent="0.3">
      <c r="A102" s="21" t="s">
        <v>18</v>
      </c>
      <c r="B102" s="43">
        <v>176.7432933</v>
      </c>
      <c r="C102" s="43">
        <v>189.77561800000001</v>
      </c>
      <c r="D102" s="43">
        <v>189.80393960000001</v>
      </c>
      <c r="E102" s="43">
        <v>196.85500880000001</v>
      </c>
      <c r="F102" s="43">
        <v>187.59185289999999</v>
      </c>
      <c r="G102" s="43">
        <v>178.36280210000001</v>
      </c>
      <c r="H102" s="43">
        <v>169.5730265</v>
      </c>
      <c r="I102" s="43">
        <v>156.3739267</v>
      </c>
      <c r="J102" s="43">
        <v>147.49465609999999</v>
      </c>
      <c r="K102" s="43">
        <v>150.9926476</v>
      </c>
      <c r="L102" s="43">
        <v>140.42268390000001</v>
      </c>
      <c r="M102" s="43">
        <v>140.98273270000001</v>
      </c>
      <c r="N102" s="43">
        <v>134.58369709999999</v>
      </c>
      <c r="O102" s="43">
        <v>138.0267278</v>
      </c>
      <c r="P102" s="43">
        <v>138.88696519999999</v>
      </c>
      <c r="Q102" s="43">
        <v>137.50570279999999</v>
      </c>
      <c r="R102" s="43">
        <v>130.9723472</v>
      </c>
      <c r="S102" s="43">
        <v>116.37478950000001</v>
      </c>
      <c r="T102" s="44">
        <v>117.0519869</v>
      </c>
      <c r="U102" s="45"/>
      <c r="V102" s="50">
        <v>128.41485410000001</v>
      </c>
      <c r="W102" s="43">
        <v>120.8486288</v>
      </c>
      <c r="X102" s="43">
        <v>118.737998</v>
      </c>
      <c r="Y102" s="43">
        <v>119.4942094</v>
      </c>
      <c r="Z102" s="43">
        <v>113.4245878</v>
      </c>
      <c r="AA102" s="43">
        <v>110.9245592</v>
      </c>
      <c r="AB102" s="43">
        <v>105.834346</v>
      </c>
      <c r="AC102" s="43">
        <v>105.1784772</v>
      </c>
      <c r="AD102" s="43">
        <v>98.957465099999993</v>
      </c>
      <c r="AE102" s="43">
        <v>92.236455199999995</v>
      </c>
      <c r="AF102" s="45"/>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row>
    <row r="103" spans="1:78" x14ac:dyDescent="0.3">
      <c r="A103" s="4" t="s">
        <v>16</v>
      </c>
      <c r="B103" s="41">
        <v>278.44754749999998</v>
      </c>
      <c r="C103" s="41">
        <v>288.41976269999998</v>
      </c>
      <c r="D103" s="41">
        <v>286.71379189999999</v>
      </c>
      <c r="E103" s="41">
        <v>274.01976259999998</v>
      </c>
      <c r="F103" s="41">
        <v>284.6989102</v>
      </c>
      <c r="G103" s="41">
        <v>315.64143840000003</v>
      </c>
      <c r="H103" s="41">
        <v>311.32730149999998</v>
      </c>
      <c r="I103" s="41">
        <v>312.79933149999999</v>
      </c>
      <c r="J103" s="41">
        <v>311.61297259999998</v>
      </c>
      <c r="K103" s="41">
        <v>310.81345349999998</v>
      </c>
      <c r="L103" s="41">
        <v>323.61052610000002</v>
      </c>
      <c r="M103" s="41">
        <v>339.39305280000002</v>
      </c>
      <c r="N103" s="41">
        <v>349.6182336</v>
      </c>
      <c r="O103" s="41">
        <v>358.37823739999999</v>
      </c>
      <c r="P103" s="41">
        <v>350.89084639999999</v>
      </c>
      <c r="Q103" s="41">
        <v>351.95211769999997</v>
      </c>
      <c r="R103" s="41">
        <v>350.96177440000002</v>
      </c>
      <c r="S103" s="41">
        <v>349.9258792</v>
      </c>
      <c r="T103" s="42">
        <v>364.41783170000002</v>
      </c>
      <c r="U103" s="45"/>
      <c r="V103" s="49">
        <v>347.50430390000002</v>
      </c>
      <c r="W103" s="41">
        <v>334.11748310000002</v>
      </c>
      <c r="X103" s="41">
        <v>336.9667488</v>
      </c>
      <c r="Y103" s="41">
        <v>326.32335430000001</v>
      </c>
      <c r="Z103" s="41">
        <v>321.14616030000002</v>
      </c>
      <c r="AA103" s="41">
        <v>312.98722470000001</v>
      </c>
      <c r="AB103" s="41">
        <v>305.12005349999998</v>
      </c>
      <c r="AC103" s="41">
        <v>311.74573600000002</v>
      </c>
      <c r="AD103" s="41">
        <v>327.72725400000002</v>
      </c>
      <c r="AE103" s="41">
        <v>334.53268859999997</v>
      </c>
      <c r="AF103" s="45"/>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row>
    <row r="104" spans="1:78" x14ac:dyDescent="0.3">
      <c r="A104" s="21" t="s">
        <v>17</v>
      </c>
      <c r="B104" s="43">
        <v>198.74915780000001</v>
      </c>
      <c r="C104" s="43">
        <v>210.1194486</v>
      </c>
      <c r="D104" s="43">
        <v>205.0927034</v>
      </c>
      <c r="E104" s="43">
        <v>193.86852579999999</v>
      </c>
      <c r="F104" s="43">
        <v>197.67403759999999</v>
      </c>
      <c r="G104" s="43">
        <v>237.20532979999999</v>
      </c>
      <c r="H104" s="43">
        <v>229.21984</v>
      </c>
      <c r="I104" s="43">
        <v>233.03876439999999</v>
      </c>
      <c r="J104" s="43">
        <v>228.47255720000001</v>
      </c>
      <c r="K104" s="43">
        <v>235.3900089</v>
      </c>
      <c r="L104" s="43">
        <v>252.70555949999999</v>
      </c>
      <c r="M104" s="43">
        <v>272.94812569999999</v>
      </c>
      <c r="N104" s="43">
        <v>279.31173380000001</v>
      </c>
      <c r="O104" s="43">
        <v>285.42977619999999</v>
      </c>
      <c r="P104" s="43">
        <v>279.3866051</v>
      </c>
      <c r="Q104" s="43">
        <v>283.69746359999999</v>
      </c>
      <c r="R104" s="43">
        <v>285.36991870000003</v>
      </c>
      <c r="S104" s="43">
        <v>292.35497859999998</v>
      </c>
      <c r="T104" s="44">
        <v>303.08584280000002</v>
      </c>
      <c r="U104" s="45"/>
      <c r="V104" s="50">
        <v>281.6261619</v>
      </c>
      <c r="W104" s="43">
        <v>273.99179249999997</v>
      </c>
      <c r="X104" s="43">
        <v>279.16186679999998</v>
      </c>
      <c r="Y104" s="43">
        <v>267.63209289999998</v>
      </c>
      <c r="Z104" s="43">
        <v>266.6101377</v>
      </c>
      <c r="AA104" s="43">
        <v>256.49732820000003</v>
      </c>
      <c r="AB104" s="43">
        <v>252.32294580000001</v>
      </c>
      <c r="AC104" s="43">
        <v>259.52901029999998</v>
      </c>
      <c r="AD104" s="43">
        <v>277.33456840000002</v>
      </c>
      <c r="AE104" s="43">
        <v>285.07037910000003</v>
      </c>
      <c r="AF104" s="45"/>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row>
    <row r="105" spans="1:78" x14ac:dyDescent="0.3">
      <c r="A105" s="21" t="s">
        <v>19</v>
      </c>
      <c r="B105" s="43">
        <v>192.2769763</v>
      </c>
      <c r="C105" s="43">
        <v>196.53701390000001</v>
      </c>
      <c r="D105" s="43">
        <v>194.05167280000001</v>
      </c>
      <c r="E105" s="43">
        <v>188.5434199</v>
      </c>
      <c r="F105" s="43">
        <v>191.03814750000001</v>
      </c>
      <c r="G105" s="43">
        <v>224.15018889999999</v>
      </c>
      <c r="H105" s="43">
        <v>219.66338110000001</v>
      </c>
      <c r="I105" s="43">
        <v>223.33435650000001</v>
      </c>
      <c r="J105" s="43">
        <v>216.73226639999999</v>
      </c>
      <c r="K105" s="43">
        <v>226.3166003</v>
      </c>
      <c r="L105" s="43">
        <v>240.77381990000001</v>
      </c>
      <c r="M105" s="43">
        <v>265.75322319999998</v>
      </c>
      <c r="N105" s="43">
        <v>268.44950249999999</v>
      </c>
      <c r="O105" s="43">
        <v>273.5601825</v>
      </c>
      <c r="P105" s="43">
        <v>265.53136669999998</v>
      </c>
      <c r="Q105" s="43">
        <v>271.0861903</v>
      </c>
      <c r="R105" s="43">
        <v>272.85047429999997</v>
      </c>
      <c r="S105" s="43">
        <v>278.52060699999998</v>
      </c>
      <c r="T105" s="44">
        <v>291.90399710000003</v>
      </c>
      <c r="U105" s="45"/>
      <c r="V105" s="50">
        <v>267.25171069999999</v>
      </c>
      <c r="W105" s="43">
        <v>261.30397470000003</v>
      </c>
      <c r="X105" s="43">
        <v>266.76214659999999</v>
      </c>
      <c r="Y105" s="43">
        <v>256.35620690000002</v>
      </c>
      <c r="Z105" s="43">
        <v>255.06877080000001</v>
      </c>
      <c r="AA105" s="43">
        <v>245.43717409999999</v>
      </c>
      <c r="AB105" s="43">
        <v>241.13279199999999</v>
      </c>
      <c r="AC105" s="43">
        <v>244.53508769999999</v>
      </c>
      <c r="AD105" s="43">
        <v>262.27583759999999</v>
      </c>
      <c r="AE105" s="43">
        <v>273.45120969999999</v>
      </c>
      <c r="AF105" s="45"/>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row>
    <row r="106" spans="1:78" x14ac:dyDescent="0.3">
      <c r="A106" s="21" t="s">
        <v>53</v>
      </c>
      <c r="B106" s="71">
        <v>6.4721814999999996</v>
      </c>
      <c r="C106" s="71">
        <v>13.5824347</v>
      </c>
      <c r="D106" s="71">
        <v>11.041030599999999</v>
      </c>
      <c r="E106" s="71">
        <v>5.3251058000000002</v>
      </c>
      <c r="F106" s="71">
        <v>6.6358901000000001</v>
      </c>
      <c r="G106" s="71">
        <v>13.0551409</v>
      </c>
      <c r="H106" s="71">
        <v>9.5564589000000009</v>
      </c>
      <c r="I106" s="71">
        <v>9.7044078000000003</v>
      </c>
      <c r="J106" s="71">
        <v>11.7402908</v>
      </c>
      <c r="K106" s="71">
        <v>9.0734086000000005</v>
      </c>
      <c r="L106" s="71">
        <v>11.9317396</v>
      </c>
      <c r="M106" s="43">
        <v>7.1949025000000004</v>
      </c>
      <c r="N106" s="43">
        <v>10.862231299999999</v>
      </c>
      <c r="O106" s="43">
        <v>11.869593699999999</v>
      </c>
      <c r="P106" s="43">
        <v>13.855238399999999</v>
      </c>
      <c r="Q106" s="43">
        <v>12.611273300000001</v>
      </c>
      <c r="R106" s="43">
        <v>12.519444399999999</v>
      </c>
      <c r="S106" s="43">
        <v>13.834371600000001</v>
      </c>
      <c r="T106" s="44">
        <v>11.1818457</v>
      </c>
      <c r="U106" s="45"/>
      <c r="V106" s="50">
        <v>14.3744511</v>
      </c>
      <c r="W106" s="43">
        <v>12.687817900000001</v>
      </c>
      <c r="X106" s="43">
        <v>12.3997203</v>
      </c>
      <c r="Y106" s="43">
        <v>11.275886</v>
      </c>
      <c r="Z106" s="43">
        <v>11.5413669</v>
      </c>
      <c r="AA106" s="43">
        <v>11.060154199999999</v>
      </c>
      <c r="AB106" s="43">
        <v>11.1901537</v>
      </c>
      <c r="AC106" s="43">
        <v>14.993922599999999</v>
      </c>
      <c r="AD106" s="43">
        <v>15.058730799999999</v>
      </c>
      <c r="AE106" s="43">
        <v>11.619169400000001</v>
      </c>
      <c r="AF106" s="45"/>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row>
    <row r="107" spans="1:78" x14ac:dyDescent="0.3">
      <c r="A107" s="21" t="s">
        <v>18</v>
      </c>
      <c r="B107" s="43">
        <v>79.698389700000007</v>
      </c>
      <c r="C107" s="43">
        <v>78.300314099999994</v>
      </c>
      <c r="D107" s="43">
        <v>81.621088499999999</v>
      </c>
      <c r="E107" s="43">
        <v>80.151236800000007</v>
      </c>
      <c r="F107" s="43">
        <v>87.024872599999995</v>
      </c>
      <c r="G107" s="43">
        <v>78.436108599999997</v>
      </c>
      <c r="H107" s="43">
        <v>82.107461499999999</v>
      </c>
      <c r="I107" s="43">
        <v>79.760567199999997</v>
      </c>
      <c r="J107" s="43">
        <v>83.140415500000003</v>
      </c>
      <c r="K107" s="43">
        <v>75.423444599999996</v>
      </c>
      <c r="L107" s="43">
        <v>70.904966700000003</v>
      </c>
      <c r="M107" s="43">
        <v>66.444927100000001</v>
      </c>
      <c r="N107" s="43">
        <v>70.306499799999997</v>
      </c>
      <c r="O107" s="43">
        <v>72.948461199999997</v>
      </c>
      <c r="P107" s="43">
        <v>71.504241300000004</v>
      </c>
      <c r="Q107" s="43">
        <v>68.254654200000004</v>
      </c>
      <c r="R107" s="43">
        <v>65.591855699999996</v>
      </c>
      <c r="S107" s="43">
        <v>57.570900600000002</v>
      </c>
      <c r="T107" s="44">
        <v>61.331988899999999</v>
      </c>
      <c r="U107" s="45"/>
      <c r="V107" s="50">
        <v>65.878141999999997</v>
      </c>
      <c r="W107" s="43">
        <v>60.125690499999997</v>
      </c>
      <c r="X107" s="43">
        <v>57.804881999999999</v>
      </c>
      <c r="Y107" s="43">
        <v>58.691261400000002</v>
      </c>
      <c r="Z107" s="43">
        <v>54.536022600000003</v>
      </c>
      <c r="AA107" s="43">
        <v>56.4898965</v>
      </c>
      <c r="AB107" s="43">
        <v>52.797107699999998</v>
      </c>
      <c r="AC107" s="43">
        <v>52.216725699999998</v>
      </c>
      <c r="AD107" s="43">
        <v>50.3926856</v>
      </c>
      <c r="AE107" s="43">
        <v>49.462309599999998</v>
      </c>
      <c r="AF107" s="45"/>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row>
    <row r="108" spans="1:78" x14ac:dyDescent="0.3">
      <c r="A108" s="5" t="s">
        <v>0</v>
      </c>
      <c r="B108" s="41">
        <v>2317.6998662000001</v>
      </c>
      <c r="C108" s="41">
        <v>2330.0756037000001</v>
      </c>
      <c r="D108" s="41">
        <v>2343.4422847000001</v>
      </c>
      <c r="E108" s="41">
        <v>2370.6819621999998</v>
      </c>
      <c r="F108" s="41">
        <v>2376.9150362999999</v>
      </c>
      <c r="G108" s="41">
        <v>2382.4214135000002</v>
      </c>
      <c r="H108" s="41">
        <v>2378.2466506999999</v>
      </c>
      <c r="I108" s="41">
        <v>2390.2450285999998</v>
      </c>
      <c r="J108" s="41">
        <v>2392.0545682000002</v>
      </c>
      <c r="K108" s="41">
        <v>2404.0190490999998</v>
      </c>
      <c r="L108" s="41">
        <v>2420.2139999999999</v>
      </c>
      <c r="M108" s="41">
        <v>2444.8310000000001</v>
      </c>
      <c r="N108" s="41">
        <v>2469.672</v>
      </c>
      <c r="O108" s="41">
        <v>2491.904</v>
      </c>
      <c r="P108" s="41">
        <v>2512.1819999999998</v>
      </c>
      <c r="Q108" s="41">
        <v>2529.8980000000001</v>
      </c>
      <c r="R108" s="41">
        <v>2546.6860000000001</v>
      </c>
      <c r="S108" s="41">
        <v>2574.1819999999998</v>
      </c>
      <c r="T108" s="42">
        <v>2602.3555224000002</v>
      </c>
      <c r="U108" s="45"/>
      <c r="V108" s="49">
        <v>2624.8979835</v>
      </c>
      <c r="W108" s="41">
        <v>2641.8388024000001</v>
      </c>
      <c r="X108" s="41">
        <v>2663.7905199000002</v>
      </c>
      <c r="Y108" s="41">
        <v>2685.8363454</v>
      </c>
      <c r="Z108" s="41">
        <v>2709.3521821999998</v>
      </c>
      <c r="AA108" s="41">
        <v>2732.8639113999998</v>
      </c>
      <c r="AB108" s="41">
        <v>2750.7737493999998</v>
      </c>
      <c r="AC108" s="41">
        <v>2763.8948890000001</v>
      </c>
      <c r="AD108" s="41">
        <v>2774.4449402999999</v>
      </c>
      <c r="AE108" s="41">
        <v>2784.4706640999998</v>
      </c>
      <c r="AF108" s="45"/>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row>
    <row r="109" spans="1:78" x14ac:dyDescent="0.3">
      <c r="A109" s="21" t="s">
        <v>17</v>
      </c>
      <c r="B109" s="43">
        <v>1580.7353011</v>
      </c>
      <c r="C109" s="43">
        <v>1619.7441744</v>
      </c>
      <c r="D109" s="43">
        <v>1633.8913488000001</v>
      </c>
      <c r="E109" s="43">
        <v>1628.7619861999999</v>
      </c>
      <c r="F109" s="43">
        <v>1633.3394178999999</v>
      </c>
      <c r="G109" s="43">
        <v>1669.8141688000001</v>
      </c>
      <c r="H109" s="43">
        <v>1679.0857275999999</v>
      </c>
      <c r="I109" s="43">
        <v>1717.0802831999999</v>
      </c>
      <c r="J109" s="43">
        <v>1726.4285975</v>
      </c>
      <c r="K109" s="43">
        <v>1721.0750465000001</v>
      </c>
      <c r="L109" s="43">
        <v>1771.1048781</v>
      </c>
      <c r="M109" s="43">
        <v>1805.783874</v>
      </c>
      <c r="N109" s="43">
        <v>1830.7273342999999</v>
      </c>
      <c r="O109" s="43">
        <v>1841.5320789</v>
      </c>
      <c r="P109" s="43">
        <v>1865.6557479000001</v>
      </c>
      <c r="Q109" s="43">
        <v>1889.814136</v>
      </c>
      <c r="R109" s="43">
        <v>1910.1138344999999</v>
      </c>
      <c r="S109" s="43">
        <v>1972.1154021</v>
      </c>
      <c r="T109" s="44">
        <v>2006.8089577999999</v>
      </c>
      <c r="U109" s="45"/>
      <c r="V109" s="50">
        <v>1977.2113354000001</v>
      </c>
      <c r="W109" s="43">
        <v>2014.5772486000001</v>
      </c>
      <c r="X109" s="43">
        <v>2042.8834532000001</v>
      </c>
      <c r="Y109" s="43">
        <v>2070.9311825999998</v>
      </c>
      <c r="Z109" s="43">
        <v>2114.4403894000002</v>
      </c>
      <c r="AA109" s="43">
        <v>2149.7410340000001</v>
      </c>
      <c r="AB109" s="43">
        <v>2186.4717609999998</v>
      </c>
      <c r="AC109" s="43">
        <v>2192.4339034999998</v>
      </c>
      <c r="AD109" s="43">
        <v>2216.1487318999998</v>
      </c>
      <c r="AE109" s="43">
        <v>2233.7158632000001</v>
      </c>
      <c r="AF109" s="45"/>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row>
    <row r="110" spans="1:78" x14ac:dyDescent="0.3">
      <c r="A110" s="21" t="s">
        <v>19</v>
      </c>
      <c r="B110" s="43">
        <v>1539.7920856999999</v>
      </c>
      <c r="C110" s="43">
        <v>1561.0418201</v>
      </c>
      <c r="D110" s="43">
        <v>1557.2360524000001</v>
      </c>
      <c r="E110" s="43">
        <v>1555.2143427000001</v>
      </c>
      <c r="F110" s="43">
        <v>1568.0888067999999</v>
      </c>
      <c r="G110" s="43">
        <v>1600.5107997</v>
      </c>
      <c r="H110" s="43">
        <v>1612.3523438</v>
      </c>
      <c r="I110" s="43">
        <v>1645.2459553000001</v>
      </c>
      <c r="J110" s="43">
        <v>1665.1155401000001</v>
      </c>
      <c r="K110" s="43">
        <v>1666.7829953999999</v>
      </c>
      <c r="L110" s="43">
        <v>1709.7031902000001</v>
      </c>
      <c r="M110" s="43">
        <v>1748.6932308999999</v>
      </c>
      <c r="N110" s="43">
        <v>1746.9808685999999</v>
      </c>
      <c r="O110" s="43">
        <v>1752.2175064999999</v>
      </c>
      <c r="P110" s="43">
        <v>1769.1483605000001</v>
      </c>
      <c r="Q110" s="43">
        <v>1799.6347291</v>
      </c>
      <c r="R110" s="43">
        <v>1822.7113615000001</v>
      </c>
      <c r="S110" s="43">
        <v>1892.7756411</v>
      </c>
      <c r="T110" s="44">
        <v>1914.4587913</v>
      </c>
      <c r="U110" s="45"/>
      <c r="V110" s="50">
        <v>1872.0245755999999</v>
      </c>
      <c r="W110" s="43">
        <v>1916.225649</v>
      </c>
      <c r="X110" s="43">
        <v>1944.1272782999999</v>
      </c>
      <c r="Y110" s="43">
        <v>1966.5260642000001</v>
      </c>
      <c r="Z110" s="43">
        <v>2006.2915378</v>
      </c>
      <c r="AA110" s="43">
        <v>2042.1688435000001</v>
      </c>
      <c r="AB110" s="43">
        <v>2074.0899316999999</v>
      </c>
      <c r="AC110" s="43">
        <v>2078.3440749000001</v>
      </c>
      <c r="AD110" s="43">
        <v>2099.4932525999998</v>
      </c>
      <c r="AE110" s="43">
        <v>2125.9057757999999</v>
      </c>
      <c r="AF110" s="45"/>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row>
    <row r="111" spans="1:78" x14ac:dyDescent="0.3">
      <c r="A111" s="21" t="s">
        <v>53</v>
      </c>
      <c r="B111" s="43">
        <v>40.9432154</v>
      </c>
      <c r="C111" s="43">
        <v>58.702354300000003</v>
      </c>
      <c r="D111" s="43">
        <v>76.655296399999997</v>
      </c>
      <c r="E111" s="43">
        <v>73.547643500000007</v>
      </c>
      <c r="F111" s="43">
        <v>65.250611000000006</v>
      </c>
      <c r="G111" s="43">
        <v>69.303369099999998</v>
      </c>
      <c r="H111" s="43">
        <v>66.733383700000005</v>
      </c>
      <c r="I111" s="43">
        <v>71.834327900000005</v>
      </c>
      <c r="J111" s="43">
        <v>61.313057299999997</v>
      </c>
      <c r="K111" s="43">
        <v>54.292051200000003</v>
      </c>
      <c r="L111" s="43">
        <v>61.401687899999999</v>
      </c>
      <c r="M111" s="43">
        <v>57.090643100000001</v>
      </c>
      <c r="N111" s="43">
        <v>83.746465700000002</v>
      </c>
      <c r="O111" s="43">
        <v>89.314572499999997</v>
      </c>
      <c r="P111" s="43">
        <v>96.507387399999999</v>
      </c>
      <c r="Q111" s="43">
        <v>90.179406900000004</v>
      </c>
      <c r="R111" s="43">
        <v>87.402473099999995</v>
      </c>
      <c r="S111" s="43">
        <v>79.339760999999996</v>
      </c>
      <c r="T111" s="44">
        <v>92.3501665</v>
      </c>
      <c r="U111" s="45"/>
      <c r="V111" s="50">
        <v>105.1867598</v>
      </c>
      <c r="W111" s="43">
        <v>98.3515996</v>
      </c>
      <c r="X111" s="43">
        <v>98.756174900000005</v>
      </c>
      <c r="Y111" s="43">
        <v>104.40511840000001</v>
      </c>
      <c r="Z111" s="43">
        <v>108.14885150000001</v>
      </c>
      <c r="AA111" s="43">
        <v>107.5721905</v>
      </c>
      <c r="AB111" s="43">
        <v>112.38182930000001</v>
      </c>
      <c r="AC111" s="43">
        <v>114.0898286</v>
      </c>
      <c r="AD111" s="43">
        <v>116.6554793</v>
      </c>
      <c r="AE111" s="43">
        <v>107.8100874</v>
      </c>
      <c r="AF111" s="45"/>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row>
    <row r="112" spans="1:78" x14ac:dyDescent="0.3">
      <c r="A112" s="22" t="s">
        <v>18</v>
      </c>
      <c r="B112" s="46">
        <v>736.96456509999996</v>
      </c>
      <c r="C112" s="46">
        <v>710.33142929999997</v>
      </c>
      <c r="D112" s="46">
        <v>709.55093580000005</v>
      </c>
      <c r="E112" s="46">
        <v>741.91997600000002</v>
      </c>
      <c r="F112" s="46">
        <v>743.57561840000005</v>
      </c>
      <c r="G112" s="46">
        <v>712.60724470000002</v>
      </c>
      <c r="H112" s="46">
        <v>699.16092309999999</v>
      </c>
      <c r="I112" s="46">
        <v>673.16474530000005</v>
      </c>
      <c r="J112" s="46">
        <v>665.6259708</v>
      </c>
      <c r="K112" s="46">
        <v>682.94400259999998</v>
      </c>
      <c r="L112" s="46">
        <v>649.10912189999999</v>
      </c>
      <c r="M112" s="46">
        <v>639.04712600000005</v>
      </c>
      <c r="N112" s="46">
        <v>638.94466569999997</v>
      </c>
      <c r="O112" s="46">
        <v>650.37192110000001</v>
      </c>
      <c r="P112" s="46">
        <v>646.52625209999997</v>
      </c>
      <c r="Q112" s="46">
        <v>640.08386399999995</v>
      </c>
      <c r="R112" s="46">
        <v>636.57216549999998</v>
      </c>
      <c r="S112" s="46">
        <v>602.06659790000003</v>
      </c>
      <c r="T112" s="47">
        <v>595.54656460000001</v>
      </c>
      <c r="U112" s="45"/>
      <c r="V112" s="51">
        <v>647.68664809999996</v>
      </c>
      <c r="W112" s="46">
        <v>627.2615538</v>
      </c>
      <c r="X112" s="46">
        <v>620.90706669999997</v>
      </c>
      <c r="Y112" s="46">
        <v>614.90516279999997</v>
      </c>
      <c r="Z112" s="46">
        <v>594.91179290000002</v>
      </c>
      <c r="AA112" s="46">
        <v>583.12287739999999</v>
      </c>
      <c r="AB112" s="46">
        <v>564.30198840000003</v>
      </c>
      <c r="AC112" s="46">
        <v>571.46098549999999</v>
      </c>
      <c r="AD112" s="46">
        <v>558.29620839999995</v>
      </c>
      <c r="AE112" s="46">
        <v>550.75480089999996</v>
      </c>
      <c r="AF112" s="45"/>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row>
    <row r="113" spans="1:78" x14ac:dyDescent="0.3">
      <c r="A113" s="7"/>
      <c r="B113" s="43"/>
      <c r="C113" s="43"/>
      <c r="D113" s="43"/>
      <c r="E113" s="43"/>
      <c r="F113" s="43"/>
      <c r="G113" s="43"/>
      <c r="H113" s="43"/>
      <c r="I113" s="43"/>
      <c r="J113" s="43"/>
      <c r="K113" s="43"/>
      <c r="L113" s="43"/>
      <c r="M113" s="43"/>
      <c r="N113" s="43"/>
      <c r="O113" s="43"/>
      <c r="P113" s="43"/>
      <c r="Q113" s="43"/>
      <c r="R113" s="43"/>
      <c r="S113" s="43"/>
      <c r="T113" s="19"/>
      <c r="U113" s="45"/>
      <c r="V113" s="19"/>
      <c r="W113" s="19"/>
      <c r="X113" s="19"/>
      <c r="Y113" s="19"/>
      <c r="Z113" s="19"/>
      <c r="AA113" s="19"/>
      <c r="AB113" s="19"/>
      <c r="AC113" s="19"/>
      <c r="AD113" s="19"/>
      <c r="AE113" s="19"/>
      <c r="AF113" s="45"/>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row>
    <row r="114" spans="1:78" x14ac:dyDescent="0.3">
      <c r="A114" s="2" t="s">
        <v>60</v>
      </c>
      <c r="B114" s="19"/>
      <c r="C114" s="19"/>
      <c r="D114" s="19"/>
      <c r="E114" s="19"/>
      <c r="F114" s="19"/>
      <c r="G114" s="19"/>
      <c r="H114" s="19"/>
      <c r="I114" s="19"/>
      <c r="J114" s="19"/>
      <c r="K114" s="19"/>
      <c r="L114" s="19"/>
      <c r="M114" s="19"/>
      <c r="N114" s="19"/>
      <c r="O114" s="19"/>
      <c r="P114" s="19"/>
      <c r="Q114" s="19"/>
      <c r="R114" s="19"/>
      <c r="S114" s="19"/>
      <c r="T114" s="19"/>
      <c r="U114" s="45"/>
      <c r="V114" s="19"/>
      <c r="W114" s="19"/>
      <c r="X114" s="19"/>
      <c r="Y114" s="19"/>
      <c r="Z114" s="19"/>
      <c r="AA114" s="19"/>
      <c r="AB114" s="19"/>
      <c r="AC114" s="19"/>
      <c r="AD114" s="19"/>
      <c r="AE114" s="19"/>
      <c r="AF114" s="45"/>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row>
    <row r="115" spans="1:78" x14ac:dyDescent="0.3">
      <c r="A115" s="2" t="s">
        <v>61</v>
      </c>
      <c r="B115" s="19"/>
      <c r="C115" s="19"/>
      <c r="D115" s="19"/>
      <c r="E115" s="19"/>
      <c r="F115" s="19"/>
      <c r="G115" s="19"/>
      <c r="H115" s="19"/>
      <c r="I115" s="19"/>
      <c r="J115" s="19"/>
      <c r="K115" s="19"/>
      <c r="L115" s="19"/>
      <c r="M115" s="19"/>
      <c r="N115" s="19"/>
      <c r="O115" s="19"/>
      <c r="P115" s="19"/>
      <c r="Q115" s="19"/>
      <c r="R115" s="19"/>
      <c r="S115" s="19"/>
      <c r="T115" s="19"/>
      <c r="U115" s="45"/>
      <c r="V115" s="19"/>
      <c r="W115" s="19"/>
      <c r="X115" s="19"/>
      <c r="Y115" s="19"/>
      <c r="Z115" s="19"/>
      <c r="AA115" s="19"/>
      <c r="AB115" s="19"/>
      <c r="AC115" s="19"/>
      <c r="AD115" s="19"/>
      <c r="AE115" s="19"/>
      <c r="AF115" s="45"/>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row>
    <row r="116" spans="1:78" x14ac:dyDescent="0.3">
      <c r="A116" s="2"/>
      <c r="B116" s="19"/>
      <c r="C116" s="19"/>
      <c r="D116" s="19"/>
      <c r="E116" s="19"/>
      <c r="F116" s="19"/>
      <c r="G116" s="19"/>
      <c r="H116" s="19"/>
      <c r="I116" s="19"/>
      <c r="J116" s="19"/>
      <c r="K116" s="19"/>
      <c r="L116" s="19"/>
      <c r="M116" s="19"/>
      <c r="N116" s="19"/>
      <c r="O116" s="19"/>
      <c r="P116" s="19"/>
      <c r="Q116" s="19"/>
      <c r="R116" s="19"/>
      <c r="S116" s="19"/>
      <c r="T116" s="19"/>
      <c r="U116" s="45"/>
      <c r="V116" s="19"/>
      <c r="W116" s="19"/>
      <c r="X116" s="19"/>
      <c r="Y116" s="19"/>
      <c r="Z116" s="19"/>
      <c r="AA116" s="19"/>
      <c r="AB116" s="19"/>
      <c r="AC116" s="19"/>
      <c r="AD116" s="19"/>
      <c r="AE116" s="19"/>
      <c r="AF116" s="45"/>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row>
    <row r="117" spans="1:78" x14ac:dyDescent="0.3">
      <c r="A117" s="2" t="s">
        <v>86</v>
      </c>
      <c r="B117" s="19"/>
      <c r="C117" s="19"/>
      <c r="D117" s="19"/>
      <c r="E117" s="19"/>
      <c r="F117" s="19"/>
      <c r="G117" s="19"/>
      <c r="H117" s="19"/>
      <c r="I117" s="19"/>
      <c r="J117" s="19"/>
      <c r="K117" s="19"/>
      <c r="L117" s="19"/>
      <c r="M117" s="19"/>
      <c r="N117" s="19"/>
      <c r="O117" s="19"/>
      <c r="P117" s="19"/>
      <c r="Q117" s="19"/>
      <c r="R117" s="19"/>
      <c r="S117" s="19"/>
      <c r="T117" s="19"/>
      <c r="U117" s="45"/>
      <c r="V117" s="19"/>
      <c r="W117" s="19"/>
      <c r="X117" s="19"/>
      <c r="Y117" s="19"/>
      <c r="Z117" s="19"/>
      <c r="AA117" s="19"/>
      <c r="AB117" s="19"/>
      <c r="AC117" s="19"/>
      <c r="AD117" s="19"/>
      <c r="AE117" s="19"/>
      <c r="AF117" s="45"/>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row>
    <row r="118" spans="1:78" x14ac:dyDescent="0.3">
      <c r="A118" s="3" t="s">
        <v>87</v>
      </c>
      <c r="B118" s="19"/>
      <c r="C118" s="19"/>
      <c r="D118" s="19"/>
      <c r="E118" s="19"/>
      <c r="F118" s="19"/>
      <c r="G118" s="19"/>
      <c r="H118" s="19"/>
      <c r="I118" s="19"/>
      <c r="J118" s="19"/>
      <c r="K118" s="19"/>
      <c r="L118" s="19"/>
      <c r="M118" s="19"/>
      <c r="N118" s="19"/>
      <c r="O118" s="19"/>
      <c r="P118" s="19"/>
      <c r="Q118" s="19"/>
      <c r="R118" s="19"/>
      <c r="S118" s="19"/>
      <c r="T118" s="19"/>
      <c r="U118" s="45"/>
      <c r="V118" s="19"/>
      <c r="W118" s="19"/>
      <c r="X118" s="19"/>
      <c r="Y118" s="19"/>
      <c r="Z118" s="19"/>
      <c r="AA118" s="19"/>
      <c r="AB118" s="19"/>
      <c r="AC118" s="19"/>
      <c r="AD118" s="19"/>
      <c r="AE118" s="19"/>
      <c r="AF118" s="45"/>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row>
    <row r="119" spans="1:78" x14ac:dyDescent="0.3">
      <c r="A119" s="3"/>
      <c r="B119" s="19"/>
      <c r="C119" s="19"/>
      <c r="D119" s="19"/>
      <c r="E119" s="19"/>
      <c r="F119" s="19"/>
      <c r="G119" s="19"/>
      <c r="H119" s="19"/>
      <c r="I119" s="19"/>
      <c r="J119" s="19"/>
      <c r="K119" s="19"/>
      <c r="L119" s="19"/>
      <c r="M119" s="19"/>
      <c r="N119" s="19"/>
      <c r="O119" s="19"/>
      <c r="P119" s="19"/>
      <c r="Q119" s="19"/>
      <c r="R119" s="19"/>
      <c r="S119" s="19"/>
      <c r="T119" s="19"/>
      <c r="U119" s="45"/>
      <c r="V119" s="19"/>
      <c r="W119" s="19"/>
      <c r="X119" s="19"/>
      <c r="Y119" s="19"/>
      <c r="Z119" s="19"/>
      <c r="AA119" s="19"/>
      <c r="AB119" s="19"/>
      <c r="AC119" s="19"/>
      <c r="AD119" s="19"/>
      <c r="AE119" s="19"/>
      <c r="AF119" s="45"/>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row>
    <row r="120" spans="1:78" x14ac:dyDescent="0.3">
      <c r="A120" s="3"/>
      <c r="B120" s="19"/>
      <c r="C120" s="19"/>
      <c r="D120" s="19"/>
      <c r="E120" s="19"/>
      <c r="F120" s="19"/>
      <c r="G120" s="19"/>
      <c r="H120" s="19"/>
      <c r="I120" s="19"/>
      <c r="J120" s="19"/>
      <c r="K120" s="19"/>
      <c r="L120" s="19"/>
      <c r="M120" s="19"/>
      <c r="N120" s="19"/>
      <c r="O120" s="19"/>
      <c r="P120" s="19"/>
      <c r="Q120" s="19"/>
      <c r="R120" s="19"/>
      <c r="S120" s="19"/>
      <c r="T120" s="19"/>
      <c r="U120" s="45"/>
      <c r="V120" s="19"/>
      <c r="W120" s="19"/>
      <c r="X120" s="19"/>
      <c r="Y120" s="19"/>
      <c r="Z120" s="19"/>
      <c r="AA120" s="19"/>
      <c r="AB120" s="19"/>
      <c r="AC120" s="19"/>
      <c r="AD120" s="19"/>
      <c r="AE120" s="19"/>
      <c r="AF120" s="45"/>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row>
    <row r="121" spans="1:78" x14ac:dyDescent="0.3">
      <c r="B121" s="19"/>
      <c r="C121" s="19"/>
      <c r="D121" s="19"/>
      <c r="E121" s="19"/>
      <c r="F121" s="19"/>
      <c r="G121" s="19"/>
      <c r="H121" s="19"/>
      <c r="I121" s="19"/>
      <c r="J121" s="19"/>
      <c r="K121" s="19"/>
      <c r="L121" s="19"/>
      <c r="M121" s="19"/>
      <c r="N121" s="19"/>
      <c r="O121" s="19"/>
      <c r="P121" s="19"/>
      <c r="Q121" s="19"/>
      <c r="R121" s="19"/>
      <c r="S121" s="19"/>
      <c r="T121" s="19"/>
      <c r="U121" s="45"/>
      <c r="V121" s="19"/>
      <c r="W121" s="19"/>
      <c r="X121" s="19"/>
      <c r="Y121" s="19"/>
      <c r="Z121" s="19"/>
      <c r="AA121" s="19"/>
      <c r="AB121" s="19"/>
      <c r="AC121" s="19"/>
      <c r="AD121" s="19"/>
      <c r="AE121" s="19"/>
      <c r="AF121" s="45"/>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row>
    <row r="122" spans="1:78" x14ac:dyDescent="0.3">
      <c r="B122" s="19"/>
      <c r="C122" s="19"/>
      <c r="D122" s="19"/>
      <c r="E122" s="19"/>
      <c r="F122" s="19"/>
      <c r="G122" s="19"/>
      <c r="H122" s="19"/>
      <c r="I122" s="19"/>
      <c r="J122" s="19"/>
      <c r="K122" s="19"/>
      <c r="L122" s="19"/>
      <c r="M122" s="19"/>
      <c r="N122" s="19"/>
      <c r="O122" s="19"/>
      <c r="P122" s="19"/>
      <c r="Q122" s="19"/>
      <c r="R122" s="19"/>
      <c r="S122" s="19"/>
      <c r="T122" s="19"/>
      <c r="U122" s="45"/>
      <c r="V122" s="19"/>
      <c r="W122" s="19"/>
      <c r="X122" s="19"/>
      <c r="Y122" s="19"/>
      <c r="Z122" s="19"/>
      <c r="AA122" s="19"/>
      <c r="AB122" s="19"/>
      <c r="AC122" s="19"/>
      <c r="AD122" s="19"/>
      <c r="AE122" s="19"/>
      <c r="AF122" s="45"/>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row>
    <row r="123" spans="1:78" x14ac:dyDescent="0.3">
      <c r="B123" s="19"/>
      <c r="C123" s="19"/>
      <c r="D123" s="19"/>
      <c r="E123" s="19"/>
      <c r="F123" s="19"/>
      <c r="G123" s="19"/>
      <c r="H123" s="19"/>
      <c r="I123" s="19"/>
      <c r="J123" s="19"/>
      <c r="K123" s="19"/>
      <c r="L123" s="19"/>
      <c r="M123" s="19"/>
      <c r="N123" s="19"/>
      <c r="O123" s="19"/>
      <c r="P123" s="19"/>
      <c r="Q123" s="19"/>
      <c r="R123" s="19"/>
      <c r="S123" s="19"/>
      <c r="T123" s="19"/>
      <c r="U123" s="45"/>
      <c r="V123" s="19"/>
      <c r="W123" s="19"/>
      <c r="X123" s="19"/>
      <c r="Y123" s="19"/>
      <c r="Z123" s="19"/>
      <c r="AA123" s="19"/>
      <c r="AB123" s="19"/>
      <c r="AC123" s="19"/>
      <c r="AD123" s="19"/>
      <c r="AE123" s="19"/>
      <c r="AF123" s="45"/>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row>
    <row r="124" spans="1:78" x14ac:dyDescent="0.3">
      <c r="B124" s="19"/>
      <c r="C124" s="19"/>
      <c r="D124" s="19"/>
      <c r="E124" s="19"/>
      <c r="F124" s="19"/>
      <c r="G124" s="19"/>
      <c r="H124" s="19"/>
      <c r="I124" s="19"/>
      <c r="J124" s="19"/>
      <c r="K124" s="19"/>
      <c r="L124" s="19"/>
      <c r="M124" s="19"/>
      <c r="N124" s="19"/>
      <c r="O124" s="19"/>
      <c r="P124" s="19"/>
      <c r="Q124" s="19"/>
      <c r="R124" s="19"/>
      <c r="S124" s="19"/>
      <c r="T124" s="19"/>
      <c r="U124" s="45"/>
      <c r="V124" s="19"/>
      <c r="W124" s="19"/>
      <c r="X124" s="19"/>
      <c r="Y124" s="19"/>
      <c r="Z124" s="19"/>
      <c r="AA124" s="19"/>
      <c r="AB124" s="19"/>
      <c r="AC124" s="19"/>
      <c r="AD124" s="19"/>
      <c r="AE124" s="19"/>
      <c r="AF124" s="45"/>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row>
    <row r="125" spans="1:78" x14ac:dyDescent="0.3">
      <c r="B125" s="19"/>
      <c r="C125" s="19"/>
      <c r="D125" s="19"/>
      <c r="E125" s="19"/>
      <c r="F125" s="19"/>
      <c r="G125" s="19"/>
      <c r="H125" s="19"/>
      <c r="I125" s="19"/>
      <c r="J125" s="19"/>
      <c r="K125" s="19"/>
      <c r="L125" s="19"/>
      <c r="M125" s="19"/>
      <c r="N125" s="19"/>
      <c r="O125" s="19"/>
      <c r="P125" s="19"/>
      <c r="Q125" s="19"/>
      <c r="R125" s="19"/>
      <c r="S125" s="19"/>
      <c r="T125" s="19"/>
      <c r="U125" s="45"/>
      <c r="V125" s="19"/>
      <c r="W125" s="19"/>
      <c r="X125" s="19"/>
      <c r="Y125" s="19"/>
      <c r="Z125" s="19"/>
      <c r="AA125" s="19"/>
      <c r="AB125" s="19"/>
      <c r="AC125" s="19"/>
      <c r="AD125" s="19"/>
      <c r="AE125" s="19"/>
      <c r="AF125" s="45"/>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row>
    <row r="126" spans="1:78" x14ac:dyDescent="0.3">
      <c r="B126" s="19"/>
      <c r="C126" s="19"/>
      <c r="D126" s="19"/>
      <c r="E126" s="19"/>
      <c r="F126" s="19"/>
      <c r="G126" s="19"/>
      <c r="H126" s="19"/>
      <c r="I126" s="19"/>
      <c r="J126" s="19"/>
      <c r="K126" s="19"/>
      <c r="L126" s="19"/>
      <c r="M126" s="19"/>
      <c r="N126" s="19"/>
      <c r="O126" s="19"/>
      <c r="P126" s="19"/>
      <c r="Q126" s="19"/>
      <c r="R126" s="19"/>
      <c r="S126" s="19"/>
      <c r="T126" s="19"/>
      <c r="U126" s="45"/>
      <c r="V126" s="19"/>
      <c r="W126" s="19"/>
      <c r="X126" s="19"/>
      <c r="Y126" s="19"/>
      <c r="Z126" s="19"/>
      <c r="AA126" s="19"/>
      <c r="AB126" s="19"/>
      <c r="AC126" s="19"/>
      <c r="AD126" s="19"/>
      <c r="AE126" s="19"/>
      <c r="AF126" s="45"/>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row>
    <row r="127" spans="1:78" x14ac:dyDescent="0.3">
      <c r="B127" s="19"/>
      <c r="C127" s="19"/>
      <c r="D127" s="19"/>
      <c r="E127" s="19"/>
      <c r="F127" s="19"/>
      <c r="G127" s="19"/>
      <c r="H127" s="19"/>
      <c r="I127" s="19"/>
      <c r="J127" s="19"/>
      <c r="K127" s="19"/>
      <c r="L127" s="19"/>
      <c r="M127" s="19"/>
      <c r="N127" s="19"/>
      <c r="O127" s="19"/>
      <c r="P127" s="19"/>
      <c r="Q127" s="19"/>
      <c r="R127" s="19"/>
      <c r="S127" s="19"/>
      <c r="T127" s="19"/>
      <c r="U127" s="45"/>
      <c r="V127" s="19"/>
      <c r="W127" s="19"/>
      <c r="X127" s="19"/>
      <c r="Y127" s="19"/>
      <c r="Z127" s="19"/>
      <c r="AA127" s="19"/>
      <c r="AB127" s="19"/>
      <c r="AC127" s="19"/>
      <c r="AD127" s="19"/>
      <c r="AE127" s="19"/>
      <c r="AF127" s="45"/>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row>
    <row r="128" spans="1:78" x14ac:dyDescent="0.3">
      <c r="B128" s="19"/>
      <c r="C128" s="19"/>
      <c r="D128" s="19"/>
      <c r="E128" s="19"/>
      <c r="F128" s="19"/>
      <c r="G128" s="19"/>
      <c r="H128" s="19"/>
      <c r="I128" s="19"/>
      <c r="J128" s="19"/>
      <c r="K128" s="19"/>
      <c r="L128" s="19"/>
      <c r="M128" s="19"/>
      <c r="N128" s="19"/>
      <c r="O128" s="19"/>
      <c r="P128" s="19"/>
      <c r="Q128" s="19"/>
      <c r="R128" s="19"/>
      <c r="S128" s="19"/>
      <c r="T128" s="19"/>
      <c r="U128" s="45"/>
      <c r="V128" s="19"/>
      <c r="W128" s="19"/>
      <c r="X128" s="19"/>
      <c r="Y128" s="19"/>
      <c r="Z128" s="19"/>
      <c r="AA128" s="19"/>
      <c r="AB128" s="19"/>
      <c r="AC128" s="19"/>
      <c r="AD128" s="19"/>
      <c r="AE128" s="19"/>
      <c r="AF128" s="45"/>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row>
    <row r="129" spans="2:78" x14ac:dyDescent="0.3">
      <c r="B129" s="19"/>
      <c r="C129" s="19"/>
      <c r="D129" s="19"/>
      <c r="E129" s="19"/>
      <c r="F129" s="19"/>
      <c r="G129" s="19"/>
      <c r="H129" s="19"/>
      <c r="I129" s="19"/>
      <c r="J129" s="19"/>
      <c r="K129" s="19"/>
      <c r="L129" s="19"/>
      <c r="M129" s="19"/>
      <c r="N129" s="19"/>
      <c r="O129" s="19"/>
      <c r="P129" s="19"/>
      <c r="Q129" s="19"/>
      <c r="R129" s="19"/>
      <c r="S129" s="19"/>
      <c r="T129" s="19"/>
      <c r="U129" s="45"/>
      <c r="V129" s="19"/>
      <c r="W129" s="19"/>
      <c r="X129" s="19"/>
      <c r="Y129" s="19"/>
      <c r="Z129" s="19"/>
      <c r="AA129" s="19"/>
      <c r="AB129" s="19"/>
      <c r="AC129" s="19"/>
      <c r="AD129" s="19"/>
      <c r="AE129" s="19"/>
      <c r="AF129" s="45"/>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row>
    <row r="130" spans="2:78" x14ac:dyDescent="0.3">
      <c r="B130" s="19"/>
      <c r="C130" s="19"/>
      <c r="D130" s="19"/>
      <c r="E130" s="19"/>
      <c r="F130" s="19"/>
      <c r="G130" s="19"/>
      <c r="H130" s="19"/>
      <c r="I130" s="19"/>
      <c r="J130" s="19"/>
      <c r="K130" s="19"/>
      <c r="L130" s="19"/>
      <c r="M130" s="19"/>
      <c r="N130" s="19"/>
      <c r="O130" s="19"/>
      <c r="P130" s="19"/>
      <c r="Q130" s="19"/>
      <c r="R130" s="19"/>
      <c r="S130" s="19"/>
      <c r="T130" s="19"/>
      <c r="U130" s="45"/>
      <c r="V130" s="19"/>
      <c r="W130" s="19"/>
      <c r="X130" s="19"/>
      <c r="Y130" s="19"/>
      <c r="Z130" s="19"/>
      <c r="AA130" s="19"/>
      <c r="AB130" s="19"/>
      <c r="AC130" s="19"/>
      <c r="AD130" s="19"/>
      <c r="AE130" s="19"/>
      <c r="AF130" s="45"/>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row>
    <row r="131" spans="2:78" x14ac:dyDescent="0.3">
      <c r="B131" s="19"/>
      <c r="C131" s="19"/>
      <c r="D131" s="19"/>
      <c r="E131" s="19"/>
      <c r="F131" s="19"/>
      <c r="G131" s="19"/>
      <c r="H131" s="19"/>
      <c r="I131" s="19"/>
      <c r="J131" s="19"/>
      <c r="K131" s="19"/>
      <c r="L131" s="19"/>
      <c r="M131" s="19"/>
      <c r="N131" s="19"/>
      <c r="O131" s="19"/>
      <c r="P131" s="19"/>
      <c r="Q131" s="19"/>
      <c r="R131" s="19"/>
      <c r="S131" s="19"/>
      <c r="T131" s="19"/>
      <c r="U131" s="45"/>
      <c r="V131" s="19"/>
      <c r="W131" s="19"/>
      <c r="X131" s="19"/>
      <c r="Y131" s="19"/>
      <c r="Z131" s="19"/>
      <c r="AA131" s="19"/>
      <c r="AB131" s="19"/>
      <c r="AC131" s="19"/>
      <c r="AD131" s="19"/>
      <c r="AE131" s="19"/>
      <c r="AF131" s="45"/>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row>
    <row r="132" spans="2:78" x14ac:dyDescent="0.3">
      <c r="B132" s="19"/>
      <c r="C132" s="19"/>
      <c r="D132" s="19"/>
      <c r="E132" s="19"/>
      <c r="F132" s="19"/>
      <c r="G132" s="19"/>
      <c r="H132" s="19"/>
      <c r="I132" s="19"/>
      <c r="J132" s="19"/>
      <c r="K132" s="19"/>
      <c r="L132" s="19"/>
      <c r="M132" s="19"/>
      <c r="N132" s="19"/>
      <c r="O132" s="19"/>
      <c r="P132" s="19"/>
      <c r="Q132" s="19"/>
      <c r="R132" s="19"/>
      <c r="S132" s="19"/>
      <c r="T132" s="19"/>
      <c r="U132" s="45"/>
      <c r="V132" s="19"/>
      <c r="W132" s="19"/>
      <c r="X132" s="19"/>
      <c r="Y132" s="19"/>
      <c r="Z132" s="19"/>
      <c r="AA132" s="19"/>
      <c r="AB132" s="19"/>
      <c r="AC132" s="19"/>
      <c r="AD132" s="19"/>
      <c r="AE132" s="19"/>
      <c r="AF132" s="45"/>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row>
    <row r="133" spans="2:78" x14ac:dyDescent="0.3">
      <c r="B133" s="19"/>
      <c r="C133" s="19"/>
      <c r="D133" s="19"/>
      <c r="E133" s="19"/>
      <c r="F133" s="19"/>
      <c r="G133" s="19"/>
      <c r="H133" s="19"/>
      <c r="I133" s="19"/>
      <c r="J133" s="19"/>
      <c r="K133" s="19"/>
      <c r="L133" s="19"/>
      <c r="M133" s="19"/>
      <c r="N133" s="19"/>
      <c r="O133" s="19"/>
      <c r="P133" s="19"/>
      <c r="Q133" s="19"/>
      <c r="R133" s="19"/>
      <c r="S133" s="19"/>
      <c r="T133" s="19"/>
      <c r="U133" s="45"/>
      <c r="V133" s="19"/>
      <c r="W133" s="19"/>
      <c r="X133" s="19"/>
      <c r="Y133" s="19"/>
      <c r="Z133" s="19"/>
      <c r="AA133" s="19"/>
      <c r="AB133" s="19"/>
      <c r="AC133" s="19"/>
      <c r="AD133" s="19"/>
      <c r="AE133" s="19"/>
      <c r="AF133" s="45"/>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row>
    <row r="134" spans="2:78" x14ac:dyDescent="0.3">
      <c r="B134" s="19"/>
      <c r="C134" s="19"/>
      <c r="D134" s="19"/>
      <c r="E134" s="19"/>
      <c r="F134" s="19"/>
      <c r="G134" s="19"/>
      <c r="H134" s="19"/>
      <c r="I134" s="19"/>
      <c r="J134" s="19"/>
      <c r="K134" s="19"/>
      <c r="L134" s="19"/>
      <c r="M134" s="19"/>
      <c r="N134" s="19"/>
      <c r="O134" s="19"/>
      <c r="P134" s="19"/>
      <c r="Q134" s="19"/>
      <c r="R134" s="19"/>
      <c r="S134" s="19"/>
      <c r="T134" s="19"/>
      <c r="U134" s="45"/>
      <c r="V134" s="19"/>
      <c r="W134" s="19"/>
      <c r="X134" s="19"/>
      <c r="Y134" s="19"/>
      <c r="Z134" s="19"/>
      <c r="AA134" s="19"/>
      <c r="AB134" s="19"/>
      <c r="AC134" s="19"/>
      <c r="AD134" s="19"/>
      <c r="AE134" s="19"/>
      <c r="AF134" s="45"/>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row>
    <row r="135" spans="2:78" x14ac:dyDescent="0.3">
      <c r="B135" s="19"/>
      <c r="C135" s="19"/>
      <c r="D135" s="19"/>
      <c r="E135" s="19"/>
      <c r="F135" s="19"/>
      <c r="G135" s="19"/>
      <c r="H135" s="19"/>
      <c r="I135" s="19"/>
      <c r="J135" s="19"/>
      <c r="K135" s="19"/>
      <c r="L135" s="19"/>
      <c r="M135" s="19"/>
      <c r="N135" s="19"/>
      <c r="O135" s="19"/>
      <c r="P135" s="19"/>
      <c r="Q135" s="19"/>
      <c r="R135" s="19"/>
      <c r="S135" s="19"/>
      <c r="T135" s="19"/>
      <c r="U135" s="45"/>
      <c r="V135" s="19"/>
      <c r="W135" s="19"/>
      <c r="X135" s="19"/>
      <c r="Y135" s="19"/>
      <c r="Z135" s="19"/>
      <c r="AA135" s="19"/>
      <c r="AB135" s="19"/>
      <c r="AC135" s="19"/>
      <c r="AD135" s="19"/>
      <c r="AE135" s="19"/>
      <c r="AF135" s="45"/>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row>
    <row r="136" spans="2:78" x14ac:dyDescent="0.3">
      <c r="B136" s="19"/>
      <c r="C136" s="19"/>
      <c r="D136" s="19"/>
      <c r="E136" s="19"/>
      <c r="F136" s="19"/>
      <c r="G136" s="19"/>
      <c r="H136" s="19"/>
      <c r="I136" s="19"/>
      <c r="J136" s="19"/>
      <c r="K136" s="19"/>
      <c r="L136" s="19"/>
      <c r="M136" s="19"/>
      <c r="N136" s="19"/>
      <c r="O136" s="19"/>
      <c r="P136" s="19"/>
      <c r="Q136" s="19"/>
      <c r="R136" s="19"/>
      <c r="S136" s="19"/>
      <c r="T136" s="19"/>
      <c r="U136" s="45"/>
      <c r="V136" s="19"/>
      <c r="W136" s="19"/>
      <c r="X136" s="19"/>
      <c r="Y136" s="19"/>
      <c r="Z136" s="19"/>
      <c r="AA136" s="19"/>
      <c r="AB136" s="19"/>
      <c r="AC136" s="19"/>
      <c r="AD136" s="19"/>
      <c r="AE136" s="19"/>
      <c r="AF136" s="45"/>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row>
    <row r="137" spans="2:78" x14ac:dyDescent="0.3">
      <c r="B137" s="19"/>
      <c r="C137" s="19"/>
      <c r="D137" s="19"/>
      <c r="E137" s="19"/>
      <c r="F137" s="19"/>
      <c r="G137" s="19"/>
      <c r="H137" s="19"/>
      <c r="I137" s="19"/>
      <c r="J137" s="19"/>
      <c r="K137" s="19"/>
      <c r="L137" s="19"/>
      <c r="M137" s="19"/>
      <c r="N137" s="19"/>
      <c r="O137" s="19"/>
      <c r="P137" s="19"/>
      <c r="Q137" s="19"/>
      <c r="R137" s="19"/>
      <c r="S137" s="19"/>
      <c r="T137" s="19"/>
      <c r="U137" s="45"/>
      <c r="V137" s="19"/>
      <c r="W137" s="19"/>
      <c r="X137" s="19"/>
      <c r="Y137" s="19"/>
      <c r="Z137" s="19"/>
      <c r="AA137" s="19"/>
      <c r="AB137" s="19"/>
      <c r="AC137" s="19"/>
      <c r="AD137" s="19"/>
      <c r="AE137" s="19"/>
      <c r="AF137" s="45"/>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row>
    <row r="138" spans="2:78" x14ac:dyDescent="0.3">
      <c r="B138" s="19"/>
      <c r="C138" s="19"/>
      <c r="D138" s="19"/>
      <c r="E138" s="19"/>
      <c r="F138" s="19"/>
      <c r="G138" s="19"/>
      <c r="H138" s="19"/>
      <c r="I138" s="19"/>
      <c r="J138" s="19"/>
      <c r="K138" s="19"/>
      <c r="L138" s="19"/>
      <c r="M138" s="19"/>
      <c r="N138" s="19"/>
      <c r="O138" s="19"/>
      <c r="P138" s="19"/>
      <c r="Q138" s="19"/>
      <c r="R138" s="19"/>
      <c r="S138" s="19"/>
      <c r="T138" s="19"/>
      <c r="U138" s="45"/>
      <c r="V138" s="19"/>
      <c r="W138" s="19"/>
      <c r="X138" s="19"/>
      <c r="Y138" s="19"/>
      <c r="Z138" s="19"/>
      <c r="AA138" s="19"/>
      <c r="AB138" s="19"/>
      <c r="AC138" s="19"/>
      <c r="AD138" s="19"/>
      <c r="AE138" s="19"/>
      <c r="AF138" s="45"/>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row>
    <row r="139" spans="2:78" x14ac:dyDescent="0.3">
      <c r="B139" s="19"/>
      <c r="C139" s="19"/>
      <c r="D139" s="19"/>
      <c r="E139" s="19"/>
      <c r="F139" s="19"/>
      <c r="G139" s="19"/>
      <c r="H139" s="19"/>
      <c r="I139" s="19"/>
      <c r="J139" s="19"/>
      <c r="K139" s="19"/>
      <c r="L139" s="19"/>
      <c r="M139" s="19"/>
      <c r="N139" s="19"/>
      <c r="O139" s="19"/>
      <c r="P139" s="19"/>
      <c r="Q139" s="19"/>
      <c r="R139" s="19"/>
      <c r="S139" s="19"/>
      <c r="T139" s="19"/>
      <c r="U139" s="45"/>
      <c r="V139" s="19"/>
      <c r="W139" s="19"/>
      <c r="X139" s="19"/>
      <c r="Y139" s="19"/>
      <c r="Z139" s="19"/>
      <c r="AA139" s="19"/>
      <c r="AB139" s="19"/>
      <c r="AC139" s="19"/>
      <c r="AD139" s="19"/>
      <c r="AE139" s="19"/>
      <c r="AF139" s="45"/>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row>
    <row r="140" spans="2:78" x14ac:dyDescent="0.3">
      <c r="B140" s="19"/>
      <c r="C140" s="19"/>
      <c r="D140" s="19"/>
      <c r="E140" s="19"/>
      <c r="F140" s="19"/>
      <c r="G140" s="19"/>
      <c r="H140" s="19"/>
      <c r="I140" s="19"/>
      <c r="J140" s="19"/>
      <c r="K140" s="19"/>
      <c r="L140" s="19"/>
      <c r="M140" s="19"/>
      <c r="N140" s="19"/>
      <c r="O140" s="19"/>
      <c r="P140" s="19"/>
      <c r="Q140" s="19"/>
      <c r="R140" s="19"/>
      <c r="S140" s="19"/>
      <c r="T140" s="19"/>
      <c r="U140" s="45"/>
      <c r="V140" s="19"/>
      <c r="W140" s="19"/>
      <c r="X140" s="19"/>
      <c r="Y140" s="19"/>
      <c r="Z140" s="19"/>
      <c r="AA140" s="19"/>
      <c r="AB140" s="19"/>
      <c r="AC140" s="19"/>
      <c r="AD140" s="19"/>
      <c r="AE140" s="19"/>
      <c r="AF140" s="45"/>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row>
    <row r="141" spans="2:78" x14ac:dyDescent="0.3">
      <c r="B141" s="19"/>
      <c r="C141" s="19"/>
      <c r="D141" s="19"/>
      <c r="E141" s="19"/>
      <c r="F141" s="19"/>
      <c r="G141" s="19"/>
      <c r="H141" s="19"/>
      <c r="I141" s="19"/>
      <c r="J141" s="19"/>
      <c r="K141" s="19"/>
      <c r="L141" s="19"/>
      <c r="M141" s="19"/>
      <c r="N141" s="19"/>
      <c r="O141" s="19"/>
      <c r="P141" s="19"/>
      <c r="Q141" s="19"/>
      <c r="R141" s="19"/>
      <c r="S141" s="19"/>
      <c r="T141" s="19"/>
      <c r="U141" s="45"/>
      <c r="V141" s="19"/>
      <c r="W141" s="19"/>
      <c r="X141" s="19"/>
      <c r="Y141" s="19"/>
      <c r="Z141" s="19"/>
      <c r="AA141" s="19"/>
      <c r="AB141" s="19"/>
      <c r="AC141" s="19"/>
      <c r="AD141" s="19"/>
      <c r="AE141" s="19"/>
      <c r="AF141" s="45"/>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row>
    <row r="142" spans="2:78" x14ac:dyDescent="0.3">
      <c r="B142" s="19"/>
      <c r="C142" s="19"/>
      <c r="D142" s="19"/>
      <c r="E142" s="19"/>
      <c r="F142" s="19"/>
      <c r="G142" s="19"/>
      <c r="H142" s="19"/>
      <c r="I142" s="19"/>
      <c r="J142" s="19"/>
      <c r="K142" s="19"/>
      <c r="L142" s="19"/>
      <c r="M142" s="19"/>
      <c r="N142" s="19"/>
      <c r="O142" s="19"/>
      <c r="P142" s="19"/>
      <c r="Q142" s="19"/>
      <c r="R142" s="19"/>
      <c r="S142" s="19"/>
      <c r="T142" s="19"/>
      <c r="U142" s="45"/>
      <c r="V142" s="19"/>
      <c r="W142" s="19"/>
      <c r="X142" s="19"/>
      <c r="Y142" s="19"/>
      <c r="Z142" s="19"/>
      <c r="AA142" s="19"/>
      <c r="AB142" s="19"/>
      <c r="AC142" s="19"/>
      <c r="AD142" s="19"/>
      <c r="AE142" s="19"/>
      <c r="AF142" s="45"/>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row>
    <row r="143" spans="2:78" x14ac:dyDescent="0.3">
      <c r="B143" s="19"/>
      <c r="C143" s="19"/>
      <c r="D143" s="19"/>
      <c r="E143" s="19"/>
      <c r="F143" s="19"/>
      <c r="G143" s="19"/>
      <c r="H143" s="19"/>
      <c r="I143" s="19"/>
      <c r="J143" s="19"/>
      <c r="K143" s="19"/>
      <c r="L143" s="19"/>
      <c r="M143" s="19"/>
      <c r="N143" s="19"/>
      <c r="O143" s="19"/>
      <c r="P143" s="19"/>
      <c r="Q143" s="19"/>
      <c r="R143" s="19"/>
      <c r="S143" s="19"/>
      <c r="T143" s="19"/>
      <c r="U143" s="45"/>
      <c r="V143" s="19"/>
      <c r="W143" s="19"/>
      <c r="X143" s="19"/>
      <c r="Y143" s="19"/>
      <c r="Z143" s="19"/>
      <c r="AA143" s="19"/>
      <c r="AB143" s="19"/>
      <c r="AC143" s="19"/>
      <c r="AD143" s="19"/>
      <c r="AE143" s="19"/>
      <c r="AF143" s="45"/>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row>
    <row r="144" spans="2:78" x14ac:dyDescent="0.3">
      <c r="B144" s="19"/>
      <c r="C144" s="19"/>
      <c r="D144" s="19"/>
      <c r="E144" s="19"/>
      <c r="F144" s="19"/>
      <c r="G144" s="19"/>
      <c r="H144" s="19"/>
      <c r="I144" s="19"/>
      <c r="J144" s="19"/>
      <c r="K144" s="19"/>
      <c r="L144" s="19"/>
      <c r="M144" s="19"/>
      <c r="N144" s="19"/>
      <c r="O144" s="19"/>
      <c r="P144" s="19"/>
      <c r="Q144" s="19"/>
      <c r="R144" s="19"/>
      <c r="S144" s="19"/>
      <c r="T144" s="19"/>
      <c r="U144" s="45"/>
      <c r="V144" s="19"/>
      <c r="W144" s="19"/>
      <c r="X144" s="19"/>
      <c r="Y144" s="19"/>
      <c r="Z144" s="19"/>
      <c r="AA144" s="19"/>
      <c r="AB144" s="19"/>
      <c r="AC144" s="19"/>
      <c r="AD144" s="19"/>
      <c r="AE144" s="19"/>
      <c r="AF144" s="45"/>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row>
    <row r="145" spans="2:78" x14ac:dyDescent="0.3">
      <c r="B145" s="19"/>
      <c r="C145" s="19"/>
      <c r="D145" s="19"/>
      <c r="E145" s="19"/>
      <c r="F145" s="19"/>
      <c r="G145" s="19"/>
      <c r="H145" s="19"/>
      <c r="I145" s="19"/>
      <c r="J145" s="19"/>
      <c r="K145" s="19"/>
      <c r="L145" s="19"/>
      <c r="M145" s="19"/>
      <c r="N145" s="19"/>
      <c r="O145" s="19"/>
      <c r="P145" s="19"/>
      <c r="Q145" s="19"/>
      <c r="R145" s="19"/>
      <c r="S145" s="19"/>
      <c r="T145" s="19"/>
      <c r="U145" s="45"/>
      <c r="V145" s="19"/>
      <c r="W145" s="19"/>
      <c r="X145" s="19"/>
      <c r="Y145" s="19"/>
      <c r="Z145" s="19"/>
      <c r="AA145" s="19"/>
      <c r="AB145" s="19"/>
      <c r="AC145" s="19"/>
      <c r="AD145" s="19"/>
      <c r="AE145" s="19"/>
      <c r="AF145" s="45"/>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row>
    <row r="146" spans="2:78" x14ac:dyDescent="0.3">
      <c r="B146" s="19"/>
      <c r="C146" s="19"/>
      <c r="D146" s="19"/>
      <c r="E146" s="19"/>
      <c r="F146" s="19"/>
      <c r="G146" s="19"/>
      <c r="H146" s="19"/>
      <c r="I146" s="19"/>
      <c r="J146" s="19"/>
      <c r="K146" s="19"/>
      <c r="L146" s="19"/>
      <c r="M146" s="19"/>
      <c r="N146" s="19"/>
      <c r="O146" s="19"/>
      <c r="P146" s="19"/>
      <c r="Q146" s="19"/>
      <c r="R146" s="19"/>
      <c r="S146" s="19"/>
      <c r="T146" s="19"/>
      <c r="U146" s="45"/>
      <c r="V146" s="19"/>
      <c r="W146" s="19"/>
      <c r="X146" s="19"/>
      <c r="Y146" s="19"/>
      <c r="Z146" s="19"/>
      <c r="AA146" s="19"/>
      <c r="AB146" s="19"/>
      <c r="AC146" s="19"/>
      <c r="AD146" s="19"/>
      <c r="AE146" s="19"/>
      <c r="AF146" s="45"/>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row>
    <row r="147" spans="2:78" x14ac:dyDescent="0.3">
      <c r="B147" s="19"/>
      <c r="C147" s="19"/>
      <c r="D147" s="19"/>
      <c r="E147" s="19"/>
      <c r="F147" s="19"/>
      <c r="G147" s="19"/>
      <c r="H147" s="19"/>
      <c r="I147" s="19"/>
      <c r="J147" s="19"/>
      <c r="K147" s="19"/>
      <c r="L147" s="19"/>
      <c r="M147" s="19"/>
      <c r="N147" s="19"/>
      <c r="O147" s="19"/>
      <c r="P147" s="19"/>
      <c r="Q147" s="19"/>
      <c r="R147" s="19"/>
      <c r="S147" s="19"/>
      <c r="T147" s="19"/>
      <c r="U147" s="45"/>
      <c r="V147" s="19"/>
      <c r="W147" s="19"/>
      <c r="X147" s="19"/>
      <c r="Y147" s="19"/>
      <c r="Z147" s="19"/>
      <c r="AA147" s="19"/>
      <c r="AB147" s="19"/>
      <c r="AC147" s="19"/>
      <c r="AD147" s="19"/>
      <c r="AE147" s="19"/>
      <c r="AF147" s="45"/>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row>
    <row r="148" spans="2:78" x14ac:dyDescent="0.3">
      <c r="B148" s="19"/>
      <c r="C148" s="19"/>
      <c r="D148" s="19"/>
      <c r="E148" s="19"/>
      <c r="F148" s="19"/>
      <c r="G148" s="19"/>
      <c r="H148" s="19"/>
      <c r="I148" s="19"/>
      <c r="J148" s="19"/>
      <c r="K148" s="19"/>
      <c r="L148" s="19"/>
      <c r="M148" s="19"/>
      <c r="N148" s="19"/>
      <c r="O148" s="19"/>
      <c r="P148" s="19"/>
      <c r="Q148" s="19"/>
      <c r="R148" s="19"/>
      <c r="S148" s="19"/>
      <c r="T148" s="19"/>
      <c r="U148" s="45"/>
      <c r="V148" s="19"/>
      <c r="W148" s="19"/>
      <c r="X148" s="19"/>
      <c r="Y148" s="19"/>
      <c r="Z148" s="19"/>
      <c r="AA148" s="19"/>
      <c r="AB148" s="19"/>
      <c r="AC148" s="19"/>
      <c r="AD148" s="19"/>
      <c r="AE148" s="19"/>
      <c r="AF148" s="45"/>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row>
    <row r="149" spans="2:78" x14ac:dyDescent="0.3">
      <c r="B149" s="19"/>
      <c r="C149" s="19"/>
      <c r="D149" s="19"/>
      <c r="E149" s="19"/>
      <c r="F149" s="19"/>
      <c r="G149" s="19"/>
      <c r="H149" s="19"/>
      <c r="I149" s="19"/>
      <c r="J149" s="19"/>
      <c r="K149" s="19"/>
      <c r="L149" s="19"/>
      <c r="M149" s="19"/>
      <c r="N149" s="19"/>
      <c r="O149" s="19"/>
      <c r="P149" s="19"/>
      <c r="Q149" s="19"/>
      <c r="R149" s="19"/>
      <c r="S149" s="19"/>
      <c r="T149" s="19"/>
      <c r="U149" s="45"/>
      <c r="V149" s="19"/>
      <c r="W149" s="19"/>
      <c r="X149" s="19"/>
      <c r="Y149" s="19"/>
      <c r="Z149" s="19"/>
      <c r="AA149" s="19"/>
      <c r="AB149" s="19"/>
      <c r="AC149" s="19"/>
      <c r="AD149" s="19"/>
      <c r="AE149" s="19"/>
      <c r="AF149" s="45"/>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row>
    <row r="150" spans="2:78" x14ac:dyDescent="0.3">
      <c r="B150" s="19"/>
      <c r="C150" s="19"/>
      <c r="D150" s="19"/>
      <c r="E150" s="19"/>
      <c r="F150" s="19"/>
      <c r="G150" s="19"/>
      <c r="H150" s="19"/>
      <c r="I150" s="19"/>
      <c r="J150" s="19"/>
      <c r="K150" s="19"/>
      <c r="L150" s="19"/>
      <c r="M150" s="19"/>
      <c r="N150" s="19"/>
      <c r="O150" s="19"/>
      <c r="P150" s="19"/>
      <c r="Q150" s="19"/>
      <c r="R150" s="19"/>
      <c r="S150" s="19"/>
      <c r="T150" s="19"/>
      <c r="U150" s="45"/>
      <c r="V150" s="19"/>
      <c r="W150" s="19"/>
      <c r="X150" s="19"/>
      <c r="Y150" s="19"/>
      <c r="Z150" s="19"/>
      <c r="AA150" s="19"/>
      <c r="AB150" s="19"/>
      <c r="AC150" s="19"/>
      <c r="AD150" s="19"/>
      <c r="AE150" s="19"/>
      <c r="AF150" s="45"/>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row>
    <row r="151" spans="2:78" x14ac:dyDescent="0.3">
      <c r="B151" s="19"/>
      <c r="C151" s="19"/>
      <c r="D151" s="19"/>
      <c r="E151" s="19"/>
      <c r="F151" s="19"/>
      <c r="G151" s="19"/>
      <c r="H151" s="19"/>
      <c r="I151" s="19"/>
      <c r="J151" s="19"/>
      <c r="K151" s="19"/>
      <c r="L151" s="19"/>
      <c r="M151" s="19"/>
      <c r="N151" s="19"/>
      <c r="O151" s="19"/>
      <c r="P151" s="19"/>
      <c r="Q151" s="19"/>
      <c r="R151" s="19"/>
      <c r="S151" s="19"/>
      <c r="T151" s="19"/>
      <c r="U151" s="45"/>
      <c r="V151" s="19"/>
      <c r="W151" s="19"/>
      <c r="X151" s="19"/>
      <c r="Y151" s="19"/>
      <c r="Z151" s="19"/>
      <c r="AA151" s="19"/>
      <c r="AB151" s="19"/>
      <c r="AC151" s="19"/>
      <c r="AD151" s="19"/>
      <c r="AE151" s="19"/>
      <c r="AF151" s="45"/>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row>
    <row r="152" spans="2:78" x14ac:dyDescent="0.3">
      <c r="B152" s="19"/>
      <c r="C152" s="19"/>
      <c r="D152" s="19"/>
      <c r="E152" s="19"/>
      <c r="F152" s="19"/>
      <c r="G152" s="19"/>
      <c r="H152" s="19"/>
      <c r="I152" s="19"/>
      <c r="J152" s="19"/>
      <c r="K152" s="19"/>
      <c r="L152" s="19"/>
      <c r="M152" s="19"/>
      <c r="N152" s="19"/>
      <c r="O152" s="19"/>
      <c r="P152" s="19"/>
      <c r="Q152" s="19"/>
      <c r="R152" s="19"/>
      <c r="S152" s="19"/>
      <c r="T152" s="19"/>
      <c r="U152" s="45"/>
      <c r="V152" s="19"/>
      <c r="W152" s="19"/>
      <c r="X152" s="19"/>
      <c r="Y152" s="19"/>
      <c r="Z152" s="19"/>
      <c r="AA152" s="19"/>
      <c r="AB152" s="19"/>
      <c r="AC152" s="19"/>
      <c r="AD152" s="19"/>
      <c r="AE152" s="19"/>
      <c r="AF152" s="45"/>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row>
    <row r="153" spans="2:78" x14ac:dyDescent="0.3">
      <c r="B153" s="19"/>
      <c r="C153" s="19"/>
      <c r="D153" s="19"/>
      <c r="E153" s="19"/>
      <c r="F153" s="19"/>
      <c r="G153" s="19"/>
      <c r="H153" s="19"/>
      <c r="I153" s="19"/>
      <c r="J153" s="19"/>
      <c r="K153" s="19"/>
      <c r="L153" s="19"/>
      <c r="M153" s="19"/>
      <c r="N153" s="19"/>
      <c r="O153" s="19"/>
      <c r="P153" s="19"/>
      <c r="Q153" s="19"/>
      <c r="R153" s="19"/>
      <c r="S153" s="19"/>
      <c r="T153" s="19"/>
      <c r="U153" s="45"/>
      <c r="V153" s="19"/>
      <c r="W153" s="19"/>
      <c r="X153" s="19"/>
      <c r="Y153" s="19"/>
      <c r="Z153" s="19"/>
      <c r="AA153" s="19"/>
      <c r="AB153" s="19"/>
      <c r="AC153" s="19"/>
      <c r="AD153" s="19"/>
      <c r="AE153" s="19"/>
      <c r="AF153" s="45"/>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row>
    <row r="154" spans="2:78" x14ac:dyDescent="0.3">
      <c r="B154" s="19"/>
      <c r="C154" s="19"/>
      <c r="D154" s="19"/>
      <c r="E154" s="19"/>
      <c r="F154" s="19"/>
      <c r="G154" s="19"/>
      <c r="H154" s="19"/>
      <c r="I154" s="19"/>
      <c r="J154" s="19"/>
      <c r="K154" s="19"/>
      <c r="L154" s="19"/>
      <c r="M154" s="19"/>
      <c r="N154" s="19"/>
      <c r="O154" s="19"/>
      <c r="P154" s="19"/>
      <c r="Q154" s="19"/>
      <c r="R154" s="19"/>
      <c r="S154" s="19"/>
      <c r="T154" s="19"/>
      <c r="U154" s="45"/>
      <c r="V154" s="19"/>
      <c r="W154" s="19"/>
      <c r="X154" s="19"/>
      <c r="Y154" s="19"/>
      <c r="Z154" s="19"/>
      <c r="AA154" s="19"/>
      <c r="AB154" s="19"/>
      <c r="AC154" s="19"/>
      <c r="AD154" s="19"/>
      <c r="AE154" s="19"/>
      <c r="AF154" s="45"/>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row>
    <row r="155" spans="2:78" x14ac:dyDescent="0.3">
      <c r="B155" s="19"/>
      <c r="C155" s="19"/>
      <c r="D155" s="19"/>
      <c r="E155" s="19"/>
      <c r="F155" s="19"/>
      <c r="G155" s="19"/>
      <c r="H155" s="19"/>
      <c r="I155" s="19"/>
      <c r="J155" s="19"/>
      <c r="K155" s="19"/>
      <c r="L155" s="19"/>
      <c r="M155" s="19"/>
      <c r="N155" s="19"/>
      <c r="O155" s="19"/>
      <c r="P155" s="19"/>
      <c r="Q155" s="19"/>
      <c r="R155" s="19"/>
      <c r="S155" s="19"/>
      <c r="T155" s="19"/>
      <c r="U155" s="45"/>
      <c r="V155" s="19"/>
      <c r="W155" s="19"/>
      <c r="X155" s="19"/>
      <c r="Y155" s="19"/>
      <c r="Z155" s="19"/>
      <c r="AA155" s="19"/>
      <c r="AB155" s="19"/>
      <c r="AC155" s="19"/>
      <c r="AD155" s="19"/>
      <c r="AE155" s="19"/>
      <c r="AF155" s="45"/>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row>
    <row r="156" spans="2:78" x14ac:dyDescent="0.3">
      <c r="B156" s="19"/>
      <c r="C156" s="19"/>
      <c r="D156" s="19"/>
      <c r="E156" s="19"/>
      <c r="F156" s="19"/>
      <c r="G156" s="19"/>
      <c r="H156" s="19"/>
      <c r="I156" s="19"/>
      <c r="J156" s="19"/>
      <c r="K156" s="19"/>
      <c r="L156" s="19"/>
      <c r="M156" s="19"/>
      <c r="N156" s="19"/>
      <c r="O156" s="19"/>
      <c r="P156" s="19"/>
      <c r="Q156" s="19"/>
      <c r="R156" s="19"/>
      <c r="S156" s="19"/>
      <c r="T156" s="19"/>
      <c r="U156" s="45"/>
      <c r="V156" s="19"/>
      <c r="W156" s="19"/>
      <c r="X156" s="19"/>
      <c r="Y156" s="19"/>
      <c r="Z156" s="19"/>
      <c r="AA156" s="19"/>
      <c r="AB156" s="19"/>
      <c r="AC156" s="19"/>
      <c r="AD156" s="19"/>
      <c r="AE156" s="19"/>
      <c r="AF156" s="45"/>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row>
    <row r="157" spans="2:78" x14ac:dyDescent="0.3">
      <c r="B157" s="19"/>
      <c r="C157" s="19"/>
      <c r="D157" s="19"/>
      <c r="E157" s="19"/>
      <c r="F157" s="19"/>
      <c r="G157" s="19"/>
      <c r="H157" s="19"/>
      <c r="I157" s="19"/>
      <c r="J157" s="19"/>
      <c r="K157" s="19"/>
      <c r="L157" s="19"/>
      <c r="M157" s="19"/>
      <c r="N157" s="19"/>
      <c r="O157" s="19"/>
      <c r="P157" s="19"/>
      <c r="Q157" s="19"/>
      <c r="R157" s="19"/>
      <c r="S157" s="19"/>
      <c r="T157" s="19"/>
      <c r="U157" s="45"/>
      <c r="V157" s="19"/>
      <c r="W157" s="19"/>
      <c r="X157" s="19"/>
      <c r="Y157" s="19"/>
      <c r="Z157" s="19"/>
      <c r="AA157" s="19"/>
      <c r="AB157" s="19"/>
      <c r="AC157" s="19"/>
      <c r="AD157" s="19"/>
      <c r="AE157" s="19"/>
      <c r="AF157" s="45"/>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row>
    <row r="158" spans="2:78" x14ac:dyDescent="0.3">
      <c r="B158" s="19"/>
      <c r="C158" s="19"/>
      <c r="D158" s="19"/>
      <c r="E158" s="19"/>
      <c r="F158" s="19"/>
      <c r="G158" s="19"/>
      <c r="H158" s="19"/>
      <c r="I158" s="19"/>
      <c r="J158" s="19"/>
      <c r="K158" s="19"/>
      <c r="L158" s="19"/>
      <c r="M158" s="19"/>
      <c r="N158" s="19"/>
      <c r="O158" s="19"/>
      <c r="P158" s="19"/>
      <c r="Q158" s="19"/>
      <c r="R158" s="19"/>
      <c r="S158" s="19"/>
      <c r="T158" s="19"/>
      <c r="U158" s="45"/>
      <c r="V158" s="19"/>
      <c r="W158" s="19"/>
      <c r="X158" s="19"/>
      <c r="Y158" s="19"/>
      <c r="Z158" s="19"/>
      <c r="AA158" s="19"/>
      <c r="AB158" s="19"/>
      <c r="AC158" s="19"/>
      <c r="AD158" s="19"/>
      <c r="AE158" s="19"/>
      <c r="AF158" s="45"/>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row>
    <row r="159" spans="2:78" x14ac:dyDescent="0.3">
      <c r="B159" s="19"/>
      <c r="C159" s="19"/>
      <c r="D159" s="19"/>
      <c r="E159" s="19"/>
      <c r="F159" s="19"/>
      <c r="G159" s="19"/>
      <c r="H159" s="19"/>
      <c r="I159" s="19"/>
      <c r="J159" s="19"/>
      <c r="K159" s="19"/>
      <c r="L159" s="19"/>
      <c r="M159" s="19"/>
      <c r="N159" s="19"/>
      <c r="O159" s="19"/>
      <c r="P159" s="19"/>
      <c r="Q159" s="19"/>
      <c r="R159" s="19"/>
      <c r="S159" s="19"/>
      <c r="T159" s="19"/>
      <c r="U159" s="45"/>
      <c r="V159" s="19"/>
      <c r="W159" s="19"/>
      <c r="X159" s="19"/>
      <c r="Y159" s="19"/>
      <c r="Z159" s="19"/>
      <c r="AA159" s="19"/>
      <c r="AB159" s="19"/>
      <c r="AC159" s="19"/>
      <c r="AD159" s="19"/>
      <c r="AE159" s="19"/>
      <c r="AF159" s="45"/>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row>
    <row r="160" spans="2:78" x14ac:dyDescent="0.3">
      <c r="B160" s="19"/>
      <c r="C160" s="19"/>
      <c r="D160" s="19"/>
      <c r="E160" s="19"/>
      <c r="F160" s="19"/>
      <c r="G160" s="19"/>
      <c r="H160" s="19"/>
      <c r="I160" s="19"/>
      <c r="J160" s="19"/>
      <c r="K160" s="19"/>
      <c r="L160" s="19"/>
      <c r="M160" s="19"/>
      <c r="N160" s="19"/>
      <c r="O160" s="19"/>
      <c r="P160" s="19"/>
      <c r="Q160" s="19"/>
      <c r="R160" s="19"/>
      <c r="S160" s="19"/>
      <c r="T160" s="19"/>
      <c r="U160" s="45"/>
      <c r="V160" s="19"/>
      <c r="W160" s="19"/>
      <c r="X160" s="19"/>
      <c r="Y160" s="19"/>
      <c r="Z160" s="19"/>
      <c r="AA160" s="19"/>
      <c r="AB160" s="19"/>
      <c r="AC160" s="19"/>
      <c r="AD160" s="19"/>
      <c r="AE160" s="19"/>
      <c r="AF160" s="45"/>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row>
    <row r="161" spans="2:78" x14ac:dyDescent="0.3">
      <c r="B161" s="19"/>
      <c r="C161" s="19"/>
      <c r="D161" s="19"/>
      <c r="E161" s="19"/>
      <c r="F161" s="19"/>
      <c r="G161" s="19"/>
      <c r="H161" s="19"/>
      <c r="I161" s="19"/>
      <c r="J161" s="19"/>
      <c r="K161" s="19"/>
      <c r="L161" s="19"/>
      <c r="M161" s="19"/>
      <c r="N161" s="19"/>
      <c r="O161" s="19"/>
      <c r="P161" s="19"/>
      <c r="Q161" s="19"/>
      <c r="R161" s="19"/>
      <c r="S161" s="19"/>
      <c r="T161" s="19"/>
      <c r="U161" s="45"/>
      <c r="V161" s="19"/>
      <c r="W161" s="19"/>
      <c r="X161" s="19"/>
      <c r="Y161" s="19"/>
      <c r="Z161" s="19"/>
      <c r="AA161" s="19"/>
      <c r="AB161" s="19"/>
      <c r="AC161" s="19"/>
      <c r="AD161" s="19"/>
      <c r="AE161" s="19"/>
      <c r="AF161" s="45"/>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row>
    <row r="162" spans="2:78" x14ac:dyDescent="0.3">
      <c r="B162" s="19"/>
      <c r="C162" s="19"/>
      <c r="D162" s="19"/>
      <c r="E162" s="19"/>
      <c r="F162" s="19"/>
      <c r="G162" s="19"/>
      <c r="H162" s="19"/>
      <c r="I162" s="19"/>
      <c r="J162" s="19"/>
      <c r="K162" s="19"/>
      <c r="L162" s="19"/>
      <c r="M162" s="19"/>
      <c r="N162" s="19"/>
      <c r="O162" s="19"/>
      <c r="P162" s="19"/>
      <c r="Q162" s="19"/>
      <c r="R162" s="19"/>
      <c r="S162" s="19"/>
      <c r="T162" s="19"/>
      <c r="U162" s="45"/>
      <c r="V162" s="19"/>
      <c r="W162" s="19"/>
      <c r="X162" s="19"/>
      <c r="Y162" s="19"/>
      <c r="Z162" s="19"/>
      <c r="AA162" s="19"/>
      <c r="AB162" s="19"/>
      <c r="AC162" s="19"/>
      <c r="AD162" s="19"/>
      <c r="AE162" s="19"/>
      <c r="AF162" s="45"/>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row>
    <row r="163" spans="2:78" x14ac:dyDescent="0.3">
      <c r="B163" s="19"/>
      <c r="C163" s="19"/>
      <c r="D163" s="19"/>
      <c r="E163" s="19"/>
      <c r="F163" s="19"/>
      <c r="G163" s="19"/>
      <c r="H163" s="19"/>
      <c r="I163" s="19"/>
      <c r="J163" s="19"/>
      <c r="K163" s="19"/>
      <c r="L163" s="19"/>
      <c r="M163" s="19"/>
      <c r="N163" s="19"/>
      <c r="O163" s="19"/>
      <c r="P163" s="19"/>
      <c r="Q163" s="19"/>
      <c r="R163" s="19"/>
      <c r="S163" s="19"/>
      <c r="T163" s="19"/>
      <c r="U163" s="45"/>
      <c r="V163" s="19"/>
      <c r="W163" s="19"/>
      <c r="X163" s="19"/>
      <c r="Y163" s="19"/>
      <c r="Z163" s="19"/>
      <c r="AA163" s="19"/>
      <c r="AB163" s="19"/>
      <c r="AC163" s="19"/>
      <c r="AD163" s="19"/>
      <c r="AE163" s="19"/>
      <c r="AF163" s="45"/>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row>
    <row r="164" spans="2:78" x14ac:dyDescent="0.3">
      <c r="B164" s="19"/>
      <c r="C164" s="19"/>
      <c r="D164" s="19"/>
      <c r="E164" s="19"/>
      <c r="F164" s="19"/>
      <c r="G164" s="19"/>
      <c r="H164" s="19"/>
      <c r="I164" s="19"/>
      <c r="J164" s="19"/>
      <c r="K164" s="19"/>
      <c r="L164" s="19"/>
      <c r="M164" s="19"/>
      <c r="N164" s="19"/>
      <c r="O164" s="19"/>
      <c r="P164" s="19"/>
      <c r="Q164" s="19"/>
      <c r="R164" s="19"/>
      <c r="S164" s="19"/>
      <c r="T164" s="19"/>
      <c r="U164" s="45"/>
      <c r="V164" s="19"/>
      <c r="W164" s="19"/>
      <c r="X164" s="19"/>
      <c r="Y164" s="19"/>
      <c r="Z164" s="19"/>
      <c r="AA164" s="19"/>
      <c r="AB164" s="19"/>
      <c r="AC164" s="19"/>
      <c r="AD164" s="19"/>
      <c r="AE164" s="19"/>
      <c r="AF164" s="45"/>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row>
    <row r="165" spans="2:78" x14ac:dyDescent="0.3">
      <c r="B165" s="19"/>
      <c r="C165" s="19"/>
      <c r="D165" s="19"/>
      <c r="E165" s="19"/>
      <c r="F165" s="19"/>
      <c r="G165" s="19"/>
      <c r="H165" s="19"/>
      <c r="I165" s="19"/>
      <c r="J165" s="19"/>
      <c r="K165" s="19"/>
      <c r="L165" s="19"/>
      <c r="M165" s="19"/>
      <c r="N165" s="19"/>
      <c r="O165" s="19"/>
      <c r="P165" s="19"/>
      <c r="Q165" s="19"/>
      <c r="R165" s="19"/>
      <c r="S165" s="19"/>
      <c r="T165" s="19"/>
      <c r="U165" s="45"/>
      <c r="V165" s="19"/>
      <c r="W165" s="19"/>
      <c r="X165" s="19"/>
      <c r="Y165" s="19"/>
      <c r="Z165" s="19"/>
      <c r="AA165" s="19"/>
      <c r="AB165" s="19"/>
      <c r="AC165" s="19"/>
      <c r="AD165" s="19"/>
      <c r="AE165" s="19"/>
      <c r="AF165" s="45"/>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row>
    <row r="166" spans="2:78" x14ac:dyDescent="0.3">
      <c r="B166" s="19"/>
      <c r="C166" s="19"/>
      <c r="D166" s="19"/>
      <c r="E166" s="19"/>
      <c r="F166" s="19"/>
      <c r="G166" s="19"/>
      <c r="H166" s="19"/>
      <c r="I166" s="19"/>
      <c r="J166" s="19"/>
      <c r="K166" s="19"/>
      <c r="L166" s="19"/>
      <c r="M166" s="19"/>
      <c r="N166" s="19"/>
      <c r="O166" s="19"/>
      <c r="P166" s="19"/>
      <c r="Q166" s="19"/>
      <c r="R166" s="19"/>
      <c r="S166" s="19"/>
      <c r="T166" s="19"/>
      <c r="U166" s="45"/>
      <c r="V166" s="19"/>
      <c r="W166" s="19"/>
      <c r="X166" s="19"/>
      <c r="Y166" s="19"/>
      <c r="Z166" s="19"/>
      <c r="AA166" s="19"/>
      <c r="AB166" s="19"/>
      <c r="AC166" s="19"/>
      <c r="AD166" s="19"/>
      <c r="AE166" s="19"/>
      <c r="AF166" s="45"/>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row>
    <row r="167" spans="2:78" x14ac:dyDescent="0.3">
      <c r="B167" s="19"/>
      <c r="C167" s="19"/>
      <c r="D167" s="19"/>
      <c r="E167" s="19"/>
      <c r="F167" s="19"/>
      <c r="G167" s="19"/>
      <c r="H167" s="19"/>
      <c r="I167" s="19"/>
      <c r="J167" s="19"/>
      <c r="K167" s="19"/>
      <c r="L167" s="19"/>
      <c r="M167" s="19"/>
      <c r="N167" s="19"/>
      <c r="O167" s="19"/>
      <c r="P167" s="19"/>
      <c r="Q167" s="19"/>
      <c r="R167" s="19"/>
      <c r="S167" s="19"/>
      <c r="T167" s="19"/>
      <c r="U167" s="45"/>
      <c r="V167" s="19"/>
      <c r="W167" s="19"/>
      <c r="X167" s="19"/>
      <c r="Y167" s="19"/>
      <c r="Z167" s="19"/>
      <c r="AA167" s="19"/>
      <c r="AB167" s="19"/>
      <c r="AC167" s="19"/>
      <c r="AD167" s="19"/>
      <c r="AE167" s="19"/>
      <c r="AF167" s="45"/>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row>
    <row r="168" spans="2:78" x14ac:dyDescent="0.3">
      <c r="B168" s="19"/>
      <c r="C168" s="19"/>
      <c r="D168" s="19"/>
      <c r="E168" s="19"/>
      <c r="F168" s="19"/>
      <c r="G168" s="19"/>
      <c r="H168" s="19"/>
      <c r="I168" s="19"/>
      <c r="J168" s="19"/>
      <c r="K168" s="19"/>
      <c r="L168" s="19"/>
      <c r="M168" s="19"/>
      <c r="N168" s="19"/>
      <c r="O168" s="19"/>
      <c r="P168" s="19"/>
      <c r="Q168" s="19"/>
      <c r="R168" s="19"/>
      <c r="S168" s="19"/>
      <c r="T168" s="19"/>
      <c r="U168" s="45"/>
      <c r="V168" s="19"/>
      <c r="W168" s="19"/>
      <c r="X168" s="19"/>
      <c r="Y168" s="19"/>
      <c r="Z168" s="19"/>
      <c r="AA168" s="19"/>
      <c r="AB168" s="19"/>
      <c r="AC168" s="19"/>
      <c r="AD168" s="19"/>
      <c r="AE168" s="19"/>
      <c r="AF168" s="45"/>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row>
    <row r="169" spans="2:78" x14ac:dyDescent="0.3">
      <c r="B169" s="19"/>
      <c r="C169" s="19"/>
      <c r="D169" s="19"/>
      <c r="E169" s="19"/>
      <c r="F169" s="19"/>
      <c r="G169" s="19"/>
      <c r="H169" s="19"/>
      <c r="I169" s="19"/>
      <c r="J169" s="19"/>
      <c r="K169" s="19"/>
      <c r="L169" s="19"/>
      <c r="M169" s="19"/>
      <c r="N169" s="19"/>
      <c r="O169" s="19"/>
      <c r="P169" s="19"/>
      <c r="Q169" s="19"/>
      <c r="R169" s="19"/>
      <c r="S169" s="19"/>
      <c r="T169" s="19"/>
      <c r="U169" s="45"/>
      <c r="V169" s="19"/>
      <c r="W169" s="19"/>
      <c r="X169" s="19"/>
      <c r="Y169" s="19"/>
      <c r="Z169" s="19"/>
      <c r="AA169" s="19"/>
      <c r="AB169" s="19"/>
      <c r="AC169" s="19"/>
      <c r="AD169" s="19"/>
      <c r="AE169" s="19"/>
      <c r="AF169" s="45"/>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row>
    <row r="170" spans="2:78" x14ac:dyDescent="0.3">
      <c r="B170" s="19"/>
      <c r="C170" s="19"/>
      <c r="D170" s="19"/>
      <c r="E170" s="19"/>
      <c r="F170" s="19"/>
      <c r="G170" s="19"/>
      <c r="H170" s="19"/>
      <c r="I170" s="19"/>
      <c r="J170" s="19"/>
      <c r="K170" s="19"/>
      <c r="L170" s="19"/>
      <c r="M170" s="19"/>
      <c r="N170" s="19"/>
      <c r="O170" s="19"/>
      <c r="P170" s="19"/>
      <c r="Q170" s="19"/>
      <c r="R170" s="19"/>
      <c r="S170" s="19"/>
      <c r="T170" s="19"/>
      <c r="U170" s="45"/>
      <c r="V170" s="19"/>
      <c r="W170" s="19"/>
      <c r="X170" s="19"/>
      <c r="Y170" s="19"/>
      <c r="Z170" s="19"/>
      <c r="AA170" s="19"/>
      <c r="AB170" s="19"/>
      <c r="AC170" s="19"/>
      <c r="AD170" s="19"/>
      <c r="AE170" s="19"/>
      <c r="AF170" s="45"/>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row>
    <row r="171" spans="2:78" x14ac:dyDescent="0.3">
      <c r="B171" s="19"/>
      <c r="C171" s="19"/>
      <c r="D171" s="19"/>
      <c r="E171" s="19"/>
      <c r="F171" s="19"/>
      <c r="G171" s="19"/>
      <c r="H171" s="19"/>
      <c r="I171" s="19"/>
      <c r="J171" s="19"/>
      <c r="K171" s="19"/>
      <c r="L171" s="19"/>
      <c r="M171" s="19"/>
      <c r="N171" s="19"/>
      <c r="O171" s="19"/>
      <c r="P171" s="19"/>
      <c r="Q171" s="19"/>
      <c r="R171" s="19"/>
      <c r="S171" s="19"/>
      <c r="T171" s="19"/>
      <c r="U171" s="45"/>
      <c r="V171" s="19"/>
      <c r="W171" s="19"/>
      <c r="X171" s="19"/>
      <c r="Y171" s="19"/>
      <c r="Z171" s="19"/>
      <c r="AA171" s="19"/>
      <c r="AB171" s="19"/>
      <c r="AC171" s="19"/>
      <c r="AD171" s="19"/>
      <c r="AE171" s="19"/>
      <c r="AF171" s="45"/>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row>
    <row r="172" spans="2:78" x14ac:dyDescent="0.3">
      <c r="B172" s="19"/>
      <c r="C172" s="19"/>
      <c r="D172" s="19"/>
      <c r="E172" s="19"/>
      <c r="F172" s="19"/>
      <c r="G172" s="19"/>
      <c r="H172" s="19"/>
      <c r="I172" s="19"/>
      <c r="J172" s="19"/>
      <c r="K172" s="19"/>
      <c r="L172" s="19"/>
      <c r="M172" s="19"/>
      <c r="N172" s="19"/>
      <c r="O172" s="19"/>
      <c r="P172" s="19"/>
      <c r="Q172" s="19"/>
      <c r="R172" s="19"/>
      <c r="S172" s="19"/>
      <c r="T172" s="19"/>
      <c r="U172" s="45"/>
      <c r="V172" s="19"/>
      <c r="W172" s="19"/>
      <c r="X172" s="19"/>
      <c r="Y172" s="19"/>
      <c r="Z172" s="19"/>
      <c r="AA172" s="19"/>
      <c r="AB172" s="19"/>
      <c r="AC172" s="19"/>
      <c r="AD172" s="19"/>
      <c r="AE172" s="19"/>
      <c r="AF172" s="45"/>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row>
    <row r="173" spans="2:78" x14ac:dyDescent="0.3">
      <c r="B173" s="19"/>
      <c r="C173" s="19"/>
      <c r="D173" s="19"/>
      <c r="E173" s="19"/>
      <c r="F173" s="19"/>
      <c r="G173" s="19"/>
      <c r="H173" s="19"/>
      <c r="I173" s="19"/>
      <c r="J173" s="19"/>
      <c r="K173" s="19"/>
      <c r="L173" s="19"/>
      <c r="M173" s="19"/>
      <c r="N173" s="19"/>
      <c r="O173" s="19"/>
      <c r="P173" s="19"/>
      <c r="Q173" s="19"/>
      <c r="R173" s="19"/>
      <c r="S173" s="19"/>
      <c r="T173" s="19"/>
      <c r="U173" s="45"/>
      <c r="V173" s="19"/>
      <c r="W173" s="19"/>
      <c r="X173" s="19"/>
      <c r="Y173" s="19"/>
      <c r="Z173" s="19"/>
      <c r="AA173" s="19"/>
      <c r="AB173" s="19"/>
      <c r="AC173" s="19"/>
      <c r="AD173" s="19"/>
      <c r="AE173" s="19"/>
      <c r="AF173" s="45"/>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row>
    <row r="174" spans="2:78" x14ac:dyDescent="0.3">
      <c r="B174" s="19"/>
      <c r="C174" s="19"/>
      <c r="D174" s="19"/>
      <c r="E174" s="19"/>
      <c r="F174" s="19"/>
      <c r="G174" s="19"/>
      <c r="H174" s="19"/>
      <c r="I174" s="19"/>
      <c r="J174" s="19"/>
      <c r="K174" s="19"/>
      <c r="L174" s="19"/>
      <c r="M174" s="19"/>
      <c r="N174" s="19"/>
      <c r="O174" s="19"/>
      <c r="P174" s="19"/>
      <c r="Q174" s="19"/>
      <c r="R174" s="19"/>
      <c r="S174" s="19"/>
      <c r="T174" s="19"/>
      <c r="U174" s="45"/>
      <c r="V174" s="19"/>
      <c r="W174" s="19"/>
      <c r="X174" s="19"/>
      <c r="Y174" s="19"/>
      <c r="Z174" s="19"/>
      <c r="AA174" s="19"/>
      <c r="AB174" s="19"/>
      <c r="AC174" s="19"/>
      <c r="AD174" s="19"/>
      <c r="AE174" s="19"/>
      <c r="AF174" s="45"/>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row>
    <row r="175" spans="2:78" x14ac:dyDescent="0.3">
      <c r="B175" s="19"/>
      <c r="C175" s="19"/>
      <c r="D175" s="19"/>
      <c r="E175" s="19"/>
      <c r="F175" s="19"/>
      <c r="G175" s="19"/>
      <c r="H175" s="19"/>
      <c r="I175" s="19"/>
      <c r="J175" s="19"/>
      <c r="K175" s="19"/>
      <c r="L175" s="19"/>
      <c r="M175" s="19"/>
      <c r="N175" s="19"/>
      <c r="O175" s="19"/>
      <c r="P175" s="19"/>
      <c r="Q175" s="19"/>
      <c r="R175" s="19"/>
      <c r="S175" s="19"/>
      <c r="T175" s="19"/>
      <c r="U175" s="45"/>
      <c r="V175" s="19"/>
      <c r="W175" s="19"/>
      <c r="X175" s="19"/>
      <c r="Y175" s="19"/>
      <c r="Z175" s="19"/>
      <c r="AA175" s="19"/>
      <c r="AB175" s="19"/>
      <c r="AC175" s="19"/>
      <c r="AD175" s="19"/>
      <c r="AE175" s="19"/>
      <c r="AF175" s="45"/>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row>
    <row r="176" spans="2:78" x14ac:dyDescent="0.3">
      <c r="B176" s="19"/>
      <c r="C176" s="19"/>
      <c r="D176" s="19"/>
      <c r="E176" s="19"/>
      <c r="F176" s="19"/>
      <c r="G176" s="19"/>
      <c r="H176" s="19"/>
      <c r="I176" s="19"/>
      <c r="J176" s="19"/>
      <c r="K176" s="19"/>
      <c r="L176" s="19"/>
      <c r="M176" s="19"/>
      <c r="N176" s="19"/>
      <c r="O176" s="19"/>
      <c r="P176" s="19"/>
      <c r="Q176" s="19"/>
      <c r="R176" s="19"/>
      <c r="S176" s="19"/>
      <c r="T176" s="19"/>
      <c r="U176" s="45"/>
      <c r="V176" s="19"/>
      <c r="W176" s="19"/>
      <c r="X176" s="19"/>
      <c r="Y176" s="19"/>
      <c r="Z176" s="19"/>
      <c r="AA176" s="19"/>
      <c r="AB176" s="19"/>
      <c r="AC176" s="19"/>
      <c r="AD176" s="19"/>
      <c r="AE176" s="19"/>
      <c r="AF176" s="45"/>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row>
    <row r="177" spans="2:78" x14ac:dyDescent="0.3">
      <c r="B177" s="19"/>
      <c r="C177" s="19"/>
      <c r="D177" s="19"/>
      <c r="E177" s="19"/>
      <c r="F177" s="19"/>
      <c r="G177" s="19"/>
      <c r="H177" s="19"/>
      <c r="I177" s="19"/>
      <c r="J177" s="19"/>
      <c r="K177" s="19"/>
      <c r="L177" s="19"/>
      <c r="M177" s="19"/>
      <c r="N177" s="19"/>
      <c r="O177" s="19"/>
      <c r="P177" s="19"/>
      <c r="Q177" s="19"/>
      <c r="R177" s="19"/>
      <c r="S177" s="19"/>
      <c r="T177" s="19"/>
      <c r="U177" s="45"/>
      <c r="V177" s="19"/>
      <c r="W177" s="19"/>
      <c r="X177" s="19"/>
      <c r="Y177" s="19"/>
      <c r="Z177" s="19"/>
      <c r="AA177" s="19"/>
      <c r="AB177" s="19"/>
      <c r="AC177" s="19"/>
      <c r="AD177" s="19"/>
      <c r="AE177" s="19"/>
      <c r="AF177" s="45"/>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row>
    <row r="178" spans="2:78" x14ac:dyDescent="0.3">
      <c r="B178" s="19"/>
      <c r="C178" s="19"/>
      <c r="D178" s="19"/>
      <c r="E178" s="19"/>
      <c r="F178" s="19"/>
      <c r="G178" s="19"/>
      <c r="H178" s="19"/>
      <c r="I178" s="19"/>
      <c r="J178" s="19"/>
      <c r="K178" s="19"/>
      <c r="L178" s="19"/>
      <c r="M178" s="19"/>
      <c r="N178" s="19"/>
      <c r="O178" s="19"/>
      <c r="P178" s="19"/>
      <c r="Q178" s="19"/>
      <c r="R178" s="19"/>
      <c r="S178" s="19"/>
      <c r="T178" s="19"/>
      <c r="U178" s="45"/>
      <c r="V178" s="19"/>
      <c r="W178" s="19"/>
      <c r="X178" s="19"/>
      <c r="Y178" s="19"/>
      <c r="Z178" s="19"/>
      <c r="AA178" s="19"/>
      <c r="AB178" s="19"/>
      <c r="AC178" s="19"/>
      <c r="AD178" s="19"/>
      <c r="AE178" s="19"/>
      <c r="AF178" s="45"/>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row>
    <row r="179" spans="2:78" x14ac:dyDescent="0.3">
      <c r="B179" s="19"/>
      <c r="C179" s="19"/>
      <c r="D179" s="19"/>
      <c r="E179" s="19"/>
      <c r="F179" s="19"/>
      <c r="G179" s="19"/>
      <c r="H179" s="19"/>
      <c r="I179" s="19"/>
      <c r="J179" s="19"/>
      <c r="K179" s="19"/>
      <c r="L179" s="19"/>
      <c r="M179" s="19"/>
      <c r="N179" s="19"/>
      <c r="O179" s="19"/>
      <c r="P179" s="19"/>
      <c r="Q179" s="19"/>
      <c r="R179" s="19"/>
      <c r="S179" s="19"/>
      <c r="T179" s="19"/>
      <c r="U179" s="45"/>
      <c r="V179" s="19"/>
      <c r="W179" s="19"/>
      <c r="X179" s="19"/>
      <c r="Y179" s="19"/>
      <c r="Z179" s="19"/>
      <c r="AA179" s="19"/>
      <c r="AB179" s="19"/>
      <c r="AC179" s="19"/>
      <c r="AD179" s="19"/>
      <c r="AE179" s="19"/>
      <c r="AF179" s="45"/>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row>
    <row r="180" spans="2:78" x14ac:dyDescent="0.3">
      <c r="B180" s="19"/>
      <c r="C180" s="19"/>
      <c r="D180" s="19"/>
      <c r="E180" s="19"/>
      <c r="F180" s="19"/>
      <c r="G180" s="19"/>
      <c r="H180" s="19"/>
      <c r="I180" s="19"/>
      <c r="J180" s="19"/>
      <c r="K180" s="19"/>
      <c r="L180" s="19"/>
      <c r="M180" s="19"/>
      <c r="N180" s="19"/>
      <c r="O180" s="19"/>
      <c r="P180" s="19"/>
      <c r="Q180" s="19"/>
      <c r="R180" s="19"/>
      <c r="S180" s="19"/>
      <c r="T180" s="19"/>
      <c r="U180" s="45"/>
      <c r="V180" s="19"/>
      <c r="W180" s="19"/>
      <c r="X180" s="19"/>
      <c r="Y180" s="19"/>
      <c r="Z180" s="19"/>
      <c r="AA180" s="19"/>
      <c r="AB180" s="19"/>
      <c r="AC180" s="19"/>
      <c r="AD180" s="19"/>
      <c r="AE180" s="19"/>
      <c r="AF180" s="45"/>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row>
    <row r="181" spans="2:78" x14ac:dyDescent="0.3">
      <c r="B181" s="19"/>
      <c r="C181" s="19"/>
      <c r="D181" s="19"/>
      <c r="E181" s="19"/>
      <c r="F181" s="19"/>
      <c r="G181" s="19"/>
      <c r="H181" s="19"/>
      <c r="I181" s="19"/>
      <c r="J181" s="19"/>
      <c r="K181" s="19"/>
      <c r="L181" s="19"/>
      <c r="M181" s="19"/>
      <c r="N181" s="19"/>
      <c r="O181" s="19"/>
      <c r="P181" s="19"/>
      <c r="Q181" s="19"/>
      <c r="R181" s="19"/>
      <c r="S181" s="19"/>
      <c r="T181" s="19"/>
      <c r="U181" s="45"/>
      <c r="V181" s="19"/>
      <c r="W181" s="19"/>
      <c r="X181" s="19"/>
      <c r="Y181" s="19"/>
      <c r="Z181" s="19"/>
      <c r="AA181" s="19"/>
      <c r="AB181" s="19"/>
      <c r="AC181" s="19"/>
      <c r="AD181" s="19"/>
      <c r="AE181" s="19"/>
      <c r="AF181" s="45"/>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row>
    <row r="182" spans="2:78" x14ac:dyDescent="0.3">
      <c r="B182" s="19"/>
      <c r="C182" s="19"/>
      <c r="D182" s="19"/>
      <c r="E182" s="19"/>
      <c r="F182" s="19"/>
      <c r="G182" s="19"/>
      <c r="H182" s="19"/>
      <c r="I182" s="19"/>
      <c r="J182" s="19"/>
      <c r="K182" s="19"/>
      <c r="L182" s="19"/>
      <c r="M182" s="19"/>
      <c r="N182" s="19"/>
      <c r="O182" s="19"/>
      <c r="P182" s="19"/>
      <c r="Q182" s="19"/>
      <c r="R182" s="19"/>
      <c r="S182" s="19"/>
      <c r="T182" s="19"/>
      <c r="U182" s="45"/>
      <c r="V182" s="19"/>
      <c r="W182" s="19"/>
      <c r="X182" s="19"/>
      <c r="Y182" s="19"/>
      <c r="Z182" s="19"/>
      <c r="AA182" s="19"/>
      <c r="AB182" s="19"/>
      <c r="AC182" s="19"/>
      <c r="AD182" s="19"/>
      <c r="AE182" s="19"/>
      <c r="AF182" s="45"/>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row>
    <row r="183" spans="2:78" x14ac:dyDescent="0.3">
      <c r="B183" s="19"/>
      <c r="C183" s="19"/>
      <c r="D183" s="19"/>
      <c r="E183" s="19"/>
      <c r="F183" s="19"/>
      <c r="G183" s="19"/>
      <c r="H183" s="19"/>
      <c r="I183" s="19"/>
      <c r="J183" s="19"/>
      <c r="K183" s="19"/>
      <c r="L183" s="19"/>
      <c r="M183" s="19"/>
      <c r="N183" s="19"/>
      <c r="O183" s="19"/>
      <c r="P183" s="19"/>
      <c r="Q183" s="19"/>
      <c r="R183" s="19"/>
      <c r="S183" s="19"/>
      <c r="T183" s="19"/>
      <c r="U183" s="45"/>
      <c r="V183" s="19"/>
      <c r="W183" s="19"/>
      <c r="X183" s="19"/>
      <c r="Y183" s="19"/>
      <c r="Z183" s="19"/>
      <c r="AA183" s="19"/>
      <c r="AB183" s="19"/>
      <c r="AC183" s="19"/>
      <c r="AD183" s="19"/>
      <c r="AE183" s="19"/>
      <c r="AF183" s="45"/>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row>
    <row r="184" spans="2:78" x14ac:dyDescent="0.3">
      <c r="B184" s="19"/>
      <c r="C184" s="19"/>
      <c r="D184" s="19"/>
      <c r="E184" s="19"/>
      <c r="F184" s="19"/>
      <c r="G184" s="19"/>
      <c r="H184" s="19"/>
      <c r="I184" s="19"/>
      <c r="J184" s="19"/>
      <c r="K184" s="19"/>
      <c r="L184" s="19"/>
      <c r="M184" s="19"/>
      <c r="N184" s="19"/>
      <c r="O184" s="19"/>
      <c r="P184" s="19"/>
      <c r="Q184" s="19"/>
      <c r="R184" s="19"/>
      <c r="S184" s="19"/>
      <c r="T184" s="19"/>
      <c r="U184" s="45"/>
      <c r="V184" s="19"/>
      <c r="W184" s="19"/>
      <c r="X184" s="19"/>
      <c r="Y184" s="19"/>
      <c r="Z184" s="19"/>
      <c r="AA184" s="19"/>
      <c r="AB184" s="19"/>
      <c r="AC184" s="19"/>
      <c r="AD184" s="19"/>
      <c r="AE184" s="19"/>
      <c r="AF184" s="45"/>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row>
    <row r="185" spans="2:78" x14ac:dyDescent="0.3">
      <c r="B185" s="19"/>
      <c r="C185" s="19"/>
      <c r="D185" s="19"/>
      <c r="E185" s="19"/>
      <c r="F185" s="19"/>
      <c r="G185" s="19"/>
      <c r="H185" s="19"/>
      <c r="I185" s="19"/>
      <c r="J185" s="19"/>
      <c r="K185" s="19"/>
      <c r="L185" s="19"/>
      <c r="M185" s="19"/>
      <c r="N185" s="19"/>
      <c r="O185" s="19"/>
      <c r="P185" s="19"/>
      <c r="Q185" s="19"/>
      <c r="R185" s="19"/>
      <c r="S185" s="19"/>
      <c r="T185" s="19"/>
      <c r="U185" s="45"/>
      <c r="V185" s="19"/>
      <c r="W185" s="19"/>
      <c r="X185" s="19"/>
      <c r="Y185" s="19"/>
      <c r="Z185" s="19"/>
      <c r="AA185" s="19"/>
      <c r="AB185" s="19"/>
      <c r="AC185" s="19"/>
      <c r="AD185" s="19"/>
      <c r="AE185" s="19"/>
      <c r="AF185" s="45"/>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row>
    <row r="186" spans="2:78" x14ac:dyDescent="0.3">
      <c r="B186" s="19"/>
      <c r="C186" s="19"/>
      <c r="D186" s="19"/>
      <c r="E186" s="19"/>
      <c r="F186" s="19"/>
      <c r="G186" s="19"/>
      <c r="H186" s="19"/>
      <c r="I186" s="19"/>
      <c r="J186" s="19"/>
      <c r="K186" s="19"/>
      <c r="L186" s="19"/>
      <c r="M186" s="19"/>
      <c r="N186" s="19"/>
      <c r="O186" s="19"/>
      <c r="P186" s="19"/>
      <c r="Q186" s="19"/>
      <c r="R186" s="19"/>
      <c r="S186" s="19"/>
      <c r="T186" s="19"/>
      <c r="U186" s="45"/>
      <c r="V186" s="19"/>
      <c r="W186" s="19"/>
      <c r="X186" s="19"/>
      <c r="Y186" s="19"/>
      <c r="Z186" s="19"/>
      <c r="AA186" s="19"/>
      <c r="AB186" s="19"/>
      <c r="AC186" s="19"/>
      <c r="AD186" s="19"/>
      <c r="AE186" s="19"/>
      <c r="AF186" s="45"/>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row>
    <row r="187" spans="2:78" x14ac:dyDescent="0.3">
      <c r="B187" s="19"/>
      <c r="C187" s="19"/>
      <c r="D187" s="19"/>
      <c r="E187" s="19"/>
      <c r="F187" s="19"/>
      <c r="G187" s="19"/>
      <c r="H187" s="19"/>
      <c r="I187" s="19"/>
      <c r="J187" s="19"/>
      <c r="K187" s="19"/>
      <c r="L187" s="19"/>
      <c r="M187" s="19"/>
      <c r="N187" s="19"/>
      <c r="O187" s="19"/>
      <c r="P187" s="19"/>
      <c r="Q187" s="19"/>
      <c r="R187" s="19"/>
      <c r="S187" s="19"/>
      <c r="T187" s="19"/>
      <c r="U187" s="45"/>
      <c r="V187" s="19"/>
      <c r="W187" s="19"/>
      <c r="X187" s="19"/>
      <c r="Y187" s="19"/>
      <c r="Z187" s="19"/>
      <c r="AA187" s="19"/>
      <c r="AB187" s="19"/>
      <c r="AC187" s="19"/>
      <c r="AD187" s="19"/>
      <c r="AE187" s="19"/>
      <c r="AF187" s="45"/>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row>
    <row r="188" spans="2:78" x14ac:dyDescent="0.3">
      <c r="B188" s="19"/>
      <c r="C188" s="19"/>
      <c r="D188" s="19"/>
      <c r="E188" s="19"/>
      <c r="F188" s="19"/>
      <c r="G188" s="19"/>
      <c r="H188" s="19"/>
      <c r="I188" s="19"/>
      <c r="J188" s="19"/>
      <c r="K188" s="19"/>
      <c r="L188" s="19"/>
      <c r="M188" s="19"/>
      <c r="N188" s="19"/>
      <c r="O188" s="19"/>
      <c r="P188" s="19"/>
      <c r="Q188" s="19"/>
      <c r="R188" s="19"/>
      <c r="S188" s="19"/>
      <c r="T188" s="19"/>
      <c r="U188" s="45"/>
      <c r="V188" s="19"/>
      <c r="W188" s="19"/>
      <c r="X188" s="19"/>
      <c r="Y188" s="19"/>
      <c r="Z188" s="19"/>
      <c r="AA188" s="19"/>
      <c r="AB188" s="19"/>
      <c r="AC188" s="19"/>
      <c r="AD188" s="19"/>
      <c r="AE188" s="19"/>
      <c r="AF188" s="45"/>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row>
    <row r="189" spans="2:78" x14ac:dyDescent="0.3">
      <c r="B189" s="19"/>
      <c r="C189" s="19"/>
      <c r="D189" s="19"/>
      <c r="E189" s="19"/>
      <c r="F189" s="19"/>
      <c r="G189" s="19"/>
      <c r="H189" s="19"/>
      <c r="I189" s="19"/>
      <c r="J189" s="19"/>
      <c r="K189" s="19"/>
      <c r="L189" s="19"/>
      <c r="M189" s="19"/>
      <c r="N189" s="19"/>
      <c r="O189" s="19"/>
      <c r="P189" s="19"/>
      <c r="Q189" s="19"/>
      <c r="R189" s="19"/>
      <c r="S189" s="19"/>
      <c r="T189" s="19"/>
      <c r="U189" s="45"/>
      <c r="V189" s="19"/>
      <c r="W189" s="19"/>
      <c r="X189" s="19"/>
      <c r="Y189" s="19"/>
      <c r="Z189" s="19"/>
      <c r="AA189" s="19"/>
      <c r="AB189" s="19"/>
      <c r="AC189" s="19"/>
      <c r="AD189" s="19"/>
      <c r="AE189" s="19"/>
      <c r="AF189" s="45"/>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row>
    <row r="190" spans="2:78" x14ac:dyDescent="0.3">
      <c r="B190" s="19"/>
      <c r="C190" s="19"/>
      <c r="D190" s="19"/>
      <c r="E190" s="19"/>
      <c r="F190" s="19"/>
      <c r="G190" s="19"/>
      <c r="H190" s="19"/>
      <c r="I190" s="19"/>
      <c r="J190" s="19"/>
      <c r="K190" s="19"/>
      <c r="L190" s="19"/>
      <c r="M190" s="19"/>
      <c r="N190" s="19"/>
      <c r="O190" s="19"/>
      <c r="P190" s="19"/>
      <c r="Q190" s="19"/>
      <c r="R190" s="19"/>
      <c r="S190" s="19"/>
      <c r="T190" s="19"/>
      <c r="U190" s="45"/>
      <c r="V190" s="19"/>
      <c r="W190" s="19"/>
      <c r="X190" s="19"/>
      <c r="Y190" s="19"/>
      <c r="Z190" s="19"/>
      <c r="AA190" s="19"/>
      <c r="AB190" s="19"/>
      <c r="AC190" s="19"/>
      <c r="AD190" s="19"/>
      <c r="AE190" s="19"/>
      <c r="AF190" s="45"/>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row>
    <row r="191" spans="2:78" x14ac:dyDescent="0.3">
      <c r="B191" s="19"/>
      <c r="C191" s="19"/>
      <c r="D191" s="19"/>
      <c r="E191" s="19"/>
      <c r="F191" s="19"/>
      <c r="G191" s="19"/>
      <c r="H191" s="19"/>
      <c r="I191" s="19"/>
      <c r="J191" s="19"/>
      <c r="K191" s="19"/>
      <c r="L191" s="19"/>
      <c r="M191" s="19"/>
      <c r="N191" s="19"/>
      <c r="O191" s="19"/>
      <c r="P191" s="19"/>
      <c r="Q191" s="19"/>
      <c r="R191" s="19"/>
      <c r="S191" s="19"/>
      <c r="T191" s="19"/>
      <c r="U191" s="45"/>
      <c r="V191" s="19"/>
      <c r="W191" s="19"/>
      <c r="X191" s="19"/>
      <c r="Y191" s="19"/>
      <c r="Z191" s="19"/>
      <c r="AA191" s="19"/>
      <c r="AB191" s="19"/>
      <c r="AC191" s="19"/>
      <c r="AD191" s="19"/>
      <c r="AE191" s="19"/>
      <c r="AF191" s="45"/>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row>
    <row r="192" spans="2:78" x14ac:dyDescent="0.3">
      <c r="B192" s="19"/>
      <c r="C192" s="19"/>
      <c r="D192" s="19"/>
      <c r="E192" s="19"/>
      <c r="F192" s="19"/>
      <c r="G192" s="19"/>
      <c r="H192" s="19"/>
      <c r="I192" s="19"/>
      <c r="J192" s="19"/>
      <c r="K192" s="19"/>
      <c r="L192" s="19"/>
      <c r="M192" s="19"/>
      <c r="N192" s="19"/>
      <c r="O192" s="19"/>
      <c r="P192" s="19"/>
      <c r="Q192" s="19"/>
      <c r="R192" s="19"/>
      <c r="S192" s="19"/>
      <c r="T192" s="19"/>
      <c r="U192" s="45"/>
      <c r="V192" s="19"/>
      <c r="W192" s="19"/>
      <c r="X192" s="19"/>
      <c r="Y192" s="19"/>
      <c r="Z192" s="19"/>
      <c r="AA192" s="19"/>
      <c r="AB192" s="19"/>
      <c r="AC192" s="19"/>
      <c r="AD192" s="19"/>
      <c r="AE192" s="19"/>
      <c r="AF192" s="45"/>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row>
    <row r="193" spans="2:78" x14ac:dyDescent="0.3">
      <c r="B193" s="19"/>
      <c r="C193" s="19"/>
      <c r="D193" s="19"/>
      <c r="E193" s="19"/>
      <c r="F193" s="19"/>
      <c r="G193" s="19"/>
      <c r="H193" s="19"/>
      <c r="I193" s="19"/>
      <c r="J193" s="19"/>
      <c r="K193" s="19"/>
      <c r="L193" s="19"/>
      <c r="M193" s="19"/>
      <c r="N193" s="19"/>
      <c r="O193" s="19"/>
      <c r="P193" s="19"/>
      <c r="Q193" s="19"/>
      <c r="R193" s="19"/>
      <c r="S193" s="19"/>
      <c r="T193" s="19"/>
      <c r="U193" s="45"/>
      <c r="V193" s="19"/>
      <c r="W193" s="19"/>
      <c r="X193" s="19"/>
      <c r="Y193" s="19"/>
      <c r="Z193" s="19"/>
      <c r="AA193" s="19"/>
      <c r="AB193" s="19"/>
      <c r="AC193" s="19"/>
      <c r="AD193" s="19"/>
      <c r="AE193" s="19"/>
      <c r="AF193" s="45"/>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row>
    <row r="194" spans="2:78" x14ac:dyDescent="0.3">
      <c r="B194" s="19"/>
      <c r="C194" s="19"/>
      <c r="D194" s="19"/>
      <c r="E194" s="19"/>
      <c r="F194" s="19"/>
      <c r="G194" s="19"/>
      <c r="H194" s="19"/>
      <c r="I194" s="19"/>
      <c r="J194" s="19"/>
      <c r="K194" s="19"/>
      <c r="L194" s="19"/>
      <c r="M194" s="19"/>
      <c r="N194" s="19"/>
      <c r="O194" s="19"/>
      <c r="P194" s="19"/>
      <c r="Q194" s="19"/>
      <c r="R194" s="19"/>
      <c r="S194" s="19"/>
      <c r="T194" s="19"/>
      <c r="U194" s="45"/>
      <c r="V194" s="19"/>
      <c r="W194" s="19"/>
      <c r="X194" s="19"/>
      <c r="Y194" s="19"/>
      <c r="Z194" s="19"/>
      <c r="AA194" s="19"/>
      <c r="AB194" s="19"/>
      <c r="AC194" s="19"/>
      <c r="AD194" s="19"/>
      <c r="AE194" s="19"/>
      <c r="AF194" s="45"/>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row>
    <row r="195" spans="2:78" x14ac:dyDescent="0.3">
      <c r="B195" s="19"/>
      <c r="C195" s="19"/>
      <c r="D195" s="19"/>
      <c r="E195" s="19"/>
      <c r="F195" s="19"/>
      <c r="G195" s="19"/>
      <c r="H195" s="19"/>
      <c r="I195" s="19"/>
      <c r="J195" s="19"/>
      <c r="K195" s="19"/>
      <c r="L195" s="19"/>
      <c r="M195" s="19"/>
      <c r="N195" s="19"/>
      <c r="O195" s="19"/>
      <c r="P195" s="19"/>
      <c r="Q195" s="19"/>
      <c r="R195" s="19"/>
      <c r="S195" s="19"/>
      <c r="T195" s="19"/>
      <c r="U195" s="45"/>
      <c r="V195" s="19"/>
      <c r="W195" s="19"/>
      <c r="X195" s="19"/>
      <c r="Y195" s="19"/>
      <c r="Z195" s="19"/>
      <c r="AA195" s="19"/>
      <c r="AB195" s="19"/>
      <c r="AC195" s="19"/>
      <c r="AD195" s="19"/>
      <c r="AE195" s="19"/>
      <c r="AF195" s="45"/>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row>
    <row r="196" spans="2:78" x14ac:dyDescent="0.3">
      <c r="B196" s="19"/>
      <c r="C196" s="19"/>
      <c r="D196" s="19"/>
      <c r="E196" s="19"/>
      <c r="F196" s="19"/>
      <c r="G196" s="19"/>
      <c r="H196" s="19"/>
      <c r="I196" s="19"/>
      <c r="J196" s="19"/>
      <c r="K196" s="19"/>
      <c r="L196" s="19"/>
      <c r="M196" s="19"/>
      <c r="N196" s="19"/>
      <c r="O196" s="19"/>
      <c r="P196" s="19"/>
      <c r="Q196" s="19"/>
      <c r="R196" s="19"/>
      <c r="S196" s="19"/>
      <c r="T196" s="19"/>
      <c r="U196" s="45"/>
      <c r="V196" s="19"/>
      <c r="W196" s="19"/>
      <c r="X196" s="19"/>
      <c r="Y196" s="19"/>
      <c r="Z196" s="19"/>
      <c r="AA196" s="19"/>
      <c r="AB196" s="19"/>
      <c r="AC196" s="19"/>
      <c r="AD196" s="19"/>
      <c r="AE196" s="19"/>
      <c r="AF196" s="45"/>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row>
    <row r="197" spans="2:78" x14ac:dyDescent="0.3">
      <c r="B197" s="19"/>
      <c r="C197" s="19"/>
      <c r="D197" s="19"/>
      <c r="E197" s="19"/>
      <c r="F197" s="19"/>
      <c r="G197" s="19"/>
      <c r="H197" s="19"/>
      <c r="I197" s="19"/>
      <c r="J197" s="19"/>
      <c r="K197" s="19"/>
      <c r="L197" s="19"/>
      <c r="M197" s="19"/>
      <c r="N197" s="19"/>
      <c r="O197" s="19"/>
      <c r="P197" s="19"/>
      <c r="Q197" s="19"/>
      <c r="R197" s="19"/>
      <c r="S197" s="19"/>
      <c r="T197" s="19"/>
      <c r="U197" s="45"/>
      <c r="V197" s="19"/>
      <c r="W197" s="19"/>
      <c r="X197" s="19"/>
      <c r="Y197" s="19"/>
      <c r="Z197" s="19"/>
      <c r="AA197" s="19"/>
      <c r="AB197" s="19"/>
      <c r="AC197" s="19"/>
      <c r="AD197" s="19"/>
      <c r="AE197" s="19"/>
      <c r="AF197" s="45"/>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row>
    <row r="198" spans="2:78" x14ac:dyDescent="0.3">
      <c r="B198" s="19"/>
      <c r="C198" s="19"/>
      <c r="D198" s="19"/>
      <c r="E198" s="19"/>
      <c r="F198" s="19"/>
      <c r="G198" s="19"/>
      <c r="H198" s="19"/>
      <c r="I198" s="19"/>
      <c r="J198" s="19"/>
      <c r="K198" s="19"/>
      <c r="L198" s="19"/>
      <c r="M198" s="19"/>
      <c r="N198" s="19"/>
      <c r="O198" s="19"/>
      <c r="P198" s="19"/>
      <c r="Q198" s="19"/>
      <c r="R198" s="19"/>
      <c r="S198" s="19"/>
      <c r="T198" s="19"/>
      <c r="U198" s="45"/>
      <c r="V198" s="19"/>
      <c r="W198" s="19"/>
      <c r="X198" s="19"/>
      <c r="Y198" s="19"/>
      <c r="Z198" s="19"/>
      <c r="AA198" s="19"/>
      <c r="AB198" s="19"/>
      <c r="AC198" s="19"/>
      <c r="AD198" s="19"/>
      <c r="AE198" s="19"/>
      <c r="AF198" s="45"/>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row>
    <row r="199" spans="2:78" x14ac:dyDescent="0.3">
      <c r="B199" s="19"/>
      <c r="C199" s="19"/>
      <c r="D199" s="19"/>
      <c r="E199" s="19"/>
      <c r="F199" s="19"/>
      <c r="G199" s="19"/>
      <c r="H199" s="19"/>
      <c r="I199" s="19"/>
      <c r="J199" s="19"/>
      <c r="K199" s="19"/>
      <c r="L199" s="19"/>
      <c r="M199" s="19"/>
      <c r="N199" s="19"/>
      <c r="O199" s="19"/>
      <c r="P199" s="19"/>
      <c r="Q199" s="19"/>
      <c r="R199" s="19"/>
      <c r="S199" s="19"/>
      <c r="T199" s="19"/>
      <c r="U199" s="45"/>
      <c r="V199" s="19"/>
      <c r="W199" s="19"/>
      <c r="X199" s="19"/>
      <c r="Y199" s="19"/>
      <c r="Z199" s="19"/>
      <c r="AA199" s="19"/>
      <c r="AB199" s="19"/>
      <c r="AC199" s="19"/>
      <c r="AD199" s="19"/>
      <c r="AE199" s="19"/>
      <c r="AF199" s="45"/>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row>
    <row r="200" spans="2:78" x14ac:dyDescent="0.3">
      <c r="B200" s="19"/>
      <c r="C200" s="19"/>
      <c r="D200" s="19"/>
      <c r="E200" s="19"/>
      <c r="F200" s="19"/>
      <c r="G200" s="19"/>
      <c r="H200" s="19"/>
      <c r="I200" s="19"/>
      <c r="J200" s="19"/>
      <c r="K200" s="19"/>
      <c r="L200" s="19"/>
      <c r="M200" s="19"/>
      <c r="N200" s="19"/>
      <c r="O200" s="19"/>
      <c r="P200" s="19"/>
      <c r="Q200" s="19"/>
      <c r="R200" s="19"/>
      <c r="S200" s="19"/>
      <c r="T200" s="19"/>
      <c r="U200" s="45"/>
      <c r="V200" s="19"/>
      <c r="W200" s="19"/>
      <c r="X200" s="19"/>
      <c r="Y200" s="19"/>
      <c r="Z200" s="19"/>
      <c r="AA200" s="19"/>
      <c r="AB200" s="19"/>
      <c r="AC200" s="19"/>
      <c r="AD200" s="19"/>
      <c r="AE200" s="19"/>
      <c r="AF200" s="45"/>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row>
    <row r="201" spans="2:78" x14ac:dyDescent="0.3">
      <c r="B201" s="19"/>
      <c r="C201" s="19"/>
      <c r="D201" s="19"/>
      <c r="E201" s="19"/>
      <c r="F201" s="19"/>
      <c r="G201" s="19"/>
      <c r="H201" s="19"/>
      <c r="I201" s="19"/>
      <c r="J201" s="19"/>
      <c r="K201" s="19"/>
      <c r="L201" s="19"/>
      <c r="M201" s="19"/>
      <c r="N201" s="19"/>
      <c r="O201" s="19"/>
      <c r="P201" s="19"/>
      <c r="Q201" s="19"/>
      <c r="R201" s="19"/>
      <c r="S201" s="19"/>
      <c r="T201" s="19"/>
      <c r="U201" s="45"/>
      <c r="V201" s="19"/>
      <c r="W201" s="19"/>
      <c r="X201" s="19"/>
      <c r="Y201" s="19"/>
      <c r="Z201" s="19"/>
      <c r="AA201" s="19"/>
      <c r="AB201" s="19"/>
      <c r="AC201" s="19"/>
      <c r="AD201" s="19"/>
      <c r="AE201" s="19"/>
      <c r="AF201" s="45"/>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row>
    <row r="202" spans="2:78" x14ac:dyDescent="0.3">
      <c r="B202" s="19"/>
      <c r="C202" s="19"/>
      <c r="D202" s="19"/>
      <c r="E202" s="19"/>
      <c r="F202" s="19"/>
      <c r="G202" s="19"/>
      <c r="H202" s="19"/>
      <c r="I202" s="19"/>
      <c r="J202" s="19"/>
      <c r="K202" s="19"/>
      <c r="L202" s="19"/>
      <c r="M202" s="19"/>
      <c r="N202" s="19"/>
      <c r="O202" s="19"/>
      <c r="P202" s="19"/>
      <c r="Q202" s="19"/>
      <c r="R202" s="19"/>
      <c r="S202" s="19"/>
      <c r="T202" s="19"/>
      <c r="U202" s="45"/>
      <c r="V202" s="19"/>
      <c r="W202" s="19"/>
      <c r="X202" s="19"/>
      <c r="Y202" s="19"/>
      <c r="Z202" s="19"/>
      <c r="AA202" s="19"/>
      <c r="AB202" s="19"/>
      <c r="AC202" s="19"/>
      <c r="AD202" s="19"/>
      <c r="AE202" s="19"/>
      <c r="AF202" s="45"/>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row>
    <row r="203" spans="2:78" x14ac:dyDescent="0.3">
      <c r="B203" s="19"/>
      <c r="C203" s="19"/>
      <c r="D203" s="19"/>
      <c r="E203" s="19"/>
      <c r="F203" s="19"/>
      <c r="G203" s="19"/>
      <c r="H203" s="19"/>
      <c r="I203" s="19"/>
      <c r="J203" s="19"/>
      <c r="K203" s="19"/>
      <c r="L203" s="19"/>
      <c r="M203" s="19"/>
      <c r="N203" s="19"/>
      <c r="O203" s="19"/>
      <c r="P203" s="19"/>
      <c r="Q203" s="19"/>
      <c r="R203" s="19"/>
      <c r="S203" s="19"/>
      <c r="T203" s="19"/>
      <c r="U203" s="45"/>
      <c r="V203" s="19"/>
      <c r="W203" s="19"/>
      <c r="X203" s="19"/>
      <c r="Y203" s="19"/>
      <c r="Z203" s="19"/>
      <c r="AA203" s="19"/>
      <c r="AB203" s="19"/>
      <c r="AC203" s="19"/>
      <c r="AD203" s="19"/>
      <c r="AE203" s="19"/>
      <c r="AF203" s="45"/>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row>
    <row r="204" spans="2:78" x14ac:dyDescent="0.3">
      <c r="B204" s="19"/>
      <c r="C204" s="19"/>
      <c r="D204" s="19"/>
      <c r="E204" s="19"/>
      <c r="F204" s="19"/>
      <c r="G204" s="19"/>
      <c r="H204" s="19"/>
      <c r="I204" s="19"/>
      <c r="J204" s="19"/>
      <c r="K204" s="19"/>
      <c r="L204" s="19"/>
      <c r="M204" s="19"/>
      <c r="N204" s="19"/>
      <c r="O204" s="19"/>
      <c r="P204" s="19"/>
      <c r="Q204" s="19"/>
      <c r="R204" s="19"/>
      <c r="S204" s="19"/>
      <c r="T204" s="19"/>
      <c r="U204" s="45"/>
      <c r="V204" s="19"/>
      <c r="W204" s="19"/>
      <c r="X204" s="19"/>
      <c r="Y204" s="19"/>
      <c r="Z204" s="19"/>
      <c r="AA204" s="19"/>
      <c r="AB204" s="19"/>
      <c r="AC204" s="19"/>
      <c r="AD204" s="19"/>
      <c r="AE204" s="19"/>
      <c r="AF204" s="45"/>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row>
    <row r="205" spans="2:78" x14ac:dyDescent="0.3">
      <c r="B205" s="19"/>
      <c r="C205" s="19"/>
      <c r="D205" s="19"/>
      <c r="E205" s="19"/>
      <c r="F205" s="19"/>
      <c r="G205" s="19"/>
      <c r="H205" s="19"/>
      <c r="I205" s="19"/>
      <c r="J205" s="19"/>
      <c r="K205" s="19"/>
      <c r="L205" s="19"/>
      <c r="M205" s="19"/>
      <c r="N205" s="19"/>
      <c r="O205" s="19"/>
      <c r="P205" s="19"/>
      <c r="Q205" s="19"/>
      <c r="R205" s="19"/>
      <c r="S205" s="19"/>
      <c r="T205" s="19"/>
      <c r="U205" s="45"/>
      <c r="V205" s="19"/>
      <c r="W205" s="19"/>
      <c r="X205" s="19"/>
      <c r="Y205" s="19"/>
      <c r="Z205" s="19"/>
      <c r="AA205" s="19"/>
      <c r="AB205" s="19"/>
      <c r="AC205" s="19"/>
      <c r="AD205" s="19"/>
      <c r="AE205" s="19"/>
      <c r="AF205" s="45"/>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row>
    <row r="206" spans="2:78" x14ac:dyDescent="0.3">
      <c r="B206" s="19"/>
      <c r="C206" s="19"/>
      <c r="D206" s="19"/>
      <c r="E206" s="19"/>
      <c r="F206" s="19"/>
      <c r="G206" s="19"/>
      <c r="H206" s="19"/>
      <c r="I206" s="19"/>
      <c r="J206" s="19"/>
      <c r="K206" s="19"/>
      <c r="L206" s="19"/>
      <c r="M206" s="19"/>
      <c r="N206" s="19"/>
      <c r="O206" s="19"/>
      <c r="P206" s="19"/>
      <c r="Q206" s="19"/>
      <c r="R206" s="19"/>
      <c r="S206" s="19"/>
      <c r="T206" s="19"/>
      <c r="U206" s="45"/>
      <c r="V206" s="19"/>
      <c r="W206" s="19"/>
      <c r="X206" s="19"/>
      <c r="Y206" s="19"/>
      <c r="Z206" s="19"/>
      <c r="AA206" s="19"/>
      <c r="AB206" s="19"/>
      <c r="AC206" s="19"/>
      <c r="AD206" s="19"/>
      <c r="AE206" s="19"/>
      <c r="AF206" s="45"/>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row>
    <row r="207" spans="2:78" x14ac:dyDescent="0.3">
      <c r="B207" s="19"/>
      <c r="C207" s="19"/>
      <c r="D207" s="19"/>
      <c r="E207" s="19"/>
      <c r="F207" s="19"/>
      <c r="G207" s="19"/>
      <c r="H207" s="19"/>
      <c r="I207" s="19"/>
      <c r="J207" s="19"/>
      <c r="K207" s="19"/>
      <c r="L207" s="19"/>
      <c r="M207" s="19"/>
      <c r="N207" s="19"/>
      <c r="O207" s="19"/>
      <c r="P207" s="19"/>
      <c r="Q207" s="19"/>
      <c r="R207" s="19"/>
      <c r="S207" s="19"/>
      <c r="T207" s="19"/>
      <c r="U207" s="45"/>
      <c r="V207" s="19"/>
      <c r="W207" s="19"/>
      <c r="X207" s="19"/>
      <c r="Y207" s="19"/>
      <c r="Z207" s="19"/>
      <c r="AA207" s="19"/>
      <c r="AB207" s="19"/>
      <c r="AC207" s="19"/>
      <c r="AD207" s="19"/>
      <c r="AE207" s="19"/>
      <c r="AF207" s="45"/>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row>
    <row r="208" spans="2:78" x14ac:dyDescent="0.3">
      <c r="B208" s="19"/>
      <c r="C208" s="19"/>
      <c r="D208" s="19"/>
      <c r="E208" s="19"/>
      <c r="F208" s="19"/>
      <c r="G208" s="19"/>
      <c r="H208" s="19"/>
      <c r="I208" s="19"/>
      <c r="J208" s="19"/>
      <c r="K208" s="19"/>
      <c r="L208" s="19"/>
      <c r="M208" s="19"/>
      <c r="N208" s="19"/>
      <c r="O208" s="19"/>
      <c r="P208" s="19"/>
      <c r="Q208" s="19"/>
      <c r="R208" s="19"/>
      <c r="S208" s="19"/>
      <c r="T208" s="19"/>
      <c r="U208" s="45"/>
      <c r="V208" s="19"/>
      <c r="W208" s="19"/>
      <c r="X208" s="19"/>
      <c r="Y208" s="19"/>
      <c r="Z208" s="19"/>
      <c r="AA208" s="19"/>
      <c r="AB208" s="19"/>
      <c r="AC208" s="19"/>
      <c r="AD208" s="19"/>
      <c r="AE208" s="19"/>
      <c r="AF208" s="45"/>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row>
    <row r="209" spans="2:78" x14ac:dyDescent="0.3">
      <c r="B209" s="19"/>
      <c r="C209" s="19"/>
      <c r="D209" s="19"/>
      <c r="E209" s="19"/>
      <c r="F209" s="19"/>
      <c r="G209" s="19"/>
      <c r="H209" s="19"/>
      <c r="I209" s="19"/>
      <c r="J209" s="19"/>
      <c r="K209" s="19"/>
      <c r="L209" s="19"/>
      <c r="M209" s="19"/>
      <c r="N209" s="19"/>
      <c r="O209" s="19"/>
      <c r="P209" s="19"/>
      <c r="Q209" s="19"/>
      <c r="R209" s="19"/>
      <c r="S209" s="19"/>
      <c r="T209" s="19"/>
      <c r="U209" s="45"/>
      <c r="V209" s="19"/>
      <c r="W209" s="19"/>
      <c r="X209" s="19"/>
      <c r="Y209" s="19"/>
      <c r="Z209" s="19"/>
      <c r="AA209" s="19"/>
      <c r="AB209" s="19"/>
      <c r="AC209" s="19"/>
      <c r="AD209" s="19"/>
      <c r="AE209" s="19"/>
      <c r="AF209" s="45"/>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row>
    <row r="210" spans="2:78" x14ac:dyDescent="0.3">
      <c r="B210" s="19"/>
      <c r="C210" s="19"/>
      <c r="D210" s="19"/>
      <c r="E210" s="19"/>
      <c r="F210" s="19"/>
      <c r="G210" s="19"/>
      <c r="H210" s="19"/>
      <c r="I210" s="19"/>
      <c r="J210" s="19"/>
      <c r="K210" s="19"/>
      <c r="L210" s="19"/>
      <c r="M210" s="19"/>
      <c r="N210" s="19"/>
      <c r="O210" s="19"/>
      <c r="P210" s="19"/>
      <c r="Q210" s="19"/>
      <c r="R210" s="19"/>
      <c r="S210" s="19"/>
      <c r="T210" s="19"/>
      <c r="U210" s="45"/>
      <c r="V210" s="19"/>
      <c r="W210" s="19"/>
      <c r="X210" s="19"/>
      <c r="Y210" s="19"/>
      <c r="Z210" s="19"/>
      <c r="AA210" s="19"/>
      <c r="AB210" s="19"/>
      <c r="AC210" s="19"/>
      <c r="AD210" s="19"/>
      <c r="AE210" s="19"/>
      <c r="AF210" s="45"/>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row>
    <row r="211" spans="2:78" x14ac:dyDescent="0.3">
      <c r="B211" s="19"/>
      <c r="C211" s="19"/>
      <c r="D211" s="19"/>
      <c r="E211" s="19"/>
      <c r="F211" s="19"/>
      <c r="G211" s="19"/>
      <c r="H211" s="19"/>
      <c r="I211" s="19"/>
      <c r="J211" s="19"/>
      <c r="K211" s="19"/>
      <c r="L211" s="19"/>
      <c r="M211" s="19"/>
      <c r="N211" s="19"/>
      <c r="O211" s="19"/>
      <c r="P211" s="19"/>
      <c r="Q211" s="19"/>
      <c r="R211" s="19"/>
      <c r="S211" s="19"/>
      <c r="T211" s="19"/>
      <c r="U211" s="45"/>
      <c r="V211" s="19"/>
      <c r="W211" s="19"/>
      <c r="X211" s="19"/>
      <c r="Y211" s="19"/>
      <c r="Z211" s="19"/>
      <c r="AA211" s="19"/>
      <c r="AB211" s="19"/>
      <c r="AC211" s="19"/>
      <c r="AD211" s="19"/>
      <c r="AE211" s="19"/>
      <c r="AF211" s="45"/>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row>
    <row r="212" spans="2:78" x14ac:dyDescent="0.3">
      <c r="B212" s="19"/>
      <c r="C212" s="19"/>
      <c r="D212" s="19"/>
      <c r="E212" s="19"/>
      <c r="F212" s="19"/>
      <c r="G212" s="19"/>
      <c r="H212" s="19"/>
      <c r="I212" s="19"/>
      <c r="J212" s="19"/>
      <c r="K212" s="19"/>
      <c r="L212" s="19"/>
      <c r="M212" s="19"/>
      <c r="N212" s="19"/>
      <c r="O212" s="19"/>
      <c r="P212" s="19"/>
      <c r="Q212" s="19"/>
      <c r="R212" s="19"/>
      <c r="S212" s="19"/>
      <c r="T212" s="19"/>
      <c r="U212" s="45"/>
      <c r="V212" s="19"/>
      <c r="W212" s="19"/>
      <c r="X212" s="19"/>
      <c r="Y212" s="19"/>
      <c r="Z212" s="19"/>
      <c r="AA212" s="19"/>
      <c r="AB212" s="19"/>
      <c r="AC212" s="19"/>
      <c r="AD212" s="19"/>
      <c r="AE212" s="19"/>
      <c r="AF212" s="45"/>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row>
    <row r="213" spans="2:78" x14ac:dyDescent="0.3">
      <c r="B213" s="19"/>
      <c r="C213" s="19"/>
      <c r="D213" s="19"/>
      <c r="E213" s="19"/>
      <c r="F213" s="19"/>
      <c r="G213" s="19"/>
      <c r="H213" s="19"/>
      <c r="I213" s="19"/>
      <c r="J213" s="19"/>
      <c r="K213" s="19"/>
      <c r="L213" s="19"/>
      <c r="M213" s="19"/>
      <c r="N213" s="19"/>
      <c r="O213" s="19"/>
      <c r="P213" s="19"/>
      <c r="Q213" s="19"/>
      <c r="R213" s="19"/>
      <c r="S213" s="19"/>
      <c r="T213" s="19"/>
      <c r="U213" s="45"/>
      <c r="V213" s="19"/>
      <c r="W213" s="19"/>
      <c r="X213" s="19"/>
      <c r="Y213" s="19"/>
      <c r="Z213" s="19"/>
      <c r="AA213" s="19"/>
      <c r="AB213" s="19"/>
      <c r="AC213" s="19"/>
      <c r="AD213" s="19"/>
      <c r="AE213" s="19"/>
      <c r="AF213" s="45"/>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row>
    <row r="214" spans="2:78" x14ac:dyDescent="0.3">
      <c r="B214" s="19"/>
      <c r="C214" s="19"/>
      <c r="D214" s="19"/>
      <c r="E214" s="19"/>
      <c r="F214" s="19"/>
      <c r="G214" s="19"/>
      <c r="H214" s="19"/>
      <c r="I214" s="19"/>
      <c r="J214" s="19"/>
      <c r="K214" s="19"/>
      <c r="L214" s="19"/>
      <c r="M214" s="19"/>
      <c r="N214" s="19"/>
      <c r="O214" s="19"/>
      <c r="P214" s="19"/>
      <c r="Q214" s="19"/>
      <c r="R214" s="19"/>
      <c r="S214" s="19"/>
      <c r="T214" s="19"/>
      <c r="U214" s="45"/>
      <c r="V214" s="19"/>
      <c r="W214" s="19"/>
      <c r="X214" s="19"/>
      <c r="Y214" s="19"/>
      <c r="Z214" s="19"/>
      <c r="AA214" s="19"/>
      <c r="AB214" s="19"/>
      <c r="AC214" s="19"/>
      <c r="AD214" s="19"/>
      <c r="AE214" s="19"/>
      <c r="AF214" s="45"/>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row>
    <row r="215" spans="2:78" x14ac:dyDescent="0.3">
      <c r="B215" s="19"/>
      <c r="C215" s="19"/>
      <c r="D215" s="19"/>
      <c r="E215" s="19"/>
      <c r="F215" s="19"/>
      <c r="G215" s="19"/>
      <c r="H215" s="19"/>
      <c r="I215" s="19"/>
      <c r="J215" s="19"/>
      <c r="K215" s="19"/>
      <c r="L215" s="19"/>
      <c r="M215" s="19"/>
      <c r="N215" s="19"/>
      <c r="O215" s="19"/>
      <c r="P215" s="19"/>
      <c r="Q215" s="19"/>
      <c r="R215" s="19"/>
      <c r="S215" s="19"/>
      <c r="T215" s="19"/>
      <c r="U215" s="45"/>
      <c r="V215" s="19"/>
      <c r="W215" s="19"/>
      <c r="X215" s="19"/>
      <c r="Y215" s="19"/>
      <c r="Z215" s="19"/>
      <c r="AA215" s="19"/>
      <c r="AB215" s="19"/>
      <c r="AC215" s="19"/>
      <c r="AD215" s="19"/>
      <c r="AE215" s="19"/>
      <c r="AF215" s="45"/>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row>
    <row r="216" spans="2:78" x14ac:dyDescent="0.3">
      <c r="B216" s="19"/>
      <c r="C216" s="19"/>
      <c r="D216" s="19"/>
      <c r="E216" s="19"/>
      <c r="F216" s="19"/>
      <c r="G216" s="19"/>
      <c r="H216" s="19"/>
      <c r="I216" s="19"/>
      <c r="J216" s="19"/>
      <c r="K216" s="19"/>
      <c r="L216" s="19"/>
      <c r="M216" s="19"/>
      <c r="N216" s="19"/>
      <c r="O216" s="19"/>
      <c r="P216" s="19"/>
      <c r="Q216" s="19"/>
      <c r="R216" s="19"/>
      <c r="S216" s="19"/>
      <c r="T216" s="19"/>
      <c r="U216" s="45"/>
      <c r="V216" s="19"/>
      <c r="W216" s="19"/>
      <c r="X216" s="19"/>
      <c r="Y216" s="19"/>
      <c r="Z216" s="19"/>
      <c r="AA216" s="19"/>
      <c r="AB216" s="19"/>
      <c r="AC216" s="19"/>
      <c r="AD216" s="19"/>
      <c r="AE216" s="19"/>
      <c r="AF216" s="45"/>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row>
    <row r="217" spans="2:78" x14ac:dyDescent="0.3">
      <c r="B217" s="19"/>
      <c r="C217" s="19"/>
      <c r="D217" s="19"/>
      <c r="E217" s="19"/>
      <c r="F217" s="19"/>
      <c r="G217" s="19"/>
      <c r="H217" s="19"/>
      <c r="I217" s="19"/>
      <c r="J217" s="19"/>
      <c r="K217" s="19"/>
      <c r="L217" s="19"/>
      <c r="M217" s="19"/>
      <c r="N217" s="19"/>
      <c r="O217" s="19"/>
      <c r="P217" s="19"/>
      <c r="Q217" s="19"/>
      <c r="R217" s="19"/>
      <c r="S217" s="19"/>
      <c r="T217" s="19"/>
      <c r="U217" s="45"/>
      <c r="V217" s="19"/>
      <c r="W217" s="19"/>
      <c r="X217" s="19"/>
      <c r="Y217" s="19"/>
      <c r="Z217" s="19"/>
      <c r="AA217" s="19"/>
      <c r="AB217" s="19"/>
      <c r="AC217" s="19"/>
      <c r="AD217" s="19"/>
      <c r="AE217" s="19"/>
      <c r="AF217" s="45"/>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row>
    <row r="218" spans="2:78" x14ac:dyDescent="0.3">
      <c r="B218" s="19"/>
      <c r="C218" s="19"/>
      <c r="D218" s="19"/>
      <c r="E218" s="19"/>
      <c r="F218" s="19"/>
      <c r="G218" s="19"/>
      <c r="H218" s="19"/>
      <c r="I218" s="19"/>
      <c r="J218" s="19"/>
      <c r="K218" s="19"/>
      <c r="L218" s="19"/>
      <c r="M218" s="19"/>
      <c r="N218" s="19"/>
      <c r="O218" s="19"/>
      <c r="P218" s="19"/>
      <c r="Q218" s="19"/>
      <c r="R218" s="19"/>
      <c r="S218" s="19"/>
      <c r="T218" s="19"/>
      <c r="U218" s="45"/>
      <c r="V218" s="19"/>
      <c r="W218" s="19"/>
      <c r="X218" s="19"/>
      <c r="Y218" s="19"/>
      <c r="Z218" s="19"/>
      <c r="AA218" s="19"/>
      <c r="AB218" s="19"/>
      <c r="AC218" s="19"/>
      <c r="AD218" s="19"/>
      <c r="AE218" s="19"/>
      <c r="AF218" s="45"/>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row>
    <row r="219" spans="2:78" x14ac:dyDescent="0.3">
      <c r="B219" s="19"/>
      <c r="C219" s="19"/>
      <c r="D219" s="19"/>
      <c r="E219" s="19"/>
      <c r="F219" s="19"/>
      <c r="G219" s="19"/>
      <c r="H219" s="19"/>
      <c r="I219" s="19"/>
      <c r="J219" s="19"/>
      <c r="K219" s="19"/>
      <c r="L219" s="19"/>
      <c r="M219" s="19"/>
      <c r="N219" s="19"/>
      <c r="O219" s="19"/>
      <c r="P219" s="19"/>
      <c r="Q219" s="19"/>
      <c r="R219" s="19"/>
      <c r="S219" s="19"/>
      <c r="T219" s="19"/>
      <c r="U219" s="45"/>
      <c r="V219" s="19"/>
      <c r="W219" s="19"/>
      <c r="X219" s="19"/>
      <c r="Y219" s="19"/>
      <c r="Z219" s="19"/>
      <c r="AA219" s="19"/>
      <c r="AB219" s="19"/>
      <c r="AC219" s="19"/>
      <c r="AD219" s="19"/>
      <c r="AE219" s="19"/>
      <c r="AF219" s="45"/>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row>
    <row r="220" spans="2:78" x14ac:dyDescent="0.3">
      <c r="B220" s="19"/>
      <c r="C220" s="19"/>
      <c r="D220" s="19"/>
      <c r="E220" s="19"/>
      <c r="F220" s="19"/>
      <c r="G220" s="19"/>
      <c r="H220" s="19"/>
      <c r="I220" s="19"/>
      <c r="J220" s="19"/>
      <c r="K220" s="19"/>
      <c r="L220" s="19"/>
      <c r="M220" s="19"/>
      <c r="N220" s="19"/>
      <c r="O220" s="19"/>
      <c r="P220" s="19"/>
      <c r="Q220" s="19"/>
      <c r="R220" s="19"/>
      <c r="S220" s="19"/>
      <c r="T220" s="19"/>
      <c r="U220" s="45"/>
      <c r="V220" s="19"/>
      <c r="W220" s="19"/>
      <c r="X220" s="19"/>
      <c r="Y220" s="19"/>
      <c r="Z220" s="19"/>
      <c r="AA220" s="19"/>
      <c r="AB220" s="19"/>
      <c r="AC220" s="19"/>
      <c r="AD220" s="19"/>
      <c r="AE220" s="19"/>
      <c r="AF220" s="45"/>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row>
    <row r="221" spans="2:78" x14ac:dyDescent="0.3">
      <c r="B221" s="19"/>
      <c r="C221" s="19"/>
      <c r="D221" s="19"/>
      <c r="E221" s="19"/>
      <c r="F221" s="19"/>
      <c r="G221" s="19"/>
      <c r="H221" s="19"/>
      <c r="I221" s="19"/>
      <c r="J221" s="19"/>
      <c r="K221" s="19"/>
      <c r="L221" s="19"/>
      <c r="M221" s="19"/>
      <c r="N221" s="19"/>
      <c r="O221" s="19"/>
      <c r="P221" s="19"/>
      <c r="Q221" s="19"/>
      <c r="R221" s="19"/>
      <c r="S221" s="19"/>
      <c r="T221" s="19"/>
      <c r="U221" s="45"/>
      <c r="V221" s="19"/>
      <c r="W221" s="19"/>
      <c r="X221" s="19"/>
      <c r="Y221" s="19"/>
      <c r="Z221" s="19"/>
      <c r="AA221" s="19"/>
      <c r="AB221" s="19"/>
      <c r="AC221" s="19"/>
      <c r="AD221" s="19"/>
      <c r="AE221" s="19"/>
      <c r="AF221" s="45"/>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row>
    <row r="222" spans="2:78" x14ac:dyDescent="0.3">
      <c r="B222" s="19"/>
      <c r="C222" s="19"/>
      <c r="D222" s="19"/>
      <c r="E222" s="19"/>
      <c r="F222" s="19"/>
      <c r="G222" s="19"/>
      <c r="H222" s="19"/>
      <c r="I222" s="19"/>
      <c r="J222" s="19"/>
      <c r="K222" s="19"/>
      <c r="L222" s="19"/>
      <c r="M222" s="19"/>
      <c r="N222" s="19"/>
      <c r="O222" s="19"/>
      <c r="P222" s="19"/>
      <c r="Q222" s="19"/>
      <c r="R222" s="19"/>
      <c r="S222" s="19"/>
      <c r="T222" s="19"/>
      <c r="U222" s="45"/>
      <c r="V222" s="19"/>
      <c r="W222" s="19"/>
      <c r="X222" s="19"/>
      <c r="Y222" s="19"/>
      <c r="Z222" s="19"/>
      <c r="AA222" s="19"/>
      <c r="AB222" s="19"/>
      <c r="AC222" s="19"/>
      <c r="AD222" s="19"/>
      <c r="AE222" s="19"/>
      <c r="AF222" s="45"/>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row>
    <row r="223" spans="2:78" x14ac:dyDescent="0.3">
      <c r="B223" s="19"/>
      <c r="C223" s="19"/>
      <c r="D223" s="19"/>
      <c r="E223" s="19"/>
      <c r="F223" s="19"/>
      <c r="G223" s="19"/>
      <c r="H223" s="19"/>
      <c r="I223" s="19"/>
      <c r="J223" s="19"/>
      <c r="K223" s="19"/>
      <c r="L223" s="19"/>
      <c r="M223" s="19"/>
      <c r="N223" s="19"/>
      <c r="O223" s="19"/>
      <c r="P223" s="19"/>
      <c r="Q223" s="19"/>
      <c r="R223" s="19"/>
      <c r="S223" s="19"/>
      <c r="T223" s="19"/>
      <c r="U223" s="45"/>
      <c r="V223" s="19"/>
      <c r="W223" s="19"/>
      <c r="X223" s="19"/>
      <c r="Y223" s="19"/>
      <c r="Z223" s="19"/>
      <c r="AA223" s="19"/>
      <c r="AB223" s="19"/>
      <c r="AC223" s="19"/>
      <c r="AD223" s="19"/>
      <c r="AE223" s="19"/>
      <c r="AF223" s="45"/>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row>
    <row r="224" spans="2:78" x14ac:dyDescent="0.3">
      <c r="B224" s="19"/>
      <c r="C224" s="19"/>
      <c r="D224" s="19"/>
      <c r="E224" s="19"/>
      <c r="F224" s="19"/>
      <c r="G224" s="19"/>
      <c r="H224" s="19"/>
      <c r="I224" s="19"/>
      <c r="J224" s="19"/>
      <c r="K224" s="19"/>
      <c r="L224" s="19"/>
      <c r="M224" s="19"/>
      <c r="N224" s="19"/>
      <c r="O224" s="19"/>
      <c r="P224" s="19"/>
      <c r="Q224" s="19"/>
      <c r="R224" s="19"/>
      <c r="S224" s="19"/>
      <c r="T224" s="19"/>
      <c r="U224" s="45"/>
      <c r="V224" s="19"/>
      <c r="W224" s="19"/>
      <c r="X224" s="19"/>
      <c r="Y224" s="19"/>
      <c r="Z224" s="19"/>
      <c r="AA224" s="19"/>
      <c r="AB224" s="19"/>
      <c r="AC224" s="19"/>
      <c r="AD224" s="19"/>
      <c r="AE224" s="19"/>
      <c r="AF224" s="45"/>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row>
    <row r="225" spans="2:78" x14ac:dyDescent="0.3">
      <c r="B225" s="19"/>
      <c r="C225" s="19"/>
      <c r="D225" s="19"/>
      <c r="E225" s="19"/>
      <c r="F225" s="19"/>
      <c r="G225" s="19"/>
      <c r="H225" s="19"/>
      <c r="I225" s="19"/>
      <c r="J225" s="19"/>
      <c r="K225" s="19"/>
      <c r="L225" s="19"/>
      <c r="M225" s="19"/>
      <c r="N225" s="19"/>
      <c r="O225" s="19"/>
      <c r="P225" s="19"/>
      <c r="Q225" s="19"/>
      <c r="R225" s="19"/>
      <c r="S225" s="19"/>
      <c r="T225" s="19"/>
      <c r="U225" s="45"/>
      <c r="V225" s="19"/>
      <c r="W225" s="19"/>
      <c r="X225" s="19"/>
      <c r="Y225" s="19"/>
      <c r="Z225" s="19"/>
      <c r="AA225" s="19"/>
      <c r="AB225" s="19"/>
      <c r="AC225" s="19"/>
      <c r="AD225" s="19"/>
      <c r="AE225" s="19"/>
      <c r="AF225" s="45"/>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row>
    <row r="226" spans="2:78" x14ac:dyDescent="0.3">
      <c r="B226" s="19"/>
      <c r="C226" s="19"/>
      <c r="D226" s="19"/>
      <c r="E226" s="19"/>
      <c r="F226" s="19"/>
      <c r="G226" s="19"/>
      <c r="H226" s="19"/>
      <c r="I226" s="19"/>
      <c r="J226" s="19"/>
      <c r="K226" s="19"/>
      <c r="L226" s="19"/>
      <c r="M226" s="19"/>
      <c r="N226" s="19"/>
      <c r="O226" s="19"/>
      <c r="P226" s="19"/>
      <c r="Q226" s="19"/>
      <c r="R226" s="19"/>
      <c r="S226" s="19"/>
      <c r="T226" s="19"/>
      <c r="U226" s="45"/>
      <c r="V226" s="19"/>
      <c r="W226" s="19"/>
      <c r="X226" s="19"/>
      <c r="Y226" s="19"/>
      <c r="Z226" s="19"/>
      <c r="AA226" s="19"/>
      <c r="AB226" s="19"/>
      <c r="AC226" s="19"/>
      <c r="AD226" s="19"/>
      <c r="AE226" s="19"/>
      <c r="AF226" s="45"/>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row>
    <row r="227" spans="2:78" x14ac:dyDescent="0.3">
      <c r="B227" s="19"/>
      <c r="C227" s="19"/>
      <c r="D227" s="19"/>
      <c r="E227" s="19"/>
      <c r="F227" s="19"/>
      <c r="G227" s="19"/>
      <c r="H227" s="19"/>
      <c r="I227" s="19"/>
      <c r="J227" s="19"/>
      <c r="K227" s="19"/>
      <c r="L227" s="19"/>
      <c r="M227" s="19"/>
      <c r="N227" s="19"/>
      <c r="O227" s="19"/>
      <c r="P227" s="19"/>
      <c r="Q227" s="19"/>
      <c r="R227" s="19"/>
      <c r="S227" s="19"/>
      <c r="T227" s="19"/>
      <c r="U227" s="45"/>
      <c r="V227" s="19"/>
      <c r="W227" s="19"/>
      <c r="X227" s="19"/>
      <c r="Y227" s="19"/>
      <c r="Z227" s="19"/>
      <c r="AA227" s="19"/>
      <c r="AB227" s="19"/>
      <c r="AC227" s="19"/>
      <c r="AD227" s="19"/>
      <c r="AE227" s="19"/>
      <c r="AF227" s="45"/>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row>
    <row r="228" spans="2:78" x14ac:dyDescent="0.3">
      <c r="B228" s="19"/>
      <c r="C228" s="19"/>
      <c r="D228" s="19"/>
      <c r="E228" s="19"/>
      <c r="F228" s="19"/>
      <c r="G228" s="19"/>
      <c r="H228" s="19"/>
      <c r="I228" s="19"/>
      <c r="J228" s="19"/>
      <c r="K228" s="19"/>
      <c r="L228" s="19"/>
      <c r="M228" s="19"/>
      <c r="N228" s="19"/>
      <c r="O228" s="19"/>
      <c r="P228" s="19"/>
      <c r="Q228" s="19"/>
      <c r="R228" s="19"/>
      <c r="S228" s="19"/>
      <c r="T228" s="19"/>
      <c r="U228" s="45"/>
      <c r="V228" s="19"/>
      <c r="W228" s="19"/>
      <c r="X228" s="19"/>
      <c r="Y228" s="19"/>
      <c r="Z228" s="19"/>
      <c r="AA228" s="19"/>
      <c r="AB228" s="19"/>
      <c r="AC228" s="19"/>
      <c r="AD228" s="19"/>
      <c r="AE228" s="19"/>
      <c r="AF228" s="45"/>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row>
    <row r="229" spans="2:78" x14ac:dyDescent="0.3">
      <c r="B229" s="19"/>
      <c r="C229" s="19"/>
      <c r="D229" s="19"/>
      <c r="E229" s="19"/>
      <c r="F229" s="19"/>
      <c r="G229" s="19"/>
      <c r="H229" s="19"/>
      <c r="I229" s="19"/>
      <c r="J229" s="19"/>
      <c r="K229" s="19"/>
      <c r="L229" s="19"/>
      <c r="M229" s="19"/>
      <c r="N229" s="19"/>
      <c r="O229" s="19"/>
      <c r="P229" s="19"/>
      <c r="Q229" s="19"/>
      <c r="R229" s="19"/>
      <c r="S229" s="19"/>
      <c r="T229" s="19"/>
      <c r="U229" s="45"/>
      <c r="V229" s="19"/>
      <c r="W229" s="19"/>
      <c r="X229" s="19"/>
      <c r="Y229" s="19"/>
      <c r="Z229" s="19"/>
      <c r="AA229" s="19"/>
      <c r="AB229" s="19"/>
      <c r="AC229" s="19"/>
      <c r="AD229" s="19"/>
      <c r="AE229" s="19"/>
      <c r="AF229" s="45"/>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row>
    <row r="230" spans="2:78" x14ac:dyDescent="0.3">
      <c r="B230" s="19"/>
      <c r="C230" s="19"/>
      <c r="D230" s="19"/>
      <c r="E230" s="19"/>
      <c r="F230" s="19"/>
      <c r="G230" s="19"/>
      <c r="H230" s="19"/>
      <c r="I230" s="19"/>
      <c r="J230" s="19"/>
      <c r="K230" s="19"/>
      <c r="L230" s="19"/>
      <c r="M230" s="19"/>
      <c r="N230" s="19"/>
      <c r="O230" s="19"/>
      <c r="P230" s="19"/>
      <c r="Q230" s="19"/>
      <c r="R230" s="19"/>
      <c r="S230" s="19"/>
      <c r="T230" s="19"/>
      <c r="U230" s="45"/>
      <c r="V230" s="19"/>
      <c r="W230" s="19"/>
      <c r="X230" s="19"/>
      <c r="Y230" s="19"/>
      <c r="Z230" s="19"/>
      <c r="AA230" s="19"/>
      <c r="AB230" s="19"/>
      <c r="AC230" s="19"/>
      <c r="AD230" s="19"/>
      <c r="AE230" s="19"/>
      <c r="AF230" s="45"/>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row>
    <row r="231" spans="2:78" x14ac:dyDescent="0.3">
      <c r="B231" s="19"/>
      <c r="C231" s="19"/>
      <c r="D231" s="19"/>
      <c r="E231" s="19"/>
      <c r="F231" s="19"/>
      <c r="G231" s="19"/>
      <c r="H231" s="19"/>
      <c r="I231" s="19"/>
      <c r="J231" s="19"/>
      <c r="K231" s="19"/>
      <c r="L231" s="19"/>
      <c r="M231" s="19"/>
      <c r="N231" s="19"/>
      <c r="O231" s="19"/>
      <c r="P231" s="19"/>
      <c r="Q231" s="19"/>
      <c r="R231" s="19"/>
      <c r="S231" s="19"/>
      <c r="T231" s="19"/>
      <c r="U231" s="45"/>
      <c r="V231" s="19"/>
      <c r="W231" s="19"/>
      <c r="X231" s="19"/>
      <c r="Y231" s="19"/>
      <c r="Z231" s="19"/>
      <c r="AA231" s="19"/>
      <c r="AB231" s="19"/>
      <c r="AC231" s="19"/>
      <c r="AD231" s="19"/>
      <c r="AE231" s="19"/>
      <c r="AF231" s="45"/>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row>
    <row r="232" spans="2:78" x14ac:dyDescent="0.3">
      <c r="B232" s="19"/>
      <c r="C232" s="19"/>
      <c r="D232" s="19"/>
      <c r="E232" s="19"/>
      <c r="F232" s="19"/>
      <c r="G232" s="19"/>
      <c r="H232" s="19"/>
      <c r="I232" s="19"/>
      <c r="J232" s="19"/>
      <c r="K232" s="19"/>
      <c r="L232" s="19"/>
      <c r="M232" s="19"/>
      <c r="N232" s="19"/>
      <c r="O232" s="19"/>
      <c r="P232" s="19"/>
      <c r="Q232" s="19"/>
      <c r="R232" s="19"/>
      <c r="S232" s="19"/>
      <c r="T232" s="19"/>
      <c r="U232" s="45"/>
      <c r="V232" s="19"/>
      <c r="W232" s="19"/>
      <c r="X232" s="19"/>
      <c r="Y232" s="19"/>
      <c r="Z232" s="19"/>
      <c r="AA232" s="19"/>
      <c r="AB232" s="19"/>
      <c r="AC232" s="19"/>
      <c r="AD232" s="19"/>
      <c r="AE232" s="19"/>
      <c r="AF232" s="45"/>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row>
    <row r="233" spans="2:78" x14ac:dyDescent="0.3">
      <c r="B233" s="19"/>
      <c r="C233" s="19"/>
      <c r="D233" s="19"/>
      <c r="E233" s="19"/>
      <c r="F233" s="19"/>
      <c r="G233" s="19"/>
      <c r="H233" s="19"/>
      <c r="I233" s="19"/>
      <c r="J233" s="19"/>
      <c r="K233" s="19"/>
      <c r="L233" s="19"/>
      <c r="M233" s="19"/>
      <c r="N233" s="19"/>
      <c r="O233" s="19"/>
      <c r="P233" s="19"/>
      <c r="Q233" s="19"/>
      <c r="R233" s="19"/>
      <c r="S233" s="19"/>
      <c r="T233" s="19"/>
      <c r="U233" s="45"/>
      <c r="V233" s="19"/>
      <c r="W233" s="19"/>
      <c r="X233" s="19"/>
      <c r="Y233" s="19"/>
      <c r="Z233" s="19"/>
      <c r="AA233" s="19"/>
      <c r="AB233" s="19"/>
      <c r="AC233" s="19"/>
      <c r="AD233" s="19"/>
      <c r="AE233" s="19"/>
      <c r="AF233" s="45"/>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row>
    <row r="234" spans="2:78" x14ac:dyDescent="0.3">
      <c r="B234" s="19"/>
      <c r="C234" s="19"/>
      <c r="D234" s="19"/>
      <c r="E234" s="19"/>
      <c r="F234" s="19"/>
      <c r="G234" s="19"/>
      <c r="H234" s="19"/>
      <c r="I234" s="19"/>
      <c r="J234" s="19"/>
      <c r="K234" s="19"/>
      <c r="L234" s="19"/>
      <c r="M234" s="19"/>
      <c r="N234" s="19"/>
      <c r="O234" s="19"/>
      <c r="P234" s="19"/>
      <c r="Q234" s="19"/>
      <c r="R234" s="19"/>
      <c r="S234" s="19"/>
      <c r="T234" s="19"/>
      <c r="U234" s="45"/>
      <c r="V234" s="19"/>
      <c r="W234" s="19"/>
      <c r="X234" s="19"/>
      <c r="Y234" s="19"/>
      <c r="Z234" s="19"/>
      <c r="AA234" s="19"/>
      <c r="AB234" s="19"/>
      <c r="AC234" s="19"/>
      <c r="AD234" s="19"/>
      <c r="AE234" s="19"/>
      <c r="AF234" s="45"/>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row>
    <row r="235" spans="2:78" x14ac:dyDescent="0.3">
      <c r="B235" s="19"/>
      <c r="C235" s="19"/>
      <c r="D235" s="19"/>
      <c r="E235" s="19"/>
      <c r="F235" s="19"/>
      <c r="G235" s="19"/>
      <c r="H235" s="19"/>
      <c r="I235" s="19"/>
      <c r="J235" s="19"/>
      <c r="K235" s="19"/>
      <c r="L235" s="19"/>
      <c r="M235" s="19"/>
      <c r="N235" s="19"/>
      <c r="O235" s="19"/>
      <c r="P235" s="19"/>
      <c r="Q235" s="19"/>
      <c r="R235" s="19"/>
      <c r="S235" s="19"/>
      <c r="T235" s="19"/>
      <c r="U235" s="45"/>
      <c r="V235" s="19"/>
      <c r="W235" s="19"/>
      <c r="X235" s="19"/>
      <c r="Y235" s="19"/>
      <c r="Z235" s="19"/>
      <c r="AA235" s="19"/>
      <c r="AB235" s="19"/>
      <c r="AC235" s="19"/>
      <c r="AD235" s="19"/>
      <c r="AE235" s="19"/>
      <c r="AF235" s="45"/>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row>
    <row r="236" spans="2:78" x14ac:dyDescent="0.3">
      <c r="B236" s="19"/>
      <c r="C236" s="19"/>
      <c r="D236" s="19"/>
      <c r="E236" s="19"/>
      <c r="F236" s="19"/>
      <c r="G236" s="19"/>
      <c r="H236" s="19"/>
      <c r="I236" s="19"/>
      <c r="J236" s="19"/>
      <c r="K236" s="19"/>
      <c r="L236" s="19"/>
      <c r="M236" s="19"/>
      <c r="N236" s="19"/>
      <c r="O236" s="19"/>
      <c r="P236" s="19"/>
      <c r="Q236" s="19"/>
      <c r="R236" s="19"/>
      <c r="S236" s="19"/>
      <c r="T236" s="19"/>
      <c r="U236" s="45"/>
      <c r="V236" s="19"/>
      <c r="W236" s="19"/>
      <c r="X236" s="19"/>
      <c r="Y236" s="19"/>
      <c r="Z236" s="19"/>
      <c r="AA236" s="19"/>
      <c r="AB236" s="19"/>
      <c r="AC236" s="19"/>
      <c r="AD236" s="19"/>
      <c r="AE236" s="19"/>
      <c r="AF236" s="45"/>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row>
    <row r="237" spans="2:78" x14ac:dyDescent="0.3">
      <c r="B237" s="19"/>
      <c r="C237" s="19"/>
      <c r="D237" s="19"/>
      <c r="E237" s="19"/>
      <c r="F237" s="19"/>
      <c r="G237" s="19"/>
      <c r="H237" s="19"/>
      <c r="I237" s="19"/>
      <c r="J237" s="19"/>
      <c r="K237" s="19"/>
      <c r="L237" s="19"/>
      <c r="M237" s="19"/>
      <c r="N237" s="19"/>
      <c r="O237" s="19"/>
      <c r="P237" s="19"/>
      <c r="Q237" s="19"/>
      <c r="R237" s="19"/>
      <c r="S237" s="19"/>
      <c r="T237" s="19"/>
      <c r="U237" s="45"/>
      <c r="V237" s="19"/>
      <c r="W237" s="19"/>
      <c r="X237" s="19"/>
      <c r="Y237" s="19"/>
      <c r="Z237" s="19"/>
      <c r="AA237" s="19"/>
      <c r="AB237" s="19"/>
      <c r="AC237" s="19"/>
      <c r="AD237" s="19"/>
      <c r="AE237" s="19"/>
      <c r="AF237" s="45"/>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row>
    <row r="238" spans="2:78" x14ac:dyDescent="0.3">
      <c r="B238" s="19"/>
      <c r="C238" s="19"/>
      <c r="D238" s="19"/>
      <c r="E238" s="19"/>
      <c r="F238" s="19"/>
      <c r="G238" s="19"/>
      <c r="H238" s="19"/>
      <c r="I238" s="19"/>
      <c r="J238" s="19"/>
      <c r="K238" s="19"/>
      <c r="L238" s="19"/>
      <c r="M238" s="19"/>
      <c r="N238" s="19"/>
      <c r="O238" s="19"/>
      <c r="P238" s="19"/>
      <c r="Q238" s="19"/>
      <c r="R238" s="19"/>
      <c r="S238" s="19"/>
      <c r="T238" s="19"/>
      <c r="U238" s="45"/>
      <c r="V238" s="19"/>
      <c r="W238" s="19"/>
      <c r="X238" s="19"/>
      <c r="Y238" s="19"/>
      <c r="Z238" s="19"/>
      <c r="AA238" s="19"/>
      <c r="AB238" s="19"/>
      <c r="AC238" s="19"/>
      <c r="AD238" s="19"/>
      <c r="AE238" s="19"/>
      <c r="AF238" s="45"/>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row>
    <row r="239" spans="2:78" x14ac:dyDescent="0.3">
      <c r="B239" s="19"/>
      <c r="C239" s="19"/>
      <c r="D239" s="19"/>
      <c r="E239" s="19"/>
      <c r="F239" s="19"/>
      <c r="G239" s="19"/>
      <c r="H239" s="19"/>
      <c r="I239" s="19"/>
      <c r="J239" s="19"/>
      <c r="K239" s="19"/>
      <c r="L239" s="19"/>
      <c r="M239" s="19"/>
      <c r="N239" s="19"/>
      <c r="O239" s="19"/>
      <c r="P239" s="19"/>
      <c r="Q239" s="19"/>
      <c r="R239" s="19"/>
      <c r="S239" s="19"/>
      <c r="T239" s="19"/>
      <c r="U239" s="45"/>
      <c r="V239" s="19"/>
      <c r="W239" s="19"/>
      <c r="X239" s="19"/>
      <c r="Y239" s="19"/>
      <c r="Z239" s="19"/>
      <c r="AA239" s="19"/>
      <c r="AB239" s="19"/>
      <c r="AC239" s="19"/>
      <c r="AD239" s="19"/>
      <c r="AE239" s="19"/>
      <c r="AF239" s="45"/>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row>
    <row r="240" spans="2:78" x14ac:dyDescent="0.3">
      <c r="B240" s="19"/>
      <c r="C240" s="19"/>
      <c r="D240" s="19"/>
      <c r="E240" s="19"/>
      <c r="F240" s="19"/>
      <c r="G240" s="19"/>
      <c r="H240" s="19"/>
      <c r="I240" s="19"/>
      <c r="J240" s="19"/>
      <c r="K240" s="19"/>
      <c r="L240" s="19"/>
      <c r="M240" s="19"/>
      <c r="N240" s="19"/>
      <c r="O240" s="19"/>
      <c r="P240" s="19"/>
      <c r="Q240" s="19"/>
      <c r="R240" s="19"/>
      <c r="S240" s="19"/>
      <c r="T240" s="19"/>
      <c r="U240" s="45"/>
      <c r="V240" s="19"/>
      <c r="W240" s="19"/>
      <c r="X240" s="19"/>
      <c r="Y240" s="19"/>
      <c r="Z240" s="19"/>
      <c r="AA240" s="19"/>
      <c r="AB240" s="19"/>
      <c r="AC240" s="19"/>
      <c r="AD240" s="19"/>
      <c r="AE240" s="19"/>
      <c r="AF240" s="45"/>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row>
    <row r="241" spans="2:78" x14ac:dyDescent="0.3">
      <c r="B241" s="19"/>
      <c r="C241" s="19"/>
      <c r="D241" s="19"/>
      <c r="E241" s="19"/>
      <c r="F241" s="19"/>
      <c r="G241" s="19"/>
      <c r="H241" s="19"/>
      <c r="I241" s="19"/>
      <c r="J241" s="19"/>
      <c r="K241" s="19"/>
      <c r="L241" s="19"/>
      <c r="M241" s="19"/>
      <c r="N241" s="19"/>
      <c r="O241" s="19"/>
      <c r="P241" s="19"/>
      <c r="Q241" s="19"/>
      <c r="R241" s="19"/>
      <c r="S241" s="19"/>
      <c r="T241" s="19"/>
      <c r="U241" s="45"/>
      <c r="V241" s="19"/>
      <c r="W241" s="19"/>
      <c r="X241" s="19"/>
      <c r="Y241" s="19"/>
      <c r="Z241" s="19"/>
      <c r="AA241" s="19"/>
      <c r="AB241" s="19"/>
      <c r="AC241" s="19"/>
      <c r="AD241" s="19"/>
      <c r="AE241" s="19"/>
      <c r="AF241" s="45"/>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row>
    <row r="242" spans="2:78" x14ac:dyDescent="0.3">
      <c r="B242" s="19"/>
      <c r="C242" s="19"/>
      <c r="D242" s="19"/>
      <c r="E242" s="19"/>
      <c r="F242" s="19"/>
      <c r="G242" s="19"/>
      <c r="H242" s="19"/>
      <c r="I242" s="19"/>
      <c r="J242" s="19"/>
      <c r="K242" s="19"/>
      <c r="L242" s="19"/>
      <c r="M242" s="19"/>
      <c r="N242" s="19"/>
      <c r="O242" s="19"/>
      <c r="P242" s="19"/>
      <c r="Q242" s="19"/>
      <c r="R242" s="19"/>
      <c r="S242" s="19"/>
      <c r="T242" s="19"/>
      <c r="U242" s="45"/>
      <c r="V242" s="19"/>
      <c r="W242" s="19"/>
      <c r="X242" s="19"/>
      <c r="Y242" s="19"/>
      <c r="Z242" s="19"/>
      <c r="AA242" s="19"/>
      <c r="AB242" s="19"/>
      <c r="AC242" s="19"/>
      <c r="AD242" s="19"/>
      <c r="AE242" s="19"/>
      <c r="AF242" s="45"/>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row>
    <row r="243" spans="2:78" x14ac:dyDescent="0.3">
      <c r="B243" s="19"/>
      <c r="C243" s="19"/>
      <c r="D243" s="19"/>
      <c r="E243" s="19"/>
      <c r="F243" s="19"/>
      <c r="G243" s="19"/>
      <c r="H243" s="19"/>
      <c r="I243" s="19"/>
      <c r="J243" s="19"/>
      <c r="K243" s="19"/>
      <c r="L243" s="19"/>
      <c r="M243" s="19"/>
      <c r="N243" s="19"/>
      <c r="O243" s="19"/>
      <c r="P243" s="19"/>
      <c r="Q243" s="19"/>
      <c r="R243" s="19"/>
      <c r="S243" s="19"/>
      <c r="T243" s="19"/>
      <c r="U243" s="45"/>
      <c r="V243" s="19"/>
      <c r="W243" s="19"/>
      <c r="X243" s="19"/>
      <c r="Y243" s="19"/>
      <c r="Z243" s="19"/>
      <c r="AA243" s="19"/>
      <c r="AB243" s="19"/>
      <c r="AC243" s="19"/>
      <c r="AD243" s="19"/>
      <c r="AE243" s="19"/>
      <c r="AF243" s="45"/>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row>
    <row r="244" spans="2:78" x14ac:dyDescent="0.3">
      <c r="B244" s="19"/>
      <c r="C244" s="19"/>
      <c r="D244" s="19"/>
      <c r="E244" s="19"/>
      <c r="F244" s="19"/>
      <c r="G244" s="19"/>
      <c r="H244" s="19"/>
      <c r="I244" s="19"/>
      <c r="J244" s="19"/>
      <c r="K244" s="19"/>
      <c r="L244" s="19"/>
      <c r="M244" s="19"/>
      <c r="N244" s="19"/>
      <c r="O244" s="19"/>
      <c r="P244" s="19"/>
      <c r="Q244" s="19"/>
      <c r="R244" s="19"/>
      <c r="S244" s="19"/>
      <c r="T244" s="19"/>
      <c r="U244" s="45"/>
      <c r="V244" s="19"/>
      <c r="W244" s="19"/>
      <c r="X244" s="19"/>
      <c r="Y244" s="19"/>
      <c r="Z244" s="19"/>
      <c r="AA244" s="19"/>
      <c r="AB244" s="19"/>
      <c r="AC244" s="19"/>
      <c r="AD244" s="19"/>
      <c r="AE244" s="19"/>
      <c r="AF244" s="45"/>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row>
    <row r="245" spans="2:78" x14ac:dyDescent="0.3">
      <c r="B245" s="19"/>
      <c r="C245" s="19"/>
      <c r="D245" s="19"/>
      <c r="E245" s="19"/>
      <c r="F245" s="19"/>
      <c r="G245" s="19"/>
      <c r="H245" s="19"/>
      <c r="I245" s="19"/>
      <c r="J245" s="19"/>
      <c r="K245" s="19"/>
      <c r="L245" s="19"/>
      <c r="M245" s="19"/>
      <c r="N245" s="19"/>
      <c r="O245" s="19"/>
      <c r="P245" s="19"/>
      <c r="Q245" s="19"/>
      <c r="R245" s="19"/>
      <c r="S245" s="19"/>
      <c r="T245" s="19"/>
      <c r="U245" s="45"/>
      <c r="V245" s="19"/>
      <c r="W245" s="19"/>
      <c r="X245" s="19"/>
      <c r="Y245" s="19"/>
      <c r="Z245" s="19"/>
      <c r="AA245" s="19"/>
      <c r="AB245" s="19"/>
      <c r="AC245" s="19"/>
      <c r="AD245" s="19"/>
      <c r="AE245" s="19"/>
      <c r="AF245" s="45"/>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row>
    <row r="246" spans="2:78" x14ac:dyDescent="0.3">
      <c r="B246" s="19"/>
      <c r="C246" s="19"/>
      <c r="D246" s="19"/>
      <c r="E246" s="19"/>
      <c r="F246" s="19"/>
      <c r="G246" s="19"/>
      <c r="H246" s="19"/>
      <c r="I246" s="19"/>
      <c r="J246" s="19"/>
      <c r="K246" s="19"/>
      <c r="L246" s="19"/>
      <c r="M246" s="19"/>
      <c r="N246" s="19"/>
      <c r="O246" s="19"/>
      <c r="P246" s="19"/>
      <c r="Q246" s="19"/>
      <c r="R246" s="19"/>
      <c r="S246" s="19"/>
      <c r="T246" s="19"/>
      <c r="U246" s="45"/>
      <c r="V246" s="19"/>
      <c r="W246" s="19"/>
      <c r="X246" s="19"/>
      <c r="Y246" s="19"/>
      <c r="Z246" s="19"/>
      <c r="AA246" s="19"/>
      <c r="AB246" s="19"/>
      <c r="AC246" s="19"/>
      <c r="AD246" s="19"/>
      <c r="AE246" s="19"/>
      <c r="AF246" s="45"/>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row>
    <row r="247" spans="2:78" x14ac:dyDescent="0.3">
      <c r="B247" s="19"/>
      <c r="C247" s="19"/>
      <c r="D247" s="19"/>
      <c r="E247" s="19"/>
      <c r="F247" s="19"/>
      <c r="G247" s="19"/>
      <c r="H247" s="19"/>
      <c r="I247" s="19"/>
      <c r="J247" s="19"/>
      <c r="K247" s="19"/>
      <c r="L247" s="19"/>
      <c r="M247" s="19"/>
      <c r="N247" s="19"/>
      <c r="O247" s="19"/>
      <c r="P247" s="19"/>
      <c r="Q247" s="19"/>
      <c r="R247" s="19"/>
      <c r="S247" s="19"/>
      <c r="T247" s="19"/>
      <c r="U247" s="45"/>
      <c r="V247" s="19"/>
      <c r="W247" s="19"/>
      <c r="X247" s="19"/>
      <c r="Y247" s="19"/>
      <c r="Z247" s="19"/>
      <c r="AA247" s="19"/>
      <c r="AB247" s="19"/>
      <c r="AC247" s="19"/>
      <c r="AD247" s="19"/>
      <c r="AE247" s="19"/>
      <c r="AF247" s="45"/>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row>
    <row r="248" spans="2:78" x14ac:dyDescent="0.3">
      <c r="B248" s="19"/>
      <c r="C248" s="19"/>
      <c r="D248" s="19"/>
      <c r="E248" s="19"/>
      <c r="F248" s="19"/>
      <c r="G248" s="19"/>
      <c r="H248" s="19"/>
      <c r="I248" s="19"/>
      <c r="J248" s="19"/>
      <c r="K248" s="19"/>
      <c r="L248" s="19"/>
      <c r="M248" s="19"/>
      <c r="N248" s="19"/>
      <c r="O248" s="19"/>
      <c r="P248" s="19"/>
      <c r="Q248" s="19"/>
      <c r="R248" s="19"/>
      <c r="S248" s="19"/>
      <c r="T248" s="19"/>
      <c r="U248" s="45"/>
      <c r="V248" s="19"/>
      <c r="W248" s="19"/>
      <c r="X248" s="19"/>
      <c r="Y248" s="19"/>
      <c r="Z248" s="19"/>
      <c r="AA248" s="19"/>
      <c r="AB248" s="19"/>
      <c r="AC248" s="19"/>
      <c r="AD248" s="19"/>
      <c r="AE248" s="19"/>
      <c r="AF248" s="45"/>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row>
    <row r="249" spans="2:78" x14ac:dyDescent="0.3">
      <c r="B249" s="19"/>
      <c r="C249" s="19"/>
      <c r="D249" s="19"/>
      <c r="E249" s="19"/>
      <c r="F249" s="19"/>
      <c r="G249" s="19"/>
      <c r="H249" s="19"/>
      <c r="I249" s="19"/>
      <c r="J249" s="19"/>
      <c r="K249" s="19"/>
      <c r="L249" s="19"/>
      <c r="M249" s="19"/>
      <c r="N249" s="19"/>
      <c r="O249" s="19"/>
      <c r="P249" s="19"/>
      <c r="Q249" s="19"/>
      <c r="R249" s="19"/>
      <c r="S249" s="19"/>
      <c r="T249" s="19"/>
      <c r="U249" s="45"/>
      <c r="V249" s="19"/>
      <c r="W249" s="19"/>
      <c r="X249" s="19"/>
      <c r="Y249" s="19"/>
      <c r="Z249" s="19"/>
      <c r="AA249" s="19"/>
      <c r="AB249" s="19"/>
      <c r="AC249" s="19"/>
      <c r="AD249" s="19"/>
      <c r="AE249" s="19"/>
      <c r="AF249" s="45"/>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row>
    <row r="250" spans="2:78" x14ac:dyDescent="0.3">
      <c r="B250" s="19"/>
      <c r="C250" s="19"/>
      <c r="D250" s="19"/>
      <c r="E250" s="19"/>
      <c r="F250" s="19"/>
      <c r="G250" s="19"/>
      <c r="H250" s="19"/>
      <c r="I250" s="19"/>
      <c r="J250" s="19"/>
      <c r="K250" s="19"/>
      <c r="L250" s="19"/>
      <c r="M250" s="19"/>
      <c r="N250" s="19"/>
      <c r="O250" s="19"/>
      <c r="P250" s="19"/>
      <c r="Q250" s="19"/>
      <c r="R250" s="19"/>
      <c r="S250" s="19"/>
      <c r="T250" s="19"/>
      <c r="U250" s="45"/>
      <c r="V250" s="19"/>
      <c r="W250" s="19"/>
      <c r="X250" s="19"/>
      <c r="Y250" s="19"/>
      <c r="Z250" s="19"/>
      <c r="AA250" s="19"/>
      <c r="AB250" s="19"/>
      <c r="AC250" s="19"/>
      <c r="AD250" s="19"/>
      <c r="AE250" s="19"/>
      <c r="AF250" s="45"/>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row>
    <row r="251" spans="2:78" x14ac:dyDescent="0.3">
      <c r="B251" s="19"/>
      <c r="C251" s="19"/>
      <c r="D251" s="19"/>
      <c r="E251" s="19"/>
      <c r="F251" s="19"/>
      <c r="G251" s="19"/>
      <c r="H251" s="19"/>
      <c r="I251" s="19"/>
      <c r="J251" s="19"/>
      <c r="K251" s="19"/>
      <c r="L251" s="19"/>
      <c r="M251" s="19"/>
      <c r="N251" s="19"/>
      <c r="O251" s="19"/>
      <c r="P251" s="19"/>
      <c r="Q251" s="19"/>
      <c r="R251" s="19"/>
      <c r="S251" s="19"/>
      <c r="T251" s="19"/>
      <c r="U251" s="45"/>
      <c r="V251" s="19"/>
      <c r="W251" s="19"/>
      <c r="X251" s="19"/>
      <c r="Y251" s="19"/>
      <c r="Z251" s="19"/>
      <c r="AA251" s="19"/>
      <c r="AB251" s="19"/>
      <c r="AC251" s="19"/>
      <c r="AD251" s="19"/>
      <c r="AE251" s="19"/>
      <c r="AF251" s="45"/>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row>
    <row r="252" spans="2:78" x14ac:dyDescent="0.3">
      <c r="B252" s="19"/>
      <c r="C252" s="19"/>
      <c r="D252" s="19"/>
      <c r="E252" s="19"/>
      <c r="F252" s="19"/>
      <c r="G252" s="19"/>
      <c r="H252" s="19"/>
      <c r="I252" s="19"/>
      <c r="J252" s="19"/>
      <c r="K252" s="19"/>
      <c r="L252" s="19"/>
      <c r="M252" s="19"/>
      <c r="N252" s="19"/>
      <c r="O252" s="19"/>
      <c r="P252" s="19"/>
      <c r="Q252" s="19"/>
      <c r="R252" s="19"/>
      <c r="S252" s="19"/>
      <c r="T252" s="19"/>
      <c r="U252" s="45"/>
      <c r="V252" s="19"/>
      <c r="W252" s="19"/>
      <c r="X252" s="19"/>
      <c r="Y252" s="19"/>
      <c r="Z252" s="19"/>
      <c r="AA252" s="19"/>
      <c r="AB252" s="19"/>
      <c r="AC252" s="19"/>
      <c r="AD252" s="19"/>
      <c r="AE252" s="19"/>
      <c r="AF252" s="45"/>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row>
    <row r="253" spans="2:78" x14ac:dyDescent="0.3">
      <c r="B253" s="19"/>
      <c r="C253" s="19"/>
      <c r="D253" s="19"/>
      <c r="E253" s="19"/>
      <c r="F253" s="19"/>
      <c r="G253" s="19"/>
      <c r="H253" s="19"/>
      <c r="I253" s="19"/>
      <c r="J253" s="19"/>
      <c r="K253" s="19"/>
      <c r="L253" s="19"/>
      <c r="M253" s="19"/>
      <c r="N253" s="19"/>
      <c r="O253" s="19"/>
      <c r="P253" s="19"/>
      <c r="Q253" s="19"/>
      <c r="R253" s="19"/>
      <c r="S253" s="19"/>
      <c r="T253" s="19"/>
      <c r="U253" s="45"/>
      <c r="V253" s="19"/>
      <c r="W253" s="19"/>
      <c r="X253" s="19"/>
      <c r="Y253" s="19"/>
      <c r="Z253" s="19"/>
      <c r="AA253" s="19"/>
      <c r="AB253" s="19"/>
      <c r="AC253" s="19"/>
      <c r="AD253" s="19"/>
      <c r="AE253" s="19"/>
      <c r="AF253" s="45"/>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row>
    <row r="254" spans="2:78" x14ac:dyDescent="0.3">
      <c r="B254" s="19"/>
      <c r="C254" s="19"/>
      <c r="D254" s="19"/>
      <c r="E254" s="19"/>
      <c r="F254" s="19"/>
      <c r="G254" s="19"/>
      <c r="H254" s="19"/>
      <c r="I254" s="19"/>
      <c r="J254" s="19"/>
      <c r="K254" s="19"/>
      <c r="L254" s="19"/>
      <c r="M254" s="19"/>
      <c r="N254" s="19"/>
      <c r="O254" s="19"/>
      <c r="P254" s="19"/>
      <c r="Q254" s="19"/>
      <c r="R254" s="19"/>
      <c r="S254" s="19"/>
      <c r="T254" s="19"/>
      <c r="U254" s="45"/>
      <c r="V254" s="19"/>
      <c r="W254" s="19"/>
      <c r="X254" s="19"/>
      <c r="Y254" s="19"/>
      <c r="Z254" s="19"/>
      <c r="AA254" s="19"/>
      <c r="AB254" s="19"/>
      <c r="AC254" s="19"/>
      <c r="AD254" s="19"/>
      <c r="AE254" s="19"/>
      <c r="AF254" s="45"/>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row>
    <row r="255" spans="2:78" x14ac:dyDescent="0.3">
      <c r="B255" s="19"/>
      <c r="C255" s="19"/>
      <c r="D255" s="19"/>
      <c r="E255" s="19"/>
      <c r="F255" s="19"/>
      <c r="G255" s="19"/>
      <c r="H255" s="19"/>
      <c r="I255" s="19"/>
      <c r="J255" s="19"/>
      <c r="K255" s="19"/>
      <c r="L255" s="19"/>
      <c r="M255" s="19"/>
      <c r="N255" s="19"/>
      <c r="O255" s="19"/>
      <c r="P255" s="19"/>
      <c r="Q255" s="19"/>
      <c r="R255" s="19"/>
      <c r="S255" s="19"/>
      <c r="T255" s="19"/>
      <c r="U255" s="45"/>
      <c r="V255" s="19"/>
      <c r="W255" s="19"/>
      <c r="X255" s="19"/>
      <c r="Y255" s="19"/>
      <c r="Z255" s="19"/>
      <c r="AA255" s="19"/>
      <c r="AB255" s="19"/>
      <c r="AC255" s="19"/>
      <c r="AD255" s="19"/>
      <c r="AE255" s="19"/>
      <c r="AF255" s="45"/>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row>
    <row r="256" spans="2:78" x14ac:dyDescent="0.3">
      <c r="B256" s="19"/>
      <c r="C256" s="19"/>
      <c r="D256" s="19"/>
      <c r="E256" s="19"/>
      <c r="F256" s="19"/>
      <c r="G256" s="19"/>
      <c r="H256" s="19"/>
      <c r="I256" s="19"/>
      <c r="J256" s="19"/>
      <c r="K256" s="19"/>
      <c r="L256" s="19"/>
      <c r="M256" s="19"/>
      <c r="N256" s="19"/>
      <c r="O256" s="19"/>
      <c r="P256" s="19"/>
      <c r="Q256" s="19"/>
      <c r="R256" s="19"/>
      <c r="S256" s="19"/>
      <c r="T256" s="19"/>
      <c r="U256" s="45"/>
      <c r="V256" s="19"/>
      <c r="W256" s="19"/>
      <c r="X256" s="19"/>
      <c r="Y256" s="19"/>
      <c r="Z256" s="19"/>
      <c r="AA256" s="19"/>
      <c r="AB256" s="19"/>
      <c r="AC256" s="19"/>
      <c r="AD256" s="19"/>
      <c r="AE256" s="19"/>
      <c r="AF256" s="45"/>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row>
    <row r="257" spans="2:78" x14ac:dyDescent="0.3">
      <c r="B257" s="19"/>
      <c r="C257" s="19"/>
      <c r="D257" s="19"/>
      <c r="E257" s="19"/>
      <c r="F257" s="19"/>
      <c r="G257" s="19"/>
      <c r="H257" s="19"/>
      <c r="I257" s="19"/>
      <c r="J257" s="19"/>
      <c r="K257" s="19"/>
      <c r="L257" s="19"/>
      <c r="M257" s="19"/>
      <c r="N257" s="19"/>
      <c r="O257" s="19"/>
      <c r="P257" s="19"/>
      <c r="Q257" s="19"/>
      <c r="R257" s="19"/>
      <c r="S257" s="19"/>
      <c r="T257" s="19"/>
      <c r="U257" s="45"/>
      <c r="V257" s="19"/>
      <c r="W257" s="19"/>
      <c r="X257" s="19"/>
      <c r="Y257" s="19"/>
      <c r="Z257" s="19"/>
      <c r="AA257" s="19"/>
      <c r="AB257" s="19"/>
      <c r="AC257" s="19"/>
      <c r="AD257" s="19"/>
      <c r="AE257" s="19"/>
      <c r="AF257" s="45"/>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row>
    <row r="258" spans="2:78" x14ac:dyDescent="0.3">
      <c r="B258" s="19"/>
      <c r="C258" s="19"/>
      <c r="D258" s="19"/>
      <c r="E258" s="19"/>
      <c r="F258" s="19"/>
      <c r="G258" s="19"/>
      <c r="H258" s="19"/>
      <c r="I258" s="19"/>
      <c r="J258" s="19"/>
      <c r="K258" s="19"/>
      <c r="L258" s="19"/>
      <c r="M258" s="19"/>
      <c r="N258" s="19"/>
      <c r="O258" s="19"/>
      <c r="P258" s="19"/>
      <c r="Q258" s="19"/>
      <c r="R258" s="19"/>
      <c r="S258" s="19"/>
      <c r="T258" s="19"/>
      <c r="U258" s="45"/>
      <c r="V258" s="19"/>
      <c r="W258" s="19"/>
      <c r="X258" s="19"/>
      <c r="Y258" s="19"/>
      <c r="Z258" s="19"/>
      <c r="AA258" s="19"/>
      <c r="AB258" s="19"/>
      <c r="AC258" s="19"/>
      <c r="AD258" s="19"/>
      <c r="AE258" s="19"/>
      <c r="AF258" s="45"/>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row>
    <row r="259" spans="2:78" x14ac:dyDescent="0.3">
      <c r="B259" s="19"/>
      <c r="C259" s="19"/>
      <c r="D259" s="19"/>
      <c r="E259" s="19"/>
      <c r="F259" s="19"/>
      <c r="G259" s="19"/>
      <c r="H259" s="19"/>
      <c r="I259" s="19"/>
      <c r="J259" s="19"/>
      <c r="K259" s="19"/>
      <c r="L259" s="19"/>
      <c r="M259" s="19"/>
      <c r="N259" s="19"/>
      <c r="O259" s="19"/>
      <c r="P259" s="19"/>
      <c r="Q259" s="19"/>
      <c r="R259" s="19"/>
      <c r="S259" s="19"/>
      <c r="T259" s="19"/>
      <c r="U259" s="45"/>
      <c r="V259" s="19"/>
      <c r="W259" s="19"/>
      <c r="X259" s="19"/>
      <c r="Y259" s="19"/>
      <c r="Z259" s="19"/>
      <c r="AA259" s="19"/>
      <c r="AB259" s="19"/>
      <c r="AC259" s="19"/>
      <c r="AD259" s="19"/>
      <c r="AE259" s="19"/>
      <c r="AF259" s="45"/>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row>
    <row r="260" spans="2:78" x14ac:dyDescent="0.3">
      <c r="B260" s="19"/>
      <c r="C260" s="19"/>
      <c r="D260" s="19"/>
      <c r="E260" s="19"/>
      <c r="F260" s="19"/>
      <c r="G260" s="19"/>
      <c r="H260" s="19"/>
      <c r="I260" s="19"/>
      <c r="J260" s="19"/>
      <c r="K260" s="19"/>
      <c r="L260" s="19"/>
      <c r="M260" s="19"/>
      <c r="N260" s="19"/>
      <c r="O260" s="19"/>
      <c r="P260" s="19"/>
      <c r="Q260" s="19"/>
      <c r="R260" s="19"/>
      <c r="S260" s="19"/>
      <c r="T260" s="19"/>
      <c r="U260" s="45"/>
      <c r="V260" s="19"/>
      <c r="W260" s="19"/>
      <c r="X260" s="19"/>
      <c r="Y260" s="19"/>
      <c r="Z260" s="19"/>
      <c r="AA260" s="19"/>
      <c r="AB260" s="19"/>
      <c r="AC260" s="19"/>
      <c r="AD260" s="19"/>
      <c r="AE260" s="19"/>
      <c r="AF260" s="45"/>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row>
    <row r="261" spans="2:78" x14ac:dyDescent="0.3">
      <c r="B261" s="19"/>
      <c r="C261" s="19"/>
      <c r="D261" s="19"/>
      <c r="E261" s="19"/>
      <c r="F261" s="19"/>
      <c r="G261" s="19"/>
      <c r="H261" s="19"/>
      <c r="I261" s="19"/>
      <c r="J261" s="19"/>
      <c r="K261" s="19"/>
      <c r="L261" s="19"/>
      <c r="M261" s="19"/>
      <c r="N261" s="19"/>
      <c r="O261" s="19"/>
      <c r="P261" s="19"/>
      <c r="Q261" s="19"/>
      <c r="R261" s="19"/>
      <c r="S261" s="19"/>
      <c r="T261" s="19"/>
      <c r="U261" s="45"/>
      <c r="V261" s="19"/>
      <c r="W261" s="19"/>
      <c r="X261" s="19"/>
      <c r="Y261" s="19"/>
      <c r="Z261" s="19"/>
      <c r="AA261" s="19"/>
      <c r="AB261" s="19"/>
      <c r="AC261" s="19"/>
      <c r="AD261" s="19"/>
      <c r="AE261" s="19"/>
      <c r="AF261" s="45"/>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row>
    <row r="262" spans="2:78" x14ac:dyDescent="0.3">
      <c r="B262" s="19"/>
      <c r="C262" s="19"/>
      <c r="D262" s="19"/>
      <c r="E262" s="19"/>
      <c r="F262" s="19"/>
      <c r="G262" s="19"/>
      <c r="H262" s="19"/>
      <c r="I262" s="19"/>
      <c r="J262" s="19"/>
      <c r="K262" s="19"/>
      <c r="L262" s="19"/>
      <c r="M262" s="19"/>
      <c r="N262" s="19"/>
      <c r="O262" s="19"/>
      <c r="P262" s="19"/>
      <c r="Q262" s="19"/>
      <c r="R262" s="19"/>
      <c r="S262" s="19"/>
      <c r="T262" s="19"/>
      <c r="U262" s="45"/>
      <c r="V262" s="19"/>
      <c r="W262" s="19"/>
      <c r="X262" s="19"/>
      <c r="Y262" s="19"/>
      <c r="Z262" s="19"/>
      <c r="AA262" s="19"/>
      <c r="AB262" s="19"/>
      <c r="AC262" s="19"/>
      <c r="AD262" s="19"/>
      <c r="AE262" s="19"/>
      <c r="AF262" s="45"/>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row>
    <row r="263" spans="2:78" x14ac:dyDescent="0.3">
      <c r="B263" s="19"/>
      <c r="C263" s="19"/>
      <c r="D263" s="19"/>
      <c r="E263" s="19"/>
      <c r="F263" s="19"/>
      <c r="G263" s="19"/>
      <c r="H263" s="19"/>
      <c r="I263" s="19"/>
      <c r="J263" s="19"/>
      <c r="K263" s="19"/>
      <c r="L263" s="19"/>
      <c r="M263" s="19"/>
      <c r="N263" s="19"/>
      <c r="O263" s="19"/>
      <c r="P263" s="19"/>
      <c r="Q263" s="19"/>
      <c r="R263" s="19"/>
      <c r="S263" s="19"/>
      <c r="T263" s="19"/>
      <c r="U263" s="45"/>
      <c r="V263" s="19"/>
      <c r="W263" s="19"/>
      <c r="X263" s="19"/>
      <c r="Y263" s="19"/>
      <c r="Z263" s="19"/>
      <c r="AA263" s="19"/>
      <c r="AB263" s="19"/>
      <c r="AC263" s="19"/>
      <c r="AD263" s="19"/>
      <c r="AE263" s="19"/>
      <c r="AF263" s="45"/>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row>
    <row r="264" spans="2:78" x14ac:dyDescent="0.3">
      <c r="B264" s="19"/>
      <c r="C264" s="19"/>
      <c r="D264" s="19"/>
      <c r="E264" s="19"/>
      <c r="F264" s="19"/>
      <c r="G264" s="19"/>
      <c r="H264" s="19"/>
      <c r="I264" s="19"/>
      <c r="J264" s="19"/>
      <c r="K264" s="19"/>
      <c r="L264" s="19"/>
      <c r="M264" s="19"/>
      <c r="N264" s="19"/>
      <c r="O264" s="19"/>
      <c r="P264" s="19"/>
      <c r="Q264" s="19"/>
      <c r="R264" s="19"/>
      <c r="S264" s="19"/>
      <c r="T264" s="19"/>
      <c r="U264" s="45"/>
      <c r="V264" s="19"/>
      <c r="W264" s="19"/>
      <c r="X264" s="19"/>
      <c r="Y264" s="19"/>
      <c r="Z264" s="19"/>
      <c r="AA264" s="19"/>
      <c r="AB264" s="19"/>
      <c r="AC264" s="19"/>
      <c r="AD264" s="19"/>
      <c r="AE264" s="19"/>
      <c r="AF264" s="45"/>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row>
    <row r="265" spans="2:78" x14ac:dyDescent="0.3">
      <c r="B265" s="19"/>
      <c r="C265" s="19"/>
      <c r="D265" s="19"/>
      <c r="E265" s="19"/>
      <c r="F265" s="19"/>
      <c r="G265" s="19"/>
      <c r="H265" s="19"/>
      <c r="I265" s="19"/>
      <c r="J265" s="19"/>
      <c r="K265" s="19"/>
      <c r="L265" s="19"/>
      <c r="M265" s="19"/>
      <c r="N265" s="19"/>
      <c r="O265" s="19"/>
      <c r="P265" s="19"/>
      <c r="Q265" s="19"/>
      <c r="R265" s="19"/>
      <c r="S265" s="19"/>
      <c r="T265" s="19"/>
      <c r="U265" s="45"/>
      <c r="V265" s="19"/>
      <c r="W265" s="19"/>
      <c r="X265" s="19"/>
      <c r="Y265" s="19"/>
      <c r="Z265" s="19"/>
      <c r="AA265" s="19"/>
      <c r="AB265" s="19"/>
      <c r="AC265" s="19"/>
      <c r="AD265" s="19"/>
      <c r="AE265" s="19"/>
      <c r="AF265" s="45"/>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row>
    <row r="266" spans="2:78" x14ac:dyDescent="0.3">
      <c r="B266" s="19"/>
      <c r="C266" s="19"/>
      <c r="D266" s="19"/>
      <c r="E266" s="19"/>
      <c r="F266" s="19"/>
      <c r="G266" s="19"/>
      <c r="H266" s="19"/>
      <c r="I266" s="19"/>
      <c r="J266" s="19"/>
      <c r="K266" s="19"/>
      <c r="L266" s="19"/>
      <c r="M266" s="19"/>
      <c r="N266" s="19"/>
      <c r="O266" s="19"/>
      <c r="P266" s="19"/>
      <c r="Q266" s="19"/>
      <c r="R266" s="19"/>
      <c r="S266" s="19"/>
      <c r="T266" s="19"/>
      <c r="U266" s="45"/>
      <c r="V266" s="19"/>
      <c r="W266" s="19"/>
      <c r="X266" s="19"/>
      <c r="Y266" s="19"/>
      <c r="Z266" s="19"/>
      <c r="AA266" s="19"/>
      <c r="AB266" s="19"/>
      <c r="AC266" s="19"/>
      <c r="AD266" s="19"/>
      <c r="AE266" s="19"/>
      <c r="AF266" s="45"/>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row>
    <row r="267" spans="2:78" x14ac:dyDescent="0.3">
      <c r="B267" s="19"/>
      <c r="C267" s="19"/>
      <c r="D267" s="19"/>
      <c r="E267" s="19"/>
      <c r="F267" s="19"/>
      <c r="G267" s="19"/>
      <c r="H267" s="19"/>
      <c r="I267" s="19"/>
      <c r="J267" s="19"/>
      <c r="K267" s="19"/>
      <c r="L267" s="19"/>
      <c r="M267" s="19"/>
      <c r="N267" s="19"/>
      <c r="O267" s="19"/>
      <c r="P267" s="19"/>
      <c r="Q267" s="19"/>
      <c r="R267" s="19"/>
      <c r="S267" s="19"/>
      <c r="T267" s="19"/>
      <c r="U267" s="45"/>
      <c r="V267" s="19"/>
      <c r="W267" s="19"/>
      <c r="X267" s="19"/>
      <c r="Y267" s="19"/>
      <c r="Z267" s="19"/>
      <c r="AA267" s="19"/>
      <c r="AB267" s="19"/>
      <c r="AC267" s="19"/>
      <c r="AD267" s="19"/>
      <c r="AE267" s="19"/>
      <c r="AF267" s="45"/>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row>
    <row r="268" spans="2:78" x14ac:dyDescent="0.3">
      <c r="B268" s="19"/>
      <c r="C268" s="19"/>
      <c r="D268" s="19"/>
      <c r="E268" s="19"/>
      <c r="F268" s="19"/>
      <c r="G268" s="19"/>
      <c r="H268" s="19"/>
      <c r="I268" s="19"/>
      <c r="J268" s="19"/>
      <c r="K268" s="19"/>
      <c r="L268" s="19"/>
      <c r="M268" s="19"/>
      <c r="N268" s="19"/>
      <c r="O268" s="19"/>
      <c r="P268" s="19"/>
      <c r="Q268" s="19"/>
      <c r="R268" s="19"/>
      <c r="S268" s="19"/>
      <c r="T268" s="19"/>
      <c r="U268" s="45"/>
      <c r="V268" s="19"/>
      <c r="W268" s="19"/>
      <c r="X268" s="19"/>
      <c r="Y268" s="19"/>
      <c r="Z268" s="19"/>
      <c r="AA268" s="19"/>
      <c r="AB268" s="19"/>
      <c r="AC268" s="19"/>
      <c r="AD268" s="19"/>
      <c r="AE268" s="19"/>
      <c r="AF268" s="45"/>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row>
    <row r="269" spans="2:78" x14ac:dyDescent="0.3">
      <c r="B269" s="19"/>
      <c r="C269" s="19"/>
      <c r="D269" s="19"/>
      <c r="E269" s="19"/>
      <c r="F269" s="19"/>
      <c r="G269" s="19"/>
      <c r="H269" s="19"/>
      <c r="I269" s="19"/>
      <c r="J269" s="19"/>
      <c r="K269" s="19"/>
      <c r="L269" s="19"/>
      <c r="M269" s="19"/>
      <c r="N269" s="19"/>
      <c r="O269" s="19"/>
      <c r="P269" s="19"/>
      <c r="Q269" s="19"/>
      <c r="R269" s="19"/>
      <c r="S269" s="19"/>
      <c r="T269" s="19"/>
      <c r="U269" s="45"/>
      <c r="V269" s="19"/>
      <c r="W269" s="19"/>
      <c r="X269" s="19"/>
      <c r="Y269" s="19"/>
      <c r="Z269" s="19"/>
      <c r="AA269" s="19"/>
      <c r="AB269" s="19"/>
      <c r="AC269" s="19"/>
      <c r="AD269" s="19"/>
      <c r="AE269" s="19"/>
      <c r="AF269" s="45"/>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row>
    <row r="270" spans="2:78" x14ac:dyDescent="0.3">
      <c r="B270" s="19"/>
      <c r="C270" s="19"/>
      <c r="D270" s="19"/>
      <c r="E270" s="19"/>
      <c r="F270" s="19"/>
      <c r="G270" s="19"/>
      <c r="H270" s="19"/>
      <c r="I270" s="19"/>
      <c r="J270" s="19"/>
      <c r="K270" s="19"/>
      <c r="L270" s="19"/>
      <c r="M270" s="19"/>
      <c r="N270" s="19"/>
      <c r="O270" s="19"/>
      <c r="P270" s="19"/>
      <c r="Q270" s="19"/>
      <c r="R270" s="19"/>
      <c r="S270" s="19"/>
      <c r="T270" s="19"/>
      <c r="U270" s="45"/>
      <c r="V270" s="19"/>
      <c r="W270" s="19"/>
      <c r="X270" s="19"/>
      <c r="Y270" s="19"/>
      <c r="Z270" s="19"/>
      <c r="AA270" s="19"/>
      <c r="AB270" s="19"/>
      <c r="AC270" s="19"/>
      <c r="AD270" s="19"/>
      <c r="AE270" s="19"/>
      <c r="AF270" s="45"/>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row>
    <row r="271" spans="2:78" x14ac:dyDescent="0.3">
      <c r="B271" s="19"/>
      <c r="C271" s="19"/>
      <c r="D271" s="19"/>
      <c r="E271" s="19"/>
      <c r="F271" s="19"/>
      <c r="G271" s="19"/>
      <c r="H271" s="19"/>
      <c r="I271" s="19"/>
      <c r="J271" s="19"/>
      <c r="K271" s="19"/>
      <c r="L271" s="19"/>
      <c r="M271" s="19"/>
      <c r="N271" s="19"/>
      <c r="O271" s="19"/>
      <c r="P271" s="19"/>
      <c r="Q271" s="19"/>
      <c r="R271" s="19"/>
      <c r="S271" s="19"/>
      <c r="T271" s="19"/>
      <c r="U271" s="45"/>
      <c r="V271" s="19"/>
      <c r="W271" s="19"/>
      <c r="X271" s="19"/>
      <c r="Y271" s="19"/>
      <c r="Z271" s="19"/>
      <c r="AA271" s="19"/>
      <c r="AB271" s="19"/>
      <c r="AC271" s="19"/>
      <c r="AD271" s="19"/>
      <c r="AE271" s="19"/>
      <c r="AF271" s="45"/>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row>
    <row r="272" spans="2:78" x14ac:dyDescent="0.3">
      <c r="B272" s="19"/>
      <c r="C272" s="19"/>
      <c r="D272" s="19"/>
      <c r="E272" s="19"/>
      <c r="F272" s="19"/>
      <c r="G272" s="19"/>
      <c r="H272" s="19"/>
      <c r="I272" s="19"/>
      <c r="J272" s="19"/>
      <c r="K272" s="19"/>
      <c r="L272" s="19"/>
      <c r="M272" s="19"/>
      <c r="N272" s="19"/>
      <c r="O272" s="19"/>
      <c r="P272" s="19"/>
      <c r="Q272" s="19"/>
      <c r="R272" s="19"/>
      <c r="S272" s="19"/>
      <c r="T272" s="19"/>
      <c r="U272" s="45"/>
      <c r="V272" s="19"/>
      <c r="W272" s="19"/>
      <c r="X272" s="19"/>
      <c r="Y272" s="19"/>
      <c r="Z272" s="19"/>
      <c r="AA272" s="19"/>
      <c r="AB272" s="19"/>
      <c r="AC272" s="19"/>
      <c r="AD272" s="19"/>
      <c r="AE272" s="19"/>
      <c r="AF272" s="45"/>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row>
    <row r="273" spans="2:78" x14ac:dyDescent="0.3">
      <c r="B273" s="19"/>
      <c r="C273" s="19"/>
      <c r="D273" s="19"/>
      <c r="E273" s="19"/>
      <c r="F273" s="19"/>
      <c r="G273" s="19"/>
      <c r="H273" s="19"/>
      <c r="I273" s="19"/>
      <c r="J273" s="19"/>
      <c r="K273" s="19"/>
      <c r="L273" s="19"/>
      <c r="M273" s="19"/>
      <c r="N273" s="19"/>
      <c r="O273" s="19"/>
      <c r="P273" s="19"/>
      <c r="Q273" s="19"/>
      <c r="R273" s="19"/>
      <c r="S273" s="19"/>
      <c r="T273" s="19"/>
      <c r="U273" s="45"/>
      <c r="V273" s="19"/>
      <c r="W273" s="19"/>
      <c r="X273" s="19"/>
      <c r="Y273" s="19"/>
      <c r="Z273" s="19"/>
      <c r="AA273" s="19"/>
      <c r="AB273" s="19"/>
      <c r="AC273" s="19"/>
      <c r="AD273" s="19"/>
      <c r="AE273" s="19"/>
      <c r="AF273" s="45"/>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row>
    <row r="274" spans="2:78" x14ac:dyDescent="0.3">
      <c r="B274" s="19"/>
      <c r="C274" s="19"/>
      <c r="D274" s="19"/>
      <c r="E274" s="19"/>
      <c r="F274" s="19"/>
      <c r="G274" s="19"/>
      <c r="H274" s="19"/>
      <c r="I274" s="19"/>
      <c r="J274" s="19"/>
      <c r="K274" s="19"/>
      <c r="L274" s="19"/>
      <c r="M274" s="19"/>
      <c r="N274" s="19"/>
      <c r="O274" s="19"/>
      <c r="P274" s="19"/>
      <c r="Q274" s="19"/>
      <c r="R274" s="19"/>
      <c r="S274" s="19"/>
      <c r="T274" s="19"/>
      <c r="U274" s="45"/>
      <c r="V274" s="19"/>
      <c r="W274" s="19"/>
      <c r="X274" s="19"/>
      <c r="Y274" s="19"/>
      <c r="Z274" s="19"/>
      <c r="AA274" s="19"/>
      <c r="AB274" s="19"/>
      <c r="AC274" s="19"/>
      <c r="AD274" s="19"/>
      <c r="AE274" s="19"/>
      <c r="AF274" s="45"/>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row>
    <row r="275" spans="2:78" x14ac:dyDescent="0.3">
      <c r="B275" s="19"/>
      <c r="C275" s="19"/>
      <c r="D275" s="19"/>
      <c r="E275" s="19"/>
      <c r="F275" s="19"/>
      <c r="G275" s="19"/>
      <c r="H275" s="19"/>
      <c r="I275" s="19"/>
      <c r="J275" s="19"/>
      <c r="K275" s="19"/>
      <c r="L275" s="19"/>
      <c r="M275" s="19"/>
      <c r="N275" s="19"/>
      <c r="O275" s="19"/>
      <c r="P275" s="19"/>
      <c r="Q275" s="19"/>
      <c r="R275" s="19"/>
      <c r="S275" s="19"/>
      <c r="T275" s="19"/>
      <c r="U275" s="45"/>
      <c r="V275" s="19"/>
      <c r="W275" s="19"/>
      <c r="X275" s="19"/>
      <c r="Y275" s="19"/>
      <c r="Z275" s="19"/>
      <c r="AA275" s="19"/>
      <c r="AB275" s="19"/>
      <c r="AC275" s="19"/>
      <c r="AD275" s="19"/>
      <c r="AE275" s="19"/>
      <c r="AF275" s="45"/>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row>
    <row r="276" spans="2:78" x14ac:dyDescent="0.3">
      <c r="B276" s="19"/>
      <c r="C276" s="19"/>
      <c r="D276" s="19"/>
      <c r="E276" s="19"/>
      <c r="F276" s="19"/>
      <c r="G276" s="19"/>
      <c r="H276" s="19"/>
      <c r="I276" s="19"/>
      <c r="J276" s="19"/>
      <c r="K276" s="19"/>
      <c r="L276" s="19"/>
      <c r="M276" s="19"/>
      <c r="N276" s="19"/>
      <c r="O276" s="19"/>
      <c r="P276" s="19"/>
      <c r="Q276" s="19"/>
      <c r="R276" s="19"/>
      <c r="S276" s="19"/>
      <c r="T276" s="19"/>
      <c r="U276" s="45"/>
      <c r="V276" s="19"/>
      <c r="W276" s="19"/>
      <c r="X276" s="19"/>
      <c r="Y276" s="19"/>
      <c r="Z276" s="19"/>
      <c r="AA276" s="19"/>
      <c r="AB276" s="19"/>
      <c r="AC276" s="19"/>
      <c r="AD276" s="19"/>
      <c r="AE276" s="19"/>
      <c r="AF276" s="45"/>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row>
    <row r="277" spans="2:78" x14ac:dyDescent="0.3">
      <c r="B277" s="19"/>
      <c r="C277" s="19"/>
      <c r="D277" s="19"/>
      <c r="E277" s="19"/>
      <c r="F277" s="19"/>
      <c r="G277" s="19"/>
      <c r="H277" s="19"/>
      <c r="I277" s="19"/>
      <c r="J277" s="19"/>
      <c r="K277" s="19"/>
      <c r="L277" s="19"/>
      <c r="M277" s="19"/>
      <c r="N277" s="19"/>
      <c r="O277" s="19"/>
      <c r="P277" s="19"/>
      <c r="Q277" s="19"/>
      <c r="R277" s="19"/>
      <c r="S277" s="19"/>
      <c r="T277" s="19"/>
      <c r="U277" s="45"/>
      <c r="V277" s="19"/>
      <c r="W277" s="19"/>
      <c r="X277" s="19"/>
      <c r="Y277" s="19"/>
      <c r="Z277" s="19"/>
      <c r="AA277" s="19"/>
      <c r="AB277" s="19"/>
      <c r="AC277" s="19"/>
      <c r="AD277" s="19"/>
      <c r="AE277" s="19"/>
      <c r="AF277" s="45"/>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row>
    <row r="278" spans="2:78" x14ac:dyDescent="0.3">
      <c r="B278" s="19"/>
      <c r="C278" s="19"/>
      <c r="D278" s="19"/>
      <c r="E278" s="19"/>
      <c r="F278" s="19"/>
      <c r="G278" s="19"/>
      <c r="H278" s="19"/>
      <c r="I278" s="19"/>
      <c r="J278" s="19"/>
      <c r="K278" s="19"/>
      <c r="L278" s="19"/>
      <c r="M278" s="19"/>
      <c r="N278" s="19"/>
      <c r="O278" s="19"/>
      <c r="P278" s="19"/>
      <c r="Q278" s="19"/>
      <c r="R278" s="19"/>
      <c r="S278" s="19"/>
      <c r="T278" s="19"/>
      <c r="U278" s="45"/>
      <c r="V278" s="19"/>
      <c r="W278" s="19"/>
      <c r="X278" s="19"/>
      <c r="Y278" s="19"/>
      <c r="Z278" s="19"/>
      <c r="AA278" s="19"/>
      <c r="AB278" s="19"/>
      <c r="AC278" s="19"/>
      <c r="AD278" s="19"/>
      <c r="AE278" s="19"/>
      <c r="AF278" s="45"/>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row>
    <row r="279" spans="2:78" x14ac:dyDescent="0.3">
      <c r="B279" s="19"/>
      <c r="C279" s="19"/>
      <c r="D279" s="19"/>
      <c r="E279" s="19"/>
      <c r="F279" s="19"/>
      <c r="G279" s="19"/>
      <c r="H279" s="19"/>
      <c r="I279" s="19"/>
      <c r="J279" s="19"/>
      <c r="K279" s="19"/>
      <c r="L279" s="19"/>
      <c r="M279" s="19"/>
      <c r="N279" s="19"/>
      <c r="O279" s="19"/>
      <c r="P279" s="19"/>
      <c r="Q279" s="19"/>
      <c r="R279" s="19"/>
      <c r="S279" s="19"/>
      <c r="T279" s="19"/>
      <c r="U279" s="45"/>
      <c r="V279" s="19"/>
      <c r="W279" s="19"/>
      <c r="X279" s="19"/>
      <c r="Y279" s="19"/>
      <c r="Z279" s="19"/>
      <c r="AA279" s="19"/>
      <c r="AB279" s="19"/>
      <c r="AC279" s="19"/>
      <c r="AD279" s="19"/>
      <c r="AE279" s="19"/>
      <c r="AF279" s="45"/>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row>
    <row r="280" spans="2:78" x14ac:dyDescent="0.3">
      <c r="B280" s="19"/>
      <c r="C280" s="19"/>
      <c r="D280" s="19"/>
      <c r="E280" s="19"/>
      <c r="F280" s="19"/>
      <c r="G280" s="19"/>
      <c r="H280" s="19"/>
      <c r="I280" s="19"/>
      <c r="J280" s="19"/>
      <c r="K280" s="19"/>
      <c r="L280" s="19"/>
      <c r="M280" s="19"/>
      <c r="N280" s="19"/>
      <c r="O280" s="19"/>
      <c r="P280" s="19"/>
      <c r="Q280" s="19"/>
      <c r="R280" s="19"/>
      <c r="S280" s="19"/>
      <c r="T280" s="19"/>
      <c r="U280" s="45"/>
      <c r="V280" s="19"/>
      <c r="W280" s="19"/>
      <c r="X280" s="19"/>
      <c r="Y280" s="19"/>
      <c r="Z280" s="19"/>
      <c r="AA280" s="19"/>
      <c r="AB280" s="19"/>
      <c r="AC280" s="19"/>
      <c r="AD280" s="19"/>
      <c r="AE280" s="19"/>
      <c r="AF280" s="45"/>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row>
    <row r="281" spans="2:78" x14ac:dyDescent="0.3">
      <c r="B281" s="19"/>
      <c r="C281" s="19"/>
      <c r="D281" s="19"/>
      <c r="E281" s="19"/>
      <c r="F281" s="19"/>
      <c r="G281" s="19"/>
      <c r="H281" s="19"/>
      <c r="I281" s="19"/>
      <c r="J281" s="19"/>
      <c r="K281" s="19"/>
      <c r="L281" s="19"/>
      <c r="M281" s="19"/>
      <c r="N281" s="19"/>
      <c r="O281" s="19"/>
      <c r="P281" s="19"/>
      <c r="Q281" s="19"/>
      <c r="R281" s="19"/>
      <c r="S281" s="19"/>
      <c r="T281" s="19"/>
      <c r="U281" s="45"/>
      <c r="V281" s="19"/>
      <c r="W281" s="19"/>
      <c r="X281" s="19"/>
      <c r="Y281" s="19"/>
      <c r="Z281" s="19"/>
      <c r="AA281" s="19"/>
      <c r="AB281" s="19"/>
      <c r="AC281" s="19"/>
      <c r="AD281" s="19"/>
      <c r="AE281" s="19"/>
      <c r="AF281" s="45"/>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row>
    <row r="282" spans="2:78" x14ac:dyDescent="0.3">
      <c r="B282" s="19"/>
      <c r="C282" s="19"/>
      <c r="D282" s="19"/>
      <c r="E282" s="19"/>
      <c r="F282" s="19"/>
      <c r="G282" s="19"/>
      <c r="H282" s="19"/>
      <c r="I282" s="19"/>
      <c r="J282" s="19"/>
      <c r="K282" s="19"/>
      <c r="L282" s="19"/>
      <c r="M282" s="19"/>
      <c r="N282" s="19"/>
      <c r="O282" s="19"/>
      <c r="P282" s="19"/>
      <c r="Q282" s="19"/>
      <c r="R282" s="19"/>
      <c r="S282" s="19"/>
      <c r="T282" s="19"/>
      <c r="U282" s="45"/>
      <c r="V282" s="19"/>
      <c r="W282" s="19"/>
      <c r="X282" s="19"/>
      <c r="Y282" s="19"/>
      <c r="Z282" s="19"/>
      <c r="AA282" s="19"/>
      <c r="AB282" s="19"/>
      <c r="AC282" s="19"/>
      <c r="AD282" s="19"/>
      <c r="AE282" s="19"/>
      <c r="AF282" s="45"/>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row>
    <row r="283" spans="2:78" x14ac:dyDescent="0.3">
      <c r="B283" s="19"/>
      <c r="C283" s="19"/>
      <c r="D283" s="19"/>
      <c r="E283" s="19"/>
      <c r="F283" s="19"/>
      <c r="G283" s="19"/>
      <c r="H283" s="19"/>
      <c r="I283" s="19"/>
      <c r="J283" s="19"/>
      <c r="K283" s="19"/>
      <c r="L283" s="19"/>
      <c r="M283" s="19"/>
      <c r="N283" s="19"/>
      <c r="O283" s="19"/>
      <c r="P283" s="19"/>
      <c r="Q283" s="19"/>
      <c r="R283" s="19"/>
      <c r="S283" s="19"/>
      <c r="T283" s="19"/>
      <c r="U283" s="45"/>
      <c r="V283" s="19"/>
      <c r="W283" s="19"/>
      <c r="X283" s="19"/>
      <c r="Y283" s="19"/>
      <c r="Z283" s="19"/>
      <c r="AA283" s="19"/>
      <c r="AB283" s="19"/>
      <c r="AC283" s="19"/>
      <c r="AD283" s="19"/>
      <c r="AE283" s="19"/>
      <c r="AF283" s="45"/>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row>
    <row r="284" spans="2:78" x14ac:dyDescent="0.3">
      <c r="B284" s="19"/>
      <c r="C284" s="19"/>
      <c r="D284" s="19"/>
      <c r="E284" s="19"/>
      <c r="F284" s="19"/>
      <c r="G284" s="19"/>
      <c r="H284" s="19"/>
      <c r="I284" s="19"/>
      <c r="J284" s="19"/>
      <c r="K284" s="19"/>
      <c r="L284" s="19"/>
      <c r="M284" s="19"/>
      <c r="N284" s="19"/>
      <c r="O284" s="19"/>
      <c r="P284" s="19"/>
      <c r="Q284" s="19"/>
      <c r="R284" s="19"/>
      <c r="S284" s="19"/>
      <c r="T284" s="19"/>
      <c r="U284" s="45"/>
      <c r="V284" s="19"/>
      <c r="W284" s="19"/>
      <c r="X284" s="19"/>
      <c r="Y284" s="19"/>
      <c r="Z284" s="19"/>
      <c r="AA284" s="19"/>
      <c r="AB284" s="19"/>
      <c r="AC284" s="19"/>
      <c r="AD284" s="19"/>
      <c r="AE284" s="19"/>
      <c r="AF284" s="45"/>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row>
    <row r="285" spans="2:78" x14ac:dyDescent="0.3">
      <c r="B285" s="19"/>
      <c r="C285" s="19"/>
      <c r="D285" s="19"/>
      <c r="E285" s="19"/>
      <c r="F285" s="19"/>
      <c r="G285" s="19"/>
      <c r="H285" s="19"/>
      <c r="I285" s="19"/>
      <c r="J285" s="19"/>
      <c r="K285" s="19"/>
      <c r="L285" s="19"/>
      <c r="M285" s="19"/>
      <c r="N285" s="19"/>
      <c r="O285" s="19"/>
      <c r="P285" s="19"/>
      <c r="Q285" s="19"/>
      <c r="R285" s="19"/>
      <c r="S285" s="19"/>
      <c r="T285" s="19"/>
      <c r="U285" s="45"/>
      <c r="V285" s="19"/>
      <c r="W285" s="19"/>
      <c r="X285" s="19"/>
      <c r="Y285" s="19"/>
      <c r="Z285" s="19"/>
      <c r="AA285" s="19"/>
      <c r="AB285" s="19"/>
      <c r="AC285" s="19"/>
      <c r="AD285" s="19"/>
      <c r="AE285" s="19"/>
      <c r="AF285" s="45"/>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row>
    <row r="286" spans="2:78" x14ac:dyDescent="0.3">
      <c r="B286" s="19"/>
      <c r="C286" s="19"/>
      <c r="D286" s="19"/>
      <c r="E286" s="19"/>
      <c r="F286" s="19"/>
      <c r="G286" s="19"/>
      <c r="H286" s="19"/>
      <c r="I286" s="19"/>
      <c r="J286" s="19"/>
      <c r="K286" s="19"/>
      <c r="L286" s="19"/>
      <c r="M286" s="19"/>
      <c r="N286" s="19"/>
      <c r="O286" s="19"/>
      <c r="P286" s="19"/>
      <c r="Q286" s="19"/>
      <c r="R286" s="19"/>
      <c r="S286" s="19"/>
      <c r="T286" s="19"/>
      <c r="U286" s="45"/>
      <c r="V286" s="19"/>
      <c r="W286" s="19"/>
      <c r="X286" s="19"/>
      <c r="Y286" s="19"/>
      <c r="Z286" s="19"/>
      <c r="AA286" s="19"/>
      <c r="AB286" s="19"/>
      <c r="AC286" s="19"/>
      <c r="AD286" s="19"/>
      <c r="AE286" s="19"/>
      <c r="AF286" s="45"/>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row>
    <row r="287" spans="2:78" x14ac:dyDescent="0.3">
      <c r="B287" s="19"/>
      <c r="C287" s="19"/>
      <c r="D287" s="19"/>
      <c r="E287" s="19"/>
      <c r="F287" s="19"/>
      <c r="G287" s="19"/>
      <c r="H287" s="19"/>
      <c r="I287" s="19"/>
      <c r="J287" s="19"/>
      <c r="K287" s="19"/>
      <c r="L287" s="19"/>
      <c r="M287" s="19"/>
      <c r="N287" s="19"/>
      <c r="O287" s="19"/>
      <c r="P287" s="19"/>
      <c r="Q287" s="19"/>
      <c r="R287" s="19"/>
      <c r="S287" s="19"/>
      <c r="T287" s="19"/>
      <c r="U287" s="45"/>
      <c r="V287" s="19"/>
      <c r="W287" s="19"/>
      <c r="X287" s="19"/>
      <c r="Y287" s="19"/>
      <c r="Z287" s="19"/>
      <c r="AA287" s="19"/>
      <c r="AB287" s="19"/>
      <c r="AC287" s="19"/>
      <c r="AD287" s="19"/>
      <c r="AE287" s="19"/>
      <c r="AF287" s="45"/>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row>
    <row r="288" spans="2:78" x14ac:dyDescent="0.3">
      <c r="B288" s="19"/>
      <c r="C288" s="19"/>
      <c r="D288" s="19"/>
      <c r="E288" s="19"/>
      <c r="F288" s="19"/>
      <c r="G288" s="19"/>
      <c r="H288" s="19"/>
      <c r="I288" s="19"/>
      <c r="J288" s="19"/>
      <c r="K288" s="19"/>
      <c r="L288" s="19"/>
      <c r="M288" s="19"/>
      <c r="N288" s="19"/>
      <c r="O288" s="19"/>
      <c r="P288" s="19"/>
      <c r="Q288" s="19"/>
      <c r="R288" s="19"/>
      <c r="S288" s="19"/>
      <c r="T288" s="19"/>
      <c r="U288" s="45"/>
      <c r="V288" s="19"/>
      <c r="W288" s="19"/>
      <c r="X288" s="19"/>
      <c r="Y288" s="19"/>
      <c r="Z288" s="19"/>
      <c r="AA288" s="19"/>
      <c r="AB288" s="19"/>
      <c r="AC288" s="19"/>
      <c r="AD288" s="19"/>
      <c r="AE288" s="19"/>
      <c r="AF288" s="45"/>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row>
    <row r="289" spans="2:78" x14ac:dyDescent="0.3">
      <c r="B289" s="19"/>
      <c r="C289" s="19"/>
      <c r="D289" s="19"/>
      <c r="E289" s="19"/>
      <c r="F289" s="19"/>
      <c r="G289" s="19"/>
      <c r="H289" s="19"/>
      <c r="I289" s="19"/>
      <c r="J289" s="19"/>
      <c r="K289" s="19"/>
      <c r="L289" s="19"/>
      <c r="M289" s="19"/>
      <c r="N289" s="19"/>
      <c r="O289" s="19"/>
      <c r="P289" s="19"/>
      <c r="Q289" s="19"/>
      <c r="R289" s="19"/>
      <c r="S289" s="19"/>
      <c r="T289" s="19"/>
      <c r="U289" s="45"/>
      <c r="V289" s="19"/>
      <c r="W289" s="19"/>
      <c r="X289" s="19"/>
      <c r="Y289" s="19"/>
      <c r="Z289" s="19"/>
      <c r="AA289" s="19"/>
      <c r="AB289" s="19"/>
      <c r="AC289" s="19"/>
      <c r="AD289" s="19"/>
      <c r="AE289" s="19"/>
      <c r="AF289" s="45"/>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row>
    <row r="290" spans="2:78" x14ac:dyDescent="0.3">
      <c r="B290" s="19"/>
      <c r="C290" s="19"/>
      <c r="D290" s="19"/>
      <c r="E290" s="19"/>
      <c r="F290" s="19"/>
      <c r="G290" s="19"/>
      <c r="H290" s="19"/>
      <c r="I290" s="19"/>
      <c r="J290" s="19"/>
      <c r="K290" s="19"/>
      <c r="L290" s="19"/>
      <c r="M290" s="19"/>
      <c r="N290" s="19"/>
      <c r="O290" s="19"/>
      <c r="P290" s="19"/>
      <c r="Q290" s="19"/>
      <c r="R290" s="19"/>
      <c r="S290" s="19"/>
      <c r="T290" s="19"/>
      <c r="U290" s="45"/>
      <c r="V290" s="19"/>
      <c r="W290" s="19"/>
      <c r="X290" s="19"/>
      <c r="Y290" s="19"/>
      <c r="Z290" s="19"/>
      <c r="AA290" s="19"/>
      <c r="AB290" s="19"/>
      <c r="AC290" s="19"/>
      <c r="AD290" s="19"/>
      <c r="AE290" s="19"/>
      <c r="AF290" s="45"/>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row>
    <row r="291" spans="2:78" x14ac:dyDescent="0.3">
      <c r="B291" s="19"/>
      <c r="C291" s="19"/>
      <c r="D291" s="19"/>
      <c r="E291" s="19"/>
      <c r="F291" s="19"/>
      <c r="G291" s="19"/>
      <c r="H291" s="19"/>
      <c r="I291" s="19"/>
      <c r="J291" s="19"/>
      <c r="K291" s="19"/>
      <c r="L291" s="19"/>
      <c r="M291" s="19"/>
      <c r="N291" s="19"/>
      <c r="O291" s="19"/>
      <c r="P291" s="19"/>
      <c r="Q291" s="19"/>
      <c r="R291" s="19"/>
      <c r="S291" s="19"/>
      <c r="T291" s="19"/>
      <c r="U291" s="45"/>
      <c r="V291" s="19"/>
      <c r="W291" s="19"/>
      <c r="X291" s="19"/>
      <c r="Y291" s="19"/>
      <c r="Z291" s="19"/>
      <c r="AA291" s="19"/>
      <c r="AB291" s="19"/>
      <c r="AC291" s="19"/>
      <c r="AD291" s="19"/>
      <c r="AE291" s="19"/>
      <c r="AF291" s="45"/>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row>
    <row r="292" spans="2:78" x14ac:dyDescent="0.3">
      <c r="B292" s="19"/>
      <c r="C292" s="19"/>
      <c r="D292" s="19"/>
      <c r="E292" s="19"/>
      <c r="F292" s="19"/>
      <c r="G292" s="19"/>
      <c r="H292" s="19"/>
      <c r="I292" s="19"/>
      <c r="J292" s="19"/>
      <c r="K292" s="19"/>
      <c r="L292" s="19"/>
      <c r="M292" s="19"/>
      <c r="N292" s="19"/>
      <c r="O292" s="19"/>
      <c r="P292" s="19"/>
      <c r="Q292" s="19"/>
      <c r="R292" s="19"/>
      <c r="S292" s="19"/>
      <c r="T292" s="19"/>
      <c r="U292" s="45"/>
      <c r="V292" s="19"/>
      <c r="W292" s="19"/>
      <c r="X292" s="19"/>
      <c r="Y292" s="19"/>
      <c r="Z292" s="19"/>
      <c r="AA292" s="19"/>
      <c r="AB292" s="19"/>
      <c r="AC292" s="19"/>
      <c r="AD292" s="19"/>
      <c r="AE292" s="19"/>
      <c r="AF292" s="45"/>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row>
    <row r="293" spans="2:78" x14ac:dyDescent="0.3">
      <c r="B293" s="19"/>
      <c r="C293" s="19"/>
      <c r="D293" s="19"/>
      <c r="E293" s="19"/>
      <c r="F293" s="19"/>
      <c r="G293" s="19"/>
      <c r="H293" s="19"/>
      <c r="I293" s="19"/>
      <c r="J293" s="19"/>
      <c r="K293" s="19"/>
      <c r="L293" s="19"/>
      <c r="M293" s="19"/>
      <c r="N293" s="19"/>
      <c r="O293" s="19"/>
      <c r="P293" s="19"/>
      <c r="Q293" s="19"/>
      <c r="R293" s="19"/>
      <c r="S293" s="19"/>
      <c r="T293" s="19"/>
      <c r="U293" s="45"/>
      <c r="V293" s="19"/>
      <c r="W293" s="19"/>
      <c r="X293" s="19"/>
      <c r="Y293" s="19"/>
      <c r="Z293" s="19"/>
      <c r="AA293" s="19"/>
      <c r="AB293" s="19"/>
      <c r="AC293" s="19"/>
      <c r="AD293" s="19"/>
      <c r="AE293" s="19"/>
      <c r="AF293" s="45"/>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row>
    <row r="294" spans="2:78" x14ac:dyDescent="0.3">
      <c r="B294" s="19"/>
      <c r="C294" s="19"/>
      <c r="D294" s="19"/>
      <c r="E294" s="19"/>
      <c r="F294" s="19"/>
      <c r="G294" s="19"/>
      <c r="H294" s="19"/>
      <c r="I294" s="19"/>
      <c r="J294" s="19"/>
      <c r="K294" s="19"/>
      <c r="L294" s="19"/>
      <c r="M294" s="19"/>
      <c r="N294" s="19"/>
      <c r="O294" s="19"/>
      <c r="P294" s="19"/>
      <c r="Q294" s="19"/>
      <c r="R294" s="19"/>
      <c r="S294" s="19"/>
      <c r="T294" s="19"/>
      <c r="U294" s="45"/>
      <c r="V294" s="19"/>
      <c r="W294" s="19"/>
      <c r="X294" s="19"/>
      <c r="Y294" s="19"/>
      <c r="Z294" s="19"/>
      <c r="AA294" s="19"/>
      <c r="AB294" s="19"/>
      <c r="AC294" s="19"/>
      <c r="AD294" s="19"/>
      <c r="AE294" s="19"/>
      <c r="AF294" s="45"/>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row>
    <row r="295" spans="2:78" x14ac:dyDescent="0.3">
      <c r="B295" s="19"/>
      <c r="C295" s="19"/>
      <c r="D295" s="19"/>
      <c r="E295" s="19"/>
      <c r="F295" s="19"/>
      <c r="G295" s="19"/>
      <c r="H295" s="19"/>
      <c r="I295" s="19"/>
      <c r="J295" s="19"/>
      <c r="K295" s="19"/>
      <c r="L295" s="19"/>
      <c r="M295" s="19"/>
      <c r="N295" s="19"/>
      <c r="O295" s="19"/>
      <c r="P295" s="19"/>
      <c r="Q295" s="19"/>
      <c r="R295" s="19"/>
      <c r="S295" s="19"/>
      <c r="T295" s="19"/>
      <c r="U295" s="45"/>
      <c r="V295" s="19"/>
      <c r="W295" s="19"/>
      <c r="X295" s="19"/>
      <c r="Y295" s="19"/>
      <c r="Z295" s="19"/>
      <c r="AA295" s="19"/>
      <c r="AB295" s="19"/>
      <c r="AC295" s="19"/>
      <c r="AD295" s="19"/>
      <c r="AE295" s="19"/>
      <c r="AF295" s="45"/>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row>
    <row r="296" spans="2:78" x14ac:dyDescent="0.3">
      <c r="B296" s="19"/>
      <c r="C296" s="19"/>
      <c r="D296" s="19"/>
      <c r="E296" s="19"/>
      <c r="F296" s="19"/>
      <c r="G296" s="19"/>
      <c r="H296" s="19"/>
      <c r="I296" s="19"/>
      <c r="J296" s="19"/>
      <c r="K296" s="19"/>
      <c r="L296" s="19"/>
      <c r="M296" s="19"/>
      <c r="N296" s="19"/>
      <c r="O296" s="19"/>
      <c r="P296" s="19"/>
      <c r="Q296" s="19"/>
      <c r="R296" s="19"/>
      <c r="S296" s="19"/>
      <c r="T296" s="19"/>
      <c r="U296" s="45"/>
      <c r="V296" s="19"/>
      <c r="W296" s="19"/>
      <c r="X296" s="19"/>
      <c r="Y296" s="19"/>
      <c r="Z296" s="19"/>
      <c r="AA296" s="19"/>
      <c r="AB296" s="19"/>
      <c r="AC296" s="19"/>
      <c r="AD296" s="19"/>
      <c r="AE296" s="19"/>
      <c r="AF296" s="45"/>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row>
    <row r="297" spans="2:78" x14ac:dyDescent="0.3">
      <c r="B297" s="19"/>
      <c r="C297" s="19"/>
      <c r="D297" s="19"/>
      <c r="E297" s="19"/>
      <c r="F297" s="19"/>
      <c r="G297" s="19"/>
      <c r="H297" s="19"/>
      <c r="I297" s="19"/>
      <c r="J297" s="19"/>
      <c r="K297" s="19"/>
      <c r="L297" s="19"/>
      <c r="M297" s="19"/>
      <c r="N297" s="19"/>
      <c r="O297" s="19"/>
      <c r="P297" s="19"/>
      <c r="Q297" s="19"/>
      <c r="R297" s="19"/>
      <c r="S297" s="19"/>
      <c r="T297" s="19"/>
      <c r="U297" s="45"/>
      <c r="V297" s="19"/>
      <c r="W297" s="19"/>
      <c r="X297" s="19"/>
      <c r="Y297" s="19"/>
      <c r="Z297" s="19"/>
      <c r="AA297" s="19"/>
      <c r="AB297" s="19"/>
      <c r="AC297" s="19"/>
      <c r="AD297" s="19"/>
      <c r="AE297" s="19"/>
      <c r="AF297" s="45"/>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row>
    <row r="298" spans="2:78" x14ac:dyDescent="0.3">
      <c r="B298" s="19"/>
      <c r="C298" s="19"/>
      <c r="D298" s="19"/>
      <c r="E298" s="19"/>
      <c r="F298" s="19"/>
      <c r="G298" s="19"/>
      <c r="H298" s="19"/>
      <c r="I298" s="19"/>
      <c r="J298" s="19"/>
      <c r="K298" s="19"/>
      <c r="L298" s="19"/>
      <c r="M298" s="19"/>
      <c r="N298" s="19"/>
      <c r="O298" s="19"/>
      <c r="P298" s="19"/>
      <c r="Q298" s="19"/>
      <c r="R298" s="19"/>
      <c r="S298" s="19"/>
      <c r="T298" s="19"/>
      <c r="U298" s="45"/>
      <c r="V298" s="19"/>
      <c r="W298" s="19"/>
      <c r="X298" s="19"/>
      <c r="Y298" s="19"/>
      <c r="Z298" s="19"/>
      <c r="AA298" s="19"/>
      <c r="AB298" s="19"/>
      <c r="AC298" s="19"/>
      <c r="AD298" s="19"/>
      <c r="AE298" s="19"/>
      <c r="AF298" s="45"/>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row>
    <row r="299" spans="2:78" x14ac:dyDescent="0.3">
      <c r="B299" s="19"/>
      <c r="C299" s="19"/>
      <c r="D299" s="19"/>
      <c r="E299" s="19"/>
      <c r="F299" s="19"/>
      <c r="G299" s="19"/>
      <c r="H299" s="19"/>
      <c r="I299" s="19"/>
      <c r="J299" s="19"/>
      <c r="K299" s="19"/>
      <c r="L299" s="19"/>
      <c r="M299" s="19"/>
      <c r="N299" s="19"/>
      <c r="O299" s="19"/>
      <c r="P299" s="19"/>
      <c r="Q299" s="19"/>
      <c r="R299" s="19"/>
      <c r="S299" s="19"/>
      <c r="T299" s="19"/>
      <c r="U299" s="45"/>
      <c r="V299" s="19"/>
      <c r="W299" s="19"/>
      <c r="X299" s="19"/>
      <c r="Y299" s="19"/>
      <c r="Z299" s="19"/>
      <c r="AA299" s="19"/>
      <c r="AB299" s="19"/>
      <c r="AC299" s="19"/>
      <c r="AD299" s="19"/>
      <c r="AE299" s="19"/>
      <c r="AF299" s="45"/>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row>
    <row r="300" spans="2:78" x14ac:dyDescent="0.3">
      <c r="B300" s="19"/>
      <c r="C300" s="19"/>
      <c r="D300" s="19"/>
      <c r="E300" s="19"/>
      <c r="F300" s="19"/>
      <c r="G300" s="19"/>
      <c r="H300" s="19"/>
      <c r="I300" s="19"/>
      <c r="J300" s="19"/>
      <c r="K300" s="19"/>
      <c r="L300" s="19"/>
      <c r="M300" s="19"/>
      <c r="N300" s="19"/>
      <c r="O300" s="19"/>
      <c r="P300" s="19"/>
      <c r="Q300" s="19"/>
      <c r="R300" s="19"/>
      <c r="S300" s="19"/>
      <c r="T300" s="19"/>
      <c r="U300" s="45"/>
      <c r="V300" s="19"/>
      <c r="W300" s="19"/>
      <c r="X300" s="19"/>
      <c r="Y300" s="19"/>
      <c r="Z300" s="19"/>
      <c r="AA300" s="19"/>
      <c r="AB300" s="19"/>
      <c r="AC300" s="19"/>
      <c r="AD300" s="19"/>
      <c r="AE300" s="19"/>
      <c r="AF300" s="45"/>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row>
  </sheetData>
  <phoneticPr fontId="4" type="noConversion"/>
  <pageMargins left="0.39370078740157483" right="0.39370078740157483" top="0.39370078740157483" bottom="0.39370078740157483" header="0.51181102362204722" footer="0.51181102362204722"/>
  <pageSetup paperSize="9" orientation="landscape" r:id="rId1"/>
  <headerFooter alignWithMargins="0"/>
  <rowBreaks count="1" manualBreakCount="1">
    <brk id="80"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Notiz</vt:lpstr>
      <vt:lpstr>ErwerbsPersForImport</vt:lpstr>
      <vt:lpstr>Nationalität-Quartalswerte</vt:lpstr>
      <vt:lpstr>Nationalität-Jahreswerte</vt:lpstr>
      <vt:lpstr>Alter-Quartalswerte</vt:lpstr>
      <vt:lpstr>Alter-Jahreswerte</vt:lpstr>
      <vt:lpstr>Familientyp</vt:lpstr>
    </vt:vector>
  </TitlesOfParts>
  <Company>BFS/OST/UST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Arbeitsmarktstatus der ständigen Wohnbevölkerung</dc:title>
  <dc:creator>BFS/OST/UST</dc:creator>
  <cp:lastModifiedBy>Daniel Kaufmann</cp:lastModifiedBy>
  <cp:lastPrinted>2009-10-12T13:14:28Z</cp:lastPrinted>
  <dcterms:created xsi:type="dcterms:W3CDTF">2002-12-06T09:20:20Z</dcterms:created>
  <dcterms:modified xsi:type="dcterms:W3CDTF">2020-06-30T19:30:13Z</dcterms:modified>
</cp:coreProperties>
</file>