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13_ncr:1_{CD122992-B2A1-44C2-BF12-D01CA6B6AA59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x-x-0602010000_103" sheetId="2" r:id="rId1"/>
  </sheets>
  <definedNames>
    <definedName name="_xlnm._FilterDatabase" localSheetId="0" hidden="1">'px-x-0602010000_103'!$A$3:$I$111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4" i="2"/>
</calcChain>
</file>

<file path=xl/sharedStrings.xml><?xml version="1.0" encoding="utf-8"?>
<sst xmlns="http://schemas.openxmlformats.org/spreadsheetml/2006/main" count="330" uniqueCount="65">
  <si>
    <t>Arbeitsstätten und Beschäftigte nach Jahr, Kanton, Wirtschaftsart, Grössenklasse und Variable</t>
  </si>
  <si>
    <t>Arbeitsstätten</t>
  </si>
  <si>
    <t>2017</t>
  </si>
  <si>
    <t>999</t>
  </si>
  <si>
    <t>Schweiz</t>
  </si>
  <si>
    <t>999999</t>
  </si>
  <si>
    <t>Wirtschaftsart - Total</t>
  </si>
  <si>
    <t>1</t>
  </si>
  <si>
    <t>1 bis 9 Beschäftigte</t>
  </si>
  <si>
    <t>2</t>
  </si>
  <si>
    <t>10 bis 49 Beschäftigte</t>
  </si>
  <si>
    <t>3</t>
  </si>
  <si>
    <t>50 bis 249 Beschäftigte</t>
  </si>
  <si>
    <t>4</t>
  </si>
  <si>
    <t>250 oder mehr Beschäftigte</t>
  </si>
  <si>
    <t>Zürich</t>
  </si>
  <si>
    <t>Bern / Berne</t>
  </si>
  <si>
    <t>Luzern</t>
  </si>
  <si>
    <t>Uri</t>
  </si>
  <si>
    <t>X</t>
  </si>
  <si>
    <t>5</t>
  </si>
  <si>
    <t>Schwyz</t>
  </si>
  <si>
    <t>6</t>
  </si>
  <si>
    <t>Obwalden</t>
  </si>
  <si>
    <t>7</t>
  </si>
  <si>
    <t>Nidwalden</t>
  </si>
  <si>
    <t>8</t>
  </si>
  <si>
    <t>Glarus</t>
  </si>
  <si>
    <t>9</t>
  </si>
  <si>
    <t>Zug</t>
  </si>
  <si>
    <t>10</t>
  </si>
  <si>
    <t>Fribourg / Freiburg</t>
  </si>
  <si>
    <t>11</t>
  </si>
  <si>
    <t>Solothurn</t>
  </si>
  <si>
    <t>12</t>
  </si>
  <si>
    <t>Basel-Stadt</t>
  </si>
  <si>
    <t>13</t>
  </si>
  <si>
    <t>Basel-Landschaft</t>
  </si>
  <si>
    <t>14</t>
  </si>
  <si>
    <t>Schaffhausen</t>
  </si>
  <si>
    <t>15</t>
  </si>
  <si>
    <t>Appenzell Ausserrhoden</t>
  </si>
  <si>
    <t>16</t>
  </si>
  <si>
    <t>Appenzell Innerrhoden</t>
  </si>
  <si>
    <t>17</t>
  </si>
  <si>
    <t>St. Gallen</t>
  </si>
  <si>
    <t>18</t>
  </si>
  <si>
    <t>Graubünden / Grigioni / Grischun</t>
  </si>
  <si>
    <t>19</t>
  </si>
  <si>
    <t>Aargau</t>
  </si>
  <si>
    <t>20</t>
  </si>
  <si>
    <t>Thurgau</t>
  </si>
  <si>
    <t>21</t>
  </si>
  <si>
    <t>Ticino</t>
  </si>
  <si>
    <t>22</t>
  </si>
  <si>
    <t>Vaud</t>
  </si>
  <si>
    <t>23</t>
  </si>
  <si>
    <t>Valais / Wallis</t>
  </si>
  <si>
    <t>24</t>
  </si>
  <si>
    <t>Neuchâtel</t>
  </si>
  <si>
    <t>25</t>
  </si>
  <si>
    <t>Genève</t>
  </si>
  <si>
    <t>26</t>
  </si>
  <si>
    <t>Jura</t>
  </si>
  <si>
    <t>Arbeitsstätten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</si>
</sst>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2" borderId="0" xfId="0" applyFill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11"/>
  <sheetViews>
    <sheetView tabSelected="1" topLeftCell="B1" workbookViewId="0">
      <selection activeCell="I4" sqref="I4:I108"/>
    </sheetView>
  </sheetViews>
  <sheetFormatPr baseColWidth="10" defaultColWidth="9.06640625" defaultRowHeight="14.25" x14ac:dyDescent="0.45"/>
  <cols>
    <col min="1" max="1" width="40.73046875" customWidth="1"/>
    <col min="2" max="2" width="6" customWidth="1"/>
    <col min="3" max="3" width="32.53125" customWidth="1"/>
    <col min="4" max="4" width="9" customWidth="1"/>
    <col min="5" max="5" width="21.3984375" customWidth="1"/>
    <col min="6" max="6" width="4" customWidth="1"/>
    <col min="7" max="7" width="27.1328125" customWidth="1"/>
    <col min="8" max="8" width="15.6640625" customWidth="1"/>
  </cols>
  <sheetData>
    <row r="1" spans="1:9" ht="18" x14ac:dyDescent="0.55000000000000004">
      <c r="A1" s="1" t="s">
        <v>0</v>
      </c>
    </row>
    <row r="3" spans="1:9" x14ac:dyDescent="0.45">
      <c r="H3" s="2" t="s">
        <v>1</v>
      </c>
      <c r="I3" t="s">
        <v>64</v>
      </c>
    </row>
    <row r="4" spans="1:9" x14ac:dyDescent="0.4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>
        <v>592426</v>
      </c>
      <c r="I4" s="3">
        <f>SUM(H4:H6)</f>
        <v>682422</v>
      </c>
    </row>
    <row r="5" spans="1:9" hidden="1" x14ac:dyDescent="0.45">
      <c r="F5" s="2" t="s">
        <v>9</v>
      </c>
      <c r="G5" s="2" t="s">
        <v>10</v>
      </c>
      <c r="H5" s="3">
        <v>76275</v>
      </c>
    </row>
    <row r="6" spans="1:9" hidden="1" x14ac:dyDescent="0.45">
      <c r="F6" s="2" t="s">
        <v>11</v>
      </c>
      <c r="G6" s="2" t="s">
        <v>12</v>
      </c>
      <c r="H6" s="3">
        <v>13721</v>
      </c>
    </row>
    <row r="7" spans="1:9" hidden="1" x14ac:dyDescent="0.45">
      <c r="F7" s="2" t="s">
        <v>13</v>
      </c>
      <c r="G7" s="2" t="s">
        <v>14</v>
      </c>
      <c r="H7" s="3">
        <v>1745</v>
      </c>
    </row>
    <row r="8" spans="1:9" x14ac:dyDescent="0.45">
      <c r="B8" s="2" t="s">
        <v>7</v>
      </c>
      <c r="C8" s="2" t="s">
        <v>15</v>
      </c>
      <c r="D8" s="2" t="s">
        <v>5</v>
      </c>
      <c r="E8" s="2" t="s">
        <v>6</v>
      </c>
      <c r="F8" s="2" t="s">
        <v>7</v>
      </c>
      <c r="G8" s="2" t="s">
        <v>8</v>
      </c>
      <c r="H8" s="3">
        <v>101503</v>
      </c>
      <c r="I8" s="3">
        <f t="shared" ref="I8" si="0">SUM(H8:H10)</f>
        <v>118212</v>
      </c>
    </row>
    <row r="9" spans="1:9" hidden="1" x14ac:dyDescent="0.45">
      <c r="F9" s="2" t="s">
        <v>9</v>
      </c>
      <c r="G9" s="2" t="s">
        <v>10</v>
      </c>
      <c r="H9" s="3">
        <v>14054</v>
      </c>
    </row>
    <row r="10" spans="1:9" hidden="1" x14ac:dyDescent="0.45">
      <c r="F10" s="2" t="s">
        <v>11</v>
      </c>
      <c r="G10" s="2" t="s">
        <v>12</v>
      </c>
      <c r="H10" s="3">
        <v>2655</v>
      </c>
    </row>
    <row r="11" spans="1:9" hidden="1" x14ac:dyDescent="0.45">
      <c r="F11" s="2" t="s">
        <v>13</v>
      </c>
      <c r="G11" s="2" t="s">
        <v>14</v>
      </c>
      <c r="H11" s="3">
        <v>435</v>
      </c>
    </row>
    <row r="12" spans="1:9" x14ac:dyDescent="0.45">
      <c r="B12" s="2" t="s">
        <v>9</v>
      </c>
      <c r="C12" s="2" t="s">
        <v>16</v>
      </c>
      <c r="D12" s="2" t="s">
        <v>5</v>
      </c>
      <c r="E12" s="2" t="s">
        <v>6</v>
      </c>
      <c r="F12" s="2" t="s">
        <v>7</v>
      </c>
      <c r="G12" s="2" t="s">
        <v>8</v>
      </c>
      <c r="H12" s="3">
        <v>69020</v>
      </c>
      <c r="I12" s="3">
        <f t="shared" ref="I12" si="1">SUM(H12:H14)</f>
        <v>80090</v>
      </c>
    </row>
    <row r="13" spans="1:9" hidden="1" x14ac:dyDescent="0.45">
      <c r="F13" s="2" t="s">
        <v>9</v>
      </c>
      <c r="G13" s="2" t="s">
        <v>10</v>
      </c>
      <c r="H13" s="3">
        <v>9393</v>
      </c>
    </row>
    <row r="14" spans="1:9" hidden="1" x14ac:dyDescent="0.45">
      <c r="F14" s="2" t="s">
        <v>11</v>
      </c>
      <c r="G14" s="2" t="s">
        <v>12</v>
      </c>
      <c r="H14" s="3">
        <v>1677</v>
      </c>
    </row>
    <row r="15" spans="1:9" hidden="1" x14ac:dyDescent="0.45">
      <c r="F15" s="2" t="s">
        <v>13</v>
      </c>
      <c r="G15" s="2" t="s">
        <v>14</v>
      </c>
      <c r="H15" s="3">
        <v>229</v>
      </c>
    </row>
    <row r="16" spans="1:9" x14ac:dyDescent="0.45">
      <c r="B16" s="2" t="s">
        <v>11</v>
      </c>
      <c r="C16" s="2" t="s">
        <v>17</v>
      </c>
      <c r="D16" s="2" t="s">
        <v>5</v>
      </c>
      <c r="E16" s="2" t="s">
        <v>6</v>
      </c>
      <c r="F16" s="2" t="s">
        <v>7</v>
      </c>
      <c r="G16" s="2" t="s">
        <v>8</v>
      </c>
      <c r="H16" s="3">
        <v>27769</v>
      </c>
      <c r="I16" s="3">
        <f t="shared" ref="I16" si="2">SUM(H16:H18)</f>
        <v>32216</v>
      </c>
    </row>
    <row r="17" spans="2:9" hidden="1" x14ac:dyDescent="0.45">
      <c r="F17" s="2" t="s">
        <v>9</v>
      </c>
      <c r="G17" s="2" t="s">
        <v>10</v>
      </c>
      <c r="H17" s="3">
        <v>3762</v>
      </c>
    </row>
    <row r="18" spans="2:9" hidden="1" x14ac:dyDescent="0.45">
      <c r="F18" s="2" t="s">
        <v>11</v>
      </c>
      <c r="G18" s="2" t="s">
        <v>12</v>
      </c>
      <c r="H18" s="3">
        <v>685</v>
      </c>
    </row>
    <row r="19" spans="2:9" hidden="1" x14ac:dyDescent="0.45">
      <c r="F19" s="2" t="s">
        <v>13</v>
      </c>
      <c r="G19" s="2" t="s">
        <v>14</v>
      </c>
      <c r="H19" s="3">
        <v>79</v>
      </c>
    </row>
    <row r="20" spans="2:9" x14ac:dyDescent="0.45">
      <c r="B20" s="2" t="s">
        <v>13</v>
      </c>
      <c r="C20" s="2" t="s">
        <v>18</v>
      </c>
      <c r="D20" s="2" t="s">
        <v>5</v>
      </c>
      <c r="E20" s="2" t="s">
        <v>6</v>
      </c>
      <c r="F20" s="2" t="s">
        <v>7</v>
      </c>
      <c r="G20" s="2" t="s">
        <v>8</v>
      </c>
      <c r="H20" s="3">
        <v>2430</v>
      </c>
      <c r="I20" s="3">
        <f t="shared" ref="I20" si="3">SUM(H20:H22)</f>
        <v>2796</v>
      </c>
    </row>
    <row r="21" spans="2:9" hidden="1" x14ac:dyDescent="0.45">
      <c r="F21" s="2" t="s">
        <v>9</v>
      </c>
      <c r="G21" s="2" t="s">
        <v>10</v>
      </c>
      <c r="H21" s="3">
        <v>315</v>
      </c>
    </row>
    <row r="22" spans="2:9" hidden="1" x14ac:dyDescent="0.45">
      <c r="F22" s="2" t="s">
        <v>11</v>
      </c>
      <c r="G22" s="2" t="s">
        <v>12</v>
      </c>
      <c r="H22" s="3">
        <v>51</v>
      </c>
    </row>
    <row r="23" spans="2:9" hidden="1" x14ac:dyDescent="0.45">
      <c r="F23" s="2" t="s">
        <v>13</v>
      </c>
      <c r="G23" s="2" t="s">
        <v>14</v>
      </c>
      <c r="H23" s="4" t="s">
        <v>19</v>
      </c>
    </row>
    <row r="24" spans="2:9" x14ac:dyDescent="0.45">
      <c r="B24" s="2" t="s">
        <v>20</v>
      </c>
      <c r="C24" s="2" t="s">
        <v>21</v>
      </c>
      <c r="D24" s="2" t="s">
        <v>5</v>
      </c>
      <c r="E24" s="2" t="s">
        <v>6</v>
      </c>
      <c r="F24" s="2" t="s">
        <v>7</v>
      </c>
      <c r="G24" s="2" t="s">
        <v>8</v>
      </c>
      <c r="H24" s="3">
        <v>13699</v>
      </c>
      <c r="I24" s="3">
        <f t="shared" ref="I24" si="4">SUM(H24:H26)</f>
        <v>15339</v>
      </c>
    </row>
    <row r="25" spans="2:9" hidden="1" x14ac:dyDescent="0.45">
      <c r="F25" s="2" t="s">
        <v>9</v>
      </c>
      <c r="G25" s="2" t="s">
        <v>10</v>
      </c>
      <c r="H25" s="3">
        <v>1439</v>
      </c>
    </row>
    <row r="26" spans="2:9" hidden="1" x14ac:dyDescent="0.45">
      <c r="F26" s="2" t="s">
        <v>11</v>
      </c>
      <c r="G26" s="2" t="s">
        <v>12</v>
      </c>
      <c r="H26" s="3">
        <v>201</v>
      </c>
    </row>
    <row r="27" spans="2:9" hidden="1" x14ac:dyDescent="0.45">
      <c r="F27" s="2" t="s">
        <v>13</v>
      </c>
      <c r="G27" s="2" t="s">
        <v>14</v>
      </c>
      <c r="H27" s="3">
        <v>12</v>
      </c>
    </row>
    <row r="28" spans="2:9" x14ac:dyDescent="0.45">
      <c r="B28" s="2" t="s">
        <v>22</v>
      </c>
      <c r="C28" s="2" t="s">
        <v>23</v>
      </c>
      <c r="D28" s="2" t="s">
        <v>5</v>
      </c>
      <c r="E28" s="2" t="s">
        <v>6</v>
      </c>
      <c r="F28" s="2" t="s">
        <v>7</v>
      </c>
      <c r="G28" s="2" t="s">
        <v>8</v>
      </c>
      <c r="H28" s="3">
        <v>3238</v>
      </c>
      <c r="I28" s="3">
        <f t="shared" ref="I28" si="5">SUM(H28:H30)</f>
        <v>3649</v>
      </c>
    </row>
    <row r="29" spans="2:9" hidden="1" x14ac:dyDescent="0.45">
      <c r="F29" s="2" t="s">
        <v>9</v>
      </c>
      <c r="G29" s="2" t="s">
        <v>10</v>
      </c>
      <c r="H29" s="3">
        <v>351</v>
      </c>
    </row>
    <row r="30" spans="2:9" hidden="1" x14ac:dyDescent="0.45">
      <c r="F30" s="2" t="s">
        <v>11</v>
      </c>
      <c r="G30" s="2" t="s">
        <v>12</v>
      </c>
      <c r="H30" s="3">
        <v>60</v>
      </c>
    </row>
    <row r="31" spans="2:9" hidden="1" x14ac:dyDescent="0.45">
      <c r="F31" s="2" t="s">
        <v>13</v>
      </c>
      <c r="G31" s="2" t="s">
        <v>14</v>
      </c>
      <c r="H31" s="3">
        <v>5</v>
      </c>
    </row>
    <row r="32" spans="2:9" x14ac:dyDescent="0.45">
      <c r="B32" s="2" t="s">
        <v>24</v>
      </c>
      <c r="C32" s="2" t="s">
        <v>25</v>
      </c>
      <c r="D32" s="2" t="s">
        <v>5</v>
      </c>
      <c r="E32" s="2" t="s">
        <v>6</v>
      </c>
      <c r="F32" s="2" t="s">
        <v>7</v>
      </c>
      <c r="G32" s="2" t="s">
        <v>8</v>
      </c>
      <c r="H32" s="3">
        <v>3639</v>
      </c>
      <c r="I32" s="3">
        <f t="shared" ref="I32" si="6">SUM(H32:H34)</f>
        <v>4096</v>
      </c>
    </row>
    <row r="33" spans="2:9" hidden="1" x14ac:dyDescent="0.45">
      <c r="F33" s="2" t="s">
        <v>9</v>
      </c>
      <c r="G33" s="2" t="s">
        <v>10</v>
      </c>
      <c r="H33" s="3">
        <v>398</v>
      </c>
    </row>
    <row r="34" spans="2:9" hidden="1" x14ac:dyDescent="0.45">
      <c r="F34" s="2" t="s">
        <v>11</v>
      </c>
      <c r="G34" s="2" t="s">
        <v>12</v>
      </c>
      <c r="H34" s="3">
        <v>59</v>
      </c>
    </row>
    <row r="35" spans="2:9" hidden="1" x14ac:dyDescent="0.45">
      <c r="F35" s="2" t="s">
        <v>13</v>
      </c>
      <c r="G35" s="2" t="s">
        <v>14</v>
      </c>
      <c r="H35" s="4" t="s">
        <v>19</v>
      </c>
    </row>
    <row r="36" spans="2:9" x14ac:dyDescent="0.45">
      <c r="B36" s="2" t="s">
        <v>26</v>
      </c>
      <c r="C36" s="2" t="s">
        <v>27</v>
      </c>
      <c r="D36" s="2" t="s">
        <v>5</v>
      </c>
      <c r="E36" s="2" t="s">
        <v>6</v>
      </c>
      <c r="F36" s="2" t="s">
        <v>7</v>
      </c>
      <c r="G36" s="2" t="s">
        <v>8</v>
      </c>
      <c r="H36" s="3">
        <v>2845</v>
      </c>
      <c r="I36" s="3">
        <f t="shared" ref="I36" si="7">SUM(H36:H38)</f>
        <v>3301</v>
      </c>
    </row>
    <row r="37" spans="2:9" hidden="1" x14ac:dyDescent="0.45">
      <c r="F37" s="2" t="s">
        <v>9</v>
      </c>
      <c r="G37" s="2" t="s">
        <v>10</v>
      </c>
      <c r="H37" s="3">
        <v>392</v>
      </c>
    </row>
    <row r="38" spans="2:9" hidden="1" x14ac:dyDescent="0.45">
      <c r="F38" s="2" t="s">
        <v>11</v>
      </c>
      <c r="G38" s="2" t="s">
        <v>12</v>
      </c>
      <c r="H38" s="3">
        <v>64</v>
      </c>
    </row>
    <row r="39" spans="2:9" hidden="1" x14ac:dyDescent="0.45">
      <c r="F39" s="2" t="s">
        <v>13</v>
      </c>
      <c r="G39" s="2" t="s">
        <v>14</v>
      </c>
      <c r="H39" s="3">
        <v>5</v>
      </c>
    </row>
    <row r="40" spans="2:9" x14ac:dyDescent="0.45">
      <c r="B40" s="2" t="s">
        <v>28</v>
      </c>
      <c r="C40" s="2" t="s">
        <v>29</v>
      </c>
      <c r="D40" s="2" t="s">
        <v>5</v>
      </c>
      <c r="E40" s="2" t="s">
        <v>6</v>
      </c>
      <c r="F40" s="2" t="s">
        <v>7</v>
      </c>
      <c r="G40" s="2" t="s">
        <v>8</v>
      </c>
      <c r="H40" s="3">
        <v>15877</v>
      </c>
      <c r="I40" s="3">
        <f t="shared" ref="I40" si="8">SUM(H40:H42)</f>
        <v>17927</v>
      </c>
    </row>
    <row r="41" spans="2:9" hidden="1" x14ac:dyDescent="0.45">
      <c r="F41" s="2" t="s">
        <v>9</v>
      </c>
      <c r="G41" s="2" t="s">
        <v>10</v>
      </c>
      <c r="H41" s="3">
        <v>1753</v>
      </c>
    </row>
    <row r="42" spans="2:9" hidden="1" x14ac:dyDescent="0.45">
      <c r="F42" s="2" t="s">
        <v>11</v>
      </c>
      <c r="G42" s="2" t="s">
        <v>12</v>
      </c>
      <c r="H42" s="3">
        <v>297</v>
      </c>
    </row>
    <row r="43" spans="2:9" hidden="1" x14ac:dyDescent="0.45">
      <c r="F43" s="2" t="s">
        <v>13</v>
      </c>
      <c r="G43" s="2" t="s">
        <v>14</v>
      </c>
      <c r="H43" s="3">
        <v>28</v>
      </c>
    </row>
    <row r="44" spans="2:9" x14ac:dyDescent="0.45">
      <c r="B44" s="2" t="s">
        <v>30</v>
      </c>
      <c r="C44" s="2" t="s">
        <v>31</v>
      </c>
      <c r="D44" s="2" t="s">
        <v>5</v>
      </c>
      <c r="E44" s="2" t="s">
        <v>6</v>
      </c>
      <c r="F44" s="2" t="s">
        <v>7</v>
      </c>
      <c r="G44" s="2" t="s">
        <v>8</v>
      </c>
      <c r="H44" s="3">
        <v>18880</v>
      </c>
      <c r="I44" s="3">
        <f t="shared" ref="I44" si="9">SUM(H44:H46)</f>
        <v>21761</v>
      </c>
    </row>
    <row r="45" spans="2:9" hidden="1" x14ac:dyDescent="0.45">
      <c r="F45" s="2" t="s">
        <v>9</v>
      </c>
      <c r="G45" s="2" t="s">
        <v>10</v>
      </c>
      <c r="H45" s="3">
        <v>2452</v>
      </c>
    </row>
    <row r="46" spans="2:9" hidden="1" x14ac:dyDescent="0.45">
      <c r="F46" s="2" t="s">
        <v>11</v>
      </c>
      <c r="G46" s="2" t="s">
        <v>12</v>
      </c>
      <c r="H46" s="3">
        <v>429</v>
      </c>
    </row>
    <row r="47" spans="2:9" hidden="1" x14ac:dyDescent="0.45">
      <c r="F47" s="2" t="s">
        <v>13</v>
      </c>
      <c r="G47" s="2" t="s">
        <v>14</v>
      </c>
      <c r="H47" s="3">
        <v>37</v>
      </c>
    </row>
    <row r="48" spans="2:9" x14ac:dyDescent="0.45">
      <c r="B48" s="2" t="s">
        <v>32</v>
      </c>
      <c r="C48" s="2" t="s">
        <v>33</v>
      </c>
      <c r="D48" s="2" t="s">
        <v>5</v>
      </c>
      <c r="E48" s="2" t="s">
        <v>6</v>
      </c>
      <c r="F48" s="2" t="s">
        <v>7</v>
      </c>
      <c r="G48" s="2" t="s">
        <v>8</v>
      </c>
      <c r="H48" s="3">
        <v>15714</v>
      </c>
      <c r="I48" s="3">
        <f t="shared" ref="I48" si="10">SUM(H48:H50)</f>
        <v>18267</v>
      </c>
    </row>
    <row r="49" spans="2:9" hidden="1" x14ac:dyDescent="0.45">
      <c r="F49" s="2" t="s">
        <v>9</v>
      </c>
      <c r="G49" s="2" t="s">
        <v>10</v>
      </c>
      <c r="H49" s="3">
        <v>2146</v>
      </c>
    </row>
    <row r="50" spans="2:9" hidden="1" x14ac:dyDescent="0.45">
      <c r="F50" s="2" t="s">
        <v>11</v>
      </c>
      <c r="G50" s="2" t="s">
        <v>12</v>
      </c>
      <c r="H50" s="3">
        <v>407</v>
      </c>
    </row>
    <row r="51" spans="2:9" hidden="1" x14ac:dyDescent="0.45">
      <c r="F51" s="2" t="s">
        <v>13</v>
      </c>
      <c r="G51" s="2" t="s">
        <v>14</v>
      </c>
      <c r="H51" s="3">
        <v>51</v>
      </c>
    </row>
    <row r="52" spans="2:9" x14ac:dyDescent="0.45">
      <c r="B52" s="2" t="s">
        <v>34</v>
      </c>
      <c r="C52" s="2" t="s">
        <v>35</v>
      </c>
      <c r="D52" s="2" t="s">
        <v>5</v>
      </c>
      <c r="E52" s="2" t="s">
        <v>6</v>
      </c>
      <c r="F52" s="2" t="s">
        <v>7</v>
      </c>
      <c r="G52" s="2" t="s">
        <v>8</v>
      </c>
      <c r="H52" s="3">
        <v>14585</v>
      </c>
      <c r="I52" s="3">
        <f t="shared" ref="I52" si="11">SUM(H52:H54)</f>
        <v>17009</v>
      </c>
    </row>
    <row r="53" spans="2:9" hidden="1" x14ac:dyDescent="0.45">
      <c r="F53" s="2" t="s">
        <v>9</v>
      </c>
      <c r="G53" s="2" t="s">
        <v>10</v>
      </c>
      <c r="H53" s="3">
        <v>1912</v>
      </c>
    </row>
    <row r="54" spans="2:9" hidden="1" x14ac:dyDescent="0.45">
      <c r="F54" s="2" t="s">
        <v>11</v>
      </c>
      <c r="G54" s="2" t="s">
        <v>12</v>
      </c>
      <c r="H54" s="3">
        <v>512</v>
      </c>
    </row>
    <row r="55" spans="2:9" hidden="1" x14ac:dyDescent="0.45">
      <c r="F55" s="2" t="s">
        <v>13</v>
      </c>
      <c r="G55" s="2" t="s">
        <v>14</v>
      </c>
      <c r="H55" s="3">
        <v>84</v>
      </c>
    </row>
    <row r="56" spans="2:9" x14ac:dyDescent="0.45">
      <c r="B56" s="2" t="s">
        <v>36</v>
      </c>
      <c r="C56" s="2" t="s">
        <v>37</v>
      </c>
      <c r="D56" s="2" t="s">
        <v>5</v>
      </c>
      <c r="E56" s="2" t="s">
        <v>6</v>
      </c>
      <c r="F56" s="2" t="s">
        <v>7</v>
      </c>
      <c r="G56" s="2" t="s">
        <v>8</v>
      </c>
      <c r="H56" s="3">
        <v>16909</v>
      </c>
      <c r="I56" s="3">
        <f t="shared" ref="I56" si="12">SUM(H56:H58)</f>
        <v>19573</v>
      </c>
    </row>
    <row r="57" spans="2:9" hidden="1" x14ac:dyDescent="0.45">
      <c r="F57" s="2" t="s">
        <v>9</v>
      </c>
      <c r="G57" s="2" t="s">
        <v>10</v>
      </c>
      <c r="H57" s="3">
        <v>2211</v>
      </c>
    </row>
    <row r="58" spans="2:9" hidden="1" x14ac:dyDescent="0.45">
      <c r="F58" s="2" t="s">
        <v>11</v>
      </c>
      <c r="G58" s="2" t="s">
        <v>12</v>
      </c>
      <c r="H58" s="3">
        <v>453</v>
      </c>
    </row>
    <row r="59" spans="2:9" hidden="1" x14ac:dyDescent="0.45">
      <c r="F59" s="2" t="s">
        <v>13</v>
      </c>
      <c r="G59" s="2" t="s">
        <v>14</v>
      </c>
      <c r="H59" s="3">
        <v>52</v>
      </c>
    </row>
    <row r="60" spans="2:9" x14ac:dyDescent="0.45">
      <c r="B60" s="2" t="s">
        <v>38</v>
      </c>
      <c r="C60" s="2" t="s">
        <v>39</v>
      </c>
      <c r="D60" s="2" t="s">
        <v>5</v>
      </c>
      <c r="E60" s="2" t="s">
        <v>6</v>
      </c>
      <c r="F60" s="2" t="s">
        <v>7</v>
      </c>
      <c r="G60" s="2" t="s">
        <v>8</v>
      </c>
      <c r="H60" s="3">
        <v>5716</v>
      </c>
      <c r="I60" s="3">
        <f t="shared" ref="I60" si="13">SUM(H60:H62)</f>
        <v>6560</v>
      </c>
    </row>
    <row r="61" spans="2:9" hidden="1" x14ac:dyDescent="0.45">
      <c r="F61" s="2" t="s">
        <v>9</v>
      </c>
      <c r="G61" s="2" t="s">
        <v>10</v>
      </c>
      <c r="H61" s="3">
        <v>709</v>
      </c>
    </row>
    <row r="62" spans="2:9" hidden="1" x14ac:dyDescent="0.45">
      <c r="F62" s="2" t="s">
        <v>11</v>
      </c>
      <c r="G62" s="2" t="s">
        <v>12</v>
      </c>
      <c r="H62" s="3">
        <v>135</v>
      </c>
    </row>
    <row r="63" spans="2:9" hidden="1" x14ac:dyDescent="0.45">
      <c r="F63" s="2" t="s">
        <v>13</v>
      </c>
      <c r="G63" s="2" t="s">
        <v>14</v>
      </c>
      <c r="H63" s="3">
        <v>9</v>
      </c>
    </row>
    <row r="64" spans="2:9" x14ac:dyDescent="0.45">
      <c r="B64" s="2" t="s">
        <v>40</v>
      </c>
      <c r="C64" s="2" t="s">
        <v>41</v>
      </c>
      <c r="D64" s="2" t="s">
        <v>5</v>
      </c>
      <c r="E64" s="2" t="s">
        <v>6</v>
      </c>
      <c r="F64" s="2" t="s">
        <v>7</v>
      </c>
      <c r="G64" s="2" t="s">
        <v>8</v>
      </c>
      <c r="H64" s="3">
        <v>4680</v>
      </c>
      <c r="I64" s="3">
        <f t="shared" ref="I64" si="14">SUM(H64:H66)</f>
        <v>5158</v>
      </c>
    </row>
    <row r="65" spans="2:9" hidden="1" x14ac:dyDescent="0.45">
      <c r="F65" s="2" t="s">
        <v>9</v>
      </c>
      <c r="G65" s="2" t="s">
        <v>10</v>
      </c>
      <c r="H65" s="3">
        <v>411</v>
      </c>
    </row>
    <row r="66" spans="2:9" hidden="1" x14ac:dyDescent="0.45">
      <c r="F66" s="2" t="s">
        <v>11</v>
      </c>
      <c r="G66" s="2" t="s">
        <v>12</v>
      </c>
      <c r="H66" s="3">
        <v>67</v>
      </c>
    </row>
    <row r="67" spans="2:9" hidden="1" x14ac:dyDescent="0.45">
      <c r="F67" s="2" t="s">
        <v>13</v>
      </c>
      <c r="G67" s="2" t="s">
        <v>14</v>
      </c>
      <c r="H67" s="3">
        <v>6</v>
      </c>
    </row>
    <row r="68" spans="2:9" x14ac:dyDescent="0.45">
      <c r="B68" s="2" t="s">
        <v>42</v>
      </c>
      <c r="C68" s="2" t="s">
        <v>43</v>
      </c>
      <c r="D68" s="2" t="s">
        <v>5</v>
      </c>
      <c r="E68" s="2" t="s">
        <v>6</v>
      </c>
      <c r="F68" s="2" t="s">
        <v>7</v>
      </c>
      <c r="G68" s="2" t="s">
        <v>8</v>
      </c>
      <c r="H68" s="3">
        <v>1731</v>
      </c>
      <c r="I68" s="3">
        <f t="shared" ref="I68" si="15">SUM(H68:H70)</f>
        <v>1898</v>
      </c>
    </row>
    <row r="69" spans="2:9" hidden="1" x14ac:dyDescent="0.45">
      <c r="F69" s="2" t="s">
        <v>9</v>
      </c>
      <c r="G69" s="2" t="s">
        <v>10</v>
      </c>
      <c r="H69" s="3">
        <v>149</v>
      </c>
    </row>
    <row r="70" spans="2:9" hidden="1" x14ac:dyDescent="0.45">
      <c r="F70" s="2" t="s">
        <v>11</v>
      </c>
      <c r="G70" s="2" t="s">
        <v>12</v>
      </c>
      <c r="H70" s="3">
        <v>18</v>
      </c>
    </row>
    <row r="71" spans="2:9" hidden="1" x14ac:dyDescent="0.45">
      <c r="F71" s="2" t="s">
        <v>13</v>
      </c>
      <c r="G71" s="2" t="s">
        <v>14</v>
      </c>
      <c r="H71" s="3">
        <v>0</v>
      </c>
    </row>
    <row r="72" spans="2:9" x14ac:dyDescent="0.45">
      <c r="B72" s="2" t="s">
        <v>44</v>
      </c>
      <c r="C72" s="2" t="s">
        <v>45</v>
      </c>
      <c r="D72" s="2" t="s">
        <v>5</v>
      </c>
      <c r="E72" s="2" t="s">
        <v>6</v>
      </c>
      <c r="F72" s="2" t="s">
        <v>7</v>
      </c>
      <c r="G72" s="2" t="s">
        <v>8</v>
      </c>
      <c r="H72" s="3">
        <v>33172</v>
      </c>
      <c r="I72" s="3">
        <f t="shared" ref="I72" si="16">SUM(H72:H74)</f>
        <v>38649</v>
      </c>
    </row>
    <row r="73" spans="2:9" hidden="1" x14ac:dyDescent="0.45">
      <c r="F73" s="2" t="s">
        <v>9</v>
      </c>
      <c r="G73" s="2" t="s">
        <v>10</v>
      </c>
      <c r="H73" s="3">
        <v>4669</v>
      </c>
    </row>
    <row r="74" spans="2:9" hidden="1" x14ac:dyDescent="0.45">
      <c r="F74" s="2" t="s">
        <v>11</v>
      </c>
      <c r="G74" s="2" t="s">
        <v>12</v>
      </c>
      <c r="H74" s="3">
        <v>808</v>
      </c>
    </row>
    <row r="75" spans="2:9" hidden="1" x14ac:dyDescent="0.45">
      <c r="F75" s="2" t="s">
        <v>13</v>
      </c>
      <c r="G75" s="2" t="s">
        <v>14</v>
      </c>
      <c r="H75" s="3">
        <v>90</v>
      </c>
    </row>
    <row r="76" spans="2:9" x14ac:dyDescent="0.45">
      <c r="B76" s="2" t="s">
        <v>46</v>
      </c>
      <c r="C76" s="2" t="s">
        <v>47</v>
      </c>
      <c r="D76" s="2" t="s">
        <v>5</v>
      </c>
      <c r="E76" s="2" t="s">
        <v>6</v>
      </c>
      <c r="F76" s="2" t="s">
        <v>7</v>
      </c>
      <c r="G76" s="2" t="s">
        <v>8</v>
      </c>
      <c r="H76" s="3">
        <v>18124</v>
      </c>
      <c r="I76" s="3">
        <f t="shared" ref="I76" si="17">SUM(H76:H78)</f>
        <v>20712</v>
      </c>
    </row>
    <row r="77" spans="2:9" hidden="1" x14ac:dyDescent="0.45">
      <c r="F77" s="2" t="s">
        <v>9</v>
      </c>
      <c r="G77" s="2" t="s">
        <v>10</v>
      </c>
      <c r="H77" s="3">
        <v>2283</v>
      </c>
    </row>
    <row r="78" spans="2:9" hidden="1" x14ac:dyDescent="0.45">
      <c r="F78" s="2" t="s">
        <v>11</v>
      </c>
      <c r="G78" s="2" t="s">
        <v>12</v>
      </c>
      <c r="H78" s="3">
        <v>305</v>
      </c>
    </row>
    <row r="79" spans="2:9" hidden="1" x14ac:dyDescent="0.45">
      <c r="F79" s="2" t="s">
        <v>13</v>
      </c>
      <c r="G79" s="2" t="s">
        <v>14</v>
      </c>
      <c r="H79" s="3">
        <v>19</v>
      </c>
    </row>
    <row r="80" spans="2:9" x14ac:dyDescent="0.45">
      <c r="B80" s="2" t="s">
        <v>48</v>
      </c>
      <c r="C80" s="2" t="s">
        <v>49</v>
      </c>
      <c r="D80" s="2" t="s">
        <v>5</v>
      </c>
      <c r="E80" s="2" t="s">
        <v>6</v>
      </c>
      <c r="F80" s="2" t="s">
        <v>7</v>
      </c>
      <c r="G80" s="2" t="s">
        <v>8</v>
      </c>
      <c r="H80" s="3">
        <v>39562</v>
      </c>
      <c r="I80" s="3">
        <f t="shared" ref="I80" si="18">SUM(H80:H82)</f>
        <v>45506</v>
      </c>
    </row>
    <row r="81" spans="2:9" hidden="1" x14ac:dyDescent="0.45">
      <c r="F81" s="2" t="s">
        <v>9</v>
      </c>
      <c r="G81" s="2" t="s">
        <v>10</v>
      </c>
      <c r="H81" s="3">
        <v>5034</v>
      </c>
    </row>
    <row r="82" spans="2:9" hidden="1" x14ac:dyDescent="0.45">
      <c r="F82" s="2" t="s">
        <v>11</v>
      </c>
      <c r="G82" s="2" t="s">
        <v>12</v>
      </c>
      <c r="H82" s="3">
        <v>910</v>
      </c>
    </row>
    <row r="83" spans="2:9" hidden="1" x14ac:dyDescent="0.45">
      <c r="F83" s="2" t="s">
        <v>13</v>
      </c>
      <c r="G83" s="2" t="s">
        <v>14</v>
      </c>
      <c r="H83" s="3">
        <v>119</v>
      </c>
    </row>
    <row r="84" spans="2:9" x14ac:dyDescent="0.45">
      <c r="B84" s="2" t="s">
        <v>50</v>
      </c>
      <c r="C84" s="2" t="s">
        <v>51</v>
      </c>
      <c r="D84" s="2" t="s">
        <v>5</v>
      </c>
      <c r="E84" s="2" t="s">
        <v>6</v>
      </c>
      <c r="F84" s="2" t="s">
        <v>7</v>
      </c>
      <c r="G84" s="2" t="s">
        <v>8</v>
      </c>
      <c r="H84" s="3">
        <v>18032</v>
      </c>
      <c r="I84" s="3">
        <f t="shared" ref="I84" si="19">SUM(H84:H86)</f>
        <v>20642</v>
      </c>
    </row>
    <row r="85" spans="2:9" hidden="1" x14ac:dyDescent="0.45">
      <c r="F85" s="2" t="s">
        <v>9</v>
      </c>
      <c r="G85" s="2" t="s">
        <v>10</v>
      </c>
      <c r="H85" s="3">
        <v>2284</v>
      </c>
    </row>
    <row r="86" spans="2:9" hidden="1" x14ac:dyDescent="0.45">
      <c r="F86" s="2" t="s">
        <v>11</v>
      </c>
      <c r="G86" s="2" t="s">
        <v>12</v>
      </c>
      <c r="H86" s="3">
        <v>326</v>
      </c>
    </row>
    <row r="87" spans="2:9" hidden="1" x14ac:dyDescent="0.45">
      <c r="F87" s="2" t="s">
        <v>13</v>
      </c>
      <c r="G87" s="2" t="s">
        <v>14</v>
      </c>
      <c r="H87" s="3">
        <v>33</v>
      </c>
    </row>
    <row r="88" spans="2:9" x14ac:dyDescent="0.45">
      <c r="B88" s="2" t="s">
        <v>52</v>
      </c>
      <c r="C88" s="2" t="s">
        <v>53</v>
      </c>
      <c r="D88" s="2" t="s">
        <v>5</v>
      </c>
      <c r="E88" s="2" t="s">
        <v>6</v>
      </c>
      <c r="F88" s="2" t="s">
        <v>7</v>
      </c>
      <c r="G88" s="2" t="s">
        <v>8</v>
      </c>
      <c r="H88" s="3">
        <v>34686</v>
      </c>
      <c r="I88" s="3">
        <f t="shared" ref="I88" si="20">SUM(H88:H90)</f>
        <v>38822</v>
      </c>
    </row>
    <row r="89" spans="2:9" hidden="1" x14ac:dyDescent="0.45">
      <c r="F89" s="2" t="s">
        <v>9</v>
      </c>
      <c r="G89" s="2" t="s">
        <v>10</v>
      </c>
      <c r="H89" s="3">
        <v>3552</v>
      </c>
    </row>
    <row r="90" spans="2:9" hidden="1" x14ac:dyDescent="0.45">
      <c r="F90" s="2" t="s">
        <v>11</v>
      </c>
      <c r="G90" s="2" t="s">
        <v>12</v>
      </c>
      <c r="H90" s="3">
        <v>584</v>
      </c>
    </row>
    <row r="91" spans="2:9" hidden="1" x14ac:dyDescent="0.45">
      <c r="F91" s="2" t="s">
        <v>13</v>
      </c>
      <c r="G91" s="2" t="s">
        <v>14</v>
      </c>
      <c r="H91" s="3">
        <v>64</v>
      </c>
    </row>
    <row r="92" spans="2:9" x14ac:dyDescent="0.45">
      <c r="B92" s="2" t="s">
        <v>54</v>
      </c>
      <c r="C92" s="2" t="s">
        <v>55</v>
      </c>
      <c r="D92" s="2" t="s">
        <v>5</v>
      </c>
      <c r="E92" s="2" t="s">
        <v>6</v>
      </c>
      <c r="F92" s="2" t="s">
        <v>7</v>
      </c>
      <c r="G92" s="2" t="s">
        <v>8</v>
      </c>
      <c r="H92" s="3">
        <v>52568</v>
      </c>
      <c r="I92" s="3">
        <f t="shared" ref="I92" si="21">SUM(H92:H94)</f>
        <v>60375</v>
      </c>
    </row>
    <row r="93" spans="2:9" hidden="1" x14ac:dyDescent="0.45">
      <c r="F93" s="2" t="s">
        <v>9</v>
      </c>
      <c r="G93" s="2" t="s">
        <v>10</v>
      </c>
      <c r="H93" s="3">
        <v>6592</v>
      </c>
    </row>
    <row r="94" spans="2:9" hidden="1" x14ac:dyDescent="0.45">
      <c r="F94" s="2" t="s">
        <v>11</v>
      </c>
      <c r="G94" s="2" t="s">
        <v>12</v>
      </c>
      <c r="H94" s="3">
        <v>1215</v>
      </c>
    </row>
    <row r="95" spans="2:9" hidden="1" x14ac:dyDescent="0.45">
      <c r="F95" s="2" t="s">
        <v>13</v>
      </c>
      <c r="G95" s="2" t="s">
        <v>14</v>
      </c>
      <c r="H95" s="3">
        <v>151</v>
      </c>
    </row>
    <row r="96" spans="2:9" x14ac:dyDescent="0.45">
      <c r="B96" s="2" t="s">
        <v>56</v>
      </c>
      <c r="C96" s="2" t="s">
        <v>57</v>
      </c>
      <c r="D96" s="2" t="s">
        <v>5</v>
      </c>
      <c r="E96" s="2" t="s">
        <v>6</v>
      </c>
      <c r="F96" s="2" t="s">
        <v>7</v>
      </c>
      <c r="G96" s="2" t="s">
        <v>8</v>
      </c>
      <c r="H96" s="3">
        <v>25650</v>
      </c>
      <c r="I96" s="3">
        <f t="shared" ref="I96" si="22">SUM(H96:H98)</f>
        <v>29232</v>
      </c>
    </row>
    <row r="97" spans="2:9" hidden="1" x14ac:dyDescent="0.45">
      <c r="F97" s="2" t="s">
        <v>9</v>
      </c>
      <c r="G97" s="2" t="s">
        <v>10</v>
      </c>
      <c r="H97" s="3">
        <v>3173</v>
      </c>
    </row>
    <row r="98" spans="2:9" hidden="1" x14ac:dyDescent="0.45">
      <c r="F98" s="2" t="s">
        <v>11</v>
      </c>
      <c r="G98" s="2" t="s">
        <v>12</v>
      </c>
      <c r="H98" s="3">
        <v>409</v>
      </c>
    </row>
    <row r="99" spans="2:9" hidden="1" x14ac:dyDescent="0.45">
      <c r="F99" s="2" t="s">
        <v>13</v>
      </c>
      <c r="G99" s="2" t="s">
        <v>14</v>
      </c>
      <c r="H99" s="3">
        <v>36</v>
      </c>
    </row>
    <row r="100" spans="2:9" x14ac:dyDescent="0.45">
      <c r="B100" s="2" t="s">
        <v>58</v>
      </c>
      <c r="C100" s="2" t="s">
        <v>59</v>
      </c>
      <c r="D100" s="2" t="s">
        <v>5</v>
      </c>
      <c r="E100" s="2" t="s">
        <v>6</v>
      </c>
      <c r="F100" s="2" t="s">
        <v>7</v>
      </c>
      <c r="G100" s="2" t="s">
        <v>8</v>
      </c>
      <c r="H100" s="3">
        <v>11650</v>
      </c>
      <c r="I100" s="3">
        <f t="shared" ref="I100" si="23">SUM(H100:H102)</f>
        <v>13568</v>
      </c>
    </row>
    <row r="101" spans="2:9" hidden="1" x14ac:dyDescent="0.45">
      <c r="F101" s="2" t="s">
        <v>9</v>
      </c>
      <c r="G101" s="2" t="s">
        <v>10</v>
      </c>
      <c r="H101" s="3">
        <v>1606</v>
      </c>
    </row>
    <row r="102" spans="2:9" hidden="1" x14ac:dyDescent="0.45">
      <c r="F102" s="2" t="s">
        <v>11</v>
      </c>
      <c r="G102" s="2" t="s">
        <v>12</v>
      </c>
      <c r="H102" s="3">
        <v>312</v>
      </c>
    </row>
    <row r="103" spans="2:9" hidden="1" x14ac:dyDescent="0.45">
      <c r="F103" s="2" t="s">
        <v>13</v>
      </c>
      <c r="G103" s="2" t="s">
        <v>14</v>
      </c>
      <c r="H103" s="3">
        <v>34</v>
      </c>
    </row>
    <row r="104" spans="2:9" x14ac:dyDescent="0.45">
      <c r="B104" s="2" t="s">
        <v>60</v>
      </c>
      <c r="C104" s="2" t="s">
        <v>61</v>
      </c>
      <c r="D104" s="2" t="s">
        <v>5</v>
      </c>
      <c r="E104" s="2" t="s">
        <v>6</v>
      </c>
      <c r="F104" s="2" t="s">
        <v>7</v>
      </c>
      <c r="G104" s="2" t="s">
        <v>8</v>
      </c>
      <c r="H104" s="3">
        <v>35131</v>
      </c>
      <c r="I104" s="3">
        <f t="shared" ref="I104" si="24">SUM(H104:H106)</f>
        <v>40687</v>
      </c>
    </row>
    <row r="105" spans="2:9" hidden="1" x14ac:dyDescent="0.45">
      <c r="F105" s="2" t="s">
        <v>9</v>
      </c>
      <c r="G105" s="2" t="s">
        <v>10</v>
      </c>
      <c r="H105" s="3">
        <v>4607</v>
      </c>
    </row>
    <row r="106" spans="2:9" hidden="1" x14ac:dyDescent="0.45">
      <c r="F106" s="2" t="s">
        <v>11</v>
      </c>
      <c r="G106" s="2" t="s">
        <v>12</v>
      </c>
      <c r="H106" s="3">
        <v>949</v>
      </c>
    </row>
    <row r="107" spans="2:9" hidden="1" x14ac:dyDescent="0.45">
      <c r="F107" s="2" t="s">
        <v>13</v>
      </c>
      <c r="G107" s="2" t="s">
        <v>14</v>
      </c>
      <c r="H107" s="3">
        <v>150</v>
      </c>
    </row>
    <row r="108" spans="2:9" x14ac:dyDescent="0.45">
      <c r="B108" s="2" t="s">
        <v>62</v>
      </c>
      <c r="C108" s="2" t="s">
        <v>63</v>
      </c>
      <c r="D108" s="2" t="s">
        <v>5</v>
      </c>
      <c r="E108" s="2" t="s">
        <v>6</v>
      </c>
      <c r="F108" s="2" t="s">
        <v>7</v>
      </c>
      <c r="G108" s="2" t="s">
        <v>8</v>
      </c>
      <c r="H108" s="3">
        <v>5616</v>
      </c>
      <c r="I108" s="3">
        <f t="shared" ref="I108" si="25">SUM(H108:H110)</f>
        <v>6377</v>
      </c>
    </row>
    <row r="109" spans="2:9" hidden="1" x14ac:dyDescent="0.45">
      <c r="F109" s="2" t="s">
        <v>9</v>
      </c>
      <c r="G109" s="2" t="s">
        <v>10</v>
      </c>
      <c r="H109" s="3">
        <v>628</v>
      </c>
    </row>
    <row r="110" spans="2:9" hidden="1" x14ac:dyDescent="0.45">
      <c r="F110" s="2" t="s">
        <v>11</v>
      </c>
      <c r="G110" s="2" t="s">
        <v>12</v>
      </c>
      <c r="H110" s="3">
        <v>133</v>
      </c>
    </row>
    <row r="111" spans="2:9" hidden="1" x14ac:dyDescent="0.45">
      <c r="F111" s="2" t="s">
        <v>13</v>
      </c>
      <c r="G111" s="2" t="s">
        <v>14</v>
      </c>
      <c r="H111" s="3">
        <v>11</v>
      </c>
    </row>
  </sheetData>
  <autoFilter ref="A3:I111" xr:uid="{17440B08-B29C-417A-97B2-1B8540DB5347}">
    <filterColumn colId="8">
      <customFilters>
        <customFilter operator="notEqual" val=" "/>
      </customFilters>
    </filterColumn>
  </autoFilter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px-x-0602010000_103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Daniel Kaufmann</cp:lastModifiedBy>
  <dcterms:created xsi:type="dcterms:W3CDTF">2020-06-25T13:05:13Z</dcterms:created>
  <dcterms:modified xsi:type="dcterms:W3CDTF">2020-06-25T13:08:16Z</dcterms:modified>
</cp:coreProperties>
</file>