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245" windowHeight="11415" tabRatio="786" activeTab="7"/>
  </bookViews>
  <sheets>
    <sheet name="Documents_List" sheetId="1" r:id="rId1"/>
    <sheet name="HLR Document" sheetId="2" r:id="rId2"/>
    <sheet name="Test Scenario" sheetId="3" r:id="rId3"/>
    <sheet name="Test Case" sheetId="4" r:id="rId4"/>
    <sheet name="Defect Report" sheetId="5" r:id="rId5"/>
    <sheet name="Traceability Matrix" sheetId="6" r:id="rId6"/>
    <sheet name="Buisness Rules" sheetId="7" r:id="rId7"/>
    <sheet name="UserTypes Rights Matrix" sheetId="8" r:id="rId8"/>
  </sheets>
  <calcPr calcId="144525"/>
</workbook>
</file>

<file path=xl/sharedStrings.xml><?xml version="1.0" encoding="utf-8"?>
<sst xmlns="http://schemas.openxmlformats.org/spreadsheetml/2006/main" count="186" uniqueCount="134">
  <si>
    <t xml:space="preserve">Project : </t>
  </si>
  <si>
    <t>Sr. No</t>
  </si>
  <si>
    <t>Documents</t>
  </si>
  <si>
    <t>Descreption</t>
  </si>
  <si>
    <t>High-Level Requirement</t>
  </si>
  <si>
    <t>List of Requirements with descreption Module wise.</t>
  </si>
  <si>
    <t>Scenario Document</t>
  </si>
  <si>
    <t>List of Scenario which tester have to test for better quality, For Client to do Beta testing.</t>
  </si>
  <si>
    <t>TestCase_Document</t>
  </si>
  <si>
    <t>List of test cases which are going to test by Tester.</t>
  </si>
  <si>
    <t>Defect_Report</t>
  </si>
  <si>
    <t>List of Bugs which are asigned by Tester to Developer.</t>
  </si>
  <si>
    <t>Traceability Matrix</t>
  </si>
  <si>
    <t>Shows the relationship between Requirements and Test Cases,To find out How many Test Cases may be affected by a change of the requirement?, To find out How much requirements has been achieved?!</t>
  </si>
  <si>
    <t xml:space="preserve"> </t>
  </si>
  <si>
    <t>High-Level Requirement Document</t>
  </si>
  <si>
    <t>Requirement id</t>
  </si>
  <si>
    <t>Requirement Name</t>
  </si>
  <si>
    <t>R1</t>
  </si>
  <si>
    <t>Login</t>
  </si>
  <si>
    <t>Allow user to login in to the system who come with valid User name(E-mail) and Password and Restrict unauthorize user to login in to the System.</t>
  </si>
  <si>
    <t>R1.1</t>
  </si>
  <si>
    <t>Forget Password</t>
  </si>
  <si>
    <t>If user forgot his/her password than give functionality to reset password thorugh E-mail or Phone number.</t>
  </si>
  <si>
    <t>R1.2</t>
  </si>
  <si>
    <t>User</t>
  </si>
  <si>
    <t xml:space="preserve">Provide different Rights to different User.there is 5 types of user : Company Admin, Admin  Veterinarian, Vaterinarian, Receptionist, Technician. </t>
  </si>
  <si>
    <t>R1.3</t>
  </si>
  <si>
    <t>Risk and Cost free Trial</t>
  </si>
  <si>
    <t xml:space="preserve">Give user Trial version for Demo of System. </t>
  </si>
  <si>
    <t>Scenario Descreption</t>
  </si>
  <si>
    <t>Scenario</t>
  </si>
  <si>
    <t>Allow user to login in to the system who come with valid User name and Password and Restrict unauthorize user to login in to the System.</t>
  </si>
  <si>
    <t>1. Login</t>
  </si>
  <si>
    <t>2.Forget Password</t>
  </si>
  <si>
    <t>3. Risk and Cost free Trial</t>
  </si>
  <si>
    <t>4. User type and rights</t>
  </si>
  <si>
    <t>TestCase Document</t>
  </si>
  <si>
    <t xml:space="preserve">Test Application in : </t>
  </si>
  <si>
    <t>Note : Case in this color are Fail cases but It is Requirement of User, so Cases are Consider as Pass case.</t>
  </si>
  <si>
    <t xml:space="preserve">OS : </t>
  </si>
  <si>
    <t>Test Case Id</t>
  </si>
  <si>
    <t>Test Case</t>
  </si>
  <si>
    <t>Test Data(In fail case column needed)</t>
  </si>
  <si>
    <t>Expected Result</t>
  </si>
  <si>
    <t>Actual Result</t>
  </si>
  <si>
    <t>Priority</t>
  </si>
  <si>
    <t>Severity</t>
  </si>
  <si>
    <t>Positive/Negative</t>
  </si>
  <si>
    <t>Status</t>
  </si>
  <si>
    <t>Steps</t>
  </si>
  <si>
    <t>Suggestion</t>
  </si>
  <si>
    <t>Check Login functionality.</t>
  </si>
  <si>
    <t>System allow user with valid email id and password.</t>
  </si>
  <si>
    <t>As per Expected.</t>
  </si>
  <si>
    <t>High</t>
  </si>
  <si>
    <t>Positive</t>
  </si>
  <si>
    <t>Pass</t>
  </si>
  <si>
    <t>AcuroVet &gt;&gt; Login</t>
  </si>
  <si>
    <t>Defect report</t>
  </si>
  <si>
    <t>Defect ID</t>
  </si>
  <si>
    <t>Defect Descreption</t>
  </si>
  <si>
    <t>Expected result</t>
  </si>
  <si>
    <t>Defect Type</t>
  </si>
  <si>
    <t>ScreenShot</t>
  </si>
  <si>
    <t>Date</t>
  </si>
  <si>
    <t>When user click on Risk &amp; Cost free trial than open page in which user have to fill up all information and have to check mark on I agree to the master subscription agreement. When user already checked and want to read agreement and than click on cancel than Checked box must have to unchecked which is not done here.</t>
  </si>
  <si>
    <t>It is demo version for User on trial base.</t>
  </si>
  <si>
    <t>User Interface</t>
  </si>
  <si>
    <t>Low</t>
  </si>
  <si>
    <t xml:space="preserve">        </t>
  </si>
  <si>
    <t>Open</t>
  </si>
  <si>
    <t>Tracebility Matrix</t>
  </si>
  <si>
    <t xml:space="preserve">                           Business Requirement</t>
  </si>
  <si>
    <t xml:space="preserve">Total number of TestCases : </t>
  </si>
  <si>
    <t xml:space="preserve">Requirement_Id: </t>
  </si>
  <si>
    <t xml:space="preserve">TestCase_Id: </t>
  </si>
  <si>
    <t>R2</t>
  </si>
  <si>
    <t>R3</t>
  </si>
  <si>
    <t>R4</t>
  </si>
  <si>
    <t>R5</t>
  </si>
  <si>
    <t>R6</t>
  </si>
  <si>
    <t>R7</t>
  </si>
  <si>
    <t>R8</t>
  </si>
  <si>
    <t>TestCase out of Requirement</t>
  </si>
  <si>
    <t>TestCase</t>
  </si>
  <si>
    <t>Fail</t>
  </si>
  <si>
    <t>Condition and Rules</t>
  </si>
  <si>
    <t>Rule Id</t>
  </si>
  <si>
    <t>Functionality Name</t>
  </si>
  <si>
    <t>Rule</t>
  </si>
  <si>
    <t>-</t>
  </si>
  <si>
    <t>Appointment booked for Today or For Future is not allowed to be rescheduled or dragged to back date.</t>
  </si>
  <si>
    <t>User Type</t>
  </si>
  <si>
    <t>Module</t>
  </si>
  <si>
    <t>Create</t>
  </si>
  <si>
    <t xml:space="preserve">Update </t>
  </si>
  <si>
    <t>Delete</t>
  </si>
  <si>
    <t>View</t>
  </si>
  <si>
    <t xml:space="preserve">Owner </t>
  </si>
  <si>
    <t>Pet</t>
  </si>
  <si>
    <t>Vet Appointment/event(self)</t>
  </si>
  <si>
    <t>Vet Appointment(others)</t>
  </si>
  <si>
    <t>Visit Status</t>
  </si>
  <si>
    <t>all except Complete</t>
  </si>
  <si>
    <t>Changed</t>
  </si>
  <si>
    <t>No Show</t>
  </si>
  <si>
    <t>NA</t>
  </si>
  <si>
    <t>Check-In</t>
  </si>
  <si>
    <t>Start Visit</t>
  </si>
  <si>
    <t>Reschedule Appointment</t>
  </si>
  <si>
    <t>Cancel Appointment</t>
  </si>
  <si>
    <t>Complete</t>
  </si>
  <si>
    <t xml:space="preserve">Visit </t>
  </si>
  <si>
    <t>Complaint</t>
  </si>
  <si>
    <t>History</t>
  </si>
  <si>
    <t>Vitals</t>
  </si>
  <si>
    <t>Examination</t>
  </si>
  <si>
    <t>Diagnostics</t>
  </si>
  <si>
    <t>Treatment</t>
  </si>
  <si>
    <t>Prescription</t>
  </si>
  <si>
    <t>Summary</t>
  </si>
  <si>
    <t>Billing</t>
  </si>
  <si>
    <t>General Medical History</t>
  </si>
  <si>
    <t>Note</t>
  </si>
  <si>
    <t>Settings</t>
  </si>
  <si>
    <t>Doctor and Staff</t>
  </si>
  <si>
    <t>Company</t>
  </si>
  <si>
    <t>Clinic</t>
  </si>
  <si>
    <t>Inventory</t>
  </si>
  <si>
    <t>Service Code</t>
  </si>
  <si>
    <t>Consent form</t>
  </si>
  <si>
    <t xml:space="preserve">Subscription </t>
  </si>
  <si>
    <t>General Settings</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</si>
</sst>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34">
    <font>
      <sz val="11"/>
      <color rgb="FF000000"/>
      <name val="Calibri"/>
      <charset val="134"/>
    </font>
    <font>
      <sz val="10"/>
      <color rgb="FF000000"/>
      <name val="Calibri"/>
      <charset val="134"/>
    </font>
    <font>
      <b/>
      <sz val="12"/>
      <color rgb="FF000000"/>
      <name val="Calibri"/>
      <charset val="134"/>
    </font>
    <font>
      <b/>
      <sz val="10"/>
      <name val="Calibri"/>
      <charset val="134"/>
    </font>
    <font>
      <b/>
      <sz val="11"/>
      <color rgb="FF000000"/>
      <name val="Calibri"/>
      <charset val="134"/>
    </font>
    <font>
      <b/>
      <sz val="10"/>
      <color rgb="FF000000"/>
      <name val="Calibri"/>
      <charset val="134"/>
    </font>
    <font>
      <sz val="10"/>
      <color rgb="FFCE181E"/>
      <name val="Calibri"/>
      <charset val="134"/>
    </font>
    <font>
      <sz val="10"/>
      <name val="Calibri"/>
      <charset val="134"/>
    </font>
    <font>
      <sz val="9"/>
      <color rgb="FF000000"/>
      <name val="Calibri"/>
      <charset val="134"/>
    </font>
    <font>
      <b/>
      <i/>
      <sz val="10"/>
      <color rgb="FF000000"/>
      <name val="Calibri"/>
      <charset val="134"/>
    </font>
    <font>
      <sz val="11"/>
      <color rgb="FFCE181E"/>
      <name val="Calibri"/>
      <charset val="134"/>
    </font>
    <font>
      <u/>
      <sz val="11"/>
      <color rgb="FF0000FF"/>
      <name val="Calibri"/>
      <charset val="0"/>
      <scheme val="minor"/>
    </font>
    <font>
      <sz val="11"/>
      <color theme="1"/>
      <name val="Calibri"/>
      <charset val="0"/>
      <scheme val="minor"/>
    </font>
    <font>
      <b/>
      <sz val="11"/>
      <color rgb="FFFFFFFF"/>
      <name val="Calibri"/>
      <charset val="0"/>
      <scheme val="minor"/>
    </font>
    <font>
      <sz val="11"/>
      <color theme="0"/>
      <name val="Calibri"/>
      <charset val="0"/>
      <scheme val="minor"/>
    </font>
    <font>
      <b/>
      <sz val="11"/>
      <color rgb="FFFA7D00"/>
      <name val="Calibri"/>
      <charset val="0"/>
      <scheme val="minor"/>
    </font>
    <font>
      <b/>
      <sz val="13"/>
      <color theme="3"/>
      <name val="Calibri"/>
      <charset val="134"/>
      <scheme val="minor"/>
    </font>
    <font>
      <sz val="11"/>
      <color rgb="FFFF0000"/>
      <name val="Calibri"/>
      <charset val="0"/>
      <scheme val="minor"/>
    </font>
    <font>
      <sz val="10"/>
      <name val="Arial"/>
      <charset val="134"/>
    </font>
    <font>
      <sz val="11"/>
      <color rgb="FF006100"/>
      <name val="Calibri"/>
      <charset val="0"/>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theme="1"/>
      <name val="Calibri"/>
      <charset val="134"/>
      <scheme val="minor"/>
    </font>
    <font>
      <sz val="11"/>
      <color rgb="FFFA7D00"/>
      <name val="Calibri"/>
      <charset val="0"/>
      <scheme val="minor"/>
    </font>
    <font>
      <b/>
      <sz val="18"/>
      <color theme="3"/>
      <name val="Calibri"/>
      <charset val="134"/>
      <scheme val="minor"/>
    </font>
    <font>
      <sz val="11"/>
      <color rgb="FF9C0006"/>
      <name val="Calibri"/>
      <charset val="0"/>
      <scheme val="minor"/>
    </font>
    <font>
      <b/>
      <sz val="11"/>
      <color theme="1"/>
      <name val="Calibri"/>
      <charset val="0"/>
      <scheme val="minor"/>
    </font>
    <font>
      <vertAlign val="superscript"/>
      <sz val="10"/>
      <color rgb="FF000000"/>
      <name val="Calibri"/>
      <charset val="134"/>
    </font>
    <font>
      <vertAlign val="superscript"/>
      <sz val="10"/>
      <color rgb="FFCE181E"/>
      <name val="Calibri"/>
      <charset val="134"/>
    </font>
  </fonts>
  <fills count="40">
    <fill>
      <patternFill patternType="none"/>
    </fill>
    <fill>
      <patternFill patternType="gray125"/>
    </fill>
    <fill>
      <patternFill patternType="solid">
        <fgColor rgb="FFFFF200"/>
        <bgColor rgb="FFFFFF00"/>
      </patternFill>
    </fill>
    <fill>
      <patternFill patternType="solid">
        <fgColor rgb="FFFFFFFF"/>
        <bgColor rgb="FFFBE5D6"/>
      </patternFill>
    </fill>
    <fill>
      <patternFill patternType="solid">
        <fgColor rgb="FFCCFFCC"/>
        <bgColor rgb="FFC6EFCE"/>
      </patternFill>
    </fill>
    <fill>
      <patternFill patternType="solid">
        <fgColor rgb="FFFAA61A"/>
        <bgColor rgb="FFF58220"/>
      </patternFill>
    </fill>
    <fill>
      <patternFill patternType="solid">
        <fgColor rgb="FFF9A870"/>
        <bgColor rgb="FFFAA61A"/>
      </patternFill>
    </fill>
    <fill>
      <patternFill patternType="solid">
        <fgColor rgb="FFBEE3D3"/>
        <bgColor rgb="FFC6EFCE"/>
      </patternFill>
    </fill>
    <fill>
      <patternFill patternType="solid">
        <fgColor rgb="FFF58220"/>
        <bgColor rgb="FFFAA61A"/>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s>
  <borders count="39">
    <border>
      <left/>
      <right/>
      <top/>
      <bottom/>
      <diagonal/>
    </border>
    <border>
      <left style="hair">
        <color auto="1"/>
      </left>
      <right style="hair">
        <color auto="1"/>
      </right>
      <top style="hair">
        <color auto="1"/>
      </top>
      <bottom style="hair">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diagonal/>
    </border>
    <border>
      <left style="thin">
        <color auto="1"/>
      </left>
      <right style="thin">
        <color auto="1"/>
      </right>
      <top/>
      <bottom/>
      <diagonal/>
    </border>
    <border>
      <left style="medium">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medium">
        <color auto="1"/>
      </left>
      <right style="thin">
        <color auto="1"/>
      </right>
      <top/>
      <bottom style="medium">
        <color auto="1"/>
      </bottom>
      <diagonal/>
    </border>
    <border>
      <left/>
      <right style="thin">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hair">
        <color auto="1"/>
      </left>
      <right/>
      <top/>
      <bottom/>
      <diagonal/>
    </border>
    <border>
      <left/>
      <right/>
      <top/>
      <bottom style="hair">
        <color auto="1"/>
      </bottom>
      <diagonal/>
    </border>
    <border>
      <left/>
      <right style="hair">
        <color auto="1"/>
      </right>
      <top/>
      <bottom/>
      <diagonal/>
    </border>
    <border>
      <left/>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4" fillId="35" borderId="0" applyNumberFormat="0" applyBorder="0" applyAlignment="0" applyProtection="0">
      <alignment vertical="center"/>
    </xf>
    <xf numFmtId="0" fontId="12" fillId="39" borderId="0" applyNumberFormat="0" applyBorder="0" applyAlignment="0" applyProtection="0">
      <alignment vertical="center"/>
    </xf>
    <xf numFmtId="0" fontId="14" fillId="37" borderId="0" applyNumberFormat="0" applyBorder="0" applyAlignment="0" applyProtection="0">
      <alignment vertical="center"/>
    </xf>
    <xf numFmtId="0" fontId="14" fillId="36" borderId="0" applyNumberFormat="0" applyBorder="0" applyAlignment="0" applyProtection="0">
      <alignment vertical="center"/>
    </xf>
    <xf numFmtId="0" fontId="12" fillId="9" borderId="0" applyNumberFormat="0" applyBorder="0" applyAlignment="0" applyProtection="0">
      <alignment vertical="center"/>
    </xf>
    <xf numFmtId="0" fontId="12" fillId="19" borderId="0" applyNumberFormat="0" applyBorder="0" applyAlignment="0" applyProtection="0">
      <alignment vertical="center"/>
    </xf>
    <xf numFmtId="0" fontId="14" fillId="34" borderId="0" applyNumberFormat="0" applyBorder="0" applyAlignment="0" applyProtection="0">
      <alignment vertical="center"/>
    </xf>
    <xf numFmtId="0" fontId="14" fillId="30" borderId="0" applyNumberFormat="0" applyBorder="0" applyAlignment="0" applyProtection="0">
      <alignment vertical="center"/>
    </xf>
    <xf numFmtId="0" fontId="12" fillId="10" borderId="0" applyNumberFormat="0" applyBorder="0" applyAlignment="0" applyProtection="0">
      <alignment vertical="center"/>
    </xf>
    <xf numFmtId="0" fontId="14" fillId="22" borderId="0" applyNumberFormat="0" applyBorder="0" applyAlignment="0" applyProtection="0">
      <alignment vertical="center"/>
    </xf>
    <xf numFmtId="0" fontId="28" fillId="0" borderId="37" applyNumberFormat="0" applyFill="0" applyAlignment="0" applyProtection="0">
      <alignment vertical="center"/>
    </xf>
    <xf numFmtId="0" fontId="12" fillId="32" borderId="0" applyNumberFormat="0" applyBorder="0" applyAlignment="0" applyProtection="0">
      <alignment vertical="center"/>
    </xf>
    <xf numFmtId="0" fontId="14" fillId="31" borderId="0" applyNumberFormat="0" applyBorder="0" applyAlignment="0" applyProtection="0">
      <alignment vertical="center"/>
    </xf>
    <xf numFmtId="0" fontId="14" fillId="12" borderId="0" applyNumberFormat="0" applyBorder="0" applyAlignment="0" applyProtection="0">
      <alignment vertical="center"/>
    </xf>
    <xf numFmtId="0" fontId="12" fillId="27" borderId="0" applyNumberFormat="0" applyBorder="0" applyAlignment="0" applyProtection="0">
      <alignment vertical="center"/>
    </xf>
    <xf numFmtId="0" fontId="12" fillId="23" borderId="0" applyNumberFormat="0" applyBorder="0" applyAlignment="0" applyProtection="0">
      <alignment vertical="center"/>
    </xf>
    <xf numFmtId="0" fontId="14" fillId="20" borderId="0" applyNumberFormat="0" applyBorder="0" applyAlignment="0" applyProtection="0">
      <alignment vertical="center"/>
    </xf>
    <xf numFmtId="0" fontId="12" fillId="21" borderId="0" applyNumberFormat="0" applyBorder="0" applyAlignment="0" applyProtection="0">
      <alignment vertical="center"/>
    </xf>
    <xf numFmtId="0" fontId="12" fillId="24" borderId="0" applyNumberFormat="0" applyBorder="0" applyAlignment="0" applyProtection="0">
      <alignment vertical="center"/>
    </xf>
    <xf numFmtId="0" fontId="14" fillId="26" borderId="0" applyNumberFormat="0" applyBorder="0" applyAlignment="0" applyProtection="0">
      <alignment vertical="center"/>
    </xf>
    <xf numFmtId="0" fontId="26" fillId="25" borderId="0" applyNumberFormat="0" applyBorder="0" applyAlignment="0" applyProtection="0">
      <alignment vertical="center"/>
    </xf>
    <xf numFmtId="0" fontId="14" fillId="18" borderId="0" applyNumberFormat="0" applyBorder="0" applyAlignment="0" applyProtection="0">
      <alignment vertical="center"/>
    </xf>
    <xf numFmtId="0" fontId="30" fillId="33" borderId="0" applyNumberFormat="0" applyBorder="0" applyAlignment="0" applyProtection="0">
      <alignment vertical="center"/>
    </xf>
    <xf numFmtId="0" fontId="12" fillId="38" borderId="0" applyNumberFormat="0" applyBorder="0" applyAlignment="0" applyProtection="0">
      <alignment vertical="center"/>
    </xf>
    <xf numFmtId="0" fontId="31" fillId="0" borderId="38" applyNumberFormat="0" applyFill="0" applyAlignment="0" applyProtection="0">
      <alignment vertical="center"/>
    </xf>
    <xf numFmtId="0" fontId="24" fillId="13" borderId="35" applyNumberFormat="0" applyAlignment="0" applyProtection="0">
      <alignment vertical="center"/>
    </xf>
    <xf numFmtId="44" fontId="18" fillId="0" borderId="0" applyBorder="0" applyAlignment="0" applyProtection="0"/>
    <xf numFmtId="0" fontId="12" fillId="17" borderId="0" applyNumberFormat="0" applyBorder="0" applyAlignment="0" applyProtection="0">
      <alignment vertical="center"/>
    </xf>
    <xf numFmtId="0" fontId="27" fillId="28" borderId="36" applyNumberFormat="0" applyFont="0" applyAlignment="0" applyProtection="0">
      <alignment vertical="center"/>
    </xf>
    <xf numFmtId="0" fontId="23" fillId="16" borderId="32" applyNumberFormat="0" applyAlignment="0" applyProtection="0">
      <alignment vertical="center"/>
    </xf>
    <xf numFmtId="0" fontId="21" fillId="0" borderId="0" applyNumberFormat="0" applyFill="0" applyBorder="0" applyAlignment="0" applyProtection="0">
      <alignment vertical="center"/>
    </xf>
    <xf numFmtId="0" fontId="15" fillId="13" borderId="32" applyNumberFormat="0" applyAlignment="0" applyProtection="0">
      <alignment vertical="center"/>
    </xf>
    <xf numFmtId="0" fontId="19" fillId="15" borderId="0" applyNumberFormat="0" applyBorder="0" applyAlignment="0" applyProtection="0">
      <alignment vertical="center"/>
    </xf>
    <xf numFmtId="0" fontId="21" fillId="0" borderId="34" applyNumberFormat="0" applyFill="0" applyAlignment="0" applyProtection="0">
      <alignment vertical="center"/>
    </xf>
    <xf numFmtId="0" fontId="20" fillId="0" borderId="0" applyNumberFormat="0" applyFill="0" applyBorder="0" applyAlignment="0" applyProtection="0">
      <alignment vertical="center"/>
    </xf>
    <xf numFmtId="0" fontId="22" fillId="0" borderId="33" applyNumberFormat="0" applyFill="0" applyAlignment="0" applyProtection="0">
      <alignment vertical="center"/>
    </xf>
    <xf numFmtId="41" fontId="18" fillId="0" borderId="0" applyBorder="0" applyAlignment="0" applyProtection="0"/>
    <xf numFmtId="0" fontId="12" fillId="14" borderId="0" applyNumberFormat="0" applyBorder="0" applyAlignment="0" applyProtection="0">
      <alignment vertical="center"/>
    </xf>
    <xf numFmtId="0" fontId="29" fillId="0" borderId="0" applyNumberFormat="0" applyFill="0" applyBorder="0" applyAlignment="0" applyProtection="0">
      <alignment vertical="center"/>
    </xf>
    <xf numFmtId="42" fontId="18" fillId="0" borderId="0" applyBorder="0" applyAlignment="0" applyProtection="0"/>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33" applyNumberFormat="0" applyFill="0" applyAlignment="0" applyProtection="0">
      <alignment vertical="center"/>
    </xf>
    <xf numFmtId="43" fontId="18" fillId="0" borderId="0" applyBorder="0" applyAlignment="0" applyProtection="0"/>
    <xf numFmtId="0" fontId="13" fillId="11" borderId="31" applyNumberFormat="0" applyAlignment="0" applyProtection="0">
      <alignment vertical="center"/>
    </xf>
    <xf numFmtId="0" fontId="14" fillId="29" borderId="0" applyNumberFormat="0" applyBorder="0" applyAlignment="0" applyProtection="0">
      <alignment vertical="center"/>
    </xf>
    <xf numFmtId="9" fontId="18" fillId="0" borderId="0" applyBorder="0" applyAlignment="0" applyProtection="0"/>
    <xf numFmtId="0" fontId="11" fillId="0" borderId="0" applyNumberFormat="0" applyFill="0" applyBorder="0" applyAlignment="0" applyProtection="0">
      <alignment vertical="center"/>
    </xf>
  </cellStyleXfs>
  <cellXfs count="97">
    <xf numFmtId="0" fontId="0" fillId="0" borderId="0" xfId="0">
      <alignment vertical="center"/>
    </xf>
    <xf numFmtId="0" fontId="1" fillId="0" borderId="0" xfId="0" applyFont="1">
      <alignment vertical="center"/>
    </xf>
    <xf numFmtId="0" fontId="2" fillId="2" borderId="1" xfId="0" applyFont="1" applyFill="1" applyBorder="1">
      <alignment vertical="center"/>
    </xf>
    <xf numFmtId="0" fontId="1" fillId="3" borderId="0" xfId="0" applyFont="1" applyFill="1">
      <alignment vertical="center"/>
    </xf>
    <xf numFmtId="0" fontId="3" fillId="3" borderId="2" xfId="0" applyFont="1" applyFill="1" applyBorder="1">
      <alignment vertical="center"/>
    </xf>
    <xf numFmtId="0" fontId="3" fillId="3" borderId="3" xfId="0" applyFont="1" applyFill="1" applyBorder="1">
      <alignment vertical="center"/>
    </xf>
    <xf numFmtId="0" fontId="1" fillId="3" borderId="2" xfId="0" applyFont="1" applyFill="1" applyBorder="1">
      <alignment vertical="center"/>
    </xf>
    <xf numFmtId="0" fontId="1" fillId="3" borderId="3" xfId="0" applyFont="1" applyFill="1" applyBorder="1">
      <alignment vertical="center"/>
    </xf>
    <xf numFmtId="0" fontId="1" fillId="4" borderId="3" xfId="0" applyFont="1" applyFill="1" applyBorder="1">
      <alignment vertical="center"/>
    </xf>
    <xf numFmtId="0" fontId="1" fillId="3" borderId="4" xfId="0" applyFont="1" applyFill="1" applyBorder="1">
      <alignment vertical="center"/>
    </xf>
    <xf numFmtId="0" fontId="1" fillId="3" borderId="5" xfId="0" applyFont="1" applyFill="1" applyBorder="1">
      <alignment vertical="center"/>
    </xf>
    <xf numFmtId="0" fontId="1" fillId="4" borderId="5" xfId="0" applyFont="1" applyFill="1" applyBorder="1">
      <alignment vertical="center"/>
    </xf>
    <xf numFmtId="0" fontId="1" fillId="3" borderId="6" xfId="0" applyFont="1" applyFill="1" applyBorder="1">
      <alignment vertical="center"/>
    </xf>
    <xf numFmtId="0" fontId="1" fillId="3" borderId="7" xfId="0" applyFont="1" applyFill="1" applyBorder="1">
      <alignment vertical="center"/>
    </xf>
    <xf numFmtId="0" fontId="1" fillId="4" borderId="7" xfId="0" applyFont="1" applyFill="1" applyBorder="1">
      <alignment vertical="center"/>
    </xf>
    <xf numFmtId="0" fontId="1" fillId="3" borderId="8" xfId="0" applyFont="1" applyFill="1" applyBorder="1">
      <alignment vertical="center"/>
    </xf>
    <xf numFmtId="0" fontId="1" fillId="5" borderId="9" xfId="0" applyFont="1" applyFill="1" applyBorder="1">
      <alignment vertical="center"/>
    </xf>
    <xf numFmtId="0" fontId="1" fillId="5" borderId="10" xfId="0" applyFont="1" applyFill="1" applyBorder="1" applyAlignment="1">
      <alignment horizontal="center" vertical="center"/>
    </xf>
    <xf numFmtId="0" fontId="1" fillId="3" borderId="11" xfId="0" applyFont="1" applyFill="1" applyBorder="1">
      <alignment vertical="center"/>
    </xf>
    <xf numFmtId="0" fontId="1" fillId="0" borderId="11" xfId="0" applyFont="1" applyBorder="1" applyAlignment="1">
      <alignment horizontal="center" vertical="center"/>
    </xf>
    <xf numFmtId="0" fontId="1" fillId="3" borderId="12" xfId="0" applyFont="1" applyFill="1" applyBorder="1">
      <alignment vertical="center"/>
    </xf>
    <xf numFmtId="0" fontId="1" fillId="3" borderId="13" xfId="0" applyFont="1" applyFill="1" applyBorder="1">
      <alignment vertical="center"/>
    </xf>
    <xf numFmtId="0" fontId="1" fillId="0" borderId="13" xfId="0" applyFont="1" applyBorder="1" applyAlignment="1">
      <alignment horizontal="center" vertical="center"/>
    </xf>
    <xf numFmtId="0" fontId="1" fillId="3" borderId="9" xfId="0" applyFont="1" applyFill="1" applyBorder="1">
      <alignment vertical="center"/>
    </xf>
    <xf numFmtId="0" fontId="1" fillId="3" borderId="14" xfId="0" applyFont="1" applyFill="1" applyBorder="1">
      <alignment vertical="center"/>
    </xf>
    <xf numFmtId="0" fontId="1" fillId="3" borderId="15" xfId="0" applyFont="1" applyFill="1" applyBorder="1">
      <alignment vertical="center"/>
    </xf>
    <xf numFmtId="0" fontId="1" fillId="3" borderId="16" xfId="0" applyFont="1" applyFill="1" applyBorder="1">
      <alignment vertical="center"/>
    </xf>
    <xf numFmtId="0" fontId="1" fillId="3" borderId="17" xfId="0" applyFont="1" applyFill="1" applyBorder="1">
      <alignment vertical="center"/>
    </xf>
    <xf numFmtId="0" fontId="1" fillId="3" borderId="18" xfId="0" applyFont="1" applyFill="1" applyBorder="1">
      <alignment vertical="center"/>
    </xf>
    <xf numFmtId="0" fontId="3" fillId="3" borderId="19" xfId="0" applyFont="1" applyFill="1" applyBorder="1">
      <alignment vertical="center"/>
    </xf>
    <xf numFmtId="0" fontId="1" fillId="4" borderId="19" xfId="0" applyFont="1" applyFill="1" applyBorder="1">
      <alignment vertical="center"/>
    </xf>
    <xf numFmtId="0" fontId="1" fillId="4" borderId="20" xfId="0" applyFont="1" applyFill="1" applyBorder="1">
      <alignment vertical="center"/>
    </xf>
    <xf numFmtId="0" fontId="1" fillId="4" borderId="21" xfId="0" applyFont="1" applyFill="1" applyBorder="1">
      <alignment vertical="center"/>
    </xf>
    <xf numFmtId="0" fontId="1" fillId="0" borderId="22" xfId="0" applyFont="1" applyBorder="1" applyAlignment="1">
      <alignment horizontal="center" vertical="center"/>
    </xf>
    <xf numFmtId="0" fontId="1" fillId="4" borderId="13" xfId="0" applyFont="1" applyFill="1" applyBorder="1">
      <alignment vertical="center"/>
    </xf>
    <xf numFmtId="0" fontId="1" fillId="3" borderId="13" xfId="0" applyFont="1" applyFill="1" applyBorder="1" applyAlignment="1">
      <alignment horizontal="center" vertical="center"/>
    </xf>
    <xf numFmtId="0" fontId="1" fillId="0" borderId="23" xfId="0" applyFont="1" applyBorder="1" applyAlignment="1">
      <alignment horizontal="center" vertical="center"/>
    </xf>
    <xf numFmtId="0" fontId="1" fillId="3" borderId="10" xfId="0" applyFont="1" applyFill="1" applyBorder="1">
      <alignment vertical="center"/>
    </xf>
    <xf numFmtId="0" fontId="1" fillId="3" borderId="22" xfId="0" applyFont="1" applyFill="1" applyBorder="1">
      <alignment vertical="center"/>
    </xf>
    <xf numFmtId="0" fontId="1" fillId="3" borderId="23" xfId="0" applyFont="1" applyFill="1" applyBorder="1">
      <alignment vertical="center"/>
    </xf>
    <xf numFmtId="0" fontId="0" fillId="0" borderId="0" xfId="0" applyAlignment="1">
      <alignment vertical="center" wrapText="1"/>
    </xf>
    <xf numFmtId="0" fontId="0" fillId="2" borderId="1" xfId="0" applyFont="1" applyFill="1" applyBorder="1" applyAlignment="1">
      <alignment vertical="center" wrapText="1"/>
    </xf>
    <xf numFmtId="0" fontId="4" fillId="2" borderId="1" xfId="0" applyFont="1" applyFill="1" applyBorder="1" applyAlignment="1">
      <alignment vertical="center" wrapText="1"/>
    </xf>
    <xf numFmtId="0" fontId="0"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vertical="center" wrapText="1"/>
    </xf>
    <xf numFmtId="0" fontId="5" fillId="2" borderId="1" xfId="0" applyFont="1" applyFill="1" applyBorder="1">
      <alignment vertical="center"/>
    </xf>
    <xf numFmtId="0" fontId="0" fillId="3" borderId="1" xfId="0" applyFill="1" applyBorder="1">
      <alignment vertical="center"/>
    </xf>
    <xf numFmtId="0" fontId="0" fillId="3" borderId="0" xfId="0" applyFill="1">
      <alignment vertical="center"/>
    </xf>
    <xf numFmtId="0" fontId="4" fillId="3" borderId="0" xfId="0" applyFont="1" applyFill="1" applyBorder="1">
      <alignment vertical="center"/>
    </xf>
    <xf numFmtId="0" fontId="0" fillId="6" borderId="1" xfId="0" applyFont="1" applyFill="1" applyBorder="1">
      <alignment vertical="center"/>
    </xf>
    <xf numFmtId="0" fontId="0" fillId="0" borderId="1" xfId="0" applyBorder="1" applyAlignment="1">
      <alignment horizontal="center" vertical="center"/>
    </xf>
    <xf numFmtId="0" fontId="0" fillId="3" borderId="0" xfId="0" applyFill="1" applyBorder="1">
      <alignment vertical="center"/>
    </xf>
    <xf numFmtId="0" fontId="0" fillId="0" borderId="24" xfId="0" applyBorder="1">
      <alignment vertical="center"/>
    </xf>
    <xf numFmtId="0" fontId="0" fillId="0" borderId="0" xfId="0" applyBorder="1">
      <alignment vertical="center"/>
    </xf>
    <xf numFmtId="0" fontId="0"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lignment vertical="center"/>
    </xf>
    <xf numFmtId="0" fontId="6" fillId="0" borderId="1" xfId="0" applyFont="1" applyBorder="1" applyAlignment="1">
      <alignment horizontal="center" vertical="center"/>
    </xf>
    <xf numFmtId="0" fontId="0" fillId="0" borderId="25" xfId="0" applyBorder="1">
      <alignment vertical="center"/>
    </xf>
    <xf numFmtId="0" fontId="7" fillId="0" borderId="1" xfId="0" applyFont="1" applyBorder="1">
      <alignment vertical="center"/>
    </xf>
    <xf numFmtId="0" fontId="0" fillId="0" borderId="26" xfId="0" applyBorder="1">
      <alignment vertical="center"/>
    </xf>
    <xf numFmtId="0" fontId="8" fillId="2" borderId="1" xfId="0" applyFont="1" applyFill="1" applyBorder="1" applyAlignment="1">
      <alignment horizontal="center" vertical="center"/>
    </xf>
    <xf numFmtId="0" fontId="7" fillId="0" borderId="0" xfId="0" applyFont="1">
      <alignment vertical="center"/>
    </xf>
    <xf numFmtId="0" fontId="1" fillId="0" borderId="0" xfId="0" applyFont="1" applyAlignment="1">
      <alignment vertical="center" wrapText="1"/>
    </xf>
    <xf numFmtId="0" fontId="0" fillId="0" borderId="0" xfId="0" applyFont="1" applyBorder="1" applyAlignment="1">
      <alignment vertical="center" wrapText="1"/>
    </xf>
    <xf numFmtId="0" fontId="0" fillId="0" borderId="0" xfId="0" applyFont="1" applyAlignment="1">
      <alignment vertical="center" wrapText="1"/>
    </xf>
    <xf numFmtId="0" fontId="5" fillId="2" borderId="27" xfId="0" applyFont="1" applyFill="1" applyBorder="1" applyAlignment="1">
      <alignment vertical="center" wrapText="1"/>
    </xf>
    <xf numFmtId="0" fontId="4" fillId="0" borderId="28" xfId="0" applyFont="1" applyBorder="1" applyAlignment="1">
      <alignment vertical="center" wrapText="1"/>
    </xf>
    <xf numFmtId="0" fontId="1" fillId="2" borderId="1" xfId="0" applyFont="1" applyFill="1" applyBorder="1" applyAlignment="1">
      <alignment vertical="center" wrapText="1"/>
    </xf>
    <xf numFmtId="0" fontId="4" fillId="0" borderId="29" xfId="0" applyFont="1" applyBorder="1" applyAlignment="1">
      <alignment vertical="center" wrapText="1"/>
    </xf>
    <xf numFmtId="0" fontId="1" fillId="0" borderId="0" xfId="0" applyFont="1" applyBorder="1" applyAlignment="1">
      <alignment vertical="center" wrapText="1"/>
    </xf>
    <xf numFmtId="0" fontId="6" fillId="0" borderId="0" xfId="0" applyFont="1" applyAlignment="1">
      <alignment vertical="center" wrapText="1"/>
    </xf>
    <xf numFmtId="0" fontId="1" fillId="0" borderId="0" xfId="0" applyFont="1" applyAlignment="1">
      <alignment horizontal="center" vertical="center" wrapText="1"/>
    </xf>
    <xf numFmtId="0" fontId="5" fillId="2" borderId="1" xfId="0" applyFont="1" applyFill="1" applyBorder="1" applyAlignment="1">
      <alignment vertical="center" wrapText="1"/>
    </xf>
    <xf numFmtId="0" fontId="5" fillId="0" borderId="0" xfId="0" applyFont="1" applyBorder="1" applyAlignment="1">
      <alignment vertical="center" wrapText="1"/>
    </xf>
    <xf numFmtId="0" fontId="1" fillId="0" borderId="0" xfId="0" applyFont="1" applyBorder="1" applyAlignment="1">
      <alignment horizontal="center" vertical="center" wrapText="1"/>
    </xf>
    <xf numFmtId="0" fontId="5" fillId="2" borderId="28" xfId="0" applyFont="1" applyFill="1" applyBorder="1" applyAlignment="1">
      <alignment vertical="center" wrapText="1"/>
    </xf>
    <xf numFmtId="0" fontId="5" fillId="2" borderId="30" xfId="0" applyFont="1" applyFill="1" applyBorder="1" applyAlignment="1">
      <alignment vertical="center" wrapText="1"/>
    </xf>
    <xf numFmtId="0" fontId="1" fillId="2" borderId="1" xfId="0" applyFont="1" applyFill="1" applyBorder="1" applyAlignment="1">
      <alignment horizontal="center" vertical="center" wrapText="1"/>
    </xf>
    <xf numFmtId="0" fontId="1" fillId="0" borderId="28" xfId="0" applyFont="1" applyBorder="1" applyAlignment="1">
      <alignment horizontal="center" vertical="center" wrapText="1"/>
    </xf>
    <xf numFmtId="0" fontId="1" fillId="0" borderId="28" xfId="0" applyFont="1" applyBorder="1" applyAlignment="1">
      <alignment vertical="center" wrapText="1"/>
    </xf>
    <xf numFmtId="0" fontId="1" fillId="0" borderId="29" xfId="0" applyFont="1" applyBorder="1" applyAlignment="1">
      <alignment vertical="center" wrapText="1"/>
    </xf>
    <xf numFmtId="0" fontId="1" fillId="0" borderId="29" xfId="0" applyFont="1" applyBorder="1" applyAlignment="1">
      <alignment horizontal="center" vertical="center" wrapText="1"/>
    </xf>
    <xf numFmtId="0" fontId="9" fillId="7" borderId="1" xfId="0" applyFont="1" applyFill="1" applyBorder="1" applyAlignment="1">
      <alignment vertical="center" wrapText="1"/>
    </xf>
    <xf numFmtId="0" fontId="1" fillId="0" borderId="30" xfId="0" applyFont="1" applyBorder="1" applyAlignment="1">
      <alignment vertical="center" wrapText="1"/>
    </xf>
    <xf numFmtId="0" fontId="1" fillId="0" borderId="30" xfId="0" applyFont="1" applyBorder="1" applyAlignment="1">
      <alignment horizontal="center" vertical="center" wrapText="1"/>
    </xf>
    <xf numFmtId="0" fontId="10" fillId="0" borderId="0" xfId="0" applyFont="1" applyAlignment="1">
      <alignment vertical="center" wrapText="1"/>
    </xf>
    <xf numFmtId="0" fontId="0" fillId="0" borderId="0" xfId="0" applyBorder="1" applyAlignment="1">
      <alignment vertical="center" wrapText="1"/>
    </xf>
    <xf numFmtId="0" fontId="1" fillId="8" borderId="1" xfId="0" applyFont="1" applyFill="1" applyBorder="1" applyAlignment="1">
      <alignment horizontal="center" vertical="center" wrapText="1"/>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4" fillId="2" borderId="0" xfId="0" applyFont="1" applyFill="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2">
    <dxf>
      <font>
        <name val="Calibri"/>
        <scheme val="none"/>
        <charset val="1"/>
        <family val="0"/>
        <color rgb="FF006100"/>
      </font>
      <fill>
        <patternFill patternType="solid">
          <bgColor rgb="FFC6EFCE"/>
        </patternFill>
      </fill>
    </dxf>
    <dxf>
      <font>
        <name val="Calibri"/>
        <scheme val="none"/>
        <charset val="1"/>
        <family val="0"/>
        <color rgb="FF9C0006"/>
      </font>
      <fill>
        <patternFill patternType="solid">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BE5D6"/>
      <rgbColor rgb="00C6EFCE"/>
      <rgbColor rgb="00660066"/>
      <rgbColor rgb="00F9A870"/>
      <rgbColor rgb="000066CC"/>
      <rgbColor rgb="00BEE3D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7CE"/>
      <rgbColor rgb="003366FF"/>
      <rgbColor rgb="0033CCCC"/>
      <rgbColor rgb="0099CC00"/>
      <rgbColor rgb="00FFCC00"/>
      <rgbColor rgb="00FAA61A"/>
      <rgbColor rgb="00F5822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CFCF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zoomScale="95" zoomScaleNormal="95" workbookViewId="0">
      <selection activeCell="A1" sqref="A1"/>
    </sheetView>
  </sheetViews>
  <sheetFormatPr defaultColWidth="9" defaultRowHeight="14.25" outlineLevelRow="6" outlineLevelCol="3"/>
  <cols>
    <col min="1" max="1" width="20.9416666666667" style="40" customWidth="1"/>
    <col min="2" max="2" width="22.4666666666667" style="40" customWidth="1"/>
    <col min="3" max="3" width="88.1916666666667" style="40" customWidth="1"/>
    <col min="4" max="1025" width="9.14166666666667" style="40" customWidth="1"/>
  </cols>
  <sheetData>
    <row r="1" spans="1:3">
      <c r="A1" s="92" t="s">
        <v>0</v>
      </c>
      <c r="B1" s="93"/>
      <c r="C1" s="93"/>
    </row>
    <row r="2" spans="1:3">
      <c r="A2" s="94" t="s">
        <v>1</v>
      </c>
      <c r="B2" s="92" t="s">
        <v>2</v>
      </c>
      <c r="C2" s="92" t="s">
        <v>3</v>
      </c>
    </row>
    <row r="3" ht="26.25" customHeight="1" spans="1:3">
      <c r="A3" s="95">
        <v>1</v>
      </c>
      <c r="B3" s="96" t="s">
        <v>4</v>
      </c>
      <c r="C3" s="46" t="s">
        <v>5</v>
      </c>
    </row>
    <row r="4" ht="26.25" customHeight="1" spans="1:3">
      <c r="A4" s="95">
        <v>2</v>
      </c>
      <c r="B4" s="96" t="s">
        <v>6</v>
      </c>
      <c r="C4" s="46" t="s">
        <v>7</v>
      </c>
    </row>
    <row r="5" ht="31.5" customHeight="1" spans="1:3">
      <c r="A5" s="95">
        <v>3</v>
      </c>
      <c r="B5" s="96" t="s">
        <v>8</v>
      </c>
      <c r="C5" s="46" t="s">
        <v>9</v>
      </c>
    </row>
    <row r="6" ht="29.25" customHeight="1" spans="1:3">
      <c r="A6" s="95">
        <v>4</v>
      </c>
      <c r="B6" s="96" t="s">
        <v>10</v>
      </c>
      <c r="C6" s="46" t="s">
        <v>11</v>
      </c>
    </row>
    <row r="7" ht="34.5" customHeight="1" spans="1:4">
      <c r="A7" s="95">
        <v>5</v>
      </c>
      <c r="B7" s="96" t="s">
        <v>12</v>
      </c>
      <c r="C7" s="46" t="s">
        <v>13</v>
      </c>
      <c r="D7" s="40" t="s">
        <v>14</v>
      </c>
    </row>
  </sheetData>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zoomScale="95" zoomScaleNormal="95" topLeftCell="C1" workbookViewId="0">
      <selection activeCell="D1" sqref="D$1:D$1048576"/>
    </sheetView>
  </sheetViews>
  <sheetFormatPr defaultColWidth="9" defaultRowHeight="14.25" outlineLevelRow="6" outlineLevelCol="2"/>
  <cols>
    <col min="1" max="1" width="31.8583333333333" style="89" customWidth="1"/>
    <col min="2" max="2" width="21.4333333333333" style="89" customWidth="1"/>
    <col min="3" max="3" width="147.191666666667" style="89" customWidth="1"/>
    <col min="4" max="4" width="33.6" style="89" customWidth="1"/>
    <col min="5" max="6" width="8.80833333333333" style="89" customWidth="1"/>
    <col min="7" max="7" width="16.7" style="89" customWidth="1"/>
    <col min="8" max="8" width="8.80833333333333" style="89" customWidth="1"/>
    <col min="9" max="9" width="24.2" style="89" customWidth="1"/>
    <col min="10" max="10" width="26.9416666666667" style="89" customWidth="1"/>
    <col min="11" max="1024" width="8.80833333333333" style="89" customWidth="1"/>
  </cols>
  <sheetData>
    <row r="1" spans="1:3">
      <c r="A1" s="42" t="s">
        <v>15</v>
      </c>
      <c r="B1" s="91"/>
      <c r="C1" s="91"/>
    </row>
    <row r="2" ht="18.75" customHeight="1" spans="1:3">
      <c r="A2" s="42" t="s">
        <v>0</v>
      </c>
      <c r="B2" s="91"/>
      <c r="C2" s="91"/>
    </row>
    <row r="3" ht="18.75" customHeight="1" spans="1:3">
      <c r="A3" s="41" t="s">
        <v>16</v>
      </c>
      <c r="B3" s="41" t="s">
        <v>17</v>
      </c>
      <c r="C3" s="41" t="s">
        <v>3</v>
      </c>
    </row>
    <row r="4" spans="1:3">
      <c r="A4" s="90" t="s">
        <v>18</v>
      </c>
      <c r="B4" s="46" t="s">
        <v>19</v>
      </c>
      <c r="C4" s="46" t="s">
        <v>20</v>
      </c>
    </row>
    <row r="5" spans="1:3">
      <c r="A5" s="44" t="s">
        <v>21</v>
      </c>
      <c r="B5" s="46" t="s">
        <v>22</v>
      </c>
      <c r="C5" s="46" t="s">
        <v>23</v>
      </c>
    </row>
    <row r="6" spans="1:3">
      <c r="A6" s="44" t="s">
        <v>24</v>
      </c>
      <c r="B6" s="46" t="s">
        <v>25</v>
      </c>
      <c r="C6" s="46" t="s">
        <v>26</v>
      </c>
    </row>
    <row r="7" spans="1:3">
      <c r="A7" s="44" t="s">
        <v>27</v>
      </c>
      <c r="B7" s="46" t="s">
        <v>28</v>
      </c>
      <c r="C7" s="46" t="s">
        <v>29</v>
      </c>
    </row>
  </sheetData>
  <pageMargins left="0.75" right="0.75" top="1" bottom="1" header="0.511805555555555" footer="0.511805555555555"/>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zoomScale="95" zoomScaleNormal="95" workbookViewId="0">
      <selection activeCell="C3" sqref="C3"/>
    </sheetView>
  </sheetViews>
  <sheetFormatPr defaultColWidth="9" defaultRowHeight="14.25" outlineLevelCol="3"/>
  <cols>
    <col min="1" max="1" width="20.3166666666667" style="89" customWidth="1"/>
    <col min="2" max="2" width="23.7166666666667" style="89" customWidth="1"/>
    <col min="3" max="3" width="51.8916666666667" style="89" customWidth="1"/>
    <col min="4" max="4" width="26.4083333333333" style="89" customWidth="1"/>
    <col min="5" max="5" width="33.6" style="89" customWidth="1"/>
    <col min="6" max="7" width="8.80833333333333" style="89" customWidth="1"/>
    <col min="8" max="8" width="16.7" style="89" customWidth="1"/>
    <col min="9" max="9" width="8.80833333333333" style="89" customWidth="1"/>
    <col min="10" max="10" width="24.2" style="89" customWidth="1"/>
    <col min="11" max="11" width="26.9416666666667" style="89" customWidth="1"/>
    <col min="12" max="1025" width="8.80833333333333" style="89" customWidth="1"/>
  </cols>
  <sheetData>
    <row r="1" ht="23.25" customHeight="1" spans="1:1">
      <c r="A1" s="42" t="s">
        <v>6</v>
      </c>
    </row>
    <row r="2" ht="22.5" customHeight="1" spans="1:1">
      <c r="A2" s="42" t="s">
        <v>0</v>
      </c>
    </row>
    <row r="3" spans="1:4">
      <c r="A3" s="41" t="s">
        <v>16</v>
      </c>
      <c r="B3" s="41" t="s">
        <v>17</v>
      </c>
      <c r="C3" s="41" t="s">
        <v>30</v>
      </c>
      <c r="D3" s="41" t="s">
        <v>31</v>
      </c>
    </row>
    <row r="4" ht="25.5" spans="1:4">
      <c r="A4" s="90">
        <v>1</v>
      </c>
      <c r="B4" s="46" t="s">
        <v>19</v>
      </c>
      <c r="C4" s="46" t="s">
        <v>32</v>
      </c>
      <c r="D4" s="46" t="s">
        <v>33</v>
      </c>
    </row>
    <row r="5" spans="1:4">
      <c r="A5" s="77"/>
      <c r="B5" s="72"/>
      <c r="C5" s="72"/>
      <c r="D5" s="46" t="s">
        <v>34</v>
      </c>
    </row>
    <row r="6" spans="1:4">
      <c r="A6" s="77"/>
      <c r="B6" s="72"/>
      <c r="C6" s="72"/>
      <c r="D6" s="46" t="s">
        <v>35</v>
      </c>
    </row>
    <row r="7" spans="1:4">
      <c r="A7" s="77"/>
      <c r="B7" s="72"/>
      <c r="C7" s="72"/>
      <c r="D7" s="46" t="s">
        <v>36</v>
      </c>
    </row>
    <row r="11" ht="67" customHeight="1"/>
  </sheetData>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157"/>
  <sheetViews>
    <sheetView zoomScale="95" zoomScaleNormal="95" topLeftCell="M1" workbookViewId="0">
      <selection activeCell="A3" sqref="A3"/>
    </sheetView>
  </sheetViews>
  <sheetFormatPr defaultColWidth="9" defaultRowHeight="14.25"/>
  <cols>
    <col min="1" max="1" width="16.2583333333333" style="65" customWidth="1"/>
    <col min="2" max="2" width="16.8" style="74" customWidth="1"/>
    <col min="3" max="3" width="9.33333333333333" style="74" customWidth="1"/>
    <col min="4" max="4" width="45.6" style="65" customWidth="1"/>
    <col min="5" max="5" width="11.6916666666667" style="65" customWidth="1"/>
    <col min="6" max="6" width="47.8" style="65" customWidth="1"/>
    <col min="7" max="7" width="33.6" style="65" customWidth="1"/>
    <col min="8" max="9" width="8.80833333333333" style="74" customWidth="1"/>
    <col min="10" max="10" width="16.7" style="74" customWidth="1"/>
    <col min="11" max="11" width="8.80833333333333" style="74" customWidth="1"/>
    <col min="12" max="12" width="37.8833333333333" style="74" customWidth="1"/>
    <col min="13" max="13" width="126.183333333333" style="65" customWidth="1"/>
    <col min="14" max="1023" width="8.80833333333333" style="65" customWidth="1"/>
    <col min="1024" max="1025" width="9.14166666666667" style="40" customWidth="1"/>
  </cols>
  <sheetData>
    <row r="1" s="72" customFormat="1" ht="39" customHeight="1" spans="1:1024">
      <c r="A1" s="75" t="s">
        <v>37</v>
      </c>
      <c r="B1" s="76"/>
      <c r="C1" s="77"/>
      <c r="D1" s="78" t="s">
        <v>38</v>
      </c>
      <c r="E1" s="82"/>
      <c r="F1" s="85" t="s">
        <v>39</v>
      </c>
      <c r="G1" s="82"/>
      <c r="H1" s="81"/>
      <c r="I1" s="81"/>
      <c r="J1" s="81"/>
      <c r="K1" s="81"/>
      <c r="L1" s="81"/>
      <c r="M1" s="82"/>
      <c r="AMJ1" s="40"/>
    </row>
    <row r="2" s="72" customFormat="1" ht="24" customHeight="1" spans="1:1024">
      <c r="A2" s="75" t="s">
        <v>0</v>
      </c>
      <c r="B2" s="76"/>
      <c r="C2" s="77"/>
      <c r="D2" s="79" t="s">
        <v>40</v>
      </c>
      <c r="E2" s="86"/>
      <c r="F2" s="86"/>
      <c r="G2" s="86"/>
      <c r="H2" s="87"/>
      <c r="I2" s="87"/>
      <c r="J2" s="87"/>
      <c r="K2" s="87"/>
      <c r="L2" s="87"/>
      <c r="M2" s="86"/>
      <c r="AMJ2" s="40"/>
    </row>
    <row r="3" s="72" customFormat="1" ht="52.5" customHeight="1" spans="1:1024">
      <c r="A3" s="70" t="s">
        <v>16</v>
      </c>
      <c r="B3" s="80" t="s">
        <v>17</v>
      </c>
      <c r="C3" s="80" t="s">
        <v>41</v>
      </c>
      <c r="D3" s="70" t="s">
        <v>42</v>
      </c>
      <c r="E3" s="70" t="s">
        <v>43</v>
      </c>
      <c r="F3" s="70" t="s">
        <v>44</v>
      </c>
      <c r="G3" s="70" t="s">
        <v>45</v>
      </c>
      <c r="H3" s="80" t="s">
        <v>46</v>
      </c>
      <c r="I3" s="80" t="s">
        <v>47</v>
      </c>
      <c r="J3" s="80" t="s">
        <v>48</v>
      </c>
      <c r="K3" s="80" t="s">
        <v>49</v>
      </c>
      <c r="L3" s="80" t="s">
        <v>50</v>
      </c>
      <c r="M3" s="70" t="s">
        <v>51</v>
      </c>
      <c r="AMJ3" s="40"/>
    </row>
    <row r="4" ht="17.8" customHeight="1" spans="1:13">
      <c r="A4" s="81" t="s">
        <v>18</v>
      </c>
      <c r="B4" s="81" t="s">
        <v>19</v>
      </c>
      <c r="C4" s="81">
        <v>1</v>
      </c>
      <c r="D4" s="82" t="s">
        <v>52</v>
      </c>
      <c r="E4" s="82"/>
      <c r="F4" s="82" t="s">
        <v>53</v>
      </c>
      <c r="G4" s="82" t="s">
        <v>54</v>
      </c>
      <c r="H4" s="81" t="s">
        <v>55</v>
      </c>
      <c r="I4" s="81" t="s">
        <v>55</v>
      </c>
      <c r="J4" s="81" t="s">
        <v>56</v>
      </c>
      <c r="K4" s="81" t="s">
        <v>57</v>
      </c>
      <c r="L4" s="81" t="s">
        <v>58</v>
      </c>
      <c r="M4" s="82"/>
    </row>
    <row r="5" spans="1:13">
      <c r="A5" s="83"/>
      <c r="B5" s="84"/>
      <c r="C5" s="84"/>
      <c r="D5" s="83"/>
      <c r="E5" s="83"/>
      <c r="F5" s="83"/>
      <c r="G5" s="83"/>
      <c r="H5" s="84"/>
      <c r="I5" s="84"/>
      <c r="J5" s="84"/>
      <c r="K5" s="84"/>
      <c r="L5" s="84"/>
      <c r="M5" s="83"/>
    </row>
    <row r="7" ht="36.65" customHeight="1"/>
    <row r="10" s="73" customFormat="1" spans="1:1024">
      <c r="A10" s="65"/>
      <c r="B10" s="74"/>
      <c r="C10" s="74"/>
      <c r="D10" s="65"/>
      <c r="E10" s="65"/>
      <c r="F10" s="65"/>
      <c r="G10" s="65"/>
      <c r="H10" s="74"/>
      <c r="I10" s="74"/>
      <c r="J10" s="74"/>
      <c r="K10" s="74"/>
      <c r="L10" s="74"/>
      <c r="M10" s="65"/>
      <c r="AMJ10" s="40"/>
    </row>
    <row r="11" s="73" customFormat="1" ht="12.75" spans="1:1024">
      <c r="A11" s="65"/>
      <c r="B11" s="74"/>
      <c r="C11" s="74"/>
      <c r="D11" s="65"/>
      <c r="E11" s="65"/>
      <c r="F11" s="65"/>
      <c r="G11" s="65"/>
      <c r="H11" s="74"/>
      <c r="I11" s="74"/>
      <c r="J11" s="74"/>
      <c r="K11" s="74"/>
      <c r="L11" s="74"/>
      <c r="M11" s="65"/>
      <c r="AMJ11" s="40"/>
    </row>
    <row r="12" ht="21.65" customHeight="1"/>
    <row r="13" s="73" customFormat="1" spans="1:1024">
      <c r="A13" s="65"/>
      <c r="B13" s="74"/>
      <c r="C13" s="74"/>
      <c r="D13" s="65"/>
      <c r="E13" s="65"/>
      <c r="F13" s="65"/>
      <c r="G13" s="65"/>
      <c r="H13" s="74"/>
      <c r="I13" s="74"/>
      <c r="J13" s="74"/>
      <c r="K13" s="74"/>
      <c r="L13" s="74"/>
      <c r="M13" s="65"/>
      <c r="AMJ13" s="88"/>
    </row>
    <row r="25" s="73" customFormat="1" ht="12.75" spans="1:1024">
      <c r="A25" s="65"/>
      <c r="B25" s="74"/>
      <c r="C25" s="74"/>
      <c r="D25" s="65"/>
      <c r="E25" s="65"/>
      <c r="F25" s="65"/>
      <c r="G25" s="65"/>
      <c r="H25" s="74"/>
      <c r="I25" s="74"/>
      <c r="J25" s="74"/>
      <c r="K25" s="74"/>
      <c r="L25" s="74"/>
      <c r="M25" s="65"/>
      <c r="AMJ25" s="88"/>
    </row>
    <row r="28" spans="14:1024">
      <c r="N28" s="65" t="s">
        <v>14</v>
      </c>
      <c r="AMJ28" s="67"/>
    </row>
    <row r="29" s="40" customFormat="1" ht="74.15" customHeight="1" spans="1:13">
      <c r="A29" s="65"/>
      <c r="B29" s="74"/>
      <c r="C29" s="74"/>
      <c r="D29" s="65"/>
      <c r="E29" s="65"/>
      <c r="F29" s="65"/>
      <c r="G29" s="65"/>
      <c r="H29" s="74"/>
      <c r="I29" s="74"/>
      <c r="J29" s="74"/>
      <c r="K29" s="74"/>
      <c r="L29" s="74"/>
      <c r="M29" s="65"/>
    </row>
    <row r="40" ht="50" customHeight="1"/>
    <row r="41" ht="54.15" customHeight="1"/>
    <row r="42" ht="48.3" customHeight="1"/>
    <row r="44" s="73" customFormat="1" spans="1:1024">
      <c r="A44" s="65"/>
      <c r="B44" s="74"/>
      <c r="C44" s="74"/>
      <c r="D44" s="65"/>
      <c r="E44" s="65"/>
      <c r="F44" s="65"/>
      <c r="G44" s="65"/>
      <c r="H44" s="74"/>
      <c r="I44" s="74"/>
      <c r="J44" s="74"/>
      <c r="K44" s="74"/>
      <c r="L44" s="74"/>
      <c r="M44" s="65"/>
      <c r="AMJ44" s="40"/>
    </row>
    <row r="45" s="73" customFormat="1" ht="12.75" spans="1:1024">
      <c r="A45" s="65"/>
      <c r="B45" s="74"/>
      <c r="C45" s="74"/>
      <c r="D45" s="65"/>
      <c r="E45" s="65"/>
      <c r="F45" s="65"/>
      <c r="G45" s="65"/>
      <c r="H45" s="74"/>
      <c r="I45" s="74"/>
      <c r="J45" s="74"/>
      <c r="K45" s="74"/>
      <c r="L45" s="74"/>
      <c r="M45" s="65"/>
      <c r="AMJ45" s="40"/>
    </row>
    <row r="46" s="73" customFormat="1" ht="12.75" spans="1:1024">
      <c r="A46" s="65"/>
      <c r="B46" s="74"/>
      <c r="C46" s="74"/>
      <c r="D46" s="65"/>
      <c r="E46" s="65"/>
      <c r="F46" s="65"/>
      <c r="G46" s="65"/>
      <c r="H46" s="74"/>
      <c r="I46" s="74"/>
      <c r="J46" s="74"/>
      <c r="K46" s="74"/>
      <c r="L46" s="74"/>
      <c r="M46" s="65"/>
      <c r="AMJ46" s="40"/>
    </row>
    <row r="47" s="73" customFormat="1" ht="12.75" spans="1:1024">
      <c r="A47" s="65"/>
      <c r="B47" s="74"/>
      <c r="C47" s="74"/>
      <c r="D47" s="65"/>
      <c r="E47" s="65"/>
      <c r="F47" s="65"/>
      <c r="G47" s="65"/>
      <c r="H47" s="74"/>
      <c r="I47" s="74"/>
      <c r="J47" s="74"/>
      <c r="K47" s="74"/>
      <c r="L47" s="74"/>
      <c r="M47" s="65"/>
      <c r="AMJ47" s="40"/>
    </row>
    <row r="48" s="73" customFormat="1" ht="12.75" spans="1:1024">
      <c r="A48" s="65"/>
      <c r="B48" s="74"/>
      <c r="C48" s="74"/>
      <c r="D48" s="65"/>
      <c r="E48" s="65"/>
      <c r="F48" s="65"/>
      <c r="G48" s="65"/>
      <c r="H48" s="74"/>
      <c r="I48" s="74"/>
      <c r="J48" s="74"/>
      <c r="K48" s="74"/>
      <c r="L48" s="74"/>
      <c r="M48" s="65"/>
      <c r="AMJ48" s="40"/>
    </row>
    <row r="49" s="73" customFormat="1" ht="12.75" spans="1:1024">
      <c r="A49" s="65"/>
      <c r="B49" s="74"/>
      <c r="C49" s="74"/>
      <c r="D49" s="65"/>
      <c r="E49" s="65"/>
      <c r="F49" s="65"/>
      <c r="G49" s="65"/>
      <c r="H49" s="74"/>
      <c r="I49" s="74"/>
      <c r="J49" s="74"/>
      <c r="K49" s="74"/>
      <c r="L49" s="74"/>
      <c r="M49" s="65"/>
      <c r="AMJ49" s="40"/>
    </row>
    <row r="50" s="73" customFormat="1" ht="12.75" spans="1:1024">
      <c r="A50" s="65"/>
      <c r="B50" s="74"/>
      <c r="C50" s="74"/>
      <c r="D50" s="65"/>
      <c r="E50" s="65"/>
      <c r="F50" s="65"/>
      <c r="G50" s="65"/>
      <c r="H50" s="74"/>
      <c r="I50" s="74"/>
      <c r="J50" s="74"/>
      <c r="K50" s="74"/>
      <c r="L50" s="74"/>
      <c r="M50" s="65"/>
      <c r="AMJ50" s="40"/>
    </row>
    <row r="61" s="73" customFormat="1" ht="12.75" spans="1:1024">
      <c r="A61" s="65"/>
      <c r="B61" s="74"/>
      <c r="C61" s="74"/>
      <c r="D61" s="65"/>
      <c r="E61" s="65"/>
      <c r="F61" s="65"/>
      <c r="G61" s="65"/>
      <c r="H61" s="74"/>
      <c r="I61" s="74"/>
      <c r="J61" s="74"/>
      <c r="K61" s="74"/>
      <c r="L61" s="74"/>
      <c r="M61" s="65"/>
      <c r="AMJ61" s="40"/>
    </row>
    <row r="64" s="73" customFormat="1" ht="12.75" spans="1:1024">
      <c r="A64" s="65"/>
      <c r="B64" s="74"/>
      <c r="C64" s="74"/>
      <c r="D64" s="65"/>
      <c r="E64" s="65"/>
      <c r="F64" s="65"/>
      <c r="G64" s="65"/>
      <c r="H64" s="74"/>
      <c r="I64" s="74"/>
      <c r="J64" s="74"/>
      <c r="K64" s="74"/>
      <c r="L64" s="74"/>
      <c r="M64" s="65"/>
      <c r="AMJ64" s="40"/>
    </row>
    <row r="73" ht="22.5" customHeight="1"/>
    <row r="75" s="73" customFormat="1" spans="1:1024">
      <c r="A75" s="65"/>
      <c r="B75" s="74"/>
      <c r="C75" s="74"/>
      <c r="D75" s="65"/>
      <c r="E75" s="65"/>
      <c r="F75" s="65"/>
      <c r="G75" s="65"/>
      <c r="H75" s="74"/>
      <c r="I75" s="74"/>
      <c r="J75" s="74"/>
      <c r="K75" s="74"/>
      <c r="L75" s="74"/>
      <c r="M75" s="65"/>
      <c r="AMJ75" s="88"/>
    </row>
    <row r="77" s="73" customFormat="1" spans="1:1024">
      <c r="A77" s="65"/>
      <c r="B77" s="74"/>
      <c r="C77" s="74"/>
      <c r="D77" s="65"/>
      <c r="E77" s="65"/>
      <c r="F77" s="65"/>
      <c r="G77" s="65"/>
      <c r="H77" s="74"/>
      <c r="I77" s="74"/>
      <c r="J77" s="74"/>
      <c r="K77" s="74"/>
      <c r="L77" s="74"/>
      <c r="M77" s="65"/>
      <c r="AMJ77" s="40"/>
    </row>
    <row r="82" s="73" customFormat="1" ht="12.75" spans="1:1024">
      <c r="A82" s="65"/>
      <c r="B82" s="74"/>
      <c r="C82" s="74"/>
      <c r="D82" s="65"/>
      <c r="E82" s="65"/>
      <c r="F82" s="65"/>
      <c r="G82" s="65"/>
      <c r="H82" s="74"/>
      <c r="I82" s="74"/>
      <c r="J82" s="74"/>
      <c r="K82" s="74"/>
      <c r="L82" s="74"/>
      <c r="M82" s="65"/>
      <c r="AMJ82" s="40"/>
    </row>
    <row r="86" s="73" customFormat="1" spans="1:1024">
      <c r="A86" s="65"/>
      <c r="B86" s="74"/>
      <c r="C86" s="74"/>
      <c r="D86" s="65"/>
      <c r="E86" s="65"/>
      <c r="F86" s="65"/>
      <c r="G86" s="65"/>
      <c r="H86" s="74"/>
      <c r="I86" s="74"/>
      <c r="J86" s="74"/>
      <c r="K86" s="74"/>
      <c r="L86" s="74"/>
      <c r="M86" s="65"/>
      <c r="AMJ86" s="88"/>
    </row>
    <row r="87" s="73" customFormat="1" ht="12.75" spans="1:1024">
      <c r="A87" s="65"/>
      <c r="B87" s="74"/>
      <c r="C87" s="74"/>
      <c r="D87" s="65"/>
      <c r="E87" s="65"/>
      <c r="F87" s="65"/>
      <c r="G87" s="65"/>
      <c r="H87" s="74"/>
      <c r="I87" s="74"/>
      <c r="J87" s="74"/>
      <c r="K87" s="74"/>
      <c r="L87" s="74"/>
      <c r="M87" s="65"/>
      <c r="AMJ87" s="88"/>
    </row>
    <row r="97" s="73" customFormat="1" ht="12.75" spans="1:1024">
      <c r="A97" s="65"/>
      <c r="B97" s="74"/>
      <c r="C97" s="74"/>
      <c r="D97" s="65"/>
      <c r="E97" s="65"/>
      <c r="F97" s="65"/>
      <c r="G97" s="65"/>
      <c r="H97" s="74"/>
      <c r="I97" s="74"/>
      <c r="J97" s="74"/>
      <c r="K97" s="74"/>
      <c r="L97" s="74"/>
      <c r="M97" s="65"/>
      <c r="AMJ97" s="88"/>
    </row>
    <row r="101" s="73" customFormat="1" ht="12.75" spans="1:1024">
      <c r="A101" s="65"/>
      <c r="B101" s="74"/>
      <c r="C101" s="74"/>
      <c r="D101" s="65"/>
      <c r="E101" s="65"/>
      <c r="F101" s="65"/>
      <c r="G101" s="65"/>
      <c r="H101" s="74"/>
      <c r="I101" s="74"/>
      <c r="J101" s="74"/>
      <c r="K101" s="74"/>
      <c r="L101" s="74"/>
      <c r="M101" s="65"/>
      <c r="AMJ101" s="88"/>
    </row>
    <row r="102" ht="25.8" customHeight="1"/>
    <row r="103" s="73" customFormat="1" ht="12.75" spans="1:1024">
      <c r="A103" s="65"/>
      <c r="B103" s="74"/>
      <c r="C103" s="74"/>
      <c r="D103" s="65"/>
      <c r="E103" s="65"/>
      <c r="F103" s="65"/>
      <c r="G103" s="65"/>
      <c r="H103" s="74"/>
      <c r="I103" s="74"/>
      <c r="J103" s="74"/>
      <c r="K103" s="74"/>
      <c r="L103" s="74"/>
      <c r="M103" s="65"/>
      <c r="AMJ103" s="88"/>
    </row>
    <row r="105" s="73" customFormat="1" ht="12.75" spans="1:1024">
      <c r="A105" s="65"/>
      <c r="B105" s="74"/>
      <c r="C105" s="74"/>
      <c r="D105" s="65"/>
      <c r="E105" s="65"/>
      <c r="F105" s="65"/>
      <c r="G105" s="65"/>
      <c r="H105" s="74"/>
      <c r="I105" s="74"/>
      <c r="J105" s="74"/>
      <c r="K105" s="74"/>
      <c r="L105" s="74"/>
      <c r="M105" s="65"/>
      <c r="AMJ105" s="88"/>
    </row>
    <row r="108" s="73" customFormat="1" ht="52.5" customHeight="1" spans="1:1024">
      <c r="A108" s="65"/>
      <c r="B108" s="74"/>
      <c r="C108" s="74"/>
      <c r="D108" s="65"/>
      <c r="E108" s="65"/>
      <c r="F108" s="65"/>
      <c r="G108" s="65"/>
      <c r="H108" s="74"/>
      <c r="I108" s="74"/>
      <c r="J108" s="74"/>
      <c r="K108" s="74"/>
      <c r="L108" s="74"/>
      <c r="M108" s="65"/>
      <c r="AMJ108" s="88"/>
    </row>
    <row r="110" ht="25.8" customHeight="1"/>
    <row r="111" s="73" customFormat="1" ht="12.75" spans="1:1024">
      <c r="A111" s="65"/>
      <c r="B111" s="74"/>
      <c r="C111" s="74"/>
      <c r="D111" s="65"/>
      <c r="E111" s="65"/>
      <c r="F111" s="65"/>
      <c r="G111" s="65"/>
      <c r="H111" s="74"/>
      <c r="I111" s="74"/>
      <c r="J111" s="74"/>
      <c r="K111" s="74"/>
      <c r="L111" s="74"/>
      <c r="M111" s="65"/>
      <c r="AMJ111" s="88"/>
    </row>
    <row r="113" spans="1024:1024">
      <c r="AMJ113" s="67"/>
    </row>
    <row r="114" spans="1024:1024">
      <c r="AMJ114" s="67"/>
    </row>
    <row r="120" s="73" customFormat="1" spans="1:1024">
      <c r="A120" s="65"/>
      <c r="B120" s="74"/>
      <c r="C120" s="74"/>
      <c r="D120" s="65"/>
      <c r="E120" s="65"/>
      <c r="F120" s="65"/>
      <c r="G120" s="65"/>
      <c r="H120" s="74"/>
      <c r="I120" s="74"/>
      <c r="J120" s="74"/>
      <c r="K120" s="74"/>
      <c r="L120" s="74"/>
      <c r="M120" s="65"/>
      <c r="AMJ120" s="88"/>
    </row>
    <row r="122" s="73" customFormat="1" ht="12.75" spans="1:1024">
      <c r="A122" s="65"/>
      <c r="B122" s="74"/>
      <c r="C122" s="74"/>
      <c r="D122" s="65"/>
      <c r="E122" s="65"/>
      <c r="F122" s="65"/>
      <c r="G122" s="65"/>
      <c r="H122" s="74"/>
      <c r="I122" s="74"/>
      <c r="J122" s="74"/>
      <c r="K122" s="74"/>
      <c r="L122" s="74"/>
      <c r="M122" s="65"/>
      <c r="AMJ122" s="88"/>
    </row>
    <row r="127" s="73" customFormat="1" ht="12.75" spans="1:1024">
      <c r="A127" s="65"/>
      <c r="B127" s="74"/>
      <c r="C127" s="74"/>
      <c r="D127" s="65"/>
      <c r="E127" s="65"/>
      <c r="F127" s="65"/>
      <c r="G127" s="65"/>
      <c r="H127" s="74"/>
      <c r="I127" s="74"/>
      <c r="J127" s="74"/>
      <c r="K127" s="74"/>
      <c r="L127" s="74"/>
      <c r="M127" s="65"/>
      <c r="AMJ127" s="88"/>
    </row>
    <row r="136" s="73" customFormat="1" ht="12.75" spans="1:1024">
      <c r="A136" s="65"/>
      <c r="B136" s="74"/>
      <c r="C136" s="74"/>
      <c r="D136" s="65"/>
      <c r="E136" s="65"/>
      <c r="F136" s="65"/>
      <c r="G136" s="65"/>
      <c r="H136" s="74"/>
      <c r="I136" s="74"/>
      <c r="J136" s="74"/>
      <c r="K136" s="74"/>
      <c r="L136" s="74"/>
      <c r="M136" s="65"/>
      <c r="AMJ136" s="88"/>
    </row>
    <row r="137" s="73" customFormat="1" ht="12.75" spans="1:1024">
      <c r="A137" s="65"/>
      <c r="B137" s="74"/>
      <c r="C137" s="74"/>
      <c r="D137" s="65"/>
      <c r="E137" s="65"/>
      <c r="F137" s="65"/>
      <c r="G137" s="65"/>
      <c r="H137" s="74"/>
      <c r="I137" s="74"/>
      <c r="J137" s="74"/>
      <c r="K137" s="74"/>
      <c r="L137" s="74"/>
      <c r="M137" s="65"/>
      <c r="AMJ137" s="88"/>
    </row>
    <row r="139" s="73" customFormat="1" ht="12.75" spans="1:1024">
      <c r="A139" s="65"/>
      <c r="B139" s="74"/>
      <c r="C139" s="74"/>
      <c r="D139" s="65"/>
      <c r="E139" s="65"/>
      <c r="F139" s="65"/>
      <c r="G139" s="65"/>
      <c r="H139" s="74"/>
      <c r="I139" s="74"/>
      <c r="J139" s="74"/>
      <c r="K139" s="74"/>
      <c r="L139" s="74"/>
      <c r="M139" s="65"/>
      <c r="AMJ139" s="88"/>
    </row>
    <row r="141" s="73" customFormat="1" ht="12.75" spans="1:1024">
      <c r="A141" s="65"/>
      <c r="B141" s="74"/>
      <c r="C141" s="74"/>
      <c r="D141" s="65"/>
      <c r="E141" s="65"/>
      <c r="F141" s="65"/>
      <c r="G141" s="65"/>
      <c r="H141" s="74"/>
      <c r="I141" s="74"/>
      <c r="J141" s="74"/>
      <c r="K141" s="74"/>
      <c r="L141" s="74"/>
      <c r="M141" s="65"/>
      <c r="AMJ141" s="88"/>
    </row>
    <row r="143" s="73" customFormat="1" ht="12.75" spans="1:1024">
      <c r="A143" s="65"/>
      <c r="B143" s="74"/>
      <c r="C143" s="74"/>
      <c r="D143" s="65"/>
      <c r="E143" s="65"/>
      <c r="F143" s="65"/>
      <c r="G143" s="65"/>
      <c r="H143" s="74"/>
      <c r="I143" s="74"/>
      <c r="J143" s="74"/>
      <c r="K143" s="74"/>
      <c r="L143" s="74"/>
      <c r="M143" s="65"/>
      <c r="AMJ143" s="88"/>
    </row>
    <row r="148" ht="28.3" customHeight="1"/>
    <row r="150" ht="24.15" customHeight="1"/>
    <row r="152" ht="24.15" customHeight="1"/>
    <row r="156" ht="22.5" customHeight="1"/>
    <row r="157" s="73" customFormat="1" ht="12.75" spans="1:1024">
      <c r="A157" s="65"/>
      <c r="B157" s="74"/>
      <c r="C157" s="74"/>
      <c r="D157" s="65"/>
      <c r="E157" s="65"/>
      <c r="F157" s="65"/>
      <c r="G157" s="65"/>
      <c r="H157" s="74"/>
      <c r="I157" s="74"/>
      <c r="J157" s="74"/>
      <c r="K157" s="74"/>
      <c r="L157" s="74"/>
      <c r="M157" s="65"/>
      <c r="AMJ157" s="88"/>
    </row>
  </sheetData>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
  <sheetViews>
    <sheetView zoomScale="95" zoomScaleNormal="95" workbookViewId="0">
      <selection activeCell="F3" sqref="F3"/>
    </sheetView>
  </sheetViews>
  <sheetFormatPr defaultColWidth="9" defaultRowHeight="14.25"/>
  <cols>
    <col min="1" max="1" width="18.3583333333333" style="67" customWidth="1"/>
    <col min="2" max="2" width="12.3833333333333" style="67" customWidth="1"/>
    <col min="3" max="3" width="41.6666666666667" style="67" customWidth="1"/>
    <col min="4" max="4" width="36.9416666666667" style="67" customWidth="1"/>
    <col min="5" max="5" width="36.3083333333333" style="67" customWidth="1"/>
    <col min="6" max="6" width="18.9833333333333" style="67" customWidth="1"/>
    <col min="7" max="7" width="6.80833333333333" style="67" customWidth="1"/>
    <col min="8" max="8" width="8.15" style="67" customWidth="1"/>
    <col min="9" max="9" width="20.5166666666667" style="67" customWidth="1"/>
    <col min="10" max="10" width="9.14166666666667" style="67" customWidth="1"/>
    <col min="11" max="11" width="6.90833333333333" style="67" customWidth="1"/>
    <col min="12" max="1025" width="9.14166666666667" style="67" customWidth="1"/>
  </cols>
  <sheetData>
    <row r="1" spans="1:3">
      <c r="A1" s="68" t="s">
        <v>59</v>
      </c>
      <c r="B1" s="69"/>
      <c r="C1" s="70" t="s">
        <v>38</v>
      </c>
    </row>
    <row r="2" spans="1:3">
      <c r="A2" s="68" t="s">
        <v>0</v>
      </c>
      <c r="B2" s="71"/>
      <c r="C2" s="70" t="s">
        <v>40</v>
      </c>
    </row>
    <row r="3" spans="1:11">
      <c r="A3" s="70" t="s">
        <v>60</v>
      </c>
      <c r="B3" s="70" t="s">
        <v>41</v>
      </c>
      <c r="C3" s="70" t="s">
        <v>61</v>
      </c>
      <c r="D3" s="70" t="s">
        <v>62</v>
      </c>
      <c r="E3" s="70" t="s">
        <v>45</v>
      </c>
      <c r="F3" s="70" t="s">
        <v>63</v>
      </c>
      <c r="G3" s="70" t="s">
        <v>46</v>
      </c>
      <c r="H3" s="70" t="s">
        <v>47</v>
      </c>
      <c r="I3" s="70" t="s">
        <v>64</v>
      </c>
      <c r="J3" s="70" t="s">
        <v>65</v>
      </c>
      <c r="K3" s="70" t="s">
        <v>49</v>
      </c>
    </row>
    <row r="4" ht="89.25" spans="1:11">
      <c r="A4" s="46">
        <v>1</v>
      </c>
      <c r="B4" s="46">
        <v>7</v>
      </c>
      <c r="C4" s="46" t="s">
        <v>66</v>
      </c>
      <c r="D4" s="46" t="s">
        <v>67</v>
      </c>
      <c r="E4" s="46" t="s">
        <v>66</v>
      </c>
      <c r="F4" s="46" t="s">
        <v>68</v>
      </c>
      <c r="G4" s="46" t="s">
        <v>69</v>
      </c>
      <c r="H4" s="46" t="s">
        <v>69</v>
      </c>
      <c r="I4" s="46"/>
      <c r="J4" s="46" t="s">
        <v>70</v>
      </c>
      <c r="K4" s="46" t="s">
        <v>71</v>
      </c>
    </row>
    <row r="9" s="65" customFormat="1" spans="1:11">
      <c r="A9" s="67"/>
      <c r="B9" s="67"/>
      <c r="C9" s="67"/>
      <c r="D9" s="67"/>
      <c r="E9" s="67"/>
      <c r="F9" s="67"/>
      <c r="G9" s="67"/>
      <c r="H9" s="67"/>
      <c r="I9" s="67"/>
      <c r="J9" s="67"/>
      <c r="K9" s="67"/>
    </row>
    <row r="10" s="65" customFormat="1" spans="1:11">
      <c r="A10" s="67"/>
      <c r="B10" s="67"/>
      <c r="C10" s="67"/>
      <c r="D10" s="67"/>
      <c r="E10" s="67"/>
      <c r="F10" s="67"/>
      <c r="G10" s="67"/>
      <c r="H10" s="67"/>
      <c r="I10" s="67"/>
      <c r="J10" s="67"/>
      <c r="K10" s="67"/>
    </row>
    <row r="11" s="65" customFormat="1" spans="1:11">
      <c r="A11" s="67"/>
      <c r="B11" s="67"/>
      <c r="C11" s="67"/>
      <c r="D11" s="67"/>
      <c r="E11" s="67"/>
      <c r="F11" s="67"/>
      <c r="G11" s="67"/>
      <c r="H11" s="67"/>
      <c r="I11" s="67"/>
      <c r="J11" s="67"/>
      <c r="K11" s="67"/>
    </row>
    <row r="12" s="65" customFormat="1" spans="1:11">
      <c r="A12" s="67"/>
      <c r="B12" s="67"/>
      <c r="C12" s="67"/>
      <c r="D12" s="67"/>
      <c r="E12" s="67"/>
      <c r="F12" s="67"/>
      <c r="G12" s="67"/>
      <c r="H12" s="67"/>
      <c r="I12" s="67"/>
      <c r="J12" s="67"/>
      <c r="K12" s="67"/>
    </row>
    <row r="14" s="65" customFormat="1" spans="1:11">
      <c r="A14" s="67"/>
      <c r="B14" s="67"/>
      <c r="C14" s="67"/>
      <c r="D14" s="67"/>
      <c r="E14" s="67"/>
      <c r="F14" s="67"/>
      <c r="G14" s="67"/>
      <c r="H14" s="67"/>
      <c r="I14" s="67"/>
      <c r="J14" s="67"/>
      <c r="K14" s="67"/>
    </row>
    <row r="15" s="65" customFormat="1" spans="1:11">
      <c r="A15" s="67"/>
      <c r="B15" s="67"/>
      <c r="C15" s="67"/>
      <c r="D15" s="67"/>
      <c r="E15" s="67"/>
      <c r="F15" s="67"/>
      <c r="G15" s="67"/>
      <c r="H15" s="67"/>
      <c r="I15" s="67"/>
      <c r="J15" s="67"/>
      <c r="K15" s="67"/>
    </row>
    <row r="16" s="65" customFormat="1" spans="1:11">
      <c r="A16" s="67"/>
      <c r="B16" s="67"/>
      <c r="C16" s="67"/>
      <c r="D16" s="67"/>
      <c r="E16" s="67"/>
      <c r="F16" s="67"/>
      <c r="G16" s="67"/>
      <c r="H16" s="67"/>
      <c r="I16" s="67"/>
      <c r="J16" s="67"/>
      <c r="K16" s="67"/>
    </row>
    <row r="17" s="65" customFormat="1" spans="1:11">
      <c r="A17" s="67"/>
      <c r="B17" s="67"/>
      <c r="C17" s="67"/>
      <c r="D17" s="67"/>
      <c r="E17" s="67"/>
      <c r="F17" s="67"/>
      <c r="G17" s="67"/>
      <c r="H17" s="67"/>
      <c r="I17" s="67"/>
      <c r="J17" s="67"/>
      <c r="K17" s="67"/>
    </row>
    <row r="18" s="65" customFormat="1" spans="1:11">
      <c r="A18" s="67"/>
      <c r="B18" s="67"/>
      <c r="C18" s="67"/>
      <c r="D18" s="67"/>
      <c r="E18" s="67"/>
      <c r="F18" s="67"/>
      <c r="G18" s="67"/>
      <c r="H18" s="67"/>
      <c r="I18" s="67"/>
      <c r="J18" s="67"/>
      <c r="K18" s="67"/>
    </row>
    <row r="19" s="65" customFormat="1" spans="1:11">
      <c r="A19" s="67"/>
      <c r="B19" s="67"/>
      <c r="C19" s="67"/>
      <c r="D19" s="67"/>
      <c r="E19" s="67"/>
      <c r="F19" s="67"/>
      <c r="G19" s="67"/>
      <c r="H19" s="67"/>
      <c r="I19" s="67"/>
      <c r="J19" s="67"/>
      <c r="K19" s="67"/>
    </row>
    <row r="20" spans="12:15">
      <c r="L20" s="65"/>
      <c r="M20" s="65"/>
      <c r="N20" s="65"/>
      <c r="O20" s="65"/>
    </row>
    <row r="21" spans="12:15">
      <c r="L21" s="65"/>
      <c r="M21" s="65"/>
      <c r="N21" s="65"/>
      <c r="O21" s="65"/>
    </row>
    <row r="22" s="66" customFormat="1" spans="1:15">
      <c r="A22" s="67"/>
      <c r="B22" s="67"/>
      <c r="C22" s="67"/>
      <c r="D22" s="67"/>
      <c r="E22" s="67"/>
      <c r="F22" s="67"/>
      <c r="G22" s="67"/>
      <c r="H22" s="67"/>
      <c r="I22" s="67"/>
      <c r="J22" s="67"/>
      <c r="K22" s="67"/>
      <c r="L22" s="72"/>
      <c r="M22" s="72"/>
      <c r="N22" s="72"/>
      <c r="O22" s="72"/>
    </row>
    <row r="23" spans="12:15">
      <c r="L23" s="65"/>
      <c r="M23" s="65"/>
      <c r="N23" s="65"/>
      <c r="O23" s="65"/>
    </row>
    <row r="24" spans="12:15">
      <c r="L24" s="65"/>
      <c r="M24" s="65"/>
      <c r="N24" s="65"/>
      <c r="O24" s="65"/>
    </row>
    <row r="25" spans="12:15">
      <c r="L25" s="65"/>
      <c r="M25" s="65"/>
      <c r="N25" s="65"/>
      <c r="O25" s="65"/>
    </row>
    <row r="26" spans="12:15">
      <c r="L26" s="65"/>
      <c r="M26" s="65"/>
      <c r="N26" s="65"/>
      <c r="O26" s="65"/>
    </row>
    <row r="27" spans="12:15">
      <c r="L27" s="65"/>
      <c r="M27" s="65"/>
      <c r="N27" s="65"/>
      <c r="O27" s="65"/>
    </row>
    <row r="28" spans="12:15">
      <c r="L28" s="65"/>
      <c r="M28" s="65"/>
      <c r="N28" s="65"/>
      <c r="O28" s="65"/>
    </row>
    <row r="29" spans="12:15">
      <c r="L29" s="65"/>
      <c r="M29" s="65"/>
      <c r="N29" s="65"/>
      <c r="O29" s="65"/>
    </row>
    <row r="30" spans="12:15">
      <c r="L30" s="65"/>
      <c r="M30" s="65"/>
      <c r="N30" s="65"/>
      <c r="O30" s="65"/>
    </row>
    <row r="31" spans="12:15">
      <c r="L31" s="65"/>
      <c r="M31" s="65"/>
      <c r="N31" s="65"/>
      <c r="O31" s="65"/>
    </row>
    <row r="32" spans="12:15">
      <c r="L32" s="65"/>
      <c r="M32" s="65"/>
      <c r="N32" s="65"/>
      <c r="O32" s="65"/>
    </row>
    <row r="33" spans="12:15">
      <c r="L33" s="65"/>
      <c r="M33" s="65"/>
      <c r="N33" s="65"/>
      <c r="O33" s="65"/>
    </row>
    <row r="34" spans="12:15">
      <c r="L34" s="65"/>
      <c r="M34" s="65"/>
      <c r="N34" s="65"/>
      <c r="O34" s="65"/>
    </row>
    <row r="35" spans="12:15">
      <c r="L35" s="65"/>
      <c r="M35" s="65"/>
      <c r="N35" s="65"/>
      <c r="O35" s="65"/>
    </row>
    <row r="36" spans="12:15">
      <c r="L36" s="65"/>
      <c r="M36" s="65"/>
      <c r="N36" s="65"/>
      <c r="O36" s="65"/>
    </row>
    <row r="37" spans="12:15">
      <c r="L37" s="65"/>
      <c r="M37" s="65"/>
      <c r="N37" s="65"/>
      <c r="O37" s="65"/>
    </row>
    <row r="38" spans="12:15">
      <c r="L38" s="65"/>
      <c r="M38" s="65"/>
      <c r="N38" s="65"/>
      <c r="O38" s="65"/>
    </row>
    <row r="39" spans="12:15">
      <c r="L39" s="65"/>
      <c r="M39" s="65"/>
      <c r="N39" s="65"/>
      <c r="O39" s="65"/>
    </row>
    <row r="40" spans="12:15">
      <c r="L40" s="65"/>
      <c r="M40" s="65"/>
      <c r="N40" s="65"/>
      <c r="O40" s="65"/>
    </row>
    <row r="41" spans="12:15">
      <c r="L41" s="65"/>
      <c r="M41" s="65"/>
      <c r="N41" s="65"/>
      <c r="O41" s="65"/>
    </row>
    <row r="42" spans="12:15">
      <c r="L42" s="65"/>
      <c r="M42" s="65"/>
      <c r="N42" s="65"/>
      <c r="O42" s="65"/>
    </row>
    <row r="43" spans="12:15">
      <c r="L43" s="65"/>
      <c r="M43" s="65"/>
      <c r="N43" s="65"/>
      <c r="O43" s="65"/>
    </row>
  </sheetData>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zoomScale="95" zoomScaleNormal="95" workbookViewId="0">
      <selection activeCell="D2" sqref="D2"/>
    </sheetView>
  </sheetViews>
  <sheetFormatPr defaultColWidth="9" defaultRowHeight="14.25"/>
  <cols>
    <col min="1" max="1" width="16.7" customWidth="1"/>
    <col min="2" max="2" width="23.1916666666667" customWidth="1"/>
    <col min="3" max="3" width="13.7166666666667" customWidth="1"/>
    <col min="4" max="4" width="8.96666666666667" customWidth="1"/>
    <col min="5" max="5" width="8.15" customWidth="1"/>
    <col min="6" max="7" width="8.65833333333333" customWidth="1"/>
    <col min="8" max="8" width="8.15" customWidth="1"/>
    <col min="9" max="9" width="7.31666666666667" customWidth="1"/>
    <col min="10" max="10" width="8.04166666666667" customWidth="1"/>
    <col min="11" max="11" width="18.9833333333333" customWidth="1"/>
    <col min="12" max="1025" width="9.14166666666667" customWidth="1"/>
  </cols>
  <sheetData>
    <row r="1" spans="1:11">
      <c r="A1" s="47" t="s">
        <v>72</v>
      </c>
      <c r="B1" s="48"/>
      <c r="C1" s="49"/>
      <c r="D1" s="50" t="s">
        <v>73</v>
      </c>
      <c r="E1" s="53"/>
      <c r="F1" s="53"/>
      <c r="G1" s="53"/>
      <c r="H1" s="53"/>
      <c r="I1" s="53"/>
      <c r="J1" s="53"/>
      <c r="K1" s="62"/>
    </row>
    <row r="2" spans="1:11">
      <c r="A2" s="47" t="s">
        <v>0</v>
      </c>
      <c r="B2" s="51" t="s">
        <v>74</v>
      </c>
      <c r="C2" s="52">
        <v>8</v>
      </c>
      <c r="D2" s="52">
        <v>61</v>
      </c>
      <c r="E2" s="52">
        <v>28</v>
      </c>
      <c r="F2" s="52">
        <v>7</v>
      </c>
      <c r="G2" s="52">
        <v>37</v>
      </c>
      <c r="H2" s="52">
        <v>1</v>
      </c>
      <c r="I2" s="52">
        <v>1</v>
      </c>
      <c r="J2" s="52">
        <v>3</v>
      </c>
      <c r="K2" s="52">
        <v>2</v>
      </c>
    </row>
    <row r="3" ht="16.25" customHeight="1" spans="1:10">
      <c r="A3" s="53"/>
      <c r="B3" s="54"/>
      <c r="C3" s="51" t="s">
        <v>75</v>
      </c>
      <c r="D3" s="55"/>
      <c r="E3" s="55"/>
      <c r="F3" s="55"/>
      <c r="G3" s="55"/>
      <c r="H3" s="55"/>
      <c r="I3" s="55"/>
      <c r="J3" s="55"/>
    </row>
    <row r="4" ht="16.25" customHeight="1" spans="1:11">
      <c r="A4" s="53"/>
      <c r="B4" s="51" t="s">
        <v>76</v>
      </c>
      <c r="C4" s="56" t="s">
        <v>18</v>
      </c>
      <c r="D4" s="56" t="s">
        <v>77</v>
      </c>
      <c r="E4" s="56" t="s">
        <v>78</v>
      </c>
      <c r="F4" s="56" t="s">
        <v>79</v>
      </c>
      <c r="G4" s="56" t="s">
        <v>80</v>
      </c>
      <c r="H4" s="56" t="s">
        <v>81</v>
      </c>
      <c r="I4" s="56" t="s">
        <v>82</v>
      </c>
      <c r="J4" s="56" t="s">
        <v>83</v>
      </c>
      <c r="K4" s="63" t="s">
        <v>84</v>
      </c>
    </row>
    <row r="5" spans="1:11">
      <c r="A5" s="53"/>
      <c r="B5" s="56">
        <v>1</v>
      </c>
      <c r="C5" s="57" t="s">
        <v>57</v>
      </c>
      <c r="D5" s="58"/>
      <c r="E5" s="58"/>
      <c r="F5" s="58"/>
      <c r="G5" s="58"/>
      <c r="H5" s="58"/>
      <c r="I5" s="58"/>
      <c r="J5" s="58"/>
      <c r="K5" s="58"/>
    </row>
    <row r="6" spans="1:11">
      <c r="A6" s="53"/>
      <c r="B6" s="56">
        <v>2</v>
      </c>
      <c r="C6" s="57" t="s">
        <v>57</v>
      </c>
      <c r="D6" s="58"/>
      <c r="E6" s="58"/>
      <c r="F6" s="58"/>
      <c r="G6" s="58"/>
      <c r="H6" s="58"/>
      <c r="I6" s="58"/>
      <c r="J6" s="58"/>
      <c r="K6" s="58"/>
    </row>
    <row r="7" spans="1:11">
      <c r="A7" s="50" t="s">
        <v>85</v>
      </c>
      <c r="B7" s="56">
        <v>3</v>
      </c>
      <c r="C7" s="57" t="s">
        <v>57</v>
      </c>
      <c r="D7" s="58"/>
      <c r="E7" s="58"/>
      <c r="F7" s="58"/>
      <c r="G7" s="58"/>
      <c r="H7" s="58"/>
      <c r="I7" s="58"/>
      <c r="J7" s="58"/>
      <c r="K7" s="58"/>
    </row>
    <row r="8" spans="1:11">
      <c r="A8" s="53"/>
      <c r="B8" s="56">
        <v>4</v>
      </c>
      <c r="C8" s="57" t="s">
        <v>57</v>
      </c>
      <c r="D8" s="58"/>
      <c r="E8" s="58"/>
      <c r="F8" s="58"/>
      <c r="G8" s="58"/>
      <c r="H8" s="58"/>
      <c r="I8" s="58"/>
      <c r="J8" s="58"/>
      <c r="K8" s="58"/>
    </row>
    <row r="9" spans="1:11">
      <c r="A9" s="53"/>
      <c r="B9" s="56">
        <v>5</v>
      </c>
      <c r="C9" s="57" t="s">
        <v>57</v>
      </c>
      <c r="D9" s="58"/>
      <c r="E9" s="58"/>
      <c r="F9" s="58"/>
      <c r="G9" s="58"/>
      <c r="H9" s="58"/>
      <c r="I9" s="58"/>
      <c r="J9" s="58"/>
      <c r="K9" s="58"/>
    </row>
    <row r="10" spans="1:11">
      <c r="A10" s="53"/>
      <c r="B10" s="56">
        <v>6</v>
      </c>
      <c r="C10" s="57" t="s">
        <v>57</v>
      </c>
      <c r="D10" s="58"/>
      <c r="E10" s="58"/>
      <c r="F10" s="58"/>
      <c r="G10" s="58"/>
      <c r="H10" s="58"/>
      <c r="I10" s="58"/>
      <c r="J10" s="58"/>
      <c r="K10" s="58"/>
    </row>
    <row r="11" spans="1:14">
      <c r="A11" s="49"/>
      <c r="B11" s="56">
        <v>7</v>
      </c>
      <c r="C11" s="59" t="s">
        <v>86</v>
      </c>
      <c r="D11" s="58"/>
      <c r="E11" s="58"/>
      <c r="F11" s="58"/>
      <c r="G11" s="58"/>
      <c r="H11" s="58"/>
      <c r="I11" s="58"/>
      <c r="J11" s="58"/>
      <c r="K11" s="58"/>
      <c r="M11" s="64"/>
      <c r="N11" s="64"/>
    </row>
    <row r="12" spans="1:14">
      <c r="A12" s="49"/>
      <c r="B12" s="56">
        <v>8</v>
      </c>
      <c r="C12" s="59" t="s">
        <v>86</v>
      </c>
      <c r="D12" s="58"/>
      <c r="E12" s="58"/>
      <c r="F12" s="58"/>
      <c r="G12" s="61"/>
      <c r="H12" s="61"/>
      <c r="I12" s="61"/>
      <c r="J12" s="61"/>
      <c r="K12" s="61"/>
      <c r="L12" s="64"/>
      <c r="M12" s="64"/>
      <c r="N12" s="64"/>
    </row>
    <row r="13" spans="1:14">
      <c r="A13" s="60"/>
      <c r="B13" s="56">
        <v>9</v>
      </c>
      <c r="C13" s="58"/>
      <c r="D13" s="59" t="s">
        <v>86</v>
      </c>
      <c r="E13" s="58"/>
      <c r="F13" s="58"/>
      <c r="G13" s="61"/>
      <c r="H13" s="61"/>
      <c r="I13" s="61"/>
      <c r="J13" s="61"/>
      <c r="K13" s="61"/>
      <c r="L13" s="64"/>
      <c r="M13" s="64"/>
      <c r="N13" s="64"/>
    </row>
    <row r="14" spans="12:14">
      <c r="L14" s="64"/>
      <c r="M14" s="64"/>
      <c r="N14" s="64"/>
    </row>
    <row r="15" spans="12:14">
      <c r="L15" s="64"/>
      <c r="M15" s="64"/>
      <c r="N15" s="64"/>
    </row>
  </sheetData>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zoomScale="95" zoomScaleNormal="95" workbookViewId="0">
      <selection activeCell="A4" sqref="A4"/>
    </sheetView>
  </sheetViews>
  <sheetFormatPr defaultColWidth="9" defaultRowHeight="14.25" outlineLevelCol="2"/>
  <cols>
    <col min="1" max="1" width="28.45" style="40" customWidth="1"/>
    <col min="2" max="2" width="18.6833333333333" style="40" customWidth="1"/>
    <col min="3" max="3" width="88.6083333333333" style="40" customWidth="1"/>
    <col min="4" max="1025" width="9.14166666666667" style="40" customWidth="1"/>
  </cols>
  <sheetData>
    <row r="1" spans="1:1">
      <c r="A1" s="41" t="s">
        <v>87</v>
      </c>
    </row>
    <row r="2" spans="1:1">
      <c r="A2" s="42" t="s">
        <v>0</v>
      </c>
    </row>
    <row r="4" ht="16.5" customHeight="1" spans="1:3">
      <c r="A4" s="43" t="s">
        <v>88</v>
      </c>
      <c r="B4" s="41" t="s">
        <v>89</v>
      </c>
      <c r="C4" s="43" t="s">
        <v>90</v>
      </c>
    </row>
    <row r="5" ht="20.25" customHeight="1" spans="1:3">
      <c r="A5" s="44">
        <v>1</v>
      </c>
      <c r="B5" s="45" t="s">
        <v>91</v>
      </c>
      <c r="C5" s="46" t="s">
        <v>92</v>
      </c>
    </row>
    <row r="6" ht="21.75" customHeight="1"/>
    <row r="7" ht="22.5" customHeight="1"/>
    <row r="9" ht="24" customHeight="1"/>
    <row r="14" ht="20.25" customHeight="1"/>
    <row r="16" ht="19.5" customHeight="1"/>
    <row r="17" ht="18.75" customHeight="1"/>
    <row r="18" ht="21.75" customHeight="1"/>
  </sheetData>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3"/>
  <sheetViews>
    <sheetView tabSelected="1" zoomScale="95" zoomScaleNormal="95" workbookViewId="0">
      <selection activeCell="A2" sqref="A2"/>
    </sheetView>
  </sheetViews>
  <sheetFormatPr defaultColWidth="9" defaultRowHeight="14.25" outlineLevelCol="6"/>
  <cols>
    <col min="1" max="1" width="12.7833333333333" style="1" customWidth="1"/>
    <col min="2" max="2" width="23.2083333333333" style="1" customWidth="1"/>
    <col min="3" max="3" width="23.9416666666667" style="1" customWidth="1"/>
    <col min="4" max="4" width="10" style="1" customWidth="1"/>
    <col min="5" max="5" width="10.1083333333333" style="1" customWidth="1"/>
    <col min="6" max="6" width="9.6" style="1" customWidth="1"/>
    <col min="7" max="7" width="9.48333333333333" style="1" customWidth="1"/>
    <col min="8" max="1025" width="9.14166666666667" style="1" customWidth="1"/>
  </cols>
  <sheetData>
    <row r="1" ht="25" customHeight="1" spans="1:7">
      <c r="A1" s="2" t="s">
        <v>93</v>
      </c>
      <c r="B1" s="3"/>
      <c r="C1" s="3"/>
      <c r="D1" s="3"/>
      <c r="E1" s="3"/>
      <c r="F1" s="3"/>
      <c r="G1" s="3"/>
    </row>
    <row r="2" ht="15" spans="1:7">
      <c r="A2" s="3"/>
      <c r="B2" s="4" t="s">
        <v>94</v>
      </c>
      <c r="C2" s="5"/>
      <c r="D2" s="5" t="s">
        <v>95</v>
      </c>
      <c r="E2" s="5" t="s">
        <v>96</v>
      </c>
      <c r="F2" s="5" t="s">
        <v>97</v>
      </c>
      <c r="G2" s="29" t="s">
        <v>98</v>
      </c>
    </row>
    <row r="3" ht="15" spans="1:7">
      <c r="A3" s="3"/>
      <c r="B3" s="6" t="s">
        <v>99</v>
      </c>
      <c r="C3" s="7"/>
      <c r="D3" s="8" t="b">
        <f>ISNUMBER(FIND("C",$I3))</f>
        <v>0</v>
      </c>
      <c r="E3" s="8" t="b">
        <f>ISNUMBER(FIND("U",$I3))</f>
        <v>0</v>
      </c>
      <c r="F3" s="8" t="b">
        <f>ISNUMBER(FIND("D",$I3))</f>
        <v>0</v>
      </c>
      <c r="G3" s="30" t="b">
        <f>ISNUMBER(FIND("V",$I3))</f>
        <v>0</v>
      </c>
    </row>
    <row r="4" ht="15" spans="1:7">
      <c r="A4" s="3"/>
      <c r="B4" s="9" t="s">
        <v>100</v>
      </c>
      <c r="C4" s="10"/>
      <c r="D4" s="11" t="b">
        <f>ISNUMBER(FIND("C",$I4))</f>
        <v>0</v>
      </c>
      <c r="E4" s="11" t="b">
        <f>ISNUMBER(FIND("U",$I4))</f>
        <v>0</v>
      </c>
      <c r="F4" s="11" t="b">
        <f>ISNUMBER(FIND("D",$I4))</f>
        <v>0</v>
      </c>
      <c r="G4" s="31" t="b">
        <f>ISNUMBER(FIND("V",$I4))</f>
        <v>0</v>
      </c>
    </row>
    <row r="5" ht="15" spans="1:7">
      <c r="A5" s="3"/>
      <c r="B5" s="12" t="s">
        <v>101</v>
      </c>
      <c r="C5" s="13"/>
      <c r="D5" s="14" t="b">
        <f>ISNUMBER(FIND("C",$I5))</f>
        <v>0</v>
      </c>
      <c r="E5" s="14" t="b">
        <f>ISNUMBER(FIND("U",$I5))</f>
        <v>0</v>
      </c>
      <c r="F5" s="14" t="b">
        <f>ISNUMBER(FIND("D",$I5))</f>
        <v>0</v>
      </c>
      <c r="G5" s="32" t="b">
        <f>ISNUMBER(FIND("V",$I5))</f>
        <v>0</v>
      </c>
    </row>
    <row r="6" ht="15" spans="1:7">
      <c r="A6" s="3"/>
      <c r="B6" s="9" t="s">
        <v>102</v>
      </c>
      <c r="C6" s="10"/>
      <c r="D6" s="11" t="b">
        <f>ISNUMBER(FIND("C",$I6))</f>
        <v>0</v>
      </c>
      <c r="E6" s="11" t="b">
        <f>ISNUMBER(FIND("U",$I6))</f>
        <v>0</v>
      </c>
      <c r="F6" s="11" t="b">
        <f>ISNUMBER(FIND("D",$I6))</f>
        <v>0</v>
      </c>
      <c r="G6" s="31" t="b">
        <f>ISNUMBER(FIND("V",$I6))</f>
        <v>0</v>
      </c>
    </row>
    <row r="7" spans="1:7">
      <c r="A7" s="3"/>
      <c r="B7" s="15" t="s">
        <v>103</v>
      </c>
      <c r="C7" s="16" t="s">
        <v>104</v>
      </c>
      <c r="D7" s="17" t="s">
        <v>105</v>
      </c>
      <c r="E7" s="17"/>
      <c r="F7" s="17"/>
      <c r="G7" s="17"/>
    </row>
    <row r="8" spans="1:7">
      <c r="A8" s="3"/>
      <c r="B8" s="12"/>
      <c r="C8" s="18" t="s">
        <v>106</v>
      </c>
      <c r="D8" s="18" t="b">
        <f>ISNUMBER(FIND("C",$I4))</f>
        <v>0</v>
      </c>
      <c r="E8" s="19" t="s">
        <v>107</v>
      </c>
      <c r="F8" s="19" t="s">
        <v>107</v>
      </c>
      <c r="G8" s="33" t="s">
        <v>107</v>
      </c>
    </row>
    <row r="9" spans="1:7">
      <c r="A9" s="3"/>
      <c r="B9" s="12"/>
      <c r="C9" s="18" t="s">
        <v>108</v>
      </c>
      <c r="D9" s="18" t="b">
        <f>ISNUMBER(FIND("C",$I5))</f>
        <v>0</v>
      </c>
      <c r="E9" s="19" t="s">
        <v>107</v>
      </c>
      <c r="F9" s="19" t="s">
        <v>107</v>
      </c>
      <c r="G9" s="33" t="s">
        <v>107</v>
      </c>
    </row>
    <row r="10" spans="1:7">
      <c r="A10" s="3"/>
      <c r="B10" s="12"/>
      <c r="C10" s="18" t="s">
        <v>109</v>
      </c>
      <c r="D10" s="18" t="b">
        <f>ISNUMBER(FIND("C",$I6))</f>
        <v>0</v>
      </c>
      <c r="E10" s="19" t="s">
        <v>107</v>
      </c>
      <c r="F10" s="19" t="s">
        <v>107</v>
      </c>
      <c r="G10" s="33" t="s">
        <v>107</v>
      </c>
    </row>
    <row r="11" spans="1:7">
      <c r="A11" s="3"/>
      <c r="B11" s="12"/>
      <c r="C11" s="18" t="s">
        <v>110</v>
      </c>
      <c r="D11" s="19" t="s">
        <v>107</v>
      </c>
      <c r="E11" s="18" t="b">
        <f>ISNUMBER(FIND("C",$I7))</f>
        <v>0</v>
      </c>
      <c r="F11" s="19" t="s">
        <v>107</v>
      </c>
      <c r="G11" s="33" t="s">
        <v>107</v>
      </c>
    </row>
    <row r="12" spans="1:7">
      <c r="A12" s="3"/>
      <c r="B12" s="12"/>
      <c r="C12" s="18" t="s">
        <v>111</v>
      </c>
      <c r="D12" s="19" t="s">
        <v>107</v>
      </c>
      <c r="E12" s="18" t="b">
        <f>ISNUMBER(FIND("C",$I8))</f>
        <v>0</v>
      </c>
      <c r="F12" s="19" t="s">
        <v>107</v>
      </c>
      <c r="G12" s="33" t="s">
        <v>107</v>
      </c>
    </row>
    <row r="13" ht="15" spans="1:7">
      <c r="A13" s="3"/>
      <c r="B13" s="20"/>
      <c r="C13" s="21" t="s">
        <v>112</v>
      </c>
      <c r="D13" s="22" t="s">
        <v>107</v>
      </c>
      <c r="E13" s="34" t="b">
        <f>ISNUMBER(FIND("U",$I8))</f>
        <v>0</v>
      </c>
      <c r="F13" s="35" t="s">
        <v>107</v>
      </c>
      <c r="G13" s="36" t="s">
        <v>107</v>
      </c>
    </row>
    <row r="14" spans="1:7">
      <c r="A14" s="3"/>
      <c r="B14" s="6" t="s">
        <v>113</v>
      </c>
      <c r="C14" s="23" t="s">
        <v>114</v>
      </c>
      <c r="D14" s="23" t="b">
        <f t="shared" ref="D14:D24" si="0">TRUE()</f>
        <v>1</v>
      </c>
      <c r="E14" s="23" t="b">
        <f t="shared" ref="E14:E24" si="1">TRUE()</f>
        <v>1</v>
      </c>
      <c r="F14" s="23" t="b">
        <f t="shared" ref="F14:F24" si="2">TRUE()</f>
        <v>1</v>
      </c>
      <c r="G14" s="37" t="b">
        <f t="shared" ref="G14:G24" si="3">TRUE()</f>
        <v>1</v>
      </c>
    </row>
    <row r="15" spans="1:7">
      <c r="A15" s="3"/>
      <c r="B15" s="24"/>
      <c r="C15" s="18" t="s">
        <v>115</v>
      </c>
      <c r="D15" s="18" t="b">
        <f t="shared" si="0"/>
        <v>1</v>
      </c>
      <c r="E15" s="18" t="b">
        <f t="shared" si="1"/>
        <v>1</v>
      </c>
      <c r="F15" s="18" t="b">
        <f t="shared" si="2"/>
        <v>1</v>
      </c>
      <c r="G15" s="38" t="b">
        <f t="shared" si="3"/>
        <v>1</v>
      </c>
    </row>
    <row r="16" spans="1:7">
      <c r="A16" s="3"/>
      <c r="B16" s="24"/>
      <c r="C16" s="18" t="s">
        <v>116</v>
      </c>
      <c r="D16" s="18" t="b">
        <f t="shared" si="0"/>
        <v>1</v>
      </c>
      <c r="E16" s="18" t="b">
        <f t="shared" si="1"/>
        <v>1</v>
      </c>
      <c r="F16" s="18" t="b">
        <f t="shared" si="2"/>
        <v>1</v>
      </c>
      <c r="G16" s="38" t="b">
        <f t="shared" si="3"/>
        <v>1</v>
      </c>
    </row>
    <row r="17" spans="1:7">
      <c r="A17" s="3"/>
      <c r="B17" s="24"/>
      <c r="C17" s="18" t="s">
        <v>117</v>
      </c>
      <c r="D17" s="18" t="b">
        <f t="shared" si="0"/>
        <v>1</v>
      </c>
      <c r="E17" s="18" t="b">
        <f t="shared" si="1"/>
        <v>1</v>
      </c>
      <c r="F17" s="18" t="b">
        <f t="shared" si="2"/>
        <v>1</v>
      </c>
      <c r="G17" s="38" t="b">
        <f t="shared" si="3"/>
        <v>1</v>
      </c>
    </row>
    <row r="18" spans="1:7">
      <c r="A18" s="3"/>
      <c r="B18" s="24"/>
      <c r="C18" s="18" t="s">
        <v>118</v>
      </c>
      <c r="D18" s="18" t="b">
        <f t="shared" si="0"/>
        <v>1</v>
      </c>
      <c r="E18" s="18" t="b">
        <f t="shared" si="1"/>
        <v>1</v>
      </c>
      <c r="F18" s="18" t="b">
        <f t="shared" si="2"/>
        <v>1</v>
      </c>
      <c r="G18" s="38" t="b">
        <f t="shared" si="3"/>
        <v>1</v>
      </c>
    </row>
    <row r="19" spans="1:7">
      <c r="A19" s="3"/>
      <c r="B19" s="24"/>
      <c r="C19" s="18" t="s">
        <v>119</v>
      </c>
      <c r="D19" s="18" t="b">
        <f t="shared" si="0"/>
        <v>1</v>
      </c>
      <c r="E19" s="18" t="b">
        <f t="shared" si="1"/>
        <v>1</v>
      </c>
      <c r="F19" s="18" t="b">
        <f t="shared" si="2"/>
        <v>1</v>
      </c>
      <c r="G19" s="38" t="b">
        <f t="shared" si="3"/>
        <v>1</v>
      </c>
    </row>
    <row r="20" spans="1:7">
      <c r="A20" s="3"/>
      <c r="B20" s="24"/>
      <c r="C20" s="18" t="s">
        <v>120</v>
      </c>
      <c r="D20" s="18" t="b">
        <f t="shared" si="0"/>
        <v>1</v>
      </c>
      <c r="E20" s="18" t="b">
        <f t="shared" si="1"/>
        <v>1</v>
      </c>
      <c r="F20" s="18" t="b">
        <f t="shared" si="2"/>
        <v>1</v>
      </c>
      <c r="G20" s="38" t="b">
        <f t="shared" si="3"/>
        <v>1</v>
      </c>
    </row>
    <row r="21" spans="1:7">
      <c r="A21" s="3"/>
      <c r="B21" s="24"/>
      <c r="C21" s="18" t="s">
        <v>121</v>
      </c>
      <c r="D21" s="18" t="b">
        <f t="shared" si="0"/>
        <v>1</v>
      </c>
      <c r="E21" s="18" t="b">
        <f t="shared" si="1"/>
        <v>1</v>
      </c>
      <c r="F21" s="18" t="b">
        <f t="shared" si="2"/>
        <v>1</v>
      </c>
      <c r="G21" s="38" t="b">
        <f t="shared" si="3"/>
        <v>1</v>
      </c>
    </row>
    <row r="22" spans="1:7">
      <c r="A22" s="3"/>
      <c r="B22" s="24"/>
      <c r="C22" s="18" t="s">
        <v>122</v>
      </c>
      <c r="D22" s="18" t="b">
        <f t="shared" si="0"/>
        <v>1</v>
      </c>
      <c r="E22" s="18" t="b">
        <f t="shared" si="1"/>
        <v>1</v>
      </c>
      <c r="F22" s="18" t="b">
        <f t="shared" si="2"/>
        <v>1</v>
      </c>
      <c r="G22" s="38" t="b">
        <f t="shared" si="3"/>
        <v>1</v>
      </c>
    </row>
    <row r="23" spans="1:7">
      <c r="A23" s="3"/>
      <c r="B23" s="24"/>
      <c r="C23" s="18" t="s">
        <v>123</v>
      </c>
      <c r="D23" s="18" t="b">
        <f t="shared" si="0"/>
        <v>1</v>
      </c>
      <c r="E23" s="18" t="b">
        <f t="shared" si="1"/>
        <v>1</v>
      </c>
      <c r="F23" s="18" t="b">
        <f t="shared" si="2"/>
        <v>1</v>
      </c>
      <c r="G23" s="38" t="b">
        <f t="shared" si="3"/>
        <v>1</v>
      </c>
    </row>
    <row r="24" ht="15" spans="1:7">
      <c r="A24" s="3"/>
      <c r="B24" s="20"/>
      <c r="C24" s="21" t="s">
        <v>124</v>
      </c>
      <c r="D24" s="21" t="b">
        <f t="shared" si="0"/>
        <v>1</v>
      </c>
      <c r="E24" s="21" t="b">
        <f t="shared" si="1"/>
        <v>1</v>
      </c>
      <c r="F24" s="21" t="b">
        <f t="shared" si="2"/>
        <v>1</v>
      </c>
      <c r="G24" s="39" t="b">
        <f t="shared" si="3"/>
        <v>1</v>
      </c>
    </row>
    <row r="25" spans="1:7">
      <c r="A25" s="3"/>
      <c r="B25" s="6" t="s">
        <v>125</v>
      </c>
      <c r="C25" s="25" t="s">
        <v>126</v>
      </c>
      <c r="D25" s="23" t="b">
        <f t="shared" ref="D25:D32" si="4">ISNUMBER(FIND("C",$I21))</f>
        <v>0</v>
      </c>
      <c r="E25" s="23" t="b">
        <f t="shared" ref="E25:E32" si="5">ISNUMBER(FIND("U",$I21))</f>
        <v>0</v>
      </c>
      <c r="F25" s="23" t="b">
        <f t="shared" ref="F25:F32" si="6">ISNUMBER(FIND("D",$I21))</f>
        <v>0</v>
      </c>
      <c r="G25" s="37" t="b">
        <f t="shared" ref="G25:G32" si="7">ISNUMBER(FIND("V",$I21))</f>
        <v>0</v>
      </c>
    </row>
    <row r="26" spans="1:7">
      <c r="A26" s="3"/>
      <c r="B26" s="12"/>
      <c r="C26" s="26" t="s">
        <v>127</v>
      </c>
      <c r="D26" s="18" t="b">
        <f t="shared" si="4"/>
        <v>0</v>
      </c>
      <c r="E26" s="18" t="b">
        <f t="shared" si="5"/>
        <v>0</v>
      </c>
      <c r="F26" s="18" t="b">
        <f t="shared" si="6"/>
        <v>0</v>
      </c>
      <c r="G26" s="38" t="b">
        <f t="shared" si="7"/>
        <v>0</v>
      </c>
    </row>
    <row r="27" spans="1:7">
      <c r="A27" s="3"/>
      <c r="B27" s="12"/>
      <c r="C27" s="26" t="s">
        <v>128</v>
      </c>
      <c r="D27" s="18" t="b">
        <f t="shared" si="4"/>
        <v>0</v>
      </c>
      <c r="E27" s="18" t="b">
        <f t="shared" si="5"/>
        <v>0</v>
      </c>
      <c r="F27" s="18" t="b">
        <f t="shared" si="6"/>
        <v>0</v>
      </c>
      <c r="G27" s="38" t="b">
        <f t="shared" si="7"/>
        <v>0</v>
      </c>
    </row>
    <row r="28" spans="1:7">
      <c r="A28" s="3"/>
      <c r="B28" s="12"/>
      <c r="C28" s="26" t="s">
        <v>129</v>
      </c>
      <c r="D28" s="18" t="b">
        <f t="shared" si="4"/>
        <v>0</v>
      </c>
      <c r="E28" s="18" t="b">
        <f t="shared" si="5"/>
        <v>0</v>
      </c>
      <c r="F28" s="18" t="b">
        <f t="shared" si="6"/>
        <v>0</v>
      </c>
      <c r="G28" s="38" t="b">
        <f t="shared" si="7"/>
        <v>0</v>
      </c>
    </row>
    <row r="29" spans="1:7">
      <c r="A29" s="3"/>
      <c r="B29" s="12"/>
      <c r="C29" s="26" t="s">
        <v>130</v>
      </c>
      <c r="D29" s="18" t="b">
        <f t="shared" si="4"/>
        <v>0</v>
      </c>
      <c r="E29" s="18" t="b">
        <f t="shared" si="5"/>
        <v>0</v>
      </c>
      <c r="F29" s="18" t="b">
        <f t="shared" si="6"/>
        <v>0</v>
      </c>
      <c r="G29" s="38" t="b">
        <f t="shared" si="7"/>
        <v>0</v>
      </c>
    </row>
    <row r="30" spans="1:7">
      <c r="A30" s="3"/>
      <c r="B30" s="12"/>
      <c r="C30" s="26" t="s">
        <v>131</v>
      </c>
      <c r="D30" s="18" t="b">
        <f t="shared" si="4"/>
        <v>0</v>
      </c>
      <c r="E30" s="18" t="b">
        <f t="shared" si="5"/>
        <v>0</v>
      </c>
      <c r="F30" s="18" t="b">
        <f t="shared" si="6"/>
        <v>0</v>
      </c>
      <c r="G30" s="38" t="b">
        <f t="shared" si="7"/>
        <v>0</v>
      </c>
    </row>
    <row r="31" spans="1:7">
      <c r="A31" s="3"/>
      <c r="B31" s="12"/>
      <c r="C31" s="26" t="s">
        <v>132</v>
      </c>
      <c r="D31" s="18" t="b">
        <f t="shared" si="4"/>
        <v>0</v>
      </c>
      <c r="E31" s="18" t="b">
        <f t="shared" si="5"/>
        <v>0</v>
      </c>
      <c r="F31" s="18" t="b">
        <f t="shared" si="6"/>
        <v>0</v>
      </c>
      <c r="G31" s="38" t="b">
        <f t="shared" si="7"/>
        <v>0</v>
      </c>
    </row>
    <row r="32" ht="15" spans="1:7">
      <c r="A32" s="3"/>
      <c r="B32" s="27"/>
      <c r="C32" s="28" t="s">
        <v>133</v>
      </c>
      <c r="D32" s="21" t="b">
        <f t="shared" si="4"/>
        <v>0</v>
      </c>
      <c r="E32" s="21" t="b">
        <f t="shared" si="5"/>
        <v>0</v>
      </c>
      <c r="F32" s="21" t="b">
        <f t="shared" si="6"/>
        <v>0</v>
      </c>
      <c r="G32" s="39" t="b">
        <f t="shared" si="7"/>
        <v>0</v>
      </c>
    </row>
    <row r="33" spans="1:7">
      <c r="A33" s="3"/>
      <c r="B33" s="3"/>
      <c r="C33" s="3"/>
      <c r="D33" s="3"/>
      <c r="E33" s="3"/>
      <c r="F33" s="3"/>
      <c r="G33" s="3"/>
    </row>
    <row r="34" ht="25.8" customHeight="1"/>
    <row r="67" ht="20.8" customHeight="1"/>
    <row r="100" ht="26.65" customHeight="1"/>
    <row r="133" ht="24.15" customHeight="1"/>
  </sheetData>
  <mergeCells count="1">
    <mergeCell ref="D7:G7"/>
  </mergeCells>
  <conditionalFormatting sqref="D7">
    <cfRule type="cellIs" dxfId="0" priority="2" operator="equal">
      <formula>1</formula>
    </cfRule>
  </conditionalFormatting>
  <conditionalFormatting sqref="F13">
    <cfRule type="cellIs" dxfId="0" priority="3" operator="equal">
      <formula>1</formula>
    </cfRule>
    <cfRule type="cellIs" dxfId="0" priority="4" operator="equal">
      <formula>1</formula>
    </cfRule>
  </conditionalFormatting>
  <conditionalFormatting sqref="D11:D13">
    <cfRule type="cellIs" dxfId="0" priority="23" operator="equal">
      <formula>1</formula>
    </cfRule>
    <cfRule type="cellIs" dxfId="1" priority="24" operator="equal">
      <formula>0</formula>
    </cfRule>
  </conditionalFormatting>
  <conditionalFormatting sqref="E8:E10">
    <cfRule type="cellIs" dxfId="0" priority="31" operator="equal">
      <formula>1</formula>
    </cfRule>
    <cfRule type="cellIs" dxfId="1" priority="32" operator="equal">
      <formula>0</formula>
    </cfRule>
  </conditionalFormatting>
  <conditionalFormatting sqref="B2:G6 D25:G32 B7:C32 E13">
    <cfRule type="cellIs" dxfId="0" priority="39" operator="equal">
      <formula>1</formula>
    </cfRule>
  </conditionalFormatting>
  <conditionalFormatting sqref="D25:G32 D3:G6 E13">
    <cfRule type="cellIs" dxfId="0" priority="40" operator="equal">
      <formula>1</formula>
    </cfRule>
    <cfRule type="cellIs" dxfId="1" priority="41" operator="equal">
      <formula>0</formula>
    </cfRule>
    <cfRule type="cellIs" dxfId="0" priority="42" operator="equal">
      <formula>1</formula>
    </cfRule>
  </conditionalFormatting>
  <conditionalFormatting sqref="E11:E12 D8:D10">
    <cfRule type="cellIs" dxfId="0" priority="43" operator="equal">
      <formula>1</formula>
    </cfRule>
    <cfRule type="cellIs" dxfId="1" priority="44" operator="equal">
      <formula>0</formula>
    </cfRule>
    <cfRule type="cellIs" dxfId="0" priority="45" operator="equal">
      <formula>1</formula>
    </cfRule>
    <cfRule type="cellIs" dxfId="0" priority="46" operator="equal">
      <formula>1</formula>
    </cfRule>
  </conditionalFormatting>
  <conditionalFormatting sqref="F8:G13">
    <cfRule type="cellIs" dxfId="0" priority="47" operator="equal">
      <formula>1</formula>
    </cfRule>
    <cfRule type="cellIs" dxfId="1" priority="48" operator="equal">
      <formula>0</formula>
    </cfRule>
  </conditionalFormatting>
  <conditionalFormatting sqref="D14:G24">
    <cfRule type="cellIs" dxfId="0" priority="49" operator="equal">
      <formula>1</formula>
    </cfRule>
    <cfRule type="cellIs" dxfId="1" priority="50" operator="equal">
      <formula>0</formula>
    </cfRule>
    <cfRule type="cellIs" dxfId="0" priority="51" operator="equal">
      <formula>1</formula>
    </cfRule>
    <cfRule type="cellIs" dxfId="0" priority="52" operator="equal">
      <formula>1</formula>
    </cfRule>
  </conditionalFormatting>
  <pageMargins left="0.7875" right="0.7875" top="1.025" bottom="1.025" header="0.7875" footer="0.7875"/>
  <pageSetup paperSize="9" firstPageNumber="0" orientation="portrait" useFirstPageNumber="1" horizontalDpi="300" verticalDpi="300"/>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8</vt:i4>
      </vt:variant>
    </vt:vector>
  </HeadingPairs>
  <TitlesOfParts>
    <vt:vector size="8" baseType="lpstr">
      <vt:lpstr>Documents_List</vt:lpstr>
      <vt:lpstr>HLR Document</vt:lpstr>
      <vt:lpstr>Test Scenario</vt:lpstr>
      <vt:lpstr>Test Case</vt:lpstr>
      <vt:lpstr>Defect Report</vt:lpstr>
      <vt:lpstr>Traceability Matrix</vt:lpstr>
      <vt:lpstr>Buisness Rules</vt:lpstr>
      <vt:lpstr>UserTypes Rights 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bosleo</dc:creator>
  <cp:lastModifiedBy>qa</cp:lastModifiedBy>
  <cp:revision>457</cp:revision>
  <dcterms:created xsi:type="dcterms:W3CDTF">2019-03-24T09:10:00Z</dcterms:created>
  <dcterms:modified xsi:type="dcterms:W3CDTF">2019-05-17T19:24:07Z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1033-11.1.0.8392</vt:lpwstr>
  </property>
</Properties>
</file>