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2B698068-6BAA-4905-A301-2C9B572A3E7C}" xr6:coauthVersionLast="40" xr6:coauthVersionMax="40" xr10:uidLastSave="{00000000-0000-0000-0000-000000000000}"/>
  <bookViews>
    <workbookView xWindow="0" yWindow="0" windowWidth="13680" windowHeight="6135"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90" i="3" l="1"/>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<sst xmlns="http://schemas.openxmlformats.org/spreadsheetml/2006/main" count="1068" uniqueCount="606">
  <si>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</si>
  <si>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</si>
  <si>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</si>
  <si>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</si>
  <si>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</si>
  <si>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</si>
  <si>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</si>
  <si>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</si>
  <si>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</si>
  <si>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</si>
  <si>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</si>
  <si>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</si>
  <si>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</si>
  <si>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</si>
  <si>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</si>
  <si>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</si>
  <si>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</si>
  <si>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</si>
  <si>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</si>
  <si>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</si>
  <si>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</si>
  <si>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</si>
  <si>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</si>
  <si>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</si>
  <si>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</si>
  <si>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</si>
  <si>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</si>
  <si>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</si>
  <si>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</si>
  <si>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</si>
  <si>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</si>
  <si>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</si>
  <si>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</si>
  <si>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</si>
  <si>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</si>
  <si>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</si>
  <si>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</si>
  <si>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</si>
  <si>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</si>
  <si>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</si>
  <si>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</si>
  <si>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</si>
  <si>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</si>
  <si>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</si>
  <si>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</si>
  <si>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</si>
  <si>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</si>
  <si>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</si>
  <si>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</si>
  <si>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</si>
  <si>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</si>
  <si>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</si>
  <si>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</si>
  <si>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</si>
  <si>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</si>
  <si>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</si>
  <si>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</si>
  <si>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</si>
  <si>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</si>
  <si>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</si>
  <si>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</si>
  <si>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</si>
  <si>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</si>
  <si>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</si>
  <si>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</si>
  <si>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</si>
  <si>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</si>
  <si>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</si>
  <si>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</si>
  <si>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</si>
  <si>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</si>
  <si>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</si>
  <si>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</si>
  <si>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</si>
  <si>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</si>
  <si>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</si>
  <si>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</si>
  <si>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</si>
  <si>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</si>
  <si>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</si>
  <si>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</si>
  <si>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</si>
  <si>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</si>
  <si>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</si>
  <si>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</si>
  <si>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</si>
  <si>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</si>
  <si>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</si>
  <si>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</si>
  <si>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</si>
  <si>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</si>
  <si>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</si>
  <si>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</si>
  <si>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</si>
  <si>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</si>
  <si>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</si>
  <si>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</si>
  <si>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</si>
  <si>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</si>
  <si>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</si>
  <si>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</si>
  <si>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</si>
  <si>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</si>
  <si>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</si>
  <si>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</si>
  <si>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</si>
  <si>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</si>
  <si>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</si>
  <si>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</si>
  <si>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</si>
  <si>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</si>
  <si>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</si>
  <si>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</si>
  <si>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</si>
  <si>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</si>
  <si>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</si>
  <si>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</si>
  <si>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</si>
  <si>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</si>
  <si>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</si>
  <si>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</si>
  <si>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</si>
  <si>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</si>
  <si>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</si>
  <si>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</si>
  <si>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</si>
  <si>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</si>
  <si>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</si>
  <si>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</si>
  <si>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</si>
  <si>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</si>
  <si>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</si>
  <si>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</si>
  <si>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</si>
  <si>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</si>
  <si>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</si>
  <si>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</si>
  <si>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</si>
  <si>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</si>
  <si>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</si>
  <si>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</si>
  <si>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</si>
  <si>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</si>
  <si>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</si>
  <si>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</si>
  <si>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</si>
  <si>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</si>
  <si>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</si>
  <si>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</si>
  <si>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</si>
  <si>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</si>
  <si>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</si>
  <si>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</si>
  <si>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</si>
  <si>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</si>
  <si>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</si>
  <si>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</si>
  <si>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</si>
  <si>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</si>
  <si>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</si>
  <si>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</si>
  <si>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</si>
  <si>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</si>
  <si>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</si>
  <si>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</si>
  <si>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</si>
  <si>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</si>
  <si>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</si>
  <si>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</si>
  <si>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</si>
  <si>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</si>
  <si>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</si>
  <si>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</si>
  <si>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</si>
  <si>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</si>
  <si>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</si>
  <si>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</si>
  <si>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</si>
  <si>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</si>
  <si>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</si>
  <si>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</si>
  <si>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</si>
  <si>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</si>
  <si>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</si>
  <si>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</si>
  <si>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</si>
  <si>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</si>
  <si>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</si>
  <si>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</si>
  <si>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</si>
  <si>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</si>
  <si>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</si>
  <si>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</si>
  <si>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</si>
  <si>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</si>
  <si>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</si>
  <si>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</si>
  <si>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</si>
  <si>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</si>
  <si>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</si>
  <si>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</si>
  <si>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</si>
  <si>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</si>
  <si>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</si>
  <si>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</si>
  <si>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</si>
  <si>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</si>
  <si>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</si>
  <si>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</si>
  <si>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</si>
  <si>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</si>
  <si>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</si>
  <si>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</si>
  <si>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</si>
  <si>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</si>
  <si>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</si>
  <si>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</si>
  <si>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</si>
  <si>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</si>
  <si>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</si>
  <si>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</si>
  <si>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</si>
  <si>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</si>
  <si>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</si>
  <si>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</si>
  <si>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</si>
  <si>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</si>
  <si>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</si>
  <si>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</si>
  <si>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</si>
  <si>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</si>
  <si>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</si>
  <si>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</si>
  <si>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</si>
  <si>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</si>
  <si>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</si>
  <si>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</si>
  <si>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</si>
  <si>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</si>
  <si>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</si>
  <si>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</si>
  <si>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</si>
  <si>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</si>
  <si>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</si>
  <si>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</si>
  <si>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</si>
  <si>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</si>
  <si>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</si>
  <si>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</si>
  <si>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</si>
  <si>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</si>
  <si>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</si>
  <si>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</si>
  <si>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</si>
  <si>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</si>
  <si>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</si>
  <si>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</si>
  <si>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</si>
  <si>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</si>
  <si>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</si>
  <si>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</si>
  <si>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</si>
  <si>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</si>
  <si>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</si>
  <si>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</si>
  <si>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</si>
  <si>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</si>
  <si>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</si>
  <si>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</si>
  <si>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</si>
  <si>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</si>
  <si>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</si>
  <si>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</si>
  <si>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</si>
  <si>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</si>
  <si>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</si>
  <si>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</si>
  <si>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</si>
  <si>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</si>
  <si>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</si>
  <si>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</si>
  <si>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</si>
  <si>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</si>
  <si>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</si>
  <si>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</si>
  <si>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</si>
  <si>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</si>
  <si>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</si>
  <si>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</si>
  <si>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</si>
  <si>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</si>
  <si>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</si>
  <si>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</si>
  <si>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</si>
  <si>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</si>
  <si>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</si>
  <si>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</si>
  <si>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</si>
  <si>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</si>
  <si>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</si>
  <si>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</si>
  <si>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</si>
  <si>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</si>
  <si>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</si>
  <si>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</si>
  <si>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</si>
  <si>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</si>
  <si>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</si>
  <si>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</si>
  <si>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</si>
  <si>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</si>
  <si>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</si>
  <si>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</si>
  <si>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</si>
  <si>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</si>
  <si>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</si>
  <si>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</si>
  <si>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</si>
  <si>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</si>
  <si>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</si>
  <si>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</si>
  <si>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</si>
  <si>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</si>
  <si>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</si>
  <si>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</si>
  <si>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</si>
  <si>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</si>
  <si>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</si>
  <si>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</si>
  <si>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</si>
  <si>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</si>
  <si>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</si>
  <si>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</si>
  <si>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</si>
  <si>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</si>
  <si>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</si>
  <si>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</si>
  <si>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</si>
  <si>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</si>
  <si>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</si>
  <si>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</si>
  <si>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</si>
  <si>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</si>
  <si>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</si>
  <si>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</si>
  <si>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</si>
  <si>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</si>
  <si>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</si>
  <si>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</si>
  <si>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</si>
  <si>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</si>
  <si>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</si>
  <si>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</si>
  <si>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</si>
  <si>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</si>
  <si>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</si>
  <si>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</si>
  <si>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</si>
  <si>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</si>
  <si>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</si>
  <si>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</si>
  <si>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</si>
  <si>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</si>
  <si>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</si>
  <si>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</si>
  <si>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</si>
  <si>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</si>
  <si>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</si>
  <si>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</si>
  <si>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</si>
  <si>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</si>
  <si>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</si>
  <si>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</si>
  <si>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</si>
  <si>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</si>
  <si>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</si>
  <si>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</si>
  <si>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</si>
  <si>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</si>
  <si>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</si>
  <si>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</si>
  <si>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</si>
  <si>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</si>
  <si>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</si>
  <si>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</si>
  <si>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</si>
  <si>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</si>
  <si>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</si>
  <si>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</si>
  <si>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</si>
  <si>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</si>
  <si>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</si>
  <si>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</si>
  <si>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</si>
  <si>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</si>
  <si>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</si>
  <si>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</si>
  <si>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</si>
  <si>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</si>
  <si>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</si>
  <si>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</si>
  <si>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</si>
  <si>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</si>
  <si>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</si>
  <si>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</si>
  <si>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</si>
  <si>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</si>
  <si>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</si>
  <si>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</si>
  <si>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</si>
  <si>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</si>
  <si>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</si>
  <si>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</si>
  <si>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</si>
  <si>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</si>
  <si>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</si>
  <si>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</si>
  <si>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</si>
  <si>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</si>
  <si>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</si>
  <si>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</si>
  <si>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</si>
  <si>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</si>
  <si>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</si>
  <si>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</si>
  <si>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</si>
  <si>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</si>
  <si>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</si>
  <si>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</si>
  <si>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</si>
  <si>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</si>
  <si>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</si>
  <si>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</si>
  <si>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</si>
  <si>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</si>
  <si>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</si>
  <si>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</si>
  <si>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</si>
  <si>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</si>
  <si>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</si>
  <si>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</si>
  <si>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</si>
  <si>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</si>
  <si>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</si>
  <si>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</si>
  <si>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</si>
  <si>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</si>
  <si>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</si>
  <si>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</si>
  <si>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</si>
  <si>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</si>
  <si>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</si>
  <si>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</si>
  <si>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</si>
  <si>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</si>
  <si>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</si>
  <si>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</si>
  <si>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</si>
  <si>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</si>
  <si>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</si>
  <si>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</si>
  <si>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</si>
  <si>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</si>
  <si>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</si>
  <si>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</si>
  <si>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</si>
  <si>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</si>
  <si>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</si>
  <si>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</si>
  <si>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</si>
  <si>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</si>
  <si>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</si>
  <si>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</si>
  <si>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</si>
  <si>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</si>
  <si>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</si>
  <si>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</si>
  <si>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</si>
  <si>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</si>
  <si>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</si>
  <si>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</si>
  <si>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</si>
  <si>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</si>
  <si>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</si>
  <si>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</si>
  <si>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</si>
  <si>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</si>
  <si>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</si>
  <si>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</si>
  <si>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</si>
  <si>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</si>
  <si>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</si>
  <si>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</si>
  <si>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</si>
  <si>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</si>
  <si>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</si>
  <si>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</si>
  <si>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</si>
  <si>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</si>
  <si>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</si>
  <si>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</si>
  <si>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</si>
  <si>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</si>
  <si>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</si>
  <si>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</si>
  <si>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</si>
  <si>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</si>
  <si>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</si>
  <si>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</si>
  <si>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</si>
  <si>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</si>
  <si>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</si>
  <si>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</si>
  <si>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</si>
  <si>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</si>
  <si>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</si>
  <si>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</si>
  <si>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</si>
  <si>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</si>
  <si>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</si>
  <si>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</si>
  <si>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</si>
  <si>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</si>
  <si>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</si>
  <si>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</si>
  <si>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</si>
  <si>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</si>
  <si>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</si>
  <si>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</si>
  <si>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</si>
  <si>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</si>
  <si>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</si>
  <si>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</si>
  <si>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</si>
  <si>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</si>
  <si>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</si>
  <si>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</si>
  <si>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</si>
  <si>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</si>
  <si>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</si>
  <si>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</si>
  <si>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</si>
  <si>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</si>
  <si>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</si>
  <si>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</si>
  <si>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</si>
  <si>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</si>
  <si>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</si>
  <si>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</si>
  <si>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</si>
  <si>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</si>
  <si>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</si>
  <si>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</si>
  <si>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</si>
  <si>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</si>
  <si>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</si>
  <si>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</si>
  <si>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</si>
  <si>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</si>
  <si>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</si>
  <si>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</si>
  <si>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</si>
  <si>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</si>
  <si>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</si>
  <si>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</si>
  <si>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</si>
  <si>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</si>
  <si>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</si>
  <si>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</si>
  <si>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</si>
  <si>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</si>
  <si>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</si>
  <si>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</si>
  <si>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</si>
  <si>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</si>
  <si>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</si>
  <si>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</si>
  <si>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</si>
  <si>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</si>
  <si>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</si>
  <si>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</si>
  <si>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</si>
  <si>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</si>
  <si>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</si>
  <si>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</si>
  <si>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</si>
  <si>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</si>
  <si>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</si>
  <si>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</si>
  <si>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</si>
  <si>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</si>
  <si>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</si>
  <si>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</si>
  <si>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</si>
  <si>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</si>
  <si>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</si>
  <si>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</si>
  <si>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</si>
  <si>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</si>
  <si>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</si>
  <si>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</si>
  <si>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</si>
  <si>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</si>
  <si>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</si>
  <si>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</si>
  <si>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img/maps/meteor-climbing.png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</si>
</sst>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workbookViewId="0">
      <selection activeCell="O24" sqref="O24"/>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604</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547</v>
      </c>
      <c r="M10" s="2" t="s">
        <v>565</v>
      </c>
      <c r="N10" s="2" t="s">
        <v>210</v>
      </c>
      <c r="O10" s="2">
        <v>10</v>
      </c>
      <c r="P10" s="2">
        <v>1</v>
      </c>
      <c r="Q10" s="2" t="s">
        <v>41</v>
      </c>
      <c r="R10" s="2" t="s">
        <v>548</v>
      </c>
      <c r="S10" s="3" t="s">
        <v>559</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568</v>
      </c>
      <c r="G23" s="2">
        <v>228</v>
      </c>
      <c r="H23" s="2">
        <v>9</v>
      </c>
      <c r="I23" s="2">
        <v>6</v>
      </c>
      <c r="J23" s="2" t="s">
        <v>60</v>
      </c>
      <c r="K23" s="2" t="s">
        <v>61</v>
      </c>
      <c r="M23" s="2" t="s">
        <v>220</v>
      </c>
      <c r="N23" s="2" t="s">
        <v>573</v>
      </c>
      <c r="O23" s="2">
        <v>20</v>
      </c>
      <c r="P23" s="2">
        <v>1</v>
      </c>
      <c r="Q23" s="2" t="s">
        <v>65</v>
      </c>
      <c r="R23" s="2" t="s">
        <v>572</v>
      </c>
      <c r="S23" s="2" t="s">
        <v>574</v>
      </c>
      <c r="T23" s="2" t="s">
        <v>244</v>
      </c>
      <c r="U23" s="2" t="s">
        <v>201</v>
      </c>
    </row>
    <row r="24" spans="1:21" x14ac:dyDescent="0.45">
      <c r="A24" s="2" t="s">
        <v>590</v>
      </c>
      <c r="B24" s="2" t="s">
        <v>107</v>
      </c>
      <c r="C24" s="2">
        <v>23</v>
      </c>
      <c r="D24" s="2" t="s">
        <v>587</v>
      </c>
      <c r="E24" s="2" t="s">
        <v>589</v>
      </c>
      <c r="F24" s="2" t="s">
        <v>586</v>
      </c>
      <c r="G24" s="2">
        <v>250</v>
      </c>
      <c r="H24" s="2">
        <v>9</v>
      </c>
      <c r="I24" s="2">
        <v>6</v>
      </c>
      <c r="J24" s="2" t="s">
        <v>25</v>
      </c>
      <c r="K24" s="2" t="s">
        <v>26</v>
      </c>
      <c r="L24" s="2" t="s">
        <v>592</v>
      </c>
      <c r="M24" s="2" t="s">
        <v>588</v>
      </c>
      <c r="N24" s="2" t="s">
        <v>591</v>
      </c>
      <c r="O24" s="2">
        <v>21</v>
      </c>
      <c r="P24" s="2">
        <v>1</v>
      </c>
      <c r="Q24" s="2" t="s">
        <v>223</v>
      </c>
      <c r="R24" s="2" t="s">
        <v>594</v>
      </c>
      <c r="S24" s="2" t="s">
        <v>593</v>
      </c>
      <c r="T24" s="2" t="s">
        <v>244</v>
      </c>
      <c r="U24" s="2" t="s">
        <v>345</v>
      </c>
    </row>
    <row r="35" spans="1:1" x14ac:dyDescent="0.45">
      <c r="A35" s="2" t="s">
        <v>571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0"/>
  <sheetViews>
    <sheetView topLeftCell="A70" zoomScaleNormal="100" workbookViewId="0">
      <selection activeCell="B106" sqref="B106"/>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0"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564</v>
      </c>
      <c r="D80" t="s">
        <v>551</v>
      </c>
      <c r="E80" t="s">
        <v>550</v>
      </c>
      <c r="F80" t="s">
        <v>549</v>
      </c>
      <c r="H80" t="str">
        <f t="shared" si="2"/>
        <v>9topo</v>
      </c>
    </row>
    <row r="81" spans="1:8" x14ac:dyDescent="0.45">
      <c r="A81">
        <v>9</v>
      </c>
      <c r="B81" t="s">
        <v>121</v>
      </c>
      <c r="C81" t="s">
        <v>563</v>
      </c>
      <c r="D81" t="s">
        <v>552</v>
      </c>
      <c r="E81" t="s">
        <v>553</v>
      </c>
      <c r="F81" t="s">
        <v>301</v>
      </c>
      <c r="H81" t="str">
        <f t="shared" si="2"/>
        <v>9crag</v>
      </c>
    </row>
    <row r="82" spans="1:8" x14ac:dyDescent="0.45">
      <c r="A82">
        <v>9</v>
      </c>
      <c r="B82" t="s">
        <v>113</v>
      </c>
      <c r="C82" t="s">
        <v>554</v>
      </c>
      <c r="D82" t="s">
        <v>555</v>
      </c>
      <c r="E82" t="s">
        <v>110</v>
      </c>
      <c r="F82" t="s">
        <v>109</v>
      </c>
      <c r="H82" t="str">
        <f t="shared" si="2"/>
        <v>9map</v>
      </c>
    </row>
    <row r="83" spans="1:8" x14ac:dyDescent="0.45">
      <c r="A83">
        <v>22</v>
      </c>
      <c r="B83" t="s">
        <v>121</v>
      </c>
      <c r="C83" t="s">
        <v>582</v>
      </c>
      <c r="D83" t="s">
        <v>570</v>
      </c>
      <c r="E83" t="s">
        <v>575</v>
      </c>
      <c r="F83" t="s">
        <v>301</v>
      </c>
      <c r="H83" t="str">
        <f t="shared" si="2"/>
        <v>22crag</v>
      </c>
    </row>
    <row r="84" spans="1:8" x14ac:dyDescent="0.45">
      <c r="A84">
        <v>22</v>
      </c>
      <c r="B84" t="s">
        <v>187</v>
      </c>
      <c r="C84" t="s">
        <v>569</v>
      </c>
      <c r="D84" t="s">
        <v>570</v>
      </c>
      <c r="E84" t="s">
        <v>575</v>
      </c>
      <c r="F84" t="s">
        <v>301</v>
      </c>
      <c r="H84" t="str">
        <f t="shared" si="2"/>
        <v>22tile</v>
      </c>
    </row>
    <row r="85" spans="1:8" x14ac:dyDescent="0.45">
      <c r="A85">
        <v>22</v>
      </c>
      <c r="B85" t="s">
        <v>118</v>
      </c>
      <c r="C85" t="s">
        <v>583</v>
      </c>
      <c r="D85" s="2" t="s">
        <v>578</v>
      </c>
      <c r="E85" t="s">
        <v>576</v>
      </c>
      <c r="F85" t="s">
        <v>577</v>
      </c>
      <c r="H85" t="str">
        <f t="shared" si="2"/>
        <v>22topo</v>
      </c>
    </row>
    <row r="86" spans="1:8" x14ac:dyDescent="0.45">
      <c r="A86">
        <v>22</v>
      </c>
      <c r="B86" t="s">
        <v>113</v>
      </c>
      <c r="C86" t="s">
        <v>584</v>
      </c>
      <c r="D86" t="s">
        <v>585</v>
      </c>
      <c r="E86" s="12" t="s">
        <v>110</v>
      </c>
      <c r="F86" t="s">
        <v>109</v>
      </c>
      <c r="H86" t="str">
        <f t="shared" si="2"/>
        <v>22map</v>
      </c>
    </row>
    <row r="87" spans="1:8" x14ac:dyDescent="0.45">
      <c r="A87">
        <v>23</v>
      </c>
      <c r="B87" t="s">
        <v>121</v>
      </c>
      <c r="C87" t="s">
        <v>595</v>
      </c>
      <c r="D87" t="s">
        <v>596</v>
      </c>
      <c r="E87" t="s">
        <v>597</v>
      </c>
      <c r="F87" t="s">
        <v>598</v>
      </c>
      <c r="H87" t="str">
        <f t="shared" si="2"/>
        <v>23crag</v>
      </c>
    </row>
    <row r="88" spans="1:8" x14ac:dyDescent="0.45">
      <c r="A88">
        <v>23</v>
      </c>
      <c r="B88" t="s">
        <v>187</v>
      </c>
      <c r="C88" t="s">
        <v>599</v>
      </c>
      <c r="D88" t="s">
        <v>596</v>
      </c>
      <c r="E88" t="s">
        <v>600</v>
      </c>
      <c r="F88" t="s">
        <v>119</v>
      </c>
      <c r="H88" t="str">
        <f t="shared" si="2"/>
        <v>23tile</v>
      </c>
    </row>
    <row r="89" spans="1:8" x14ac:dyDescent="0.45">
      <c r="A89">
        <v>23</v>
      </c>
      <c r="B89" t="s">
        <v>118</v>
      </c>
      <c r="C89" t="s">
        <v>602</v>
      </c>
      <c r="D89" t="s">
        <v>601</v>
      </c>
      <c r="E89" t="s">
        <v>600</v>
      </c>
      <c r="F89" t="s">
        <v>549</v>
      </c>
      <c r="H89" t="str">
        <f t="shared" si="2"/>
        <v>23topo</v>
      </c>
    </row>
    <row r="90" spans="1:8" x14ac:dyDescent="0.45">
      <c r="A90">
        <v>23</v>
      </c>
      <c r="B90" t="s">
        <v>113</v>
      </c>
      <c r="C90" t="s">
        <v>605</v>
      </c>
      <c r="D90" t="s">
        <v>603</v>
      </c>
      <c r="E90" s="12" t="s">
        <v>110</v>
      </c>
      <c r="F90" t="s">
        <v>109</v>
      </c>
      <c r="H90" t="str">
        <f t="shared" si="2"/>
        <v>23map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4"/>
  <sheetViews>
    <sheetView tabSelected="1" workbookViewId="0">
      <selection activeCell="C24" sqref="C24"/>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I2">
        <v>24.99</v>
      </c>
      <c r="J2">
        <v>20</v>
      </c>
    </row>
    <row r="3" spans="1:10" x14ac:dyDescent="0.45">
      <c r="A3" s="4">
        <v>1</v>
      </c>
      <c r="B3" s="6" t="s">
        <v>272</v>
      </c>
      <c r="C3" t="s">
        <v>271</v>
      </c>
      <c r="D3" t="s">
        <v>270</v>
      </c>
      <c r="E3">
        <v>266</v>
      </c>
      <c r="F3" t="s">
        <v>315</v>
      </c>
      <c r="G3" t="s">
        <v>314</v>
      </c>
      <c r="I3">
        <v>25</v>
      </c>
      <c r="J3">
        <v>20</v>
      </c>
    </row>
    <row r="4" spans="1:10" x14ac:dyDescent="0.45">
      <c r="A4" s="4">
        <v>3</v>
      </c>
      <c r="B4" s="6" t="s">
        <v>280</v>
      </c>
      <c r="C4" t="s">
        <v>274</v>
      </c>
      <c r="D4" t="s">
        <v>270</v>
      </c>
      <c r="E4">
        <v>149</v>
      </c>
      <c r="F4" t="s">
        <v>319</v>
      </c>
      <c r="G4" t="s">
        <v>318</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I8">
        <v>24.99</v>
      </c>
      <c r="J8">
        <v>21</v>
      </c>
    </row>
    <row r="9" spans="1:10" x14ac:dyDescent="0.45">
      <c r="A9" s="4">
        <v>8</v>
      </c>
      <c r="B9" s="6" t="s">
        <v>273</v>
      </c>
      <c r="C9" t="s">
        <v>269</v>
      </c>
      <c r="D9" t="s">
        <v>270</v>
      </c>
      <c r="E9">
        <v>104</v>
      </c>
      <c r="F9" t="s">
        <v>316</v>
      </c>
      <c r="G9" t="s">
        <v>309</v>
      </c>
      <c r="I9">
        <v>24.99</v>
      </c>
      <c r="J9">
        <v>20</v>
      </c>
    </row>
    <row r="10" spans="1:10" x14ac:dyDescent="0.45">
      <c r="A10" s="4">
        <v>9</v>
      </c>
      <c r="B10" s="6" t="s">
        <v>279</v>
      </c>
      <c r="C10" t="s">
        <v>278</v>
      </c>
      <c r="D10" t="s">
        <v>270</v>
      </c>
      <c r="E10">
        <v>34</v>
      </c>
      <c r="F10" s="3" t="s">
        <v>566</v>
      </c>
      <c r="G10" t="s">
        <v>558</v>
      </c>
      <c r="I10">
        <v>34.950000000000003</v>
      </c>
      <c r="J10">
        <v>34.950000000000003</v>
      </c>
    </row>
    <row r="11" spans="1:10" x14ac:dyDescent="0.45">
      <c r="A11" s="5">
        <v>10</v>
      </c>
      <c r="B11" s="6" t="s">
        <v>273</v>
      </c>
      <c r="C11" t="s">
        <v>269</v>
      </c>
      <c r="D11" t="s">
        <v>270</v>
      </c>
      <c r="E11">
        <v>128</v>
      </c>
      <c r="F11" s="7" t="s">
        <v>317</v>
      </c>
      <c r="G11" t="s">
        <v>309</v>
      </c>
      <c r="I11">
        <v>24.99</v>
      </c>
      <c r="J11">
        <v>20</v>
      </c>
    </row>
    <row r="12" spans="1:10" x14ac:dyDescent="0.45">
      <c r="A12" s="4">
        <v>13</v>
      </c>
      <c r="B12" t="s">
        <v>292</v>
      </c>
      <c r="C12" t="s">
        <v>276</v>
      </c>
      <c r="D12" t="s">
        <v>270</v>
      </c>
      <c r="E12">
        <v>80</v>
      </c>
      <c r="F12" s="3" t="s">
        <v>343</v>
      </c>
      <c r="G12" t="s">
        <v>341</v>
      </c>
      <c r="I12">
        <v>20</v>
      </c>
      <c r="J12">
        <v>20</v>
      </c>
    </row>
    <row r="13" spans="1:10" x14ac:dyDescent="0.45">
      <c r="A13" s="4">
        <v>16</v>
      </c>
      <c r="B13" s="6" t="s">
        <v>280</v>
      </c>
      <c r="C13" t="s">
        <v>274</v>
      </c>
      <c r="D13" t="s">
        <v>270</v>
      </c>
      <c r="E13">
        <v>156</v>
      </c>
      <c r="F13" t="s">
        <v>360</v>
      </c>
      <c r="G13" t="s">
        <v>318</v>
      </c>
      <c r="I13">
        <v>24.99</v>
      </c>
      <c r="J13">
        <v>21</v>
      </c>
    </row>
    <row r="14" spans="1:10" x14ac:dyDescent="0.45">
      <c r="A14" s="4">
        <v>11</v>
      </c>
      <c r="B14" s="6" t="s">
        <v>388</v>
      </c>
      <c r="C14" t="s">
        <v>385</v>
      </c>
      <c r="D14" t="s">
        <v>270</v>
      </c>
      <c r="E14">
        <v>32</v>
      </c>
      <c r="F14" s="3" t="s">
        <v>386</v>
      </c>
      <c r="G14" t="s">
        <v>387</v>
      </c>
      <c r="I14">
        <v>25</v>
      </c>
      <c r="J14">
        <v>20</v>
      </c>
    </row>
    <row r="15" spans="1:10" x14ac:dyDescent="0.45">
      <c r="A15" s="4">
        <v>14</v>
      </c>
      <c r="B15" s="6" t="s">
        <v>273</v>
      </c>
      <c r="C15" t="s">
        <v>269</v>
      </c>
      <c r="D15" t="s">
        <v>270</v>
      </c>
      <c r="E15">
        <v>258</v>
      </c>
      <c r="F15" s="7" t="s">
        <v>389</v>
      </c>
      <c r="G15" t="s">
        <v>309</v>
      </c>
      <c r="I15">
        <v>24.99</v>
      </c>
      <c r="J15">
        <v>20</v>
      </c>
    </row>
    <row r="16" spans="1:10" x14ac:dyDescent="0.45">
      <c r="A16" s="4">
        <v>12</v>
      </c>
      <c r="B16" t="s">
        <v>398</v>
      </c>
      <c r="C16" t="s">
        <v>395</v>
      </c>
      <c r="D16" t="s">
        <v>270</v>
      </c>
      <c r="E16">
        <v>162</v>
      </c>
      <c r="F16" t="s">
        <v>396</v>
      </c>
      <c r="G16" t="s">
        <v>397</v>
      </c>
      <c r="I16">
        <v>34</v>
      </c>
      <c r="J16">
        <v>34</v>
      </c>
    </row>
    <row r="17" spans="1:10" x14ac:dyDescent="0.45">
      <c r="A17" s="4">
        <v>17</v>
      </c>
      <c r="B17" s="6" t="s">
        <v>414</v>
      </c>
      <c r="C17" t="s">
        <v>411</v>
      </c>
      <c r="D17" t="s">
        <v>270</v>
      </c>
      <c r="E17">
        <v>354</v>
      </c>
      <c r="F17" s="3" t="s">
        <v>413</v>
      </c>
      <c r="G17" t="s">
        <v>412</v>
      </c>
      <c r="I17">
        <v>34.99</v>
      </c>
      <c r="J17">
        <v>30</v>
      </c>
    </row>
    <row r="18" spans="1:10" x14ac:dyDescent="0.45">
      <c r="A18" s="4">
        <v>18</v>
      </c>
      <c r="B18" s="6" t="s">
        <v>458</v>
      </c>
      <c r="C18" t="s">
        <v>459</v>
      </c>
      <c r="D18" t="s">
        <v>270</v>
      </c>
      <c r="E18" t="s">
        <v>460</v>
      </c>
      <c r="F18" t="s">
        <v>461</v>
      </c>
      <c r="G18" t="s">
        <v>462</v>
      </c>
      <c r="I18">
        <v>25</v>
      </c>
      <c r="J18">
        <v>25</v>
      </c>
    </row>
    <row r="19" spans="1:10" x14ac:dyDescent="0.45">
      <c r="A19" s="4">
        <v>15</v>
      </c>
      <c r="B19" s="6" t="s">
        <v>464</v>
      </c>
      <c r="C19" t="s">
        <v>463</v>
      </c>
      <c r="D19" t="s">
        <v>270</v>
      </c>
      <c r="E19" t="s">
        <v>460</v>
      </c>
      <c r="F19" t="s">
        <v>465</v>
      </c>
      <c r="G19" t="s">
        <v>466</v>
      </c>
      <c r="I19">
        <v>20</v>
      </c>
      <c r="J19">
        <v>20</v>
      </c>
    </row>
    <row r="20" spans="1:10" x14ac:dyDescent="0.45">
      <c r="A20" s="4">
        <v>19</v>
      </c>
      <c r="B20" s="6" t="s">
        <v>512</v>
      </c>
      <c r="C20" t="s">
        <v>511</v>
      </c>
      <c r="D20" t="s">
        <v>270</v>
      </c>
      <c r="E20" t="s">
        <v>460</v>
      </c>
      <c r="F20" t="s">
        <v>513</v>
      </c>
      <c r="G20" t="s">
        <v>514</v>
      </c>
      <c r="I20">
        <v>34.99</v>
      </c>
      <c r="J20">
        <v>34.99</v>
      </c>
    </row>
    <row r="21" spans="1:10" x14ac:dyDescent="0.45">
      <c r="A21" s="4">
        <v>20</v>
      </c>
      <c r="B21" s="6" t="s">
        <v>518</v>
      </c>
      <c r="C21" t="s">
        <v>516</v>
      </c>
      <c r="D21" t="s">
        <v>270</v>
      </c>
      <c r="E21">
        <v>129</v>
      </c>
      <c r="F21" t="s">
        <v>517</v>
      </c>
      <c r="G21" t="s">
        <v>515</v>
      </c>
      <c r="I21">
        <v>19.95</v>
      </c>
      <c r="J21">
        <v>19.95</v>
      </c>
    </row>
    <row r="22" spans="1:10" x14ac:dyDescent="0.45">
      <c r="A22" s="4">
        <v>21</v>
      </c>
      <c r="B22" t="s">
        <v>398</v>
      </c>
      <c r="C22" t="s">
        <v>520</v>
      </c>
      <c r="D22" t="s">
        <v>561</v>
      </c>
      <c r="E22">
        <v>4</v>
      </c>
      <c r="F22" t="s">
        <v>562</v>
      </c>
      <c r="G22" t="s">
        <v>567</v>
      </c>
      <c r="H22" t="s">
        <v>540</v>
      </c>
      <c r="I22" t="s">
        <v>560</v>
      </c>
      <c r="J22" t="s">
        <v>560</v>
      </c>
    </row>
    <row r="23" spans="1:10" x14ac:dyDescent="0.45">
      <c r="A23" s="4">
        <v>22</v>
      </c>
      <c r="B23" s="6" t="s">
        <v>579</v>
      </c>
      <c r="C23" t="s">
        <v>524</v>
      </c>
      <c r="D23" t="s">
        <v>270</v>
      </c>
      <c r="E23">
        <v>267</v>
      </c>
      <c r="F23" s="3" t="s">
        <v>581</v>
      </c>
      <c r="G23" t="s">
        <v>580</v>
      </c>
      <c r="I23">
        <v>29.95</v>
      </c>
      <c r="J23">
        <v>25</v>
      </c>
    </row>
    <row r="24" spans="1:10" x14ac:dyDescent="0.45">
      <c r="A24" s="4">
        <v>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556</v>
      </c>
      <c r="C15" t="s">
        <v>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4"/>
  <sheetViews>
    <sheetView workbookViewId="0">
      <selection activeCell="C24" sqref="C24"/>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0</v>
      </c>
    </row>
  </sheetData>
  <conditionalFormatting sqref="D2:D24">
    <cfRule type="cellIs" dxfId="10" priority="10" operator="greaterThan">
      <formula>8</formula>
    </cfRule>
    <cfRule type="cellIs" dxfId="9" priority="11" operator="lessThan">
      <formula>9</formula>
    </cfRule>
  </conditionalFormatting>
  <conditionalFormatting sqref="C2:C24">
    <cfRule type="cellIs" dxfId="8" priority="9" operator="equal">
      <formula>"draft"</formula>
    </cfRule>
  </conditionalFormatting>
  <conditionalFormatting sqref="C2">
    <cfRule type="cellIs" dxfId="7" priority="8" operator="equal">
      <formula>"publish"</formula>
    </cfRule>
  </conditionalFormatting>
  <conditionalFormatting sqref="C3:C24">
    <cfRule type="cellIs" dxfId="6" priority="7" operator="equal">
      <formula>"publish"</formula>
    </cfRule>
  </conditionalFormatting>
  <conditionalFormatting sqref="E2:E24">
    <cfRule type="cellIs" dxfId="5" priority="5" operator="lessThan">
      <formula>1</formula>
    </cfRule>
    <cfRule type="cellIs" dxfId="4" priority="6" operator="greaterThan">
      <formula>0</formula>
    </cfRule>
  </conditionalFormatting>
  <conditionalFormatting sqref="F2:F24">
    <cfRule type="cellIs" dxfId="3" priority="3" operator="equal">
      <formula>4</formula>
    </cfRule>
    <cfRule type="cellIs" dxfId="2" priority="4" operator="equal">
      <formula>"missing"</formula>
    </cfRule>
  </conditionalFormatting>
  <conditionalFormatting sqref="G2:H24">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2018-12-07T11:51:28Z</dcterms:modified>
</cp:coreProperties>
</file>