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vuw-my.sharepoint.com/personal/fleminte_staff_vuw_ac_nz/Documents/3 a Res_HRC data/PrevReport/data/"/>
    </mc:Choice>
  </mc:AlternateContent>
  <xr:revisionPtr revIDLastSave="223" documentId="13_ncr:1_{66002B5A-1D09-43B0-BE8F-007DBCE076C1}" xr6:coauthVersionLast="45" xr6:coauthVersionMax="45" xr10:uidLastSave="{58C968C9-3532-407B-8875-625CF79D652B}"/>
  <bookViews>
    <workbookView xWindow="-120" yWindow="-120" windowWidth="29040" windowHeight="15840" firstSheet="1" activeTab="1" xr2:uid="{00000000-000D-0000-FFFF-FFFF00000000}"/>
  </bookViews>
  <sheets>
    <sheet name="variables" sheetId="1" r:id="rId1"/>
    <sheet name="timeSeries" sheetId="7" r:id="rId2"/>
    <sheet name="unused variables" sheetId="8" r:id="rId3"/>
    <sheet name="unused time series" sheetId="9" r:id="rId4"/>
  </sheets>
  <definedNames>
    <definedName name="_xlnm._FilterDatabase" localSheetId="0" hidden="1">variables!$A$1:$F$212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1" i="9"/>
  <c r="B2" i="8" l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" i="8"/>
</calcChain>
</file>

<file path=xl/sharedStrings.xml><?xml version="1.0" encoding="utf-8"?>
<sst xmlns="http://schemas.openxmlformats.org/spreadsheetml/2006/main" count="1352" uniqueCount="570">
  <si>
    <t>Emot2</t>
  </si>
  <si>
    <t>Very happy or satisfied</t>
  </si>
  <si>
    <t>It's OK</t>
  </si>
  <si>
    <t>Not very happy or satisfied</t>
  </si>
  <si>
    <t>Not at all happy or satisfied</t>
  </si>
  <si>
    <t>WBCat</t>
  </si>
  <si>
    <t>Good</t>
  </si>
  <si>
    <t>Excellent</t>
  </si>
  <si>
    <t>Very good</t>
  </si>
  <si>
    <t>depressed28</t>
  </si>
  <si>
    <t>Significant depressive symptoms</t>
  </si>
  <si>
    <t>dep2wks</t>
  </si>
  <si>
    <t>Felt depressed for 2 weeks in a row</t>
  </si>
  <si>
    <t>selfHarm</t>
  </si>
  <si>
    <t>Deliberate self harm</t>
  </si>
  <si>
    <t>thoughtSuicide</t>
  </si>
  <si>
    <t>planSuicide</t>
  </si>
  <si>
    <t>attemptSuicide</t>
  </si>
  <si>
    <t>attemptSuicideTx</t>
  </si>
  <si>
    <t>Serious thoughts of suicide</t>
  </si>
  <si>
    <t>Made a suicide plan</t>
  </si>
  <si>
    <t>Attempted suicide</t>
  </si>
  <si>
    <t>Attempted suicide requiring treatment by doctor or nurse</t>
  </si>
  <si>
    <t>Very proud of being Māori</t>
  </si>
  <si>
    <t>maori_proud</t>
  </si>
  <si>
    <t>maori_speak</t>
  </si>
  <si>
    <t>Can speak Māori fairly well, well, or very well</t>
  </si>
  <si>
    <t>maori_undstd</t>
  </si>
  <si>
    <t>Can understand spoken Māori fairly well, well, or very well</t>
  </si>
  <si>
    <t>Māori students know their iwi</t>
  </si>
  <si>
    <t>Maori1</t>
  </si>
  <si>
    <t>maori_culture</t>
  </si>
  <si>
    <t>Māori students have learnt about Māori culture</t>
  </si>
  <si>
    <t>Parents</t>
  </si>
  <si>
    <t>Maori14_2</t>
  </si>
  <si>
    <t>Maori14_3</t>
  </si>
  <si>
    <t>Grandparents</t>
  </si>
  <si>
    <t>Maori14_4</t>
  </si>
  <si>
    <t>Other relatives</t>
  </si>
  <si>
    <t>Maori14_5</t>
  </si>
  <si>
    <t>Maori14_6</t>
  </si>
  <si>
    <t>Maori14_8</t>
  </si>
  <si>
    <t>Maori14_9</t>
  </si>
  <si>
    <t>Primary school</t>
  </si>
  <si>
    <t>On the marae</t>
  </si>
  <si>
    <t>Secondary school</t>
  </si>
  <si>
    <t>Attending cultural events</t>
  </si>
  <si>
    <t>samoa_proud</t>
  </si>
  <si>
    <t>samoa_recog</t>
  </si>
  <si>
    <t>samoa_undstd</t>
  </si>
  <si>
    <t>samoa_speak</t>
  </si>
  <si>
    <t>Very proud of being Samoan</t>
  </si>
  <si>
    <t>Important1 to be recognised as Samoan</t>
  </si>
  <si>
    <t>Can speak Samoan fairly well, well, or very well</t>
  </si>
  <si>
    <t>Can understand spoken Samoan fairly well, well, or very well</t>
  </si>
  <si>
    <t>cook_proud</t>
  </si>
  <si>
    <t>cook_recog</t>
  </si>
  <si>
    <t>cook_speak</t>
  </si>
  <si>
    <t>cook_undstd</t>
  </si>
  <si>
    <t>Very proud of being a Cook Islander</t>
  </si>
  <si>
    <t>Important1 to be recognised as a Cook Islander</t>
  </si>
  <si>
    <t>Can speak Cook Island Māori fairly well, well, or very well</t>
  </si>
  <si>
    <t>Can understand spoken Cook Island Māori fairly well, well, or very well</t>
  </si>
  <si>
    <t>tonga_proud</t>
  </si>
  <si>
    <t>tonga_recog</t>
  </si>
  <si>
    <t>tonga_speak</t>
  </si>
  <si>
    <t>tonga_undstd</t>
  </si>
  <si>
    <t>Very proud of being Tongan</t>
  </si>
  <si>
    <t>Important1 to be recognised as Tongan</t>
  </si>
  <si>
    <t>Can speak Tongan fairly well, well, or very well</t>
  </si>
  <si>
    <t>Can understand spoken Tongan fairly well, well, or very well</t>
  </si>
  <si>
    <t>niue_proud</t>
  </si>
  <si>
    <t>niue_recog</t>
  </si>
  <si>
    <t>niue_speak</t>
  </si>
  <si>
    <t>niue_undstd</t>
  </si>
  <si>
    <t>Very proud of being Niuean</t>
  </si>
  <si>
    <t>Important1 to be recognised as Niuean</t>
  </si>
  <si>
    <t>Can speak Niuean fairly well, well, or very well</t>
  </si>
  <si>
    <t>Can understand spoken Niuean fairly well, well, or very well</t>
  </si>
  <si>
    <t>chinese_proud</t>
  </si>
  <si>
    <t>chinese_recog</t>
  </si>
  <si>
    <t>chinese_speak</t>
  </si>
  <si>
    <t>chinese_undstd</t>
  </si>
  <si>
    <t>Very proud of being Chinese</t>
  </si>
  <si>
    <t>Important1 to be recognised as Chinese</t>
  </si>
  <si>
    <t>Can speak a spoken Chinese language fairly well, well, or very well</t>
  </si>
  <si>
    <t>Can understand a spoken Chinese language fairly well, well, or very well</t>
  </si>
  <si>
    <t>india_proud</t>
  </si>
  <si>
    <t>india_recog</t>
  </si>
  <si>
    <t>india_speak</t>
  </si>
  <si>
    <t>india_undstd</t>
  </si>
  <si>
    <t>Very proud of being Indian</t>
  </si>
  <si>
    <t>Important1 to be recognised as Indian</t>
  </si>
  <si>
    <t>Can speak a spoken Indian language fairly well, well, or very well</t>
  </si>
  <si>
    <t>Can understand a spoken Indian language fairly well, well, or very well</t>
  </si>
  <si>
    <t>familyFun</t>
  </si>
  <si>
    <t>parentsCare</t>
  </si>
  <si>
    <t>familyBond</t>
  </si>
  <si>
    <t>mainSection</t>
  </si>
  <si>
    <t>subSection</t>
  </si>
  <si>
    <t>Mental Health</t>
  </si>
  <si>
    <t>Emotional Wellbeing</t>
  </si>
  <si>
    <t>WHO–5 Wellbeing Scale</t>
  </si>
  <si>
    <t>Emotional Worries, Depression and Self-harm</t>
  </si>
  <si>
    <t>Suicidal Thoughts and Attempts</t>
  </si>
  <si>
    <t>Culture</t>
  </si>
  <si>
    <t>Māori students 1</t>
  </si>
  <si>
    <t>Māori students 2</t>
  </si>
  <si>
    <t>Samoan students</t>
  </si>
  <si>
    <t>Cook Island students</t>
  </si>
  <si>
    <t>Tongan students</t>
  </si>
  <si>
    <t>Niuean students</t>
  </si>
  <si>
    <t>Chinese students</t>
  </si>
  <si>
    <t>Indian students</t>
  </si>
  <si>
    <t>Home and Family</t>
  </si>
  <si>
    <t>Family relationships</t>
  </si>
  <si>
    <t>Sources of knowledge of Māori culture</t>
  </si>
  <si>
    <t>everSmoke</t>
  </si>
  <si>
    <t>weeklySmoke</t>
  </si>
  <si>
    <t>everVape</t>
  </si>
  <si>
    <t>weeklyVape</t>
  </si>
  <si>
    <t>everAlc</t>
  </si>
  <si>
    <t>weeklyDrinker</t>
  </si>
  <si>
    <t>bingeDrink</t>
  </si>
  <si>
    <t>Ever smoked a whole cigarette</t>
  </si>
  <si>
    <t>Weekly or more often cigarette use</t>
  </si>
  <si>
    <t>Ever Vaped</t>
  </si>
  <si>
    <t>Weekly or more often vape use</t>
  </si>
  <si>
    <t>Have ever drunk alcohol</t>
  </si>
  <si>
    <t>Drink alcohol at least once a week</t>
  </si>
  <si>
    <t>Alcohol Use</t>
  </si>
  <si>
    <t>Vaping Use</t>
  </si>
  <si>
    <t>Cigarette Use</t>
  </si>
  <si>
    <t>Substance Use</t>
  </si>
  <si>
    <t>Marijuana Use</t>
  </si>
  <si>
    <t>Current marijuana use</t>
  </si>
  <si>
    <t>Weekly or more often marijuana use</t>
  </si>
  <si>
    <t>everMj</t>
  </si>
  <si>
    <t>currentMj</t>
  </si>
  <si>
    <t>WeeklyMj</t>
  </si>
  <si>
    <t>currentVape</t>
  </si>
  <si>
    <t>currentSmoke</t>
  </si>
  <si>
    <t>currentAlc</t>
  </si>
  <si>
    <t>Sexual Health</t>
  </si>
  <si>
    <t>Sexual activity</t>
  </si>
  <si>
    <t>everSex</t>
  </si>
  <si>
    <t>currentSex</t>
  </si>
  <si>
    <t>alwaysCondom</t>
  </si>
  <si>
    <t>Student (or partner) always uses a condom to prevent sexually transmitted disease or infection</t>
  </si>
  <si>
    <t>Always uses contraception as protection against pregnancy</t>
  </si>
  <si>
    <t>alwaysContra</t>
  </si>
  <si>
    <t>School</t>
  </si>
  <si>
    <t>School engagement</t>
  </si>
  <si>
    <t>partSch</t>
  </si>
  <si>
    <t>imptAtSch</t>
  </si>
  <si>
    <t>Somewhat or very important to students that they attend school</t>
  </si>
  <si>
    <t>Feel part of their school</t>
  </si>
  <si>
    <t>Sch21</t>
  </si>
  <si>
    <t>Students who have wagged or skipped school for a whole day in the last 12 months</t>
  </si>
  <si>
    <t>School Safety</t>
  </si>
  <si>
    <t>schoolSafe</t>
  </si>
  <si>
    <t>Feel safe at school all or most of the time</t>
  </si>
  <si>
    <t>Bullied at school weekly or more often</t>
  </si>
  <si>
    <t>bully</t>
  </si>
  <si>
    <t>Did not go to school because of bullying at least once in the last month</t>
  </si>
  <si>
    <t>notGoneSch</t>
  </si>
  <si>
    <t>bullyEthRlg</t>
  </si>
  <si>
    <t>bullyGenSex</t>
  </si>
  <si>
    <t>Bullied at school for their ethnicity or religion</t>
  </si>
  <si>
    <t>Bullied at school for their gender or sexual orientation</t>
  </si>
  <si>
    <t>familyCompany</t>
  </si>
  <si>
    <t>familyFeelings</t>
  </si>
  <si>
    <t>familyTalk</t>
  </si>
  <si>
    <t>familyRespect</t>
  </si>
  <si>
    <t>familyAcceptance</t>
  </si>
  <si>
    <t>familyStickUp</t>
  </si>
  <si>
    <t>familyProud</t>
  </si>
  <si>
    <t>familyQuality</t>
  </si>
  <si>
    <t>Family relationships 2</t>
  </si>
  <si>
    <t>Financial hardship</t>
  </si>
  <si>
    <t>parentsWork</t>
  </si>
  <si>
    <t>worryFood</t>
  </si>
  <si>
    <t>worryElectricity</t>
  </si>
  <si>
    <t>worryRent</t>
  </si>
  <si>
    <t>worryPetrol</t>
  </si>
  <si>
    <t>Plans and ambitions</t>
  </si>
  <si>
    <t>completeSch</t>
  </si>
  <si>
    <t>moreTraining</t>
  </si>
  <si>
    <t>getJob</t>
  </si>
  <si>
    <t>otherNoPlans</t>
  </si>
  <si>
    <t>Student plans to get more training or education</t>
  </si>
  <si>
    <t>Student plans to start work or look for a job</t>
  </si>
  <si>
    <t>Health</t>
  </si>
  <si>
    <t>Period poverty</t>
  </si>
  <si>
    <t>sanitaryDifficulty</t>
  </si>
  <si>
    <t>Difficult to get period items at least once per month</t>
  </si>
  <si>
    <t>missedSchoolSanitDifficulty2</t>
  </si>
  <si>
    <t>Missed school due to lack of sanitary items at least one day a month</t>
  </si>
  <si>
    <t>missedSchoolPeriodPain</t>
  </si>
  <si>
    <t>Missed school due to period pain at least one day a month</t>
  </si>
  <si>
    <t>Phyical activity</t>
  </si>
  <si>
    <t>exImp</t>
  </si>
  <si>
    <t>Physical activity is definitely an important part of life</t>
  </si>
  <si>
    <t>ex7days</t>
  </si>
  <si>
    <t>Physical activity at least once in last 7 days</t>
  </si>
  <si>
    <t>title</t>
  </si>
  <si>
    <t>Are you happy or satisfied with your life?</t>
  </si>
  <si>
    <t>Students’ experiences of emotional worries, depression and self-harm in the last 12 months</t>
  </si>
  <si>
    <t>Students’ experiences of suicidal thoughts and attempts in the last 12 months</t>
  </si>
  <si>
    <t>Family accepts for who they are</t>
  </si>
  <si>
    <t>Family close bond</t>
  </si>
  <si>
    <t>Family will stick up for</t>
  </si>
  <si>
    <t>Family can have fun with</t>
  </si>
  <si>
    <t>Family proud and supportive</t>
  </si>
  <si>
    <t>Family quality time</t>
  </si>
  <si>
    <t>Family wants to know company</t>
  </si>
  <si>
    <t>Family can share feelings</t>
  </si>
  <si>
    <t>Family can talk about worries</t>
  </si>
  <si>
    <t>Family respects whats important</t>
  </si>
  <si>
    <t>wellbeing</t>
  </si>
  <si>
    <t>Have good emotional wellbeing</t>
  </si>
  <si>
    <t>Students who have attempted suicide during the last 12 months</t>
  </si>
  <si>
    <t>Depressive symptoms</t>
  </si>
  <si>
    <t>Emotional wellbeing</t>
  </si>
  <si>
    <t>Suicide attempts</t>
  </si>
  <si>
    <t>At least one of the student's parents cares about them a lot</t>
  </si>
  <si>
    <t>Parents worry about food sometimes, often, or all of the time</t>
  </si>
  <si>
    <t>Parents worry about electricity sometimes, often, or all of the time</t>
  </si>
  <si>
    <t>Parents worry about rent or mortgage sometimes, often, or all of the time</t>
  </si>
  <si>
    <t>Parents worry about petrol or transport sometimes, often, or all of the time</t>
  </si>
  <si>
    <t>At least one parent works part time or full time</t>
  </si>
  <si>
    <t>Student plans to stay at school until Year 13</t>
  </si>
  <si>
    <t>Student has other plans, such as starting a family, or has no plans</t>
  </si>
  <si>
    <t>General Health</t>
  </si>
  <si>
    <t>Hlth1</t>
  </si>
  <si>
    <t>In general how would you say your health is?</t>
  </si>
  <si>
    <t>Fair</t>
  </si>
  <si>
    <t>Poor</t>
  </si>
  <si>
    <t>Long term condition or disability</t>
  </si>
  <si>
    <t>Hlth2</t>
  </si>
  <si>
    <t>Long-term health problem or condition</t>
  </si>
  <si>
    <t>Long-term disability</t>
  </si>
  <si>
    <t>Long-term pain</t>
  </si>
  <si>
    <t>Hlth30</t>
  </si>
  <si>
    <t>Hlth4</t>
  </si>
  <si>
    <t>Presence of long-term health problems or conditions, long-term disability, or long-term pain</t>
  </si>
  <si>
    <t>Place that student usually goes for health care</t>
  </si>
  <si>
    <t>Family doctor, medical centre or GP clinic</t>
  </si>
  <si>
    <t>School health clinic</t>
  </si>
  <si>
    <t>An after-hours or 24-hour accident and medical centre</t>
  </si>
  <si>
    <t>The hospital accident and emergency</t>
  </si>
  <si>
    <t>Other</t>
  </si>
  <si>
    <t>I don't go anywhere for health care</t>
  </si>
  <si>
    <t>Hlth6</t>
  </si>
  <si>
    <t>Youth centre or youth one stop shop</t>
  </si>
  <si>
    <t>Last time student went for health care</t>
  </si>
  <si>
    <t>Hlth7</t>
  </si>
  <si>
    <t>0 - 12 months ago</t>
  </si>
  <si>
    <t>13 - 24 months ago</t>
  </si>
  <si>
    <t>More than 2 years ago</t>
  </si>
  <si>
    <t>Family planning or sexual health clinic</t>
  </si>
  <si>
    <t>Quality and access to health care</t>
  </si>
  <si>
    <t>Hlth13_1</t>
  </si>
  <si>
    <t>Hlth13_2</t>
  </si>
  <si>
    <t>I had no transport to get there</t>
  </si>
  <si>
    <t>Hlth13_3</t>
  </si>
  <si>
    <t>Hlth13_4</t>
  </si>
  <si>
    <t>I couldn't get in touch with the health professional or the person I usually see</t>
  </si>
  <si>
    <t>Hlth13_5</t>
  </si>
  <si>
    <t>I didn't want to make a fuss</t>
  </si>
  <si>
    <t>Hlth13_7</t>
  </si>
  <si>
    <t>I didn't feel comfortable with the person</t>
  </si>
  <si>
    <t>Hlth13_9</t>
  </si>
  <si>
    <t>I was too scared</t>
  </si>
  <si>
    <t>Hlth13_10</t>
  </si>
  <si>
    <t>I was too embarrassed</t>
  </si>
  <si>
    <t>Hlth13_11</t>
  </si>
  <si>
    <t>I was hoping that the problem would go away by itself or get better with time</t>
  </si>
  <si>
    <t>Hlth13_12</t>
  </si>
  <si>
    <t>I was worried it wouldn't be kept private</t>
  </si>
  <si>
    <t>Hlth13_13</t>
  </si>
  <si>
    <t>I had no one else to go with</t>
  </si>
  <si>
    <t>Hlth13_14</t>
  </si>
  <si>
    <t>It cost too much</t>
  </si>
  <si>
    <t>Reasons students were unable to access health care when needed</t>
  </si>
  <si>
    <t>Hlth16_1</t>
  </si>
  <si>
    <t>An injury/accident</t>
  </si>
  <si>
    <t>Hlth16_2</t>
  </si>
  <si>
    <t>Help with stopping smoking</t>
  </si>
  <si>
    <t>Hlth16_3</t>
  </si>
  <si>
    <t>Help with stopping drug or alcohol use</t>
  </si>
  <si>
    <t>Hlth16_4</t>
  </si>
  <si>
    <t>Hlth16_5</t>
  </si>
  <si>
    <t>Hlth16_6</t>
  </si>
  <si>
    <t>Contraception/sexual health</t>
  </si>
  <si>
    <t>Hlth16_7</t>
  </si>
  <si>
    <t>Pregnancy or pregnancy test</t>
  </si>
  <si>
    <t>Hlth16_8</t>
  </si>
  <si>
    <t>Something else</t>
  </si>
  <si>
    <t>Hlth16_9</t>
  </si>
  <si>
    <t>I haven't had difficulty getting help</t>
  </si>
  <si>
    <t>Health issues students have had difficulty getting help with in the last 12 months</t>
  </si>
  <si>
    <t>Menstrual Health</t>
  </si>
  <si>
    <t>VPA20</t>
  </si>
  <si>
    <t>More than 20 minutes of vigorous activity1 on three or more occasions in the last 7 days</t>
  </si>
  <si>
    <t>I didn't know how to (e.g. you didn't know where to go or who to call for help or advice)</t>
  </si>
  <si>
    <t>I couldn't get an appointment (e.g. the appointment times or service opening hours were not convenient)</t>
  </si>
  <si>
    <t>A long term health condition (e.g. Asthma)</t>
  </si>
  <si>
    <t>A condition that does not last very long (e.g. a cold)</t>
  </si>
  <si>
    <t>Health Care - Quality</t>
  </si>
  <si>
    <t>Health Care - Services Accessed</t>
  </si>
  <si>
    <t>Health Care - Usual Access</t>
  </si>
  <si>
    <t>Never - I don't smoke now</t>
  </si>
  <si>
    <t>Occasionally</t>
  </si>
  <si>
    <t>Once or twice a month</t>
  </si>
  <si>
    <t>Once or twice a week</t>
  </si>
  <si>
    <t>Most days</t>
  </si>
  <si>
    <t>Daily</t>
  </si>
  <si>
    <t>How often do you smoke cigarettes</t>
  </si>
  <si>
    <t>Cig4</t>
  </si>
  <si>
    <t>var</t>
  </si>
  <si>
    <t>val</t>
  </si>
  <si>
    <t>varname</t>
  </si>
  <si>
    <t>indian_proud</t>
  </si>
  <si>
    <t>other_proud</t>
  </si>
  <si>
    <t>indian_recog</t>
  </si>
  <si>
    <t>other_recog</t>
  </si>
  <si>
    <t>china_speak</t>
  </si>
  <si>
    <t>other_speak</t>
  </si>
  <si>
    <t>china_undstd</t>
  </si>
  <si>
    <t>other_undstd</t>
  </si>
  <si>
    <t>india_more</t>
  </si>
  <si>
    <t>china_more</t>
  </si>
  <si>
    <t>hapLife</t>
  </si>
  <si>
    <t>satisLife</t>
  </si>
  <si>
    <t>WBScore</t>
  </si>
  <si>
    <t>radScore</t>
  </si>
  <si>
    <t>radCount</t>
  </si>
  <si>
    <t>radCrit</t>
  </si>
  <si>
    <t>phq4Anx</t>
  </si>
  <si>
    <t>helpBadTime</t>
  </si>
  <si>
    <t>goodGenHealth</t>
  </si>
  <si>
    <t>usedGP</t>
  </si>
  <si>
    <t>schClinic</t>
  </si>
  <si>
    <t>AandE</t>
  </si>
  <si>
    <t>hospAE</t>
  </si>
  <si>
    <t>afterHours</t>
  </si>
  <si>
    <t>ythHltCen</t>
  </si>
  <si>
    <t>sexHlthClin</t>
  </si>
  <si>
    <t>otherHlth</t>
  </si>
  <si>
    <t>private</t>
  </si>
  <si>
    <t>confident</t>
  </si>
  <si>
    <t>unableHC</t>
  </si>
  <si>
    <t>overallhealth</t>
  </si>
  <si>
    <t>hadPeriod</t>
  </si>
  <si>
    <t>sanitaryDifficultyEver</t>
  </si>
  <si>
    <t>missedSchoolSanitDifficultyEver</t>
  </si>
  <si>
    <t>missedSchoolSanitDifficulty</t>
  </si>
  <si>
    <t>wearSeatBelt</t>
  </si>
  <si>
    <t>passengerAlc</t>
  </si>
  <si>
    <t>passengerDang</t>
  </si>
  <si>
    <t>drivenAlc</t>
  </si>
  <si>
    <t>driveDangerously</t>
  </si>
  <si>
    <t>dailySmoke</t>
  </si>
  <si>
    <t>monthlySmoke</t>
  </si>
  <si>
    <t>monthlyVape</t>
  </si>
  <si>
    <t>cigBeforeVape</t>
  </si>
  <si>
    <t>vapeNicotine</t>
  </si>
  <si>
    <t>weeklyCigVape</t>
  </si>
  <si>
    <t>monthlyCigVape</t>
  </si>
  <si>
    <t>triedOtherDrugs</t>
  </si>
  <si>
    <t>genDiverse</t>
  </si>
  <si>
    <t>sanitDifclt</t>
  </si>
  <si>
    <t>sanitMissedSch</t>
  </si>
  <si>
    <t>sexHarmEver</t>
  </si>
  <si>
    <t>anyGrp</t>
  </si>
  <si>
    <t>sportGrp</t>
  </si>
  <si>
    <t>cultureGrp</t>
  </si>
  <si>
    <t>otherGrp</t>
  </si>
  <si>
    <t>volunteer</t>
  </si>
  <si>
    <t>paidEmployment</t>
  </si>
  <si>
    <t>familyMeals</t>
  </si>
  <si>
    <t>familySplit</t>
  </si>
  <si>
    <t>friendWorry</t>
  </si>
  <si>
    <t>adultWorry</t>
  </si>
  <si>
    <t>worryFoodOften</t>
  </si>
  <si>
    <t>sleepElsewhere</t>
  </si>
  <si>
    <t>sleepElsewhereFreq</t>
  </si>
  <si>
    <t>sleepCabinFreq</t>
  </si>
  <si>
    <t>sleepGarageFreq</t>
  </si>
  <si>
    <t>sleepCouchFreq</t>
  </si>
  <si>
    <t>sleepAnotherBedFreq</t>
  </si>
  <si>
    <t>sleepCouchSurfingFreq</t>
  </si>
  <si>
    <t>sleepMotelHostelMaraeFreq</t>
  </si>
  <si>
    <t>sleepCarVanFreq</t>
  </si>
  <si>
    <t>sleepOtherFreq</t>
  </si>
  <si>
    <t>neighSafe</t>
  </si>
  <si>
    <t>expViolHome</t>
  </si>
  <si>
    <t>hit</t>
  </si>
  <si>
    <t>witViolHome</t>
  </si>
  <si>
    <t>beliefImp</t>
  </si>
  <si>
    <t>planFuture</t>
  </si>
  <si>
    <t>supportFuture</t>
  </si>
  <si>
    <t>talentSkills</t>
  </si>
  <si>
    <t>positiveFuture</t>
  </si>
  <si>
    <t>protectEnvironment</t>
  </si>
  <si>
    <t>spiritualConnectionPlaces</t>
  </si>
  <si>
    <t>spiritualConnectionPeople</t>
  </si>
  <si>
    <t>schCareAlot</t>
  </si>
  <si>
    <t>teachFair</t>
  </si>
  <si>
    <t>schExpectWell</t>
  </si>
  <si>
    <t>impSchParent</t>
  </si>
  <si>
    <t>noPlans</t>
  </si>
  <si>
    <t>otherPlans</t>
  </si>
  <si>
    <t>troubpolice</t>
  </si>
  <si>
    <t>Ever had sex</t>
  </si>
  <si>
    <t>Currently sexually active</t>
  </si>
  <si>
    <t>Condom and contraception use</t>
  </si>
  <si>
    <t>Current cigarette use</t>
  </si>
  <si>
    <t>Current vape use</t>
  </si>
  <si>
    <t>Currently drink alcohol</t>
  </si>
  <si>
    <t>Binge drinking in the last 4 weeks</t>
  </si>
  <si>
    <t>Sexual attraction</t>
  </si>
  <si>
    <t>The opposite or a different sex (e.g. I am a male attracted to females or I am a female attracted to males)</t>
  </si>
  <si>
    <t>The same sex (e.g. I am a male attracted to males or I am a female attracted to females)</t>
  </si>
  <si>
    <t>I am attracted to males and females</t>
  </si>
  <si>
    <t>I'm not sure</t>
  </si>
  <si>
    <t>Neither</t>
  </si>
  <si>
    <t>Housing (Home 8)</t>
  </si>
  <si>
    <t>Housing (Home 51)</t>
  </si>
  <si>
    <t>Housing security</t>
  </si>
  <si>
    <t>Places used as bedroom</t>
  </si>
  <si>
    <t>A cabin, caravan or sleep out</t>
  </si>
  <si>
    <t>A garage</t>
  </si>
  <si>
    <t>A couch or on the floor</t>
  </si>
  <si>
    <t>A bed with another person (because there is no where else to sleep)</t>
  </si>
  <si>
    <t>Stayed with lots of different people (couch surfing)</t>
  </si>
  <si>
    <t>In a motel, hostel, Marae, boarding home or other emergency housing</t>
  </si>
  <si>
    <t>In car or van</t>
  </si>
  <si>
    <t>Other - please state</t>
  </si>
  <si>
    <t>Housing Security</t>
  </si>
  <si>
    <t>I don't understand this question</t>
  </si>
  <si>
    <t>Sexual Attraction</t>
  </si>
  <si>
    <t>Family split because of housing problems</t>
  </si>
  <si>
    <t>Health care services accessed in the last 12 months</t>
  </si>
  <si>
    <t>Youth centre / youth one stop shop</t>
  </si>
  <si>
    <t>Talked with a health provider in private in last 12 months</t>
  </si>
  <si>
    <t>Health provider assured confidentiality in last 12 months</t>
  </si>
  <si>
    <t>Unable to access health care when needed - at least once in last 12 months</t>
  </si>
  <si>
    <t>treatedUnfairlybyHPEthnicity</t>
  </si>
  <si>
    <t>Have been treated unfairly by health professional because of ethnicity in last 12 months</t>
  </si>
  <si>
    <t>Health Care - Reasons Unable to Access</t>
  </si>
  <si>
    <t>Health Care - Issues Difficulty Getting Help With</t>
  </si>
  <si>
    <t>Health Care - When Last Accessed</t>
  </si>
  <si>
    <t>Monthly or more often cigarette use</t>
  </si>
  <si>
    <t>Cigarette frequency of Smokers</t>
  </si>
  <si>
    <t>Not needed because same as AandE (LB)</t>
  </si>
  <si>
    <t>ML moved to variables tab</t>
  </si>
  <si>
    <t>Have added to variables tab (LB)</t>
  </si>
  <si>
    <t>Monthly or more often vape use</t>
  </si>
  <si>
    <t>Other Drug Use</t>
  </si>
  <si>
    <t>Ever tried any other drugs</t>
  </si>
  <si>
    <t>Ever used or smoked marijuana</t>
  </si>
  <si>
    <t>Gambling</t>
  </si>
  <si>
    <t>Gambling Activities</t>
  </si>
  <si>
    <t>Gamb10_1</t>
  </si>
  <si>
    <t>Instant Kiwi (scratchies)</t>
  </si>
  <si>
    <t>Lotto (including Strike, Powerball and Big Wednesday)</t>
  </si>
  <si>
    <t>Pub or club (pokies)</t>
  </si>
  <si>
    <t>A casino (e.g. roulette, pokies)</t>
  </si>
  <si>
    <t>TAB betting (e.g. on track racing or sports)</t>
  </si>
  <si>
    <t>Games and gambling on a cell/mobile phone for money or prizes (e.g. txt games)</t>
  </si>
  <si>
    <t>Gambling on the Internet for money or prizes (e.g. internet casinos or poker)</t>
  </si>
  <si>
    <t>Bets with friends or family</t>
  </si>
  <si>
    <t>Cards or coin games (e.g. poker)</t>
  </si>
  <si>
    <t>None of these</t>
  </si>
  <si>
    <t>Activities Have Ever Gambled or Bet On</t>
  </si>
  <si>
    <t>Gamb10_2</t>
  </si>
  <si>
    <t>Gamb10_3</t>
  </si>
  <si>
    <t>Gamb10_4</t>
  </si>
  <si>
    <t>Gamb10_5</t>
  </si>
  <si>
    <t>Gamb10_6</t>
  </si>
  <si>
    <t>Gamb10_7</t>
  </si>
  <si>
    <t>Gamb10_8</t>
  </si>
  <si>
    <t>Gamb10_9</t>
  </si>
  <si>
    <t>Gamb10_10</t>
  </si>
  <si>
    <t>Weekly or more often e-cigarette use comparisons 2001 - 2019</t>
  </si>
  <si>
    <t>Other drug use</t>
  </si>
  <si>
    <t>Have tried other drugs</t>
  </si>
  <si>
    <t>Daily cigarette use comparisons 2001 - 2019</t>
  </si>
  <si>
    <t>Monthly or more often e-cigarette use comparisons 2001 - 2019</t>
  </si>
  <si>
    <t>Daily cigarette use</t>
  </si>
  <si>
    <t>Cigarette use daily</t>
  </si>
  <si>
    <t>Binge drinking last 4 weeks</t>
  </si>
  <si>
    <t>Marijuana use at least monthly</t>
  </si>
  <si>
    <t>E-cigarette use at least monthly</t>
  </si>
  <si>
    <t>monthlyMj</t>
  </si>
  <si>
    <t>Monthly or more often marijuana use comparisons 2001 - 2019</t>
  </si>
  <si>
    <t xml:space="preserve">Smoke cigarettes daily </t>
  </si>
  <si>
    <t>Smoke cigarettes weekly or more often</t>
  </si>
  <si>
    <t>Vape weekly or more often</t>
  </si>
  <si>
    <t>Vape monthly or more often</t>
  </si>
  <si>
    <t>Use marijuana weekly or more often</t>
  </si>
  <si>
    <t>Use marijuana monthly or more often</t>
  </si>
  <si>
    <t>E-cigarete use at least weekly</t>
  </si>
  <si>
    <t>Accessed school clinic</t>
  </si>
  <si>
    <t>Accessed school clinic in the last 12 months</t>
  </si>
  <si>
    <t>Tried other drugs comparisons 2001 2019</t>
  </si>
  <si>
    <t>Accessed hospital a &amp; e</t>
  </si>
  <si>
    <t>Accessed hospital accident and emergency in last 12 months</t>
  </si>
  <si>
    <t>Accessed hospital A&amp;E in last 12 months comparisons 2001 - 2019</t>
  </si>
  <si>
    <t>Talked with HP in private</t>
  </si>
  <si>
    <t>Assured confidentiality by HP</t>
  </si>
  <si>
    <t>Unable to access health care</t>
  </si>
  <si>
    <t>Treated unfairly by HP because of ethnicity</t>
  </si>
  <si>
    <t>Treated unfairly by health professional because of ethnicity in last 12 months comparisons 2001 - 2019</t>
  </si>
  <si>
    <t>Treated unfairly by health professional because of ethnicity in last 12 months</t>
  </si>
  <si>
    <t>treatedUnfairlybyHPEthnicity12Mths</t>
  </si>
  <si>
    <t>Sex26</t>
  </si>
  <si>
    <t>Marijuana use - at least weekly</t>
  </si>
  <si>
    <t>Cigarette use - at least weekly</t>
  </si>
  <si>
    <t>Drinks alcohol weekly or more often</t>
  </si>
  <si>
    <t>Alcohol use - at least weekly</t>
  </si>
  <si>
    <t>Marijuana use - ever</t>
  </si>
  <si>
    <t>Cigarette use - ever</t>
  </si>
  <si>
    <t>Ever smoked marijuana</t>
  </si>
  <si>
    <t>Sex - ever</t>
  </si>
  <si>
    <t>Sex - currently</t>
  </si>
  <si>
    <t>Condom use</t>
  </si>
  <si>
    <t>Contraceptive use</t>
  </si>
  <si>
    <t>Currently sexually active (had sex in the last 3 months)</t>
  </si>
  <si>
    <t>Student (or partner) always uses contraception to prevent pregnancy</t>
  </si>
  <si>
    <t>Feel safe in their neighbourhood all the time</t>
  </si>
  <si>
    <t>Mother and/or father care a lot</t>
  </si>
  <si>
    <t>Parents worry about not having enough money for food often or all the time</t>
  </si>
  <si>
    <t>Safe Neighbourhood</t>
  </si>
  <si>
    <t>Parents care</t>
  </si>
  <si>
    <t>Worry about food</t>
  </si>
  <si>
    <t>Family</t>
  </si>
  <si>
    <t>Ate a meal with their family 5 or more times in the last 7 days</t>
  </si>
  <si>
    <t>Family meals</t>
  </si>
  <si>
    <t>People at school care a lot (like teachers, coaches, or other adults)</t>
  </si>
  <si>
    <t>Teachers are fair most of the time</t>
  </si>
  <si>
    <t>School care</t>
  </si>
  <si>
    <t>Teachers fair</t>
  </si>
  <si>
    <t>Bullying</t>
  </si>
  <si>
    <t>Sexual Health Comparisons 2001 - 2019</t>
  </si>
  <si>
    <t>Home and Family Comparisons 2001 – 2019</t>
  </si>
  <si>
    <t>School Comparison 2001 – 2019</t>
  </si>
  <si>
    <t>Motor Vehicle Injury Risk Behaviours Comparisons 2001 - 2019</t>
  </si>
  <si>
    <t>Always wears a seatbelt when driving or being driven in a car</t>
  </si>
  <si>
    <t>Driven by someone in the last month who had been drinking alcohol</t>
  </si>
  <si>
    <t>Driven dangerously by someone in the last month (e.g. speeding, car chases, burnouts)</t>
  </si>
  <si>
    <t>Seatbelt</t>
  </si>
  <si>
    <t>Passenger - alcohol</t>
  </si>
  <si>
    <t>Passenger - dangerous driving</t>
  </si>
  <si>
    <t>Violence Comparisons 2001 – 2019</t>
  </si>
  <si>
    <t>Hit or physically harmed by another person on purpose one or more times in the last 12 months</t>
  </si>
  <si>
    <t>Ever been touched in a sexual way or made to do unwanted sexual things</t>
  </si>
  <si>
    <t>Violence</t>
  </si>
  <si>
    <t>Hit or physically harmed</t>
  </si>
  <si>
    <t>Touched sexually</t>
  </si>
  <si>
    <t>Motor Vehicles</t>
  </si>
  <si>
    <t>Accessed GP</t>
  </si>
  <si>
    <t>Accessed family doctor, medical centre or GP clinic in the last 12 months</t>
  </si>
  <si>
    <t>Accessed after-hours A&amp;E or 24-hour A&amp;M in the last 12 months</t>
  </si>
  <si>
    <t>General Health Comparisons 2007 – 2019</t>
  </si>
  <si>
    <t>Accessed after hours</t>
  </si>
  <si>
    <t>Emotional Wellbeing Comparisons 2001 - 2019</t>
  </si>
  <si>
    <t>Substance Use Comparisons 2001 - 2019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</si>
</sst>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readingOrder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top" readingOrder="1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left" vertical="top" readingOrder="1"/>
    </xf>
    <xf numFmtId="0" fontId="0" fillId="2" borderId="0" xfId="0" applyFill="1"/>
    <xf numFmtId="0" fontId="0" fillId="0" borderId="0" xfId="0" applyFill="1"/>
    <xf numFmtId="0" fontId="0" fillId="0" borderId="0" xfId="0" applyNumberFormat="1" applyFill="1"/>
    <xf numFmtId="0" fontId="3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2" borderId="0" xfId="0" applyFill="1" applyAlignment="1">
      <alignment horizontal="left" vertical="top" readingOrder="1"/>
    </xf>
    <xf numFmtId="0" fontId="4" fillId="0" borderId="0" xfId="0" applyFont="1"/>
    <xf numFmtId="0" fontId="0" fillId="0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NumberFormat="1" applyFill="1"/>
    <xf numFmtId="0" fontId="0" fillId="0" borderId="0" xfId="0" applyFont="1" applyFill="1"/>
    <xf numFmtId="0" fontId="0" fillId="0" borderId="0" xfId="0" applyFont="1" applyFill="1" applyAlignment="1">
      <alignment horizontal="left" vertical="top" readingOrder="1"/>
    </xf>
    <xf numFmtId="0" fontId="0" fillId="4" borderId="0" xfId="0" applyFill="1" applyAlignment="1">
      <alignment horizontal="left" vertical="top" readingOrder="1"/>
    </xf>
    <xf numFmtId="0" fontId="0" fillId="4" borderId="0" xfId="0" applyFill="1" applyAlignment="1">
      <alignment vertical="top" readingOrder="1"/>
    </xf>
  </cellXfs>
  <cellStyles count="1">
    <cellStyle name="Normal" xfId="0" builtinId="0"/>
  </cellStyles>
  <dxfs count="4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2"/>
  <sheetViews>
    <sheetView topLeftCell="A28" workbookViewId="0">
      <selection activeCell="C42" sqref="C42:C45"/>
    </sheetView>
  </sheetViews>
  <sheetFormatPr defaultColWidth="8.7109375" defaultRowHeight="15" x14ac:dyDescent="0.25"/>
  <cols>
    <col min="1" max="1" width="25" customWidth="1"/>
    <col min="2" max="2" width="43" customWidth="1"/>
    <col min="3" max="3" width="30.5703125" customWidth="1"/>
    <col min="4" max="4" width="10.28515625" style="5" customWidth="1"/>
    <col min="5" max="5" width="79.42578125" bestFit="1" customWidth="1"/>
    <col min="6" max="6" width="76.7109375" bestFit="1" customWidth="1"/>
  </cols>
  <sheetData>
    <row r="1" spans="1:6" x14ac:dyDescent="0.25">
      <c r="A1" t="s">
        <v>98</v>
      </c>
      <c r="B1" t="s">
        <v>99</v>
      </c>
      <c r="C1" t="s">
        <v>320</v>
      </c>
      <c r="D1" s="5" t="s">
        <v>321</v>
      </c>
      <c r="E1" t="s">
        <v>322</v>
      </c>
      <c r="F1" t="s">
        <v>205</v>
      </c>
    </row>
    <row r="2" spans="1:6" x14ac:dyDescent="0.25">
      <c r="A2" t="s">
        <v>105</v>
      </c>
      <c r="B2" t="s">
        <v>106</v>
      </c>
      <c r="C2" t="s">
        <v>24</v>
      </c>
      <c r="D2" s="5">
        <v>1</v>
      </c>
      <c r="E2" t="s">
        <v>23</v>
      </c>
      <c r="F2" t="s">
        <v>106</v>
      </c>
    </row>
    <row r="4" spans="1:6" x14ac:dyDescent="0.25">
      <c r="A4" t="s">
        <v>105</v>
      </c>
      <c r="B4" t="s">
        <v>107</v>
      </c>
      <c r="C4" t="s">
        <v>25</v>
      </c>
      <c r="D4" s="5">
        <v>1</v>
      </c>
      <c r="E4" t="s">
        <v>26</v>
      </c>
      <c r="F4" t="s">
        <v>107</v>
      </c>
    </row>
    <row r="5" spans="1:6" x14ac:dyDescent="0.25">
      <c r="A5" t="s">
        <v>105</v>
      </c>
      <c r="B5" t="s">
        <v>107</v>
      </c>
      <c r="C5" t="s">
        <v>27</v>
      </c>
      <c r="D5" s="5">
        <v>1</v>
      </c>
      <c r="E5" t="s">
        <v>28</v>
      </c>
      <c r="F5" t="s">
        <v>107</v>
      </c>
    </row>
    <row r="6" spans="1:6" x14ac:dyDescent="0.25">
      <c r="A6" t="s">
        <v>105</v>
      </c>
      <c r="B6" t="s">
        <v>107</v>
      </c>
      <c r="C6" t="s">
        <v>30</v>
      </c>
      <c r="D6" s="5">
        <v>1</v>
      </c>
      <c r="E6" t="s">
        <v>29</v>
      </c>
      <c r="F6" t="s">
        <v>107</v>
      </c>
    </row>
    <row r="7" spans="1:6" x14ac:dyDescent="0.25">
      <c r="A7" t="s">
        <v>105</v>
      </c>
      <c r="B7" t="s">
        <v>107</v>
      </c>
      <c r="C7" t="s">
        <v>31</v>
      </c>
      <c r="D7" s="5">
        <v>1</v>
      </c>
      <c r="E7" t="s">
        <v>32</v>
      </c>
      <c r="F7" t="s">
        <v>107</v>
      </c>
    </row>
    <row r="9" spans="1:6" x14ac:dyDescent="0.25">
      <c r="A9" t="s">
        <v>105</v>
      </c>
      <c r="B9" t="s">
        <v>116</v>
      </c>
      <c r="C9" s="2" t="s">
        <v>34</v>
      </c>
      <c r="D9" s="5">
        <v>1</v>
      </c>
      <c r="E9" t="s">
        <v>33</v>
      </c>
      <c r="F9" t="s">
        <v>116</v>
      </c>
    </row>
    <row r="10" spans="1:6" x14ac:dyDescent="0.25">
      <c r="A10" t="s">
        <v>105</v>
      </c>
      <c r="B10" t="s">
        <v>116</v>
      </c>
      <c r="C10" s="2" t="s">
        <v>35</v>
      </c>
      <c r="D10" s="5">
        <v>1</v>
      </c>
      <c r="E10" t="s">
        <v>36</v>
      </c>
      <c r="F10" t="s">
        <v>116</v>
      </c>
    </row>
    <row r="11" spans="1:6" x14ac:dyDescent="0.25">
      <c r="A11" t="s">
        <v>105</v>
      </c>
      <c r="B11" t="s">
        <v>116</v>
      </c>
      <c r="C11" s="2" t="s">
        <v>41</v>
      </c>
      <c r="D11" s="5">
        <v>1</v>
      </c>
      <c r="E11" t="s">
        <v>43</v>
      </c>
      <c r="F11" t="s">
        <v>116</v>
      </c>
    </row>
    <row r="12" spans="1:6" x14ac:dyDescent="0.25">
      <c r="A12" t="s">
        <v>105</v>
      </c>
      <c r="B12" t="s">
        <v>116</v>
      </c>
      <c r="C12" s="2" t="s">
        <v>39</v>
      </c>
      <c r="D12" s="5">
        <v>1</v>
      </c>
      <c r="E12" t="s">
        <v>44</v>
      </c>
      <c r="F12" t="s">
        <v>116</v>
      </c>
    </row>
    <row r="13" spans="1:6" x14ac:dyDescent="0.25">
      <c r="A13" t="s">
        <v>105</v>
      </c>
      <c r="B13" t="s">
        <v>116</v>
      </c>
      <c r="C13" s="2" t="s">
        <v>37</v>
      </c>
      <c r="D13" s="5">
        <v>1</v>
      </c>
      <c r="E13" t="s">
        <v>38</v>
      </c>
      <c r="F13" t="s">
        <v>116</v>
      </c>
    </row>
    <row r="14" spans="1:6" x14ac:dyDescent="0.25">
      <c r="A14" t="s">
        <v>105</v>
      </c>
      <c r="B14" t="s">
        <v>116</v>
      </c>
      <c r="C14" s="2" t="s">
        <v>42</v>
      </c>
      <c r="D14" s="5">
        <v>1</v>
      </c>
      <c r="E14" t="s">
        <v>45</v>
      </c>
      <c r="F14" t="s">
        <v>116</v>
      </c>
    </row>
    <row r="15" spans="1:6" x14ac:dyDescent="0.25">
      <c r="A15" t="s">
        <v>105</v>
      </c>
      <c r="B15" t="s">
        <v>116</v>
      </c>
      <c r="C15" s="2" t="s">
        <v>40</v>
      </c>
      <c r="D15" s="5">
        <v>1</v>
      </c>
      <c r="E15" t="s">
        <v>46</v>
      </c>
      <c r="F15" t="s">
        <v>116</v>
      </c>
    </row>
    <row r="17" spans="1:6" x14ac:dyDescent="0.25">
      <c r="A17" t="s">
        <v>105</v>
      </c>
      <c r="B17" t="s">
        <v>108</v>
      </c>
      <c r="C17" t="s">
        <v>47</v>
      </c>
      <c r="D17" s="5">
        <v>1</v>
      </c>
      <c r="E17" t="s">
        <v>51</v>
      </c>
      <c r="F17" t="s">
        <v>108</v>
      </c>
    </row>
    <row r="18" spans="1:6" x14ac:dyDescent="0.25">
      <c r="A18" t="s">
        <v>105</v>
      </c>
      <c r="B18" t="s">
        <v>108</v>
      </c>
      <c r="C18" t="s">
        <v>48</v>
      </c>
      <c r="D18" s="5">
        <v>1</v>
      </c>
      <c r="E18" t="s">
        <v>52</v>
      </c>
      <c r="F18" t="s">
        <v>108</v>
      </c>
    </row>
    <row r="19" spans="1:6" x14ac:dyDescent="0.25">
      <c r="A19" t="s">
        <v>105</v>
      </c>
      <c r="B19" t="s">
        <v>108</v>
      </c>
      <c r="C19" t="s">
        <v>50</v>
      </c>
      <c r="D19" s="5">
        <v>1</v>
      </c>
      <c r="E19" t="s">
        <v>53</v>
      </c>
      <c r="F19" t="s">
        <v>108</v>
      </c>
    </row>
    <row r="20" spans="1:6" x14ac:dyDescent="0.25">
      <c r="A20" t="s">
        <v>105</v>
      </c>
      <c r="B20" t="s">
        <v>108</v>
      </c>
      <c r="C20" t="s">
        <v>49</v>
      </c>
      <c r="D20" s="5">
        <v>1</v>
      </c>
      <c r="E20" t="s">
        <v>54</v>
      </c>
      <c r="F20" t="s">
        <v>108</v>
      </c>
    </row>
    <row r="22" spans="1:6" x14ac:dyDescent="0.25">
      <c r="A22" t="s">
        <v>105</v>
      </c>
      <c r="B22" t="s">
        <v>109</v>
      </c>
      <c r="C22" t="s">
        <v>55</v>
      </c>
      <c r="D22" s="5">
        <v>1</v>
      </c>
      <c r="E22" t="s">
        <v>59</v>
      </c>
      <c r="F22" t="s">
        <v>109</v>
      </c>
    </row>
    <row r="23" spans="1:6" x14ac:dyDescent="0.25">
      <c r="A23" t="s">
        <v>105</v>
      </c>
      <c r="B23" t="s">
        <v>109</v>
      </c>
      <c r="C23" t="s">
        <v>56</v>
      </c>
      <c r="D23" s="5">
        <v>1</v>
      </c>
      <c r="E23" t="s">
        <v>60</v>
      </c>
      <c r="F23" t="s">
        <v>109</v>
      </c>
    </row>
    <row r="24" spans="1:6" x14ac:dyDescent="0.25">
      <c r="A24" t="s">
        <v>105</v>
      </c>
      <c r="B24" t="s">
        <v>109</v>
      </c>
      <c r="C24" t="s">
        <v>57</v>
      </c>
      <c r="D24" s="5">
        <v>1</v>
      </c>
      <c r="E24" t="s">
        <v>61</v>
      </c>
      <c r="F24" t="s">
        <v>109</v>
      </c>
    </row>
    <row r="25" spans="1:6" x14ac:dyDescent="0.25">
      <c r="A25" t="s">
        <v>105</v>
      </c>
      <c r="B25" t="s">
        <v>109</v>
      </c>
      <c r="C25" t="s">
        <v>58</v>
      </c>
      <c r="D25" s="5">
        <v>1</v>
      </c>
      <c r="E25" s="3" t="s">
        <v>62</v>
      </c>
      <c r="F25" t="s">
        <v>109</v>
      </c>
    </row>
    <row r="27" spans="1:6" x14ac:dyDescent="0.25">
      <c r="A27" t="s">
        <v>105</v>
      </c>
      <c r="B27" t="s">
        <v>110</v>
      </c>
      <c r="C27" t="s">
        <v>63</v>
      </c>
      <c r="D27" s="5">
        <v>1</v>
      </c>
      <c r="E27" t="s">
        <v>67</v>
      </c>
      <c r="F27" t="s">
        <v>110</v>
      </c>
    </row>
    <row r="28" spans="1:6" x14ac:dyDescent="0.25">
      <c r="A28" t="s">
        <v>105</v>
      </c>
      <c r="B28" t="s">
        <v>110</v>
      </c>
      <c r="C28" t="s">
        <v>64</v>
      </c>
      <c r="D28" s="5">
        <v>1</v>
      </c>
      <c r="E28" t="s">
        <v>68</v>
      </c>
      <c r="F28" t="s">
        <v>110</v>
      </c>
    </row>
    <row r="29" spans="1:6" x14ac:dyDescent="0.25">
      <c r="A29" t="s">
        <v>105</v>
      </c>
      <c r="B29" t="s">
        <v>110</v>
      </c>
      <c r="C29" t="s">
        <v>65</v>
      </c>
      <c r="D29" s="5">
        <v>1</v>
      </c>
      <c r="E29" t="s">
        <v>69</v>
      </c>
      <c r="F29" t="s">
        <v>110</v>
      </c>
    </row>
    <row r="30" spans="1:6" x14ac:dyDescent="0.25">
      <c r="A30" t="s">
        <v>105</v>
      </c>
      <c r="B30" t="s">
        <v>110</v>
      </c>
      <c r="C30" t="s">
        <v>66</v>
      </c>
      <c r="D30" s="5">
        <v>1</v>
      </c>
      <c r="E30" t="s">
        <v>70</v>
      </c>
      <c r="F30" t="s">
        <v>110</v>
      </c>
    </row>
    <row r="32" spans="1:6" x14ac:dyDescent="0.25">
      <c r="A32" t="s">
        <v>105</v>
      </c>
      <c r="B32" t="s">
        <v>111</v>
      </c>
      <c r="C32" t="s">
        <v>71</v>
      </c>
      <c r="D32" s="5">
        <v>1</v>
      </c>
      <c r="E32" t="s">
        <v>75</v>
      </c>
      <c r="F32" t="s">
        <v>111</v>
      </c>
    </row>
    <row r="33" spans="1:6" x14ac:dyDescent="0.25">
      <c r="A33" t="s">
        <v>105</v>
      </c>
      <c r="B33" t="s">
        <v>111</v>
      </c>
      <c r="C33" t="s">
        <v>72</v>
      </c>
      <c r="D33" s="5">
        <v>1</v>
      </c>
      <c r="E33" t="s">
        <v>76</v>
      </c>
      <c r="F33" t="s">
        <v>111</v>
      </c>
    </row>
    <row r="34" spans="1:6" x14ac:dyDescent="0.25">
      <c r="A34" t="s">
        <v>105</v>
      </c>
      <c r="B34" t="s">
        <v>111</v>
      </c>
      <c r="C34" t="s">
        <v>73</v>
      </c>
      <c r="D34" s="5">
        <v>1</v>
      </c>
      <c r="E34" t="s">
        <v>77</v>
      </c>
      <c r="F34" t="s">
        <v>111</v>
      </c>
    </row>
    <row r="35" spans="1:6" x14ac:dyDescent="0.25">
      <c r="A35" t="s">
        <v>105</v>
      </c>
      <c r="B35" t="s">
        <v>111</v>
      </c>
      <c r="C35" t="s">
        <v>74</v>
      </c>
      <c r="D35" s="5">
        <v>1</v>
      </c>
      <c r="E35" t="s">
        <v>78</v>
      </c>
      <c r="F35" t="s">
        <v>111</v>
      </c>
    </row>
    <row r="37" spans="1:6" x14ac:dyDescent="0.25">
      <c r="A37" t="s">
        <v>105</v>
      </c>
      <c r="B37" t="s">
        <v>112</v>
      </c>
      <c r="C37" t="s">
        <v>79</v>
      </c>
      <c r="D37" s="5">
        <v>1</v>
      </c>
      <c r="E37" t="s">
        <v>83</v>
      </c>
      <c r="F37" t="s">
        <v>112</v>
      </c>
    </row>
    <row r="38" spans="1:6" x14ac:dyDescent="0.25">
      <c r="A38" t="s">
        <v>105</v>
      </c>
      <c r="B38" t="s">
        <v>112</v>
      </c>
      <c r="C38" t="s">
        <v>80</v>
      </c>
      <c r="D38" s="5">
        <v>1</v>
      </c>
      <c r="E38" t="s">
        <v>84</v>
      </c>
      <c r="F38" t="s">
        <v>112</v>
      </c>
    </row>
    <row r="39" spans="1:6" x14ac:dyDescent="0.25">
      <c r="A39" t="s">
        <v>105</v>
      </c>
      <c r="B39" t="s">
        <v>112</v>
      </c>
      <c r="C39" t="s">
        <v>81</v>
      </c>
      <c r="D39" s="5">
        <v>1</v>
      </c>
      <c r="E39" s="3" t="s">
        <v>85</v>
      </c>
      <c r="F39" t="s">
        <v>112</v>
      </c>
    </row>
    <row r="40" spans="1:6" x14ac:dyDescent="0.25">
      <c r="A40" t="s">
        <v>105</v>
      </c>
      <c r="B40" t="s">
        <v>112</v>
      </c>
      <c r="C40" t="s">
        <v>82</v>
      </c>
      <c r="D40" s="5">
        <v>1</v>
      </c>
      <c r="E40" t="s">
        <v>86</v>
      </c>
      <c r="F40" t="s">
        <v>112</v>
      </c>
    </row>
    <row r="42" spans="1:6" x14ac:dyDescent="0.25">
      <c r="A42" t="s">
        <v>105</v>
      </c>
      <c r="B42" t="s">
        <v>113</v>
      </c>
      <c r="C42" t="s">
        <v>87</v>
      </c>
      <c r="D42" s="5">
        <v>1</v>
      </c>
      <c r="E42" t="s">
        <v>91</v>
      </c>
      <c r="F42" t="s">
        <v>113</v>
      </c>
    </row>
    <row r="43" spans="1:6" x14ac:dyDescent="0.25">
      <c r="A43" t="s">
        <v>105</v>
      </c>
      <c r="B43" t="s">
        <v>113</v>
      </c>
      <c r="C43" t="s">
        <v>88</v>
      </c>
      <c r="D43" s="5">
        <v>1</v>
      </c>
      <c r="E43" t="s">
        <v>92</v>
      </c>
      <c r="F43" t="s">
        <v>113</v>
      </c>
    </row>
    <row r="44" spans="1:6" x14ac:dyDescent="0.25">
      <c r="A44" t="s">
        <v>105</v>
      </c>
      <c r="B44" t="s">
        <v>113</v>
      </c>
      <c r="C44" t="s">
        <v>89</v>
      </c>
      <c r="D44" s="5">
        <v>1</v>
      </c>
      <c r="E44" s="3" t="s">
        <v>93</v>
      </c>
      <c r="F44" t="s">
        <v>113</v>
      </c>
    </row>
    <row r="45" spans="1:6" x14ac:dyDescent="0.25">
      <c r="A45" t="s">
        <v>105</v>
      </c>
      <c r="B45" t="s">
        <v>113</v>
      </c>
      <c r="C45" t="s">
        <v>90</v>
      </c>
      <c r="D45" s="5">
        <v>1</v>
      </c>
      <c r="E45" t="s">
        <v>94</v>
      </c>
      <c r="F45" t="s">
        <v>113</v>
      </c>
    </row>
    <row r="48" spans="1:6" x14ac:dyDescent="0.25">
      <c r="A48" t="s">
        <v>151</v>
      </c>
      <c r="B48" t="s">
        <v>152</v>
      </c>
      <c r="C48" t="s">
        <v>153</v>
      </c>
      <c r="D48" s="5">
        <v>1</v>
      </c>
      <c r="E48" t="s">
        <v>156</v>
      </c>
      <c r="F48" t="s">
        <v>152</v>
      </c>
    </row>
    <row r="49" spans="1:6" x14ac:dyDescent="0.25">
      <c r="A49" t="s">
        <v>151</v>
      </c>
      <c r="B49" t="s">
        <v>152</v>
      </c>
      <c r="C49" t="s">
        <v>154</v>
      </c>
      <c r="D49" s="5">
        <v>1</v>
      </c>
      <c r="E49" t="s">
        <v>155</v>
      </c>
      <c r="F49" t="s">
        <v>152</v>
      </c>
    </row>
    <row r="50" spans="1:6" x14ac:dyDescent="0.25">
      <c r="A50" t="s">
        <v>151</v>
      </c>
      <c r="B50" t="s">
        <v>152</v>
      </c>
      <c r="C50" t="s">
        <v>157</v>
      </c>
      <c r="D50" s="5">
        <v>1</v>
      </c>
      <c r="E50" t="s">
        <v>158</v>
      </c>
      <c r="F50" t="s">
        <v>152</v>
      </c>
    </row>
    <row r="52" spans="1:6" x14ac:dyDescent="0.25">
      <c r="A52" t="s">
        <v>151</v>
      </c>
      <c r="B52" t="s">
        <v>159</v>
      </c>
      <c r="C52" t="s">
        <v>160</v>
      </c>
      <c r="D52" s="5">
        <v>1</v>
      </c>
      <c r="E52" t="s">
        <v>161</v>
      </c>
      <c r="F52" t="s">
        <v>159</v>
      </c>
    </row>
    <row r="53" spans="1:6" x14ac:dyDescent="0.25">
      <c r="A53" t="s">
        <v>151</v>
      </c>
      <c r="B53" t="s">
        <v>159</v>
      </c>
      <c r="C53" t="s">
        <v>163</v>
      </c>
      <c r="D53" s="5">
        <v>1</v>
      </c>
      <c r="E53" t="s">
        <v>162</v>
      </c>
      <c r="F53" t="s">
        <v>159</v>
      </c>
    </row>
    <row r="54" spans="1:6" x14ac:dyDescent="0.25">
      <c r="A54" t="s">
        <v>151</v>
      </c>
      <c r="B54" t="s">
        <v>159</v>
      </c>
      <c r="C54" t="s">
        <v>165</v>
      </c>
      <c r="D54" s="5">
        <v>1</v>
      </c>
      <c r="E54" t="s">
        <v>164</v>
      </c>
      <c r="F54" t="s">
        <v>159</v>
      </c>
    </row>
    <row r="55" spans="1:6" x14ac:dyDescent="0.25">
      <c r="A55" t="s">
        <v>151</v>
      </c>
      <c r="B55" t="s">
        <v>159</v>
      </c>
      <c r="C55" t="s">
        <v>166</v>
      </c>
      <c r="D55" s="5">
        <v>1</v>
      </c>
      <c r="E55" t="s">
        <v>168</v>
      </c>
      <c r="F55" t="s">
        <v>159</v>
      </c>
    </row>
    <row r="56" spans="1:6" x14ac:dyDescent="0.25">
      <c r="A56" t="s">
        <v>151</v>
      </c>
      <c r="B56" t="s">
        <v>159</v>
      </c>
      <c r="C56" t="s">
        <v>167</v>
      </c>
      <c r="D56" s="5">
        <v>1</v>
      </c>
      <c r="E56" t="s">
        <v>169</v>
      </c>
      <c r="F56" t="s">
        <v>159</v>
      </c>
    </row>
    <row r="58" spans="1:6" x14ac:dyDescent="0.25">
      <c r="A58" t="s">
        <v>151</v>
      </c>
      <c r="B58" t="s">
        <v>185</v>
      </c>
      <c r="C58" t="s">
        <v>186</v>
      </c>
      <c r="D58" s="5">
        <v>1</v>
      </c>
      <c r="E58" t="s">
        <v>231</v>
      </c>
      <c r="F58" t="s">
        <v>185</v>
      </c>
    </row>
    <row r="59" spans="1:6" x14ac:dyDescent="0.25">
      <c r="A59" t="s">
        <v>151</v>
      </c>
      <c r="B59" t="s">
        <v>185</v>
      </c>
      <c r="C59" t="s">
        <v>187</v>
      </c>
      <c r="D59" s="5">
        <v>1</v>
      </c>
      <c r="E59" t="s">
        <v>190</v>
      </c>
      <c r="F59" t="s">
        <v>185</v>
      </c>
    </row>
    <row r="60" spans="1:6" x14ac:dyDescent="0.25">
      <c r="A60" t="s">
        <v>151</v>
      </c>
      <c r="B60" t="s">
        <v>185</v>
      </c>
      <c r="C60" t="s">
        <v>188</v>
      </c>
      <c r="D60" s="5">
        <v>1</v>
      </c>
      <c r="E60" t="s">
        <v>191</v>
      </c>
      <c r="F60" t="s">
        <v>185</v>
      </c>
    </row>
    <row r="61" spans="1:6" x14ac:dyDescent="0.25">
      <c r="A61" t="s">
        <v>151</v>
      </c>
      <c r="B61" t="s">
        <v>185</v>
      </c>
      <c r="C61" t="s">
        <v>189</v>
      </c>
      <c r="D61" s="5">
        <v>1</v>
      </c>
      <c r="E61" t="s">
        <v>232</v>
      </c>
      <c r="F61" t="s">
        <v>185</v>
      </c>
    </row>
    <row r="63" spans="1:6" x14ac:dyDescent="0.25">
      <c r="A63" t="s">
        <v>114</v>
      </c>
      <c r="B63" t="s">
        <v>115</v>
      </c>
      <c r="C63" t="s">
        <v>96</v>
      </c>
      <c r="D63" s="5">
        <v>1</v>
      </c>
      <c r="E63" t="s">
        <v>225</v>
      </c>
      <c r="F63" t="s">
        <v>115</v>
      </c>
    </row>
    <row r="64" spans="1:6" x14ac:dyDescent="0.25">
      <c r="A64" t="s">
        <v>114</v>
      </c>
      <c r="B64" t="s">
        <v>115</v>
      </c>
      <c r="C64" t="s">
        <v>170</v>
      </c>
      <c r="D64" s="5">
        <v>1</v>
      </c>
      <c r="E64" t="s">
        <v>215</v>
      </c>
      <c r="F64" t="s">
        <v>115</v>
      </c>
    </row>
    <row r="65" spans="1:6" x14ac:dyDescent="0.25">
      <c r="A65" t="s">
        <v>114</v>
      </c>
      <c r="B65" t="s">
        <v>115</v>
      </c>
      <c r="C65" t="s">
        <v>171</v>
      </c>
      <c r="D65" s="5">
        <v>1</v>
      </c>
      <c r="E65" t="s">
        <v>216</v>
      </c>
      <c r="F65" t="s">
        <v>115</v>
      </c>
    </row>
    <row r="66" spans="1:6" x14ac:dyDescent="0.25">
      <c r="A66" t="s">
        <v>114</v>
      </c>
      <c r="B66" t="s">
        <v>115</v>
      </c>
      <c r="C66" t="s">
        <v>172</v>
      </c>
      <c r="D66" s="5">
        <v>1</v>
      </c>
      <c r="E66" t="s">
        <v>217</v>
      </c>
      <c r="F66" t="s">
        <v>115</v>
      </c>
    </row>
    <row r="67" spans="1:6" x14ac:dyDescent="0.25">
      <c r="A67" t="s">
        <v>114</v>
      </c>
      <c r="B67" t="s">
        <v>115</v>
      </c>
      <c r="C67" t="s">
        <v>173</v>
      </c>
      <c r="D67" s="5">
        <v>1</v>
      </c>
      <c r="E67" t="s">
        <v>218</v>
      </c>
      <c r="F67" t="s">
        <v>115</v>
      </c>
    </row>
    <row r="69" spans="1:6" x14ac:dyDescent="0.25">
      <c r="A69" t="s">
        <v>114</v>
      </c>
      <c r="B69" t="s">
        <v>178</v>
      </c>
      <c r="C69" t="s">
        <v>174</v>
      </c>
      <c r="D69" s="5">
        <v>1</v>
      </c>
      <c r="E69" t="s">
        <v>209</v>
      </c>
      <c r="F69" t="s">
        <v>178</v>
      </c>
    </row>
    <row r="70" spans="1:6" x14ac:dyDescent="0.25">
      <c r="A70" t="s">
        <v>114</v>
      </c>
      <c r="B70" t="s">
        <v>178</v>
      </c>
      <c r="C70" t="s">
        <v>97</v>
      </c>
      <c r="D70" s="5">
        <v>1</v>
      </c>
      <c r="E70" t="s">
        <v>210</v>
      </c>
      <c r="F70" t="s">
        <v>178</v>
      </c>
    </row>
    <row r="71" spans="1:6" x14ac:dyDescent="0.25">
      <c r="A71" t="s">
        <v>114</v>
      </c>
      <c r="B71" t="s">
        <v>178</v>
      </c>
      <c r="C71" t="s">
        <v>175</v>
      </c>
      <c r="D71" s="5">
        <v>1</v>
      </c>
      <c r="E71" t="s">
        <v>211</v>
      </c>
      <c r="F71" t="s">
        <v>178</v>
      </c>
    </row>
    <row r="72" spans="1:6" x14ac:dyDescent="0.25">
      <c r="A72" t="s">
        <v>114</v>
      </c>
      <c r="B72" t="s">
        <v>178</v>
      </c>
      <c r="C72" t="s">
        <v>95</v>
      </c>
      <c r="D72" s="5">
        <v>1</v>
      </c>
      <c r="E72" t="s">
        <v>212</v>
      </c>
      <c r="F72" t="s">
        <v>178</v>
      </c>
    </row>
    <row r="73" spans="1:6" x14ac:dyDescent="0.25">
      <c r="A73" t="s">
        <v>114</v>
      </c>
      <c r="B73" t="s">
        <v>178</v>
      </c>
      <c r="C73" t="s">
        <v>176</v>
      </c>
      <c r="D73" s="5">
        <v>1</v>
      </c>
      <c r="E73" t="s">
        <v>213</v>
      </c>
      <c r="F73" t="s">
        <v>178</v>
      </c>
    </row>
    <row r="74" spans="1:6" x14ac:dyDescent="0.25">
      <c r="A74" t="s">
        <v>114</v>
      </c>
      <c r="B74" t="s">
        <v>178</v>
      </c>
      <c r="C74" t="s">
        <v>177</v>
      </c>
      <c r="D74" s="5">
        <v>1</v>
      </c>
      <c r="E74" t="s">
        <v>214</v>
      </c>
      <c r="F74" t="s">
        <v>178</v>
      </c>
    </row>
    <row r="76" spans="1:6" x14ac:dyDescent="0.25">
      <c r="A76" t="s">
        <v>114</v>
      </c>
      <c r="B76" t="s">
        <v>179</v>
      </c>
      <c r="C76" t="s">
        <v>180</v>
      </c>
      <c r="D76" s="5">
        <v>1</v>
      </c>
      <c r="E76" t="s">
        <v>230</v>
      </c>
      <c r="F76" t="s">
        <v>179</v>
      </c>
    </row>
    <row r="77" spans="1:6" x14ac:dyDescent="0.25">
      <c r="A77" t="s">
        <v>114</v>
      </c>
      <c r="B77" t="s">
        <v>179</v>
      </c>
      <c r="C77" s="2" t="s">
        <v>181</v>
      </c>
      <c r="D77" s="5">
        <v>1</v>
      </c>
      <c r="E77" t="s">
        <v>226</v>
      </c>
      <c r="F77" t="s">
        <v>179</v>
      </c>
    </row>
    <row r="78" spans="1:6" x14ac:dyDescent="0.25">
      <c r="A78" t="s">
        <v>114</v>
      </c>
      <c r="B78" t="s">
        <v>179</v>
      </c>
      <c r="C78" s="2" t="s">
        <v>182</v>
      </c>
      <c r="D78" s="5">
        <v>1</v>
      </c>
      <c r="E78" t="s">
        <v>227</v>
      </c>
      <c r="F78" t="s">
        <v>179</v>
      </c>
    </row>
    <row r="79" spans="1:6" x14ac:dyDescent="0.25">
      <c r="A79" t="s">
        <v>114</v>
      </c>
      <c r="B79" t="s">
        <v>179</v>
      </c>
      <c r="C79" s="2" t="s">
        <v>183</v>
      </c>
      <c r="D79" s="5">
        <v>1</v>
      </c>
      <c r="E79" t="s">
        <v>228</v>
      </c>
      <c r="F79" t="s">
        <v>179</v>
      </c>
    </row>
    <row r="80" spans="1:6" x14ac:dyDescent="0.25">
      <c r="A80" t="s">
        <v>114</v>
      </c>
      <c r="B80" t="s">
        <v>179</v>
      </c>
      <c r="C80" s="2" t="s">
        <v>184</v>
      </c>
      <c r="D80" s="5">
        <v>1</v>
      </c>
      <c r="E80" t="s">
        <v>229</v>
      </c>
      <c r="F80" t="s">
        <v>179</v>
      </c>
    </row>
    <row r="81" spans="1:6" x14ac:dyDescent="0.25">
      <c r="C81" s="2"/>
    </row>
    <row r="82" spans="1:6" x14ac:dyDescent="0.25">
      <c r="C82" s="2"/>
    </row>
    <row r="83" spans="1:6" x14ac:dyDescent="0.25">
      <c r="A83" t="s">
        <v>192</v>
      </c>
      <c r="B83" t="s">
        <v>233</v>
      </c>
      <c r="C83" s="2" t="s">
        <v>234</v>
      </c>
      <c r="D83" s="5">
        <v>1</v>
      </c>
      <c r="E83" s="5" t="s">
        <v>7</v>
      </c>
      <c r="F83" t="s">
        <v>235</v>
      </c>
    </row>
    <row r="84" spans="1:6" x14ac:dyDescent="0.25">
      <c r="A84" t="s">
        <v>192</v>
      </c>
      <c r="B84" t="s">
        <v>233</v>
      </c>
      <c r="C84" s="2" t="s">
        <v>234</v>
      </c>
      <c r="D84" s="5">
        <v>2</v>
      </c>
      <c r="E84" t="s">
        <v>8</v>
      </c>
      <c r="F84" t="s">
        <v>235</v>
      </c>
    </row>
    <row r="85" spans="1:6" x14ac:dyDescent="0.25">
      <c r="A85" t="s">
        <v>192</v>
      </c>
      <c r="B85" t="s">
        <v>233</v>
      </c>
      <c r="C85" s="2" t="s">
        <v>234</v>
      </c>
      <c r="D85" s="5">
        <v>3</v>
      </c>
      <c r="E85" t="s">
        <v>6</v>
      </c>
      <c r="F85" t="s">
        <v>235</v>
      </c>
    </row>
    <row r="86" spans="1:6" x14ac:dyDescent="0.25">
      <c r="A86" t="s">
        <v>192</v>
      </c>
      <c r="B86" t="s">
        <v>233</v>
      </c>
      <c r="C86" s="2" t="s">
        <v>234</v>
      </c>
      <c r="D86" s="5">
        <v>4</v>
      </c>
      <c r="E86" t="s">
        <v>236</v>
      </c>
      <c r="F86" t="s">
        <v>235</v>
      </c>
    </row>
    <row r="87" spans="1:6" x14ac:dyDescent="0.25">
      <c r="A87" t="s">
        <v>192</v>
      </c>
      <c r="B87" t="s">
        <v>233</v>
      </c>
      <c r="C87" s="2" t="s">
        <v>234</v>
      </c>
      <c r="D87" s="5">
        <v>5</v>
      </c>
      <c r="E87" t="s">
        <v>237</v>
      </c>
      <c r="F87" t="s">
        <v>235</v>
      </c>
    </row>
    <row r="89" spans="1:6" x14ac:dyDescent="0.25">
      <c r="A89" t="s">
        <v>192</v>
      </c>
      <c r="B89" t="s">
        <v>238</v>
      </c>
      <c r="C89" s="2" t="s">
        <v>239</v>
      </c>
      <c r="D89" s="5">
        <v>1</v>
      </c>
      <c r="E89" t="s">
        <v>240</v>
      </c>
      <c r="F89" t="s">
        <v>245</v>
      </c>
    </row>
    <row r="90" spans="1:6" x14ac:dyDescent="0.25">
      <c r="A90" t="s">
        <v>192</v>
      </c>
      <c r="B90" t="s">
        <v>238</v>
      </c>
      <c r="C90" s="2" t="s">
        <v>244</v>
      </c>
      <c r="D90" s="5">
        <v>1</v>
      </c>
      <c r="E90" t="s">
        <v>241</v>
      </c>
      <c r="F90" t="s">
        <v>245</v>
      </c>
    </row>
    <row r="91" spans="1:6" x14ac:dyDescent="0.25">
      <c r="A91" t="s">
        <v>192</v>
      </c>
      <c r="B91" t="s">
        <v>238</v>
      </c>
      <c r="C91" s="2" t="s">
        <v>243</v>
      </c>
      <c r="D91" s="5">
        <v>1</v>
      </c>
      <c r="E91" t="s">
        <v>242</v>
      </c>
      <c r="F91" t="s">
        <v>245</v>
      </c>
    </row>
    <row r="92" spans="1:6" x14ac:dyDescent="0.25">
      <c r="C92" s="2"/>
    </row>
    <row r="93" spans="1:6" x14ac:dyDescent="0.25">
      <c r="A93" t="s">
        <v>192</v>
      </c>
      <c r="B93" t="s">
        <v>311</v>
      </c>
      <c r="C93" t="s">
        <v>253</v>
      </c>
      <c r="D93" s="4">
        <v>1</v>
      </c>
      <c r="E93" t="s">
        <v>247</v>
      </c>
      <c r="F93" t="s">
        <v>246</v>
      </c>
    </row>
    <row r="94" spans="1:6" x14ac:dyDescent="0.25">
      <c r="A94" t="s">
        <v>192</v>
      </c>
      <c r="B94" t="s">
        <v>311</v>
      </c>
      <c r="C94" t="s">
        <v>253</v>
      </c>
      <c r="D94" s="4">
        <v>2</v>
      </c>
      <c r="E94" t="s">
        <v>248</v>
      </c>
      <c r="F94" t="s">
        <v>246</v>
      </c>
    </row>
    <row r="95" spans="1:6" x14ac:dyDescent="0.25">
      <c r="A95" t="s">
        <v>192</v>
      </c>
      <c r="B95" t="s">
        <v>311</v>
      </c>
      <c r="C95" t="s">
        <v>253</v>
      </c>
      <c r="D95" s="4">
        <v>3</v>
      </c>
      <c r="E95" t="s">
        <v>249</v>
      </c>
      <c r="F95" t="s">
        <v>246</v>
      </c>
    </row>
    <row r="96" spans="1:6" x14ac:dyDescent="0.25">
      <c r="A96" t="s">
        <v>192</v>
      </c>
      <c r="B96" t="s">
        <v>311</v>
      </c>
      <c r="C96" t="s">
        <v>253</v>
      </c>
      <c r="D96" s="4">
        <v>4</v>
      </c>
      <c r="E96" t="s">
        <v>250</v>
      </c>
      <c r="F96" t="s">
        <v>246</v>
      </c>
    </row>
    <row r="97" spans="1:6" x14ac:dyDescent="0.25">
      <c r="A97" t="s">
        <v>192</v>
      </c>
      <c r="B97" t="s">
        <v>311</v>
      </c>
      <c r="C97" t="s">
        <v>253</v>
      </c>
      <c r="D97" s="4">
        <v>5</v>
      </c>
      <c r="E97" t="s">
        <v>254</v>
      </c>
      <c r="F97" t="s">
        <v>246</v>
      </c>
    </row>
    <row r="98" spans="1:6" x14ac:dyDescent="0.25">
      <c r="A98" t="s">
        <v>192</v>
      </c>
      <c r="B98" t="s">
        <v>311</v>
      </c>
      <c r="C98" t="s">
        <v>253</v>
      </c>
      <c r="D98" s="4">
        <v>6</v>
      </c>
      <c r="E98" t="s">
        <v>251</v>
      </c>
      <c r="F98" t="s">
        <v>246</v>
      </c>
    </row>
    <row r="99" spans="1:6" x14ac:dyDescent="0.25">
      <c r="A99" t="s">
        <v>192</v>
      </c>
      <c r="B99" t="s">
        <v>311</v>
      </c>
      <c r="C99" t="s">
        <v>253</v>
      </c>
      <c r="D99" s="4">
        <v>7</v>
      </c>
      <c r="E99" t="s">
        <v>252</v>
      </c>
      <c r="F99" t="s">
        <v>246</v>
      </c>
    </row>
    <row r="100" spans="1:6" x14ac:dyDescent="0.25">
      <c r="D100" s="4"/>
    </row>
    <row r="101" spans="1:6" x14ac:dyDescent="0.25">
      <c r="A101" t="s">
        <v>192</v>
      </c>
      <c r="B101" t="s">
        <v>453</v>
      </c>
      <c r="C101" t="s">
        <v>256</v>
      </c>
      <c r="D101" s="4">
        <v>1</v>
      </c>
      <c r="E101" t="s">
        <v>257</v>
      </c>
      <c r="F101" t="s">
        <v>255</v>
      </c>
    </row>
    <row r="102" spans="1:6" x14ac:dyDescent="0.25">
      <c r="A102" t="s">
        <v>192</v>
      </c>
      <c r="B102" t="s">
        <v>453</v>
      </c>
      <c r="C102" t="s">
        <v>256</v>
      </c>
      <c r="D102" s="4">
        <v>2</v>
      </c>
      <c r="E102" t="s">
        <v>258</v>
      </c>
      <c r="F102" t="s">
        <v>255</v>
      </c>
    </row>
    <row r="103" spans="1:6" x14ac:dyDescent="0.25">
      <c r="A103" t="s">
        <v>192</v>
      </c>
      <c r="B103" t="s">
        <v>453</v>
      </c>
      <c r="C103" t="s">
        <v>256</v>
      </c>
      <c r="D103" s="4">
        <v>3</v>
      </c>
      <c r="E103" t="s">
        <v>259</v>
      </c>
      <c r="F103" t="s">
        <v>255</v>
      </c>
    </row>
    <row r="104" spans="1:6" x14ac:dyDescent="0.25">
      <c r="D104" s="4"/>
    </row>
    <row r="105" spans="1:6" x14ac:dyDescent="0.25">
      <c r="A105" s="17" t="s">
        <v>192</v>
      </c>
      <c r="B105" s="17" t="s">
        <v>310</v>
      </c>
      <c r="C105" s="17" t="s">
        <v>342</v>
      </c>
      <c r="D105" s="18">
        <v>1</v>
      </c>
      <c r="E105" s="17" t="s">
        <v>247</v>
      </c>
      <c r="F105" s="17" t="s">
        <v>444</v>
      </c>
    </row>
    <row r="106" spans="1:6" x14ac:dyDescent="0.25">
      <c r="A106" s="17" t="s">
        <v>192</v>
      </c>
      <c r="B106" s="17" t="s">
        <v>310</v>
      </c>
      <c r="C106" s="17" t="s">
        <v>343</v>
      </c>
      <c r="D106" s="18">
        <v>1</v>
      </c>
      <c r="E106" s="17" t="s">
        <v>248</v>
      </c>
      <c r="F106" s="17" t="s">
        <v>444</v>
      </c>
    </row>
    <row r="107" spans="1:6" x14ac:dyDescent="0.25">
      <c r="A107" s="17" t="s">
        <v>192</v>
      </c>
      <c r="B107" s="17" t="s">
        <v>310</v>
      </c>
      <c r="C107" s="17" t="s">
        <v>344</v>
      </c>
      <c r="D107" s="18">
        <v>1</v>
      </c>
      <c r="E107" s="17" t="s">
        <v>249</v>
      </c>
      <c r="F107" s="17" t="s">
        <v>444</v>
      </c>
    </row>
    <row r="108" spans="1:6" x14ac:dyDescent="0.25">
      <c r="A108" s="17" t="s">
        <v>192</v>
      </c>
      <c r="B108" s="17" t="s">
        <v>310</v>
      </c>
      <c r="C108" s="17" t="s">
        <v>345</v>
      </c>
      <c r="D108" s="18">
        <v>1</v>
      </c>
      <c r="E108" s="17" t="s">
        <v>250</v>
      </c>
      <c r="F108" s="17" t="s">
        <v>444</v>
      </c>
    </row>
    <row r="109" spans="1:6" x14ac:dyDescent="0.25">
      <c r="A109" s="17" t="s">
        <v>192</v>
      </c>
      <c r="B109" s="17" t="s">
        <v>310</v>
      </c>
      <c r="C109" s="17" t="s">
        <v>347</v>
      </c>
      <c r="D109" s="18">
        <v>1</v>
      </c>
      <c r="E109" s="17" t="s">
        <v>445</v>
      </c>
      <c r="F109" s="17" t="s">
        <v>444</v>
      </c>
    </row>
    <row r="110" spans="1:6" x14ac:dyDescent="0.25">
      <c r="A110" s="17" t="s">
        <v>192</v>
      </c>
      <c r="B110" s="17" t="s">
        <v>310</v>
      </c>
      <c r="C110" s="17" t="s">
        <v>348</v>
      </c>
      <c r="D110" s="18">
        <v>1</v>
      </c>
      <c r="E110" s="17" t="s">
        <v>260</v>
      </c>
      <c r="F110" s="17" t="s">
        <v>444</v>
      </c>
    </row>
    <row r="111" spans="1:6" x14ac:dyDescent="0.25">
      <c r="A111" s="17" t="s">
        <v>192</v>
      </c>
      <c r="B111" s="17" t="s">
        <v>310</v>
      </c>
      <c r="C111" s="17" t="s">
        <v>349</v>
      </c>
      <c r="D111" s="18">
        <v>1</v>
      </c>
      <c r="E111" s="17" t="s">
        <v>251</v>
      </c>
      <c r="F111" s="17" t="s">
        <v>444</v>
      </c>
    </row>
    <row r="112" spans="1:6" s="10" customFormat="1" x14ac:dyDescent="0.25">
      <c r="D112" s="16"/>
    </row>
    <row r="113" spans="1:6" s="10" customFormat="1" x14ac:dyDescent="0.25">
      <c r="A113" s="17" t="s">
        <v>192</v>
      </c>
      <c r="B113" s="17" t="s">
        <v>309</v>
      </c>
      <c r="C113" s="17" t="s">
        <v>350</v>
      </c>
      <c r="D113" s="18">
        <v>1</v>
      </c>
      <c r="E113" s="17" t="s">
        <v>446</v>
      </c>
      <c r="F113" s="17" t="s">
        <v>261</v>
      </c>
    </row>
    <row r="114" spans="1:6" s="10" customFormat="1" x14ac:dyDescent="0.25">
      <c r="A114" s="17" t="s">
        <v>192</v>
      </c>
      <c r="B114" s="17" t="s">
        <v>309</v>
      </c>
      <c r="C114" s="17" t="s">
        <v>351</v>
      </c>
      <c r="D114" s="18">
        <v>1</v>
      </c>
      <c r="E114" s="17" t="s">
        <v>447</v>
      </c>
      <c r="F114" s="17" t="s">
        <v>261</v>
      </c>
    </row>
    <row r="115" spans="1:6" s="10" customFormat="1" x14ac:dyDescent="0.25">
      <c r="A115" s="17" t="s">
        <v>192</v>
      </c>
      <c r="B115" s="17" t="s">
        <v>309</v>
      </c>
      <c r="C115" s="17" t="s">
        <v>352</v>
      </c>
      <c r="D115" s="18">
        <v>1</v>
      </c>
      <c r="E115" s="17" t="s">
        <v>448</v>
      </c>
      <c r="F115" s="17" t="s">
        <v>261</v>
      </c>
    </row>
    <row r="116" spans="1:6" s="10" customFormat="1" x14ac:dyDescent="0.25">
      <c r="A116" s="17" t="s">
        <v>192</v>
      </c>
      <c r="B116" s="17" t="s">
        <v>309</v>
      </c>
      <c r="C116" s="19" t="s">
        <v>517</v>
      </c>
      <c r="D116" s="18">
        <v>1</v>
      </c>
      <c r="E116" s="17" t="s">
        <v>450</v>
      </c>
      <c r="F116" s="17" t="s">
        <v>261</v>
      </c>
    </row>
    <row r="117" spans="1:6" x14ac:dyDescent="0.25">
      <c r="D117" s="4"/>
    </row>
    <row r="118" spans="1:6" x14ac:dyDescent="0.25">
      <c r="A118" t="s">
        <v>192</v>
      </c>
      <c r="B118" t="s">
        <v>451</v>
      </c>
      <c r="C118" s="2" t="s">
        <v>262</v>
      </c>
      <c r="D118" s="7">
        <v>1</v>
      </c>
      <c r="E118" s="6" t="s">
        <v>305</v>
      </c>
      <c r="F118" t="s">
        <v>284</v>
      </c>
    </row>
    <row r="119" spans="1:6" x14ac:dyDescent="0.25">
      <c r="A119" t="s">
        <v>192</v>
      </c>
      <c r="B119" t="s">
        <v>451</v>
      </c>
      <c r="C119" t="s">
        <v>263</v>
      </c>
      <c r="D119" s="7">
        <v>1</v>
      </c>
      <c r="E119" s="6" t="s">
        <v>264</v>
      </c>
      <c r="F119" t="s">
        <v>284</v>
      </c>
    </row>
    <row r="120" spans="1:6" x14ac:dyDescent="0.25">
      <c r="A120" t="s">
        <v>192</v>
      </c>
      <c r="B120" t="s">
        <v>451</v>
      </c>
      <c r="C120" t="s">
        <v>265</v>
      </c>
      <c r="D120" s="7">
        <v>1</v>
      </c>
      <c r="E120" s="6" t="s">
        <v>306</v>
      </c>
      <c r="F120" t="s">
        <v>284</v>
      </c>
    </row>
    <row r="121" spans="1:6" x14ac:dyDescent="0.25">
      <c r="A121" t="s">
        <v>192</v>
      </c>
      <c r="B121" t="s">
        <v>451</v>
      </c>
      <c r="C121" t="s">
        <v>266</v>
      </c>
      <c r="D121" s="7">
        <v>1</v>
      </c>
      <c r="E121" s="6" t="s">
        <v>267</v>
      </c>
      <c r="F121" t="s">
        <v>284</v>
      </c>
    </row>
    <row r="122" spans="1:6" x14ac:dyDescent="0.25">
      <c r="A122" t="s">
        <v>192</v>
      </c>
      <c r="B122" t="s">
        <v>451</v>
      </c>
      <c r="C122" t="s">
        <v>268</v>
      </c>
      <c r="D122" s="7">
        <v>1</v>
      </c>
      <c r="E122" s="6" t="s">
        <v>269</v>
      </c>
      <c r="F122" t="s">
        <v>284</v>
      </c>
    </row>
    <row r="123" spans="1:6" x14ac:dyDescent="0.25">
      <c r="A123" t="s">
        <v>192</v>
      </c>
      <c r="B123" t="s">
        <v>451</v>
      </c>
      <c r="C123" t="s">
        <v>270</v>
      </c>
      <c r="D123" s="7">
        <v>1</v>
      </c>
      <c r="E123" s="6" t="s">
        <v>271</v>
      </c>
      <c r="F123" t="s">
        <v>284</v>
      </c>
    </row>
    <row r="124" spans="1:6" x14ac:dyDescent="0.25">
      <c r="A124" t="s">
        <v>192</v>
      </c>
      <c r="B124" t="s">
        <v>451</v>
      </c>
      <c r="C124" t="s">
        <v>272</v>
      </c>
      <c r="D124" s="7">
        <v>1</v>
      </c>
      <c r="E124" s="6" t="s">
        <v>273</v>
      </c>
      <c r="F124" t="s">
        <v>284</v>
      </c>
    </row>
    <row r="125" spans="1:6" x14ac:dyDescent="0.25">
      <c r="A125" t="s">
        <v>192</v>
      </c>
      <c r="B125" t="s">
        <v>451</v>
      </c>
      <c r="C125" t="s">
        <v>274</v>
      </c>
      <c r="D125" s="7">
        <v>1</v>
      </c>
      <c r="E125" s="6" t="s">
        <v>275</v>
      </c>
      <c r="F125" t="s">
        <v>284</v>
      </c>
    </row>
    <row r="126" spans="1:6" x14ac:dyDescent="0.25">
      <c r="A126" t="s">
        <v>192</v>
      </c>
      <c r="B126" t="s">
        <v>451</v>
      </c>
      <c r="C126" t="s">
        <v>276</v>
      </c>
      <c r="D126" s="7">
        <v>1</v>
      </c>
      <c r="E126" s="6" t="s">
        <v>277</v>
      </c>
      <c r="F126" t="s">
        <v>284</v>
      </c>
    </row>
    <row r="127" spans="1:6" x14ac:dyDescent="0.25">
      <c r="A127" t="s">
        <v>192</v>
      </c>
      <c r="B127" t="s">
        <v>451</v>
      </c>
      <c r="C127" t="s">
        <v>278</v>
      </c>
      <c r="D127" s="7">
        <v>1</v>
      </c>
      <c r="E127" s="6" t="s">
        <v>279</v>
      </c>
      <c r="F127" t="s">
        <v>284</v>
      </c>
    </row>
    <row r="128" spans="1:6" x14ac:dyDescent="0.25">
      <c r="A128" t="s">
        <v>192</v>
      </c>
      <c r="B128" t="s">
        <v>451</v>
      </c>
      <c r="C128" t="s">
        <v>280</v>
      </c>
      <c r="D128" s="7">
        <v>1</v>
      </c>
      <c r="E128" s="6" t="s">
        <v>281</v>
      </c>
      <c r="F128" t="s">
        <v>284</v>
      </c>
    </row>
    <row r="129" spans="1:6" x14ac:dyDescent="0.25">
      <c r="A129" t="s">
        <v>192</v>
      </c>
      <c r="B129" t="s">
        <v>451</v>
      </c>
      <c r="C129" t="s">
        <v>282</v>
      </c>
      <c r="D129" s="7">
        <v>1</v>
      </c>
      <c r="E129" s="6" t="s">
        <v>283</v>
      </c>
      <c r="F129" t="s">
        <v>284</v>
      </c>
    </row>
    <row r="130" spans="1:6" x14ac:dyDescent="0.25">
      <c r="D130" s="4"/>
    </row>
    <row r="131" spans="1:6" x14ac:dyDescent="0.25">
      <c r="A131" t="s">
        <v>192</v>
      </c>
      <c r="B131" t="s">
        <v>452</v>
      </c>
      <c r="C131" t="s">
        <v>285</v>
      </c>
      <c r="D131" s="7">
        <v>1</v>
      </c>
      <c r="E131" s="4" t="s">
        <v>286</v>
      </c>
      <c r="F131" t="s">
        <v>301</v>
      </c>
    </row>
    <row r="132" spans="1:6" x14ac:dyDescent="0.25">
      <c r="A132" t="s">
        <v>192</v>
      </c>
      <c r="B132" t="s">
        <v>452</v>
      </c>
      <c r="C132" t="s">
        <v>287</v>
      </c>
      <c r="D132" s="7">
        <v>1</v>
      </c>
      <c r="E132" s="4" t="s">
        <v>288</v>
      </c>
      <c r="F132" t="s">
        <v>301</v>
      </c>
    </row>
    <row r="133" spans="1:6" x14ac:dyDescent="0.25">
      <c r="A133" t="s">
        <v>192</v>
      </c>
      <c r="B133" t="s">
        <v>452</v>
      </c>
      <c r="C133" t="s">
        <v>289</v>
      </c>
      <c r="D133" s="7">
        <v>1</v>
      </c>
      <c r="E133" s="4" t="s">
        <v>290</v>
      </c>
      <c r="F133" t="s">
        <v>301</v>
      </c>
    </row>
    <row r="134" spans="1:6" x14ac:dyDescent="0.25">
      <c r="A134" t="s">
        <v>192</v>
      </c>
      <c r="B134" t="s">
        <v>452</v>
      </c>
      <c r="C134" t="s">
        <v>291</v>
      </c>
      <c r="D134" s="7">
        <v>1</v>
      </c>
      <c r="E134" s="4" t="s">
        <v>307</v>
      </c>
      <c r="F134" t="s">
        <v>301</v>
      </c>
    </row>
    <row r="135" spans="1:6" x14ac:dyDescent="0.25">
      <c r="A135" t="s">
        <v>192</v>
      </c>
      <c r="B135" t="s">
        <v>452</v>
      </c>
      <c r="C135" t="s">
        <v>292</v>
      </c>
      <c r="D135" s="7">
        <v>1</v>
      </c>
      <c r="E135" s="4" t="s">
        <v>308</v>
      </c>
      <c r="F135" t="s">
        <v>301</v>
      </c>
    </row>
    <row r="136" spans="1:6" x14ac:dyDescent="0.25">
      <c r="A136" t="s">
        <v>192</v>
      </c>
      <c r="B136" t="s">
        <v>452</v>
      </c>
      <c r="C136" t="s">
        <v>293</v>
      </c>
      <c r="D136" s="7">
        <v>1</v>
      </c>
      <c r="E136" s="4" t="s">
        <v>294</v>
      </c>
      <c r="F136" t="s">
        <v>301</v>
      </c>
    </row>
    <row r="137" spans="1:6" x14ac:dyDescent="0.25">
      <c r="A137" t="s">
        <v>192</v>
      </c>
      <c r="B137" t="s">
        <v>452</v>
      </c>
      <c r="C137" t="s">
        <v>295</v>
      </c>
      <c r="D137" s="7">
        <v>1</v>
      </c>
      <c r="E137" s="4" t="s">
        <v>296</v>
      </c>
      <c r="F137" t="s">
        <v>301</v>
      </c>
    </row>
    <row r="138" spans="1:6" x14ac:dyDescent="0.25">
      <c r="A138" t="s">
        <v>192</v>
      </c>
      <c r="B138" t="s">
        <v>452</v>
      </c>
      <c r="C138" t="s">
        <v>297</v>
      </c>
      <c r="D138" s="7">
        <v>1</v>
      </c>
      <c r="E138" s="4" t="s">
        <v>298</v>
      </c>
      <c r="F138" t="s">
        <v>301</v>
      </c>
    </row>
    <row r="139" spans="1:6" x14ac:dyDescent="0.25">
      <c r="A139" t="s">
        <v>192</v>
      </c>
      <c r="B139" t="s">
        <v>452</v>
      </c>
      <c r="C139" t="s">
        <v>299</v>
      </c>
      <c r="D139" s="7">
        <v>1</v>
      </c>
      <c r="E139" s="4" t="s">
        <v>300</v>
      </c>
      <c r="F139" t="s">
        <v>301</v>
      </c>
    </row>
    <row r="140" spans="1:6" x14ac:dyDescent="0.25">
      <c r="D140" s="4"/>
    </row>
    <row r="141" spans="1:6" x14ac:dyDescent="0.25">
      <c r="D141" s="4"/>
    </row>
    <row r="142" spans="1:6" x14ac:dyDescent="0.25">
      <c r="A142" t="s">
        <v>192</v>
      </c>
      <c r="B142" t="s">
        <v>302</v>
      </c>
      <c r="C142" t="s">
        <v>194</v>
      </c>
      <c r="D142" s="2">
        <v>2</v>
      </c>
      <c r="E142" s="2" t="s">
        <v>195</v>
      </c>
      <c r="F142" t="s">
        <v>193</v>
      </c>
    </row>
    <row r="143" spans="1:6" x14ac:dyDescent="0.25">
      <c r="A143" t="s">
        <v>192</v>
      </c>
      <c r="B143" t="s">
        <v>302</v>
      </c>
      <c r="C143" t="s">
        <v>196</v>
      </c>
      <c r="D143" s="4">
        <v>2</v>
      </c>
      <c r="E143" s="2" t="s">
        <v>197</v>
      </c>
      <c r="F143" t="s">
        <v>193</v>
      </c>
    </row>
    <row r="144" spans="1:6" x14ac:dyDescent="0.25">
      <c r="A144" t="s">
        <v>192</v>
      </c>
      <c r="B144" t="s">
        <v>302</v>
      </c>
      <c r="C144" t="s">
        <v>198</v>
      </c>
      <c r="D144" s="4">
        <v>2</v>
      </c>
      <c r="E144" s="2" t="s">
        <v>199</v>
      </c>
      <c r="F144" t="s">
        <v>193</v>
      </c>
    </row>
    <row r="146" spans="1:6" x14ac:dyDescent="0.25">
      <c r="A146" t="s">
        <v>192</v>
      </c>
      <c r="B146" t="s">
        <v>200</v>
      </c>
      <c r="C146" t="s">
        <v>303</v>
      </c>
      <c r="D146" s="7">
        <v>1</v>
      </c>
      <c r="E146" t="s">
        <v>304</v>
      </c>
      <c r="F146" t="s">
        <v>200</v>
      </c>
    </row>
    <row r="147" spans="1:6" x14ac:dyDescent="0.25">
      <c r="A147" t="s">
        <v>192</v>
      </c>
      <c r="B147" t="s">
        <v>200</v>
      </c>
      <c r="C147" t="s">
        <v>201</v>
      </c>
      <c r="D147" s="4">
        <v>1</v>
      </c>
      <c r="E147" t="s">
        <v>202</v>
      </c>
      <c r="F147" t="s">
        <v>200</v>
      </c>
    </row>
    <row r="148" spans="1:6" x14ac:dyDescent="0.25">
      <c r="A148" t="s">
        <v>192</v>
      </c>
      <c r="B148" t="s">
        <v>200</v>
      </c>
      <c r="C148" t="s">
        <v>203</v>
      </c>
      <c r="D148" s="4">
        <v>1</v>
      </c>
      <c r="E148" t="s">
        <v>204</v>
      </c>
      <c r="F148" t="s">
        <v>200</v>
      </c>
    </row>
    <row r="149" spans="1:6" x14ac:dyDescent="0.25">
      <c r="D149" s="4"/>
    </row>
    <row r="150" spans="1:6" x14ac:dyDescent="0.25">
      <c r="A150" t="s">
        <v>100</v>
      </c>
      <c r="B150" t="s">
        <v>101</v>
      </c>
      <c r="C150" t="s">
        <v>0</v>
      </c>
      <c r="D150" s="5">
        <v>1</v>
      </c>
      <c r="E150" s="1" t="s">
        <v>1</v>
      </c>
      <c r="F150" t="s">
        <v>206</v>
      </c>
    </row>
    <row r="151" spans="1:6" x14ac:dyDescent="0.25">
      <c r="A151" t="s">
        <v>100</v>
      </c>
      <c r="B151" t="s">
        <v>101</v>
      </c>
      <c r="C151" t="s">
        <v>0</v>
      </c>
      <c r="D151" s="5">
        <v>2</v>
      </c>
      <c r="E151" t="s">
        <v>2</v>
      </c>
      <c r="F151" t="s">
        <v>206</v>
      </c>
    </row>
    <row r="152" spans="1:6" x14ac:dyDescent="0.25">
      <c r="A152" t="s">
        <v>100</v>
      </c>
      <c r="B152" t="s">
        <v>101</v>
      </c>
      <c r="C152" t="s">
        <v>0</v>
      </c>
      <c r="D152" s="5">
        <v>3</v>
      </c>
      <c r="E152" t="s">
        <v>3</v>
      </c>
      <c r="F152" t="s">
        <v>206</v>
      </c>
    </row>
    <row r="153" spans="1:6" x14ac:dyDescent="0.25">
      <c r="A153" t="s">
        <v>100</v>
      </c>
      <c r="B153" t="s">
        <v>101</v>
      </c>
      <c r="C153" t="s">
        <v>0</v>
      </c>
      <c r="D153" s="5">
        <v>4</v>
      </c>
      <c r="E153" t="s">
        <v>4</v>
      </c>
      <c r="F153" t="s">
        <v>206</v>
      </c>
    </row>
    <row r="155" spans="1:6" x14ac:dyDescent="0.25">
      <c r="A155" t="s">
        <v>100</v>
      </c>
      <c r="B155" t="s">
        <v>102</v>
      </c>
      <c r="C155" t="s">
        <v>5</v>
      </c>
      <c r="D155" s="5">
        <v>1</v>
      </c>
      <c r="E155" t="s">
        <v>6</v>
      </c>
      <c r="F155" t="s">
        <v>102</v>
      </c>
    </row>
    <row r="156" spans="1:6" x14ac:dyDescent="0.25">
      <c r="A156" t="s">
        <v>100</v>
      </c>
      <c r="B156" t="s">
        <v>102</v>
      </c>
      <c r="C156" t="s">
        <v>5</v>
      </c>
      <c r="D156" s="5">
        <v>2</v>
      </c>
      <c r="E156" t="s">
        <v>8</v>
      </c>
      <c r="F156" t="s">
        <v>102</v>
      </c>
    </row>
    <row r="157" spans="1:6" x14ac:dyDescent="0.25">
      <c r="A157" t="s">
        <v>100</v>
      </c>
      <c r="B157" t="s">
        <v>102</v>
      </c>
      <c r="C157" t="s">
        <v>5</v>
      </c>
      <c r="D157" s="5">
        <v>3</v>
      </c>
      <c r="E157" t="s">
        <v>7</v>
      </c>
      <c r="F157" t="s">
        <v>102</v>
      </c>
    </row>
    <row r="159" spans="1:6" x14ac:dyDescent="0.25">
      <c r="A159" t="s">
        <v>100</v>
      </c>
      <c r="B159" t="s">
        <v>103</v>
      </c>
      <c r="C159" t="s">
        <v>9</v>
      </c>
      <c r="D159" s="5">
        <v>1</v>
      </c>
      <c r="E159" t="s">
        <v>10</v>
      </c>
      <c r="F159" t="s">
        <v>207</v>
      </c>
    </row>
    <row r="160" spans="1:6" x14ac:dyDescent="0.25">
      <c r="A160" t="s">
        <v>100</v>
      </c>
      <c r="B160" t="s">
        <v>103</v>
      </c>
      <c r="C160" t="s">
        <v>11</v>
      </c>
      <c r="D160" s="5">
        <v>1</v>
      </c>
      <c r="E160" t="s">
        <v>12</v>
      </c>
      <c r="F160" t="s">
        <v>207</v>
      </c>
    </row>
    <row r="161" spans="1:6" x14ac:dyDescent="0.25">
      <c r="A161" t="s">
        <v>100</v>
      </c>
      <c r="B161" t="s">
        <v>103</v>
      </c>
      <c r="C161" t="s">
        <v>13</v>
      </c>
      <c r="D161" s="5">
        <v>1</v>
      </c>
      <c r="E161" t="s">
        <v>14</v>
      </c>
      <c r="F161" t="s">
        <v>207</v>
      </c>
    </row>
    <row r="163" spans="1:6" x14ac:dyDescent="0.25">
      <c r="A163" t="s">
        <v>100</v>
      </c>
      <c r="B163" t="s">
        <v>104</v>
      </c>
      <c r="C163" t="s">
        <v>15</v>
      </c>
      <c r="D163" s="5">
        <v>1</v>
      </c>
      <c r="E163" t="s">
        <v>19</v>
      </c>
      <c r="F163" t="s">
        <v>208</v>
      </c>
    </row>
    <row r="164" spans="1:6" x14ac:dyDescent="0.25">
      <c r="A164" t="s">
        <v>100</v>
      </c>
      <c r="B164" t="s">
        <v>104</v>
      </c>
      <c r="C164" t="s">
        <v>16</v>
      </c>
      <c r="D164" s="5">
        <v>1</v>
      </c>
      <c r="E164" t="s">
        <v>20</v>
      </c>
      <c r="F164" t="s">
        <v>208</v>
      </c>
    </row>
    <row r="165" spans="1:6" x14ac:dyDescent="0.25">
      <c r="A165" t="s">
        <v>100</v>
      </c>
      <c r="B165" t="s">
        <v>104</v>
      </c>
      <c r="C165" t="s">
        <v>17</v>
      </c>
      <c r="D165" s="5">
        <v>1</v>
      </c>
      <c r="E165" t="s">
        <v>21</v>
      </c>
      <c r="F165" t="s">
        <v>208</v>
      </c>
    </row>
    <row r="166" spans="1:6" x14ac:dyDescent="0.25">
      <c r="A166" t="s">
        <v>100</v>
      </c>
      <c r="B166" t="s">
        <v>104</v>
      </c>
      <c r="C166" t="s">
        <v>18</v>
      </c>
      <c r="D166" s="5">
        <v>1</v>
      </c>
      <c r="E166" t="s">
        <v>22</v>
      </c>
      <c r="F166" t="s">
        <v>208</v>
      </c>
    </row>
    <row r="168" spans="1:6" x14ac:dyDescent="0.25">
      <c r="A168" t="s">
        <v>133</v>
      </c>
      <c r="B168" t="s">
        <v>132</v>
      </c>
      <c r="C168" t="s">
        <v>117</v>
      </c>
      <c r="D168" s="5">
        <v>1</v>
      </c>
      <c r="E168" t="s">
        <v>124</v>
      </c>
      <c r="F168" t="s">
        <v>132</v>
      </c>
    </row>
    <row r="169" spans="1:6" x14ac:dyDescent="0.25">
      <c r="A169" t="s">
        <v>133</v>
      </c>
      <c r="B169" t="s">
        <v>132</v>
      </c>
      <c r="C169" t="s">
        <v>141</v>
      </c>
      <c r="D169" s="5">
        <v>1</v>
      </c>
      <c r="E169" t="s">
        <v>418</v>
      </c>
      <c r="F169" t="s">
        <v>132</v>
      </c>
    </row>
    <row r="170" spans="1:6" x14ac:dyDescent="0.25">
      <c r="A170" s="19" t="s">
        <v>133</v>
      </c>
      <c r="B170" s="19" t="s">
        <v>132</v>
      </c>
      <c r="C170" s="19" t="s">
        <v>363</v>
      </c>
      <c r="D170" s="20">
        <v>1</v>
      </c>
      <c r="E170" s="20" t="s">
        <v>491</v>
      </c>
      <c r="F170" s="19" t="s">
        <v>132</v>
      </c>
    </row>
    <row r="171" spans="1:6" x14ac:dyDescent="0.25">
      <c r="A171" t="s">
        <v>133</v>
      </c>
      <c r="B171" t="s">
        <v>132</v>
      </c>
      <c r="C171" t="s">
        <v>118</v>
      </c>
      <c r="D171" s="5">
        <v>1</v>
      </c>
      <c r="E171" t="s">
        <v>125</v>
      </c>
      <c r="F171" t="s">
        <v>132</v>
      </c>
    </row>
    <row r="172" spans="1:6" x14ac:dyDescent="0.25">
      <c r="A172" s="19" t="s">
        <v>133</v>
      </c>
      <c r="B172" s="19" t="s">
        <v>132</v>
      </c>
      <c r="C172" s="19" t="s">
        <v>364</v>
      </c>
      <c r="D172" s="20">
        <v>1</v>
      </c>
      <c r="E172" s="19" t="s">
        <v>454</v>
      </c>
      <c r="F172" s="19" t="s">
        <v>132</v>
      </c>
    </row>
    <row r="174" spans="1:6" x14ac:dyDescent="0.25">
      <c r="A174" s="21" t="s">
        <v>133</v>
      </c>
      <c r="B174" s="21" t="s">
        <v>455</v>
      </c>
      <c r="C174" s="21" t="s">
        <v>319</v>
      </c>
      <c r="D174" s="22">
        <v>1</v>
      </c>
      <c r="E174" s="22" t="s">
        <v>312</v>
      </c>
      <c r="F174" s="21" t="s">
        <v>318</v>
      </c>
    </row>
    <row r="175" spans="1:6" x14ac:dyDescent="0.25">
      <c r="A175" s="21" t="s">
        <v>133</v>
      </c>
      <c r="B175" s="21" t="s">
        <v>455</v>
      </c>
      <c r="C175" s="21" t="s">
        <v>319</v>
      </c>
      <c r="D175" s="22">
        <v>2</v>
      </c>
      <c r="E175" s="22" t="s">
        <v>313</v>
      </c>
      <c r="F175" s="21" t="s">
        <v>318</v>
      </c>
    </row>
    <row r="176" spans="1:6" x14ac:dyDescent="0.25">
      <c r="A176" s="21" t="s">
        <v>133</v>
      </c>
      <c r="B176" s="21" t="s">
        <v>455</v>
      </c>
      <c r="C176" s="21" t="s">
        <v>319</v>
      </c>
      <c r="D176" s="22">
        <v>3</v>
      </c>
      <c r="E176" s="22" t="s">
        <v>314</v>
      </c>
      <c r="F176" s="21" t="s">
        <v>318</v>
      </c>
    </row>
    <row r="177" spans="1:6" x14ac:dyDescent="0.25">
      <c r="A177" s="21" t="s">
        <v>133</v>
      </c>
      <c r="B177" s="21" t="s">
        <v>455</v>
      </c>
      <c r="C177" s="21" t="s">
        <v>319</v>
      </c>
      <c r="D177" s="22">
        <v>4</v>
      </c>
      <c r="E177" s="22" t="s">
        <v>315</v>
      </c>
      <c r="F177" s="21" t="s">
        <v>318</v>
      </c>
    </row>
    <row r="178" spans="1:6" x14ac:dyDescent="0.25">
      <c r="A178" s="21" t="s">
        <v>133</v>
      </c>
      <c r="B178" s="21" t="s">
        <v>455</v>
      </c>
      <c r="C178" s="21" t="s">
        <v>319</v>
      </c>
      <c r="D178" s="22">
        <v>5</v>
      </c>
      <c r="E178" s="22" t="s">
        <v>316</v>
      </c>
      <c r="F178" s="21" t="s">
        <v>318</v>
      </c>
    </row>
    <row r="179" spans="1:6" x14ac:dyDescent="0.25">
      <c r="A179" s="21" t="s">
        <v>133</v>
      </c>
      <c r="B179" s="21" t="s">
        <v>455</v>
      </c>
      <c r="C179" s="21" t="s">
        <v>319</v>
      </c>
      <c r="D179" s="22">
        <v>6</v>
      </c>
      <c r="E179" s="22" t="s">
        <v>317</v>
      </c>
      <c r="F179" s="21" t="s">
        <v>318</v>
      </c>
    </row>
    <row r="180" spans="1:6" x14ac:dyDescent="0.25">
      <c r="C180" s="8"/>
      <c r="D180" s="2"/>
      <c r="E180" s="2"/>
    </row>
    <row r="181" spans="1:6" x14ac:dyDescent="0.25">
      <c r="A181" t="s">
        <v>133</v>
      </c>
      <c r="B181" t="s">
        <v>131</v>
      </c>
      <c r="C181" t="s">
        <v>119</v>
      </c>
      <c r="D181" s="5">
        <v>1</v>
      </c>
      <c r="E181" t="s">
        <v>126</v>
      </c>
      <c r="F181" t="s">
        <v>131</v>
      </c>
    </row>
    <row r="182" spans="1:6" x14ac:dyDescent="0.25">
      <c r="A182" t="s">
        <v>133</v>
      </c>
      <c r="B182" t="s">
        <v>131</v>
      </c>
      <c r="C182" t="s">
        <v>140</v>
      </c>
      <c r="D182" s="5">
        <v>1</v>
      </c>
      <c r="E182" t="s">
        <v>419</v>
      </c>
      <c r="F182" t="s">
        <v>131</v>
      </c>
    </row>
    <row r="183" spans="1:6" x14ac:dyDescent="0.25">
      <c r="A183" t="s">
        <v>133</v>
      </c>
      <c r="B183" t="s">
        <v>131</v>
      </c>
      <c r="C183" t="s">
        <v>120</v>
      </c>
      <c r="D183" s="5">
        <v>1</v>
      </c>
      <c r="E183" t="s">
        <v>127</v>
      </c>
      <c r="F183" t="s">
        <v>131</v>
      </c>
    </row>
    <row r="184" spans="1:6" x14ac:dyDescent="0.25">
      <c r="A184" s="19" t="s">
        <v>133</v>
      </c>
      <c r="B184" s="19" t="s">
        <v>131</v>
      </c>
      <c r="C184" s="19" t="s">
        <v>365</v>
      </c>
      <c r="D184" s="20">
        <v>1</v>
      </c>
      <c r="E184" s="19" t="s">
        <v>459</v>
      </c>
      <c r="F184" s="19" t="s">
        <v>131</v>
      </c>
    </row>
    <row r="186" spans="1:6" x14ac:dyDescent="0.25">
      <c r="A186" t="s">
        <v>133</v>
      </c>
      <c r="B186" t="s">
        <v>130</v>
      </c>
      <c r="C186" t="s">
        <v>121</v>
      </c>
      <c r="D186" s="5">
        <v>1</v>
      </c>
      <c r="E186" t="s">
        <v>128</v>
      </c>
      <c r="F186" t="s">
        <v>130</v>
      </c>
    </row>
    <row r="187" spans="1:6" x14ac:dyDescent="0.25">
      <c r="A187" t="s">
        <v>133</v>
      </c>
      <c r="B187" t="s">
        <v>130</v>
      </c>
      <c r="C187" t="s">
        <v>142</v>
      </c>
      <c r="D187" s="5">
        <v>1</v>
      </c>
      <c r="E187" t="s">
        <v>420</v>
      </c>
      <c r="F187" t="s">
        <v>130</v>
      </c>
    </row>
    <row r="188" spans="1:6" x14ac:dyDescent="0.25">
      <c r="A188" t="s">
        <v>133</v>
      </c>
      <c r="B188" t="s">
        <v>130</v>
      </c>
      <c r="C188" t="s">
        <v>122</v>
      </c>
      <c r="D188" s="5">
        <v>1</v>
      </c>
      <c r="E188" t="s">
        <v>129</v>
      </c>
      <c r="F188" t="s">
        <v>130</v>
      </c>
    </row>
    <row r="189" spans="1:6" x14ac:dyDescent="0.25">
      <c r="A189" t="s">
        <v>133</v>
      </c>
      <c r="B189" t="s">
        <v>130</v>
      </c>
      <c r="C189" t="s">
        <v>123</v>
      </c>
      <c r="D189" s="5">
        <v>1</v>
      </c>
      <c r="E189" t="s">
        <v>421</v>
      </c>
      <c r="F189" t="s">
        <v>130</v>
      </c>
    </row>
    <row r="191" spans="1:6" x14ac:dyDescent="0.25">
      <c r="A191" t="s">
        <v>133</v>
      </c>
      <c r="B191" t="s">
        <v>134</v>
      </c>
      <c r="C191" t="s">
        <v>137</v>
      </c>
      <c r="D191" s="5">
        <v>1</v>
      </c>
      <c r="E191" t="s">
        <v>462</v>
      </c>
      <c r="F191" t="s">
        <v>134</v>
      </c>
    </row>
    <row r="192" spans="1:6" x14ac:dyDescent="0.25">
      <c r="A192" t="s">
        <v>133</v>
      </c>
      <c r="B192" t="s">
        <v>134</v>
      </c>
      <c r="C192" t="s">
        <v>138</v>
      </c>
      <c r="D192" s="5">
        <v>1</v>
      </c>
      <c r="E192" t="s">
        <v>135</v>
      </c>
      <c r="F192" t="s">
        <v>134</v>
      </c>
    </row>
    <row r="193" spans="1:6" x14ac:dyDescent="0.25">
      <c r="A193" t="s">
        <v>133</v>
      </c>
      <c r="B193" t="s">
        <v>134</v>
      </c>
      <c r="C193" t="s">
        <v>139</v>
      </c>
      <c r="D193" s="5">
        <v>1</v>
      </c>
      <c r="E193" t="s">
        <v>136</v>
      </c>
      <c r="F193" t="s">
        <v>134</v>
      </c>
    </row>
    <row r="195" spans="1:6" x14ac:dyDescent="0.25">
      <c r="A195" s="19" t="s">
        <v>133</v>
      </c>
      <c r="B195" s="19" t="s">
        <v>460</v>
      </c>
      <c r="C195" s="19" t="s">
        <v>370</v>
      </c>
      <c r="D195" s="20">
        <v>1</v>
      </c>
      <c r="E195" s="20" t="s">
        <v>461</v>
      </c>
      <c r="F195" s="20" t="s">
        <v>460</v>
      </c>
    </row>
    <row r="196" spans="1:6" x14ac:dyDescent="0.25">
      <c r="A196" s="10"/>
      <c r="B196" s="10"/>
      <c r="C196" s="10"/>
      <c r="D196" s="11"/>
      <c r="E196" s="11"/>
      <c r="F196" s="11"/>
    </row>
    <row r="197" spans="1:6" x14ac:dyDescent="0.25">
      <c r="A197" s="19" t="s">
        <v>463</v>
      </c>
      <c r="B197" s="19" t="s">
        <v>464</v>
      </c>
      <c r="C197" s="23" t="s">
        <v>465</v>
      </c>
      <c r="D197" s="20">
        <v>1</v>
      </c>
      <c r="E197" s="24" t="s">
        <v>466</v>
      </c>
      <c r="F197" s="20" t="s">
        <v>476</v>
      </c>
    </row>
    <row r="198" spans="1:6" x14ac:dyDescent="0.25">
      <c r="A198" s="19" t="s">
        <v>463</v>
      </c>
      <c r="B198" s="19" t="s">
        <v>464</v>
      </c>
      <c r="C198" s="23" t="s">
        <v>477</v>
      </c>
      <c r="D198" s="20">
        <v>1</v>
      </c>
      <c r="E198" s="24" t="s">
        <v>467</v>
      </c>
      <c r="F198" s="20" t="s">
        <v>476</v>
      </c>
    </row>
    <row r="199" spans="1:6" x14ac:dyDescent="0.25">
      <c r="A199" s="19" t="s">
        <v>463</v>
      </c>
      <c r="B199" s="19" t="s">
        <v>464</v>
      </c>
      <c r="C199" s="23" t="s">
        <v>478</v>
      </c>
      <c r="D199" s="20">
        <v>1</v>
      </c>
      <c r="E199" s="24" t="s">
        <v>468</v>
      </c>
      <c r="F199" s="20" t="s">
        <v>476</v>
      </c>
    </row>
    <row r="200" spans="1:6" x14ac:dyDescent="0.25">
      <c r="A200" s="19" t="s">
        <v>463</v>
      </c>
      <c r="B200" s="19" t="s">
        <v>464</v>
      </c>
      <c r="C200" s="23" t="s">
        <v>479</v>
      </c>
      <c r="D200" s="20">
        <v>1</v>
      </c>
      <c r="E200" s="24" t="s">
        <v>469</v>
      </c>
      <c r="F200" s="20" t="s">
        <v>476</v>
      </c>
    </row>
    <row r="201" spans="1:6" x14ac:dyDescent="0.25">
      <c r="A201" s="19" t="s">
        <v>463</v>
      </c>
      <c r="B201" s="19" t="s">
        <v>464</v>
      </c>
      <c r="C201" s="23" t="s">
        <v>480</v>
      </c>
      <c r="D201" s="20">
        <v>1</v>
      </c>
      <c r="E201" s="24" t="s">
        <v>470</v>
      </c>
      <c r="F201" s="20" t="s">
        <v>476</v>
      </c>
    </row>
    <row r="202" spans="1:6" x14ac:dyDescent="0.25">
      <c r="A202" s="19" t="s">
        <v>463</v>
      </c>
      <c r="B202" s="19" t="s">
        <v>464</v>
      </c>
      <c r="C202" s="23" t="s">
        <v>481</v>
      </c>
      <c r="D202" s="20">
        <v>1</v>
      </c>
      <c r="E202" s="24" t="s">
        <v>471</v>
      </c>
      <c r="F202" s="20" t="s">
        <v>476</v>
      </c>
    </row>
    <row r="203" spans="1:6" x14ac:dyDescent="0.25">
      <c r="A203" s="19" t="s">
        <v>463</v>
      </c>
      <c r="B203" s="19" t="s">
        <v>464</v>
      </c>
      <c r="C203" s="23" t="s">
        <v>482</v>
      </c>
      <c r="D203" s="20">
        <v>1</v>
      </c>
      <c r="E203" s="24" t="s">
        <v>472</v>
      </c>
      <c r="F203" s="20" t="s">
        <v>476</v>
      </c>
    </row>
    <row r="204" spans="1:6" x14ac:dyDescent="0.25">
      <c r="A204" s="19" t="s">
        <v>463</v>
      </c>
      <c r="B204" s="19" t="s">
        <v>464</v>
      </c>
      <c r="C204" s="23" t="s">
        <v>483</v>
      </c>
      <c r="D204" s="20">
        <v>1</v>
      </c>
      <c r="E204" s="24" t="s">
        <v>473</v>
      </c>
      <c r="F204" s="20" t="s">
        <v>476</v>
      </c>
    </row>
    <row r="205" spans="1:6" x14ac:dyDescent="0.25">
      <c r="A205" s="19" t="s">
        <v>463</v>
      </c>
      <c r="B205" s="19" t="s">
        <v>464</v>
      </c>
      <c r="C205" s="23" t="s">
        <v>484</v>
      </c>
      <c r="D205" s="20">
        <v>1</v>
      </c>
      <c r="E205" s="24" t="s">
        <v>474</v>
      </c>
      <c r="F205" s="20" t="s">
        <v>476</v>
      </c>
    </row>
    <row r="206" spans="1:6" x14ac:dyDescent="0.25">
      <c r="A206" s="19" t="s">
        <v>463</v>
      </c>
      <c r="B206" s="19" t="s">
        <v>464</v>
      </c>
      <c r="C206" s="23" t="s">
        <v>485</v>
      </c>
      <c r="D206" s="20">
        <v>1</v>
      </c>
      <c r="E206" s="24" t="s">
        <v>475</v>
      </c>
      <c r="F206" s="20" t="s">
        <v>476</v>
      </c>
    </row>
    <row r="208" spans="1:6" x14ac:dyDescent="0.25">
      <c r="A208" t="s">
        <v>143</v>
      </c>
      <c r="B208" t="s">
        <v>144</v>
      </c>
      <c r="C208" t="s">
        <v>145</v>
      </c>
      <c r="D208" s="5">
        <v>1</v>
      </c>
      <c r="E208" t="s">
        <v>415</v>
      </c>
      <c r="F208" t="s">
        <v>144</v>
      </c>
    </row>
    <row r="209" spans="1:6" x14ac:dyDescent="0.25">
      <c r="A209" t="s">
        <v>143</v>
      </c>
      <c r="B209" t="s">
        <v>144</v>
      </c>
      <c r="C209" t="s">
        <v>146</v>
      </c>
      <c r="D209" s="5">
        <v>1</v>
      </c>
      <c r="E209" t="s">
        <v>416</v>
      </c>
      <c r="F209" t="s">
        <v>144</v>
      </c>
    </row>
    <row r="211" spans="1:6" x14ac:dyDescent="0.25">
      <c r="A211" t="s">
        <v>143</v>
      </c>
      <c r="B211" t="s">
        <v>417</v>
      </c>
      <c r="C211" t="s">
        <v>147</v>
      </c>
      <c r="D211" s="5">
        <v>1</v>
      </c>
      <c r="E211" t="s">
        <v>148</v>
      </c>
      <c r="F211" t="s">
        <v>417</v>
      </c>
    </row>
    <row r="212" spans="1:6" x14ac:dyDescent="0.25">
      <c r="A212" t="s">
        <v>143</v>
      </c>
      <c r="B212" t="s">
        <v>417</v>
      </c>
      <c r="C212" t="s">
        <v>150</v>
      </c>
      <c r="D212" s="5">
        <v>1</v>
      </c>
      <c r="E212" t="s">
        <v>149</v>
      </c>
      <c r="F212" t="s">
        <v>417</v>
      </c>
    </row>
    <row r="215" spans="1:6" s="9" customFormat="1" x14ac:dyDescent="0.25">
      <c r="A215" s="9" t="s">
        <v>143</v>
      </c>
      <c r="B215" s="9" t="s">
        <v>422</v>
      </c>
      <c r="C215" t="s">
        <v>518</v>
      </c>
      <c r="D215">
        <v>1</v>
      </c>
      <c r="E215" s="14" t="s">
        <v>423</v>
      </c>
      <c r="F215" s="9" t="s">
        <v>442</v>
      </c>
    </row>
    <row r="216" spans="1:6" s="9" customFormat="1" x14ac:dyDescent="0.25">
      <c r="A216" s="9" t="s">
        <v>143</v>
      </c>
      <c r="B216" s="9" t="s">
        <v>422</v>
      </c>
      <c r="C216" t="s">
        <v>518</v>
      </c>
      <c r="D216">
        <v>2</v>
      </c>
      <c r="E216" s="14" t="s">
        <v>424</v>
      </c>
      <c r="F216" s="9" t="s">
        <v>442</v>
      </c>
    </row>
    <row r="217" spans="1:6" s="9" customFormat="1" x14ac:dyDescent="0.25">
      <c r="A217" s="9" t="s">
        <v>143</v>
      </c>
      <c r="B217" s="9" t="s">
        <v>422</v>
      </c>
      <c r="C217" t="s">
        <v>518</v>
      </c>
      <c r="D217">
        <v>3</v>
      </c>
      <c r="E217" s="14" t="s">
        <v>425</v>
      </c>
      <c r="F217" s="9" t="s">
        <v>442</v>
      </c>
    </row>
    <row r="218" spans="1:6" s="9" customFormat="1" x14ac:dyDescent="0.25">
      <c r="A218" s="9" t="s">
        <v>143</v>
      </c>
      <c r="B218" s="9" t="s">
        <v>422</v>
      </c>
      <c r="C218" t="s">
        <v>518</v>
      </c>
      <c r="D218">
        <v>4</v>
      </c>
      <c r="E218" s="14" t="s">
        <v>426</v>
      </c>
      <c r="F218" s="9" t="s">
        <v>442</v>
      </c>
    </row>
    <row r="219" spans="1:6" s="9" customFormat="1" x14ac:dyDescent="0.25">
      <c r="A219" s="9" t="s">
        <v>143</v>
      </c>
      <c r="B219" s="9" t="s">
        <v>422</v>
      </c>
      <c r="C219" t="s">
        <v>518</v>
      </c>
      <c r="D219">
        <v>5</v>
      </c>
      <c r="E219" s="14" t="s">
        <v>427</v>
      </c>
      <c r="F219" s="9" t="s">
        <v>442</v>
      </c>
    </row>
    <row r="220" spans="1:6" s="9" customFormat="1" x14ac:dyDescent="0.25">
      <c r="A220" s="9" t="s">
        <v>143</v>
      </c>
      <c r="B220" s="9" t="s">
        <v>422</v>
      </c>
      <c r="C220" t="s">
        <v>518</v>
      </c>
      <c r="D220">
        <v>6</v>
      </c>
      <c r="E220" s="14" t="s">
        <v>441</v>
      </c>
      <c r="F220" s="9" t="s">
        <v>442</v>
      </c>
    </row>
    <row r="221" spans="1:6" s="10" customFormat="1" x14ac:dyDescent="0.25">
      <c r="D221" s="11"/>
      <c r="E221" s="12"/>
    </row>
    <row r="222" spans="1:6" s="10" customFormat="1" x14ac:dyDescent="0.25">
      <c r="A222" s="10" t="s">
        <v>428</v>
      </c>
      <c r="B222" s="10" t="s">
        <v>430</v>
      </c>
      <c r="C222" s="10" t="s">
        <v>382</v>
      </c>
      <c r="D222" s="10">
        <v>1</v>
      </c>
      <c r="E222" s="13" t="s">
        <v>443</v>
      </c>
      <c r="F222" s="10" t="s">
        <v>440</v>
      </c>
    </row>
    <row r="223" spans="1:6" s="10" customFormat="1" x14ac:dyDescent="0.25">
      <c r="E223" s="12"/>
    </row>
    <row r="224" spans="1:6" x14ac:dyDescent="0.25">
      <c r="A224" t="s">
        <v>429</v>
      </c>
      <c r="B224" t="s">
        <v>431</v>
      </c>
      <c r="C224" s="15" t="s">
        <v>388</v>
      </c>
      <c r="D224" s="10">
        <v>1</v>
      </c>
      <c r="E224" s="6" t="s">
        <v>432</v>
      </c>
      <c r="F224" s="10" t="s">
        <v>440</v>
      </c>
    </row>
    <row r="225" spans="1:6" x14ac:dyDescent="0.25">
      <c r="A225" t="s">
        <v>429</v>
      </c>
      <c r="B225" t="s">
        <v>431</v>
      </c>
      <c r="C225" s="15" t="s">
        <v>389</v>
      </c>
      <c r="D225" s="10">
        <v>1</v>
      </c>
      <c r="E225" s="6" t="s">
        <v>433</v>
      </c>
      <c r="F225" s="10" t="s">
        <v>440</v>
      </c>
    </row>
    <row r="226" spans="1:6" x14ac:dyDescent="0.25">
      <c r="A226" t="s">
        <v>429</v>
      </c>
      <c r="B226" t="s">
        <v>431</v>
      </c>
      <c r="C226" s="15" t="s">
        <v>390</v>
      </c>
      <c r="D226" s="10">
        <v>1</v>
      </c>
      <c r="E226" s="6" t="s">
        <v>434</v>
      </c>
      <c r="F226" s="10" t="s">
        <v>440</v>
      </c>
    </row>
    <row r="227" spans="1:6" x14ac:dyDescent="0.25">
      <c r="A227" t="s">
        <v>429</v>
      </c>
      <c r="B227" t="s">
        <v>431</v>
      </c>
      <c r="C227" s="15" t="s">
        <v>391</v>
      </c>
      <c r="D227" s="10">
        <v>1</v>
      </c>
      <c r="E227" s="6" t="s">
        <v>435</v>
      </c>
      <c r="F227" s="10" t="s">
        <v>440</v>
      </c>
    </row>
    <row r="228" spans="1:6" x14ac:dyDescent="0.25">
      <c r="A228" t="s">
        <v>429</v>
      </c>
      <c r="B228" t="s">
        <v>431</v>
      </c>
      <c r="C228" s="15" t="s">
        <v>392</v>
      </c>
      <c r="D228" s="10">
        <v>1</v>
      </c>
      <c r="E228" s="6" t="s">
        <v>436</v>
      </c>
      <c r="F228" s="10" t="s">
        <v>440</v>
      </c>
    </row>
    <row r="229" spans="1:6" x14ac:dyDescent="0.25">
      <c r="A229" t="s">
        <v>429</v>
      </c>
      <c r="B229" t="s">
        <v>431</v>
      </c>
      <c r="C229" s="15" t="s">
        <v>393</v>
      </c>
      <c r="D229" s="10">
        <v>1</v>
      </c>
      <c r="E229" s="6" t="s">
        <v>437</v>
      </c>
      <c r="F229" s="10" t="s">
        <v>440</v>
      </c>
    </row>
    <row r="230" spans="1:6" x14ac:dyDescent="0.25">
      <c r="A230" t="s">
        <v>429</v>
      </c>
      <c r="B230" t="s">
        <v>431</v>
      </c>
      <c r="C230" s="15" t="s">
        <v>394</v>
      </c>
      <c r="D230" s="10">
        <v>1</v>
      </c>
      <c r="E230" s="6" t="s">
        <v>438</v>
      </c>
      <c r="F230" s="10" t="s">
        <v>440</v>
      </c>
    </row>
    <row r="231" spans="1:6" x14ac:dyDescent="0.25">
      <c r="A231" t="s">
        <v>429</v>
      </c>
      <c r="B231" t="s">
        <v>431</v>
      </c>
      <c r="C231" s="15" t="s">
        <v>395</v>
      </c>
      <c r="D231" s="10">
        <v>1</v>
      </c>
      <c r="E231" s="6" t="s">
        <v>439</v>
      </c>
    </row>
    <row r="232" spans="1:6" x14ac:dyDescent="0.25">
      <c r="D232" s="10"/>
    </row>
    <row r="237" spans="1:6" x14ac:dyDescent="0.25">
      <c r="B237" s="2"/>
      <c r="C237" s="2"/>
    </row>
    <row r="238" spans="1:6" x14ac:dyDescent="0.25">
      <c r="B238" s="2"/>
      <c r="C238" s="2"/>
    </row>
    <row r="239" spans="1:6" x14ac:dyDescent="0.25">
      <c r="B239" s="2"/>
      <c r="C239" s="2"/>
    </row>
    <row r="240" spans="1:6" x14ac:dyDescent="0.25">
      <c r="B240" s="2"/>
      <c r="C240" s="2"/>
    </row>
    <row r="241" spans="2:3" x14ac:dyDescent="0.25">
      <c r="B241" s="2"/>
      <c r="C241" s="2"/>
    </row>
    <row r="242" spans="2:3" x14ac:dyDescent="0.25">
      <c r="B242" s="2"/>
      <c r="C242" s="2"/>
    </row>
  </sheetData>
  <autoFilter ref="A1:F212" xr:uid="{685C397F-0D47-4A08-A4DB-9D594E3BED54}"/>
  <phoneticPr fontId="1" type="noConversion"/>
  <conditionalFormatting sqref="C9 C80:C85 E118:E129 E224:E231 C89:C112 C117:C129">
    <cfRule type="expression" dxfId="44" priority="41">
      <formula>_xlfn.ISFORMULA(C9)</formula>
    </cfRule>
  </conditionalFormatting>
  <conditionalFormatting sqref="C10">
    <cfRule type="expression" dxfId="43" priority="40">
      <formula>_xlfn.ISFORMULA(C10)</formula>
    </cfRule>
  </conditionalFormatting>
  <conditionalFormatting sqref="C11">
    <cfRule type="expression" dxfId="42" priority="39">
      <formula>_xlfn.ISFORMULA(C11)</formula>
    </cfRule>
  </conditionalFormatting>
  <conditionalFormatting sqref="C12">
    <cfRule type="expression" dxfId="41" priority="38">
      <formula>_xlfn.ISFORMULA(C12)</formula>
    </cfRule>
  </conditionalFormatting>
  <conditionalFormatting sqref="C13">
    <cfRule type="expression" dxfId="40" priority="37">
      <formula>_xlfn.ISFORMULA(C13)</formula>
    </cfRule>
  </conditionalFormatting>
  <conditionalFormatting sqref="C14">
    <cfRule type="expression" dxfId="39" priority="36">
      <formula>_xlfn.ISFORMULA(C14)</formula>
    </cfRule>
  </conditionalFormatting>
  <conditionalFormatting sqref="C15">
    <cfRule type="expression" dxfId="38" priority="35">
      <formula>_xlfn.ISFORMULA(C15)</formula>
    </cfRule>
  </conditionalFormatting>
  <conditionalFormatting sqref="C77">
    <cfRule type="expression" dxfId="37" priority="34">
      <formula>_xlfn.ISFORMULA(C77)</formula>
    </cfRule>
  </conditionalFormatting>
  <conditionalFormatting sqref="C78">
    <cfRule type="expression" dxfId="36" priority="33">
      <formula>_xlfn.ISFORMULA(C78)</formula>
    </cfRule>
  </conditionalFormatting>
  <conditionalFormatting sqref="C79">
    <cfRule type="expression" dxfId="35" priority="32">
      <formula>_xlfn.ISFORMULA(C79)</formula>
    </cfRule>
  </conditionalFormatting>
  <conditionalFormatting sqref="E142">
    <cfRule type="expression" dxfId="34" priority="29">
      <formula>_xlfn.ISFORMULA(E142)</formula>
    </cfRule>
  </conditionalFormatting>
  <conditionalFormatting sqref="D142">
    <cfRule type="expression" dxfId="33" priority="28">
      <formula>_xlfn.ISFORMULA(D142)</formula>
    </cfRule>
  </conditionalFormatting>
  <conditionalFormatting sqref="E144">
    <cfRule type="expression" dxfId="32" priority="26">
      <formula>_xlfn.ISFORMULA(E144)</formula>
    </cfRule>
  </conditionalFormatting>
  <conditionalFormatting sqref="E143">
    <cfRule type="expression" dxfId="31" priority="27">
      <formula>_xlfn.ISFORMULA(E143)</formula>
    </cfRule>
  </conditionalFormatting>
  <conditionalFormatting sqref="C86">
    <cfRule type="expression" dxfId="30" priority="25">
      <formula>_xlfn.ISFORMULA(C86)</formula>
    </cfRule>
  </conditionalFormatting>
  <conditionalFormatting sqref="C87">
    <cfRule type="expression" dxfId="29" priority="24">
      <formula>_xlfn.ISFORMULA(C87)</formula>
    </cfRule>
  </conditionalFormatting>
  <conditionalFormatting sqref="C180">
    <cfRule type="expression" dxfId="28" priority="20">
      <formula>_xlfn.ISFORMULA(C180)</formula>
    </cfRule>
  </conditionalFormatting>
  <conditionalFormatting sqref="E174:E180">
    <cfRule type="expression" dxfId="27" priority="22">
      <formula>_xlfn.ISFORMULA(E174)</formula>
    </cfRule>
  </conditionalFormatting>
  <conditionalFormatting sqref="D174:D180">
    <cfRule type="expression" dxfId="26" priority="21">
      <formula>_xlfn.ISFORMULA(D174)</formula>
    </cfRule>
  </conditionalFormatting>
  <conditionalFormatting sqref="D222:D223 F224">
    <cfRule type="cellIs" dxfId="25" priority="19" operator="equal">
      <formula>0</formula>
    </cfRule>
  </conditionalFormatting>
  <conditionalFormatting sqref="D232">
    <cfRule type="cellIs" dxfId="24" priority="17" operator="equal">
      <formula>0</formula>
    </cfRule>
  </conditionalFormatting>
  <conditionalFormatting sqref="F225">
    <cfRule type="cellIs" dxfId="23" priority="15" operator="equal">
      <formula>0</formula>
    </cfRule>
  </conditionalFormatting>
  <conditionalFormatting sqref="F226">
    <cfRule type="cellIs" dxfId="22" priority="14" operator="equal">
      <formula>0</formula>
    </cfRule>
  </conditionalFormatting>
  <conditionalFormatting sqref="F227">
    <cfRule type="cellIs" dxfId="21" priority="13" operator="equal">
      <formula>0</formula>
    </cfRule>
  </conditionalFormatting>
  <conditionalFormatting sqref="F228">
    <cfRule type="cellIs" dxfId="20" priority="12" operator="equal">
      <formula>0</formula>
    </cfRule>
  </conditionalFormatting>
  <conditionalFormatting sqref="F229">
    <cfRule type="cellIs" dxfId="19" priority="11" operator="equal">
      <formula>0</formula>
    </cfRule>
  </conditionalFormatting>
  <conditionalFormatting sqref="F230">
    <cfRule type="cellIs" dxfId="18" priority="10" operator="equal">
      <formula>0</formula>
    </cfRule>
  </conditionalFormatting>
  <conditionalFormatting sqref="B237:C242">
    <cfRule type="expression" dxfId="17" priority="9">
      <formula>_xlfn.ISFORMULA(B237)</formula>
    </cfRule>
  </conditionalFormatting>
  <conditionalFormatting sqref="E215:E220">
    <cfRule type="expression" dxfId="16" priority="8">
      <formula>_xlfn.ISFORMULA(E215)</formula>
    </cfRule>
  </conditionalFormatting>
  <conditionalFormatting sqref="D215:D220">
    <cfRule type="cellIs" dxfId="15" priority="6" operator="equal">
      <formula>0</formula>
    </cfRule>
  </conditionalFormatting>
  <conditionalFormatting sqref="E115 C113:C115">
    <cfRule type="expression" dxfId="14" priority="5">
      <formula>_xlfn.ISFORMULA(C113)</formula>
    </cfRule>
  </conditionalFormatting>
  <conditionalFormatting sqref="E116 C116">
    <cfRule type="expression" dxfId="13" priority="4">
      <formula>_xlfn.ISFORMULA(C116)</formula>
    </cfRule>
  </conditionalFormatting>
  <conditionalFormatting sqref="E197:E206">
    <cfRule type="expression" dxfId="12" priority="3">
      <formula>_xlfn.ISFORMULA(E197)</formula>
    </cfRule>
  </conditionalFormatting>
  <conditionalFormatting sqref="C197:C206">
    <cfRule type="expression" dxfId="11" priority="2">
      <formula>_xlfn.ISFORMULA(C197)</formula>
    </cfRule>
  </conditionalFormatting>
  <conditionalFormatting sqref="D224:D231">
    <cfRule type="cellIs" dxfId="1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59AB-DC81-47F1-8E96-9E4FFA35C486}">
  <dimension ref="A1:F39"/>
  <sheetViews>
    <sheetView tabSelected="1" workbookViewId="0">
      <selection activeCell="F14" sqref="F14"/>
    </sheetView>
  </sheetViews>
  <sheetFormatPr defaultColWidth="8.7109375" defaultRowHeight="15" x14ac:dyDescent="0.25"/>
  <cols>
    <col min="1" max="1" width="17.140625" customWidth="1"/>
    <col min="2" max="2" width="28.85546875" bestFit="1" customWidth="1"/>
    <col min="3" max="3" width="31.140625" customWidth="1"/>
    <col min="4" max="4" width="5.7109375" bestFit="1" customWidth="1"/>
    <col min="5" max="5" width="87.28515625" bestFit="1" customWidth="1"/>
    <col min="6" max="6" width="70" customWidth="1"/>
  </cols>
  <sheetData>
    <row r="1" spans="1:6" x14ac:dyDescent="0.25">
      <c r="A1" t="s">
        <v>98</v>
      </c>
      <c r="B1" t="s">
        <v>99</v>
      </c>
      <c r="C1" t="s">
        <v>320</v>
      </c>
      <c r="D1" s="5" t="s">
        <v>321</v>
      </c>
      <c r="E1" t="s">
        <v>322</v>
      </c>
      <c r="F1" t="s">
        <v>205</v>
      </c>
    </row>
    <row r="2" spans="1:6" x14ac:dyDescent="0.25">
      <c r="A2" t="s">
        <v>100</v>
      </c>
      <c r="B2" t="s">
        <v>223</v>
      </c>
      <c r="C2" t="s">
        <v>219</v>
      </c>
      <c r="D2">
        <v>1</v>
      </c>
      <c r="E2" t="s">
        <v>220</v>
      </c>
      <c r="F2" t="s">
        <v>568</v>
      </c>
    </row>
    <row r="3" spans="1:6" x14ac:dyDescent="0.25">
      <c r="A3" t="s">
        <v>100</v>
      </c>
      <c r="B3" t="s">
        <v>222</v>
      </c>
      <c r="C3" t="s">
        <v>9</v>
      </c>
      <c r="D3">
        <v>1</v>
      </c>
      <c r="E3" t="s">
        <v>10</v>
      </c>
      <c r="F3" t="s">
        <v>568</v>
      </c>
    </row>
    <row r="4" spans="1:6" ht="30" x14ac:dyDescent="0.25">
      <c r="A4" t="s">
        <v>100</v>
      </c>
      <c r="B4" t="s">
        <v>224</v>
      </c>
      <c r="C4" t="s">
        <v>17</v>
      </c>
      <c r="D4">
        <v>1</v>
      </c>
      <c r="E4" s="1" t="s">
        <v>221</v>
      </c>
      <c r="F4" t="s">
        <v>568</v>
      </c>
    </row>
    <row r="5" spans="1:6" x14ac:dyDescent="0.25">
      <c r="E5" s="1"/>
    </row>
    <row r="6" spans="1:6" x14ac:dyDescent="0.25">
      <c r="A6" s="19" t="s">
        <v>133</v>
      </c>
      <c r="B6" t="s">
        <v>524</v>
      </c>
      <c r="C6" t="s">
        <v>117</v>
      </c>
      <c r="D6" s="19">
        <v>1</v>
      </c>
      <c r="E6" s="19" t="s">
        <v>124</v>
      </c>
      <c r="F6" s="19" t="s">
        <v>569</v>
      </c>
    </row>
    <row r="7" spans="1:6" x14ac:dyDescent="0.25">
      <c r="A7" s="19" t="s">
        <v>133</v>
      </c>
      <c r="B7" s="19" t="s">
        <v>520</v>
      </c>
      <c r="C7" s="19" t="s">
        <v>118</v>
      </c>
      <c r="D7" s="19">
        <v>1</v>
      </c>
      <c r="E7" s="19" t="s">
        <v>499</v>
      </c>
      <c r="F7" s="19" t="s">
        <v>569</v>
      </c>
    </row>
    <row r="8" spans="1:6" x14ac:dyDescent="0.25">
      <c r="A8" s="19" t="s">
        <v>133</v>
      </c>
      <c r="B8" t="s">
        <v>523</v>
      </c>
      <c r="C8" t="s">
        <v>137</v>
      </c>
      <c r="D8" s="19">
        <v>1</v>
      </c>
      <c r="E8" s="19" t="s">
        <v>525</v>
      </c>
      <c r="F8" s="19" t="s">
        <v>569</v>
      </c>
    </row>
    <row r="9" spans="1:6" x14ac:dyDescent="0.25">
      <c r="A9" s="19" t="s">
        <v>133</v>
      </c>
      <c r="B9" s="19" t="s">
        <v>519</v>
      </c>
      <c r="C9" s="19" t="s">
        <v>139</v>
      </c>
      <c r="D9" s="19">
        <v>1</v>
      </c>
      <c r="E9" s="19" t="s">
        <v>502</v>
      </c>
      <c r="F9" s="19" t="s">
        <v>569</v>
      </c>
    </row>
    <row r="10" spans="1:6" x14ac:dyDescent="0.25">
      <c r="A10" s="19" t="s">
        <v>133</v>
      </c>
      <c r="B10" s="19" t="s">
        <v>522</v>
      </c>
      <c r="C10" t="s">
        <v>122</v>
      </c>
      <c r="D10" s="19">
        <v>1</v>
      </c>
      <c r="E10" s="19" t="s">
        <v>521</v>
      </c>
      <c r="F10" s="19" t="s">
        <v>569</v>
      </c>
    </row>
    <row r="11" spans="1:6" x14ac:dyDescent="0.25">
      <c r="A11" s="19" t="s">
        <v>133</v>
      </c>
      <c r="B11" s="19" t="s">
        <v>493</v>
      </c>
      <c r="C11" s="19" t="s">
        <v>123</v>
      </c>
      <c r="D11" s="19">
        <v>1</v>
      </c>
      <c r="E11" s="19" t="s">
        <v>421</v>
      </c>
      <c r="F11" s="19" t="s">
        <v>569</v>
      </c>
    </row>
    <row r="12" spans="1:6" x14ac:dyDescent="0.25">
      <c r="A12" s="19"/>
      <c r="B12" s="19"/>
      <c r="C12" s="19"/>
      <c r="D12" s="19"/>
      <c r="E12" s="19"/>
      <c r="F12" s="19"/>
    </row>
    <row r="13" spans="1:6" x14ac:dyDescent="0.25">
      <c r="A13" s="19" t="s">
        <v>192</v>
      </c>
      <c r="B13" s="19" t="s">
        <v>563</v>
      </c>
      <c r="C13" s="19" t="s">
        <v>342</v>
      </c>
      <c r="D13" s="19">
        <v>1</v>
      </c>
      <c r="E13" s="19" t="s">
        <v>564</v>
      </c>
      <c r="F13" s="19" t="s">
        <v>566</v>
      </c>
    </row>
    <row r="14" spans="1:6" x14ac:dyDescent="0.25">
      <c r="A14" s="19" t="s">
        <v>192</v>
      </c>
      <c r="B14" s="19" t="s">
        <v>505</v>
      </c>
      <c r="C14" s="19" t="s">
        <v>343</v>
      </c>
      <c r="D14" s="19">
        <v>1</v>
      </c>
      <c r="E14" s="19" t="s">
        <v>506</v>
      </c>
      <c r="F14" s="19" t="s">
        <v>566</v>
      </c>
    </row>
    <row r="15" spans="1:6" x14ac:dyDescent="0.25">
      <c r="A15" s="19" t="s">
        <v>192</v>
      </c>
      <c r="B15" s="19" t="s">
        <v>567</v>
      </c>
      <c r="C15" t="s">
        <v>346</v>
      </c>
      <c r="D15" s="19">
        <v>1</v>
      </c>
      <c r="E15" s="19" t="s">
        <v>565</v>
      </c>
      <c r="F15" s="19" t="s">
        <v>566</v>
      </c>
    </row>
    <row r="16" spans="1:6" x14ac:dyDescent="0.25">
      <c r="A16" s="19" t="s">
        <v>192</v>
      </c>
      <c r="B16" s="19" t="s">
        <v>511</v>
      </c>
      <c r="C16" s="19" t="s">
        <v>350</v>
      </c>
      <c r="D16" s="19">
        <v>1</v>
      </c>
      <c r="E16" s="19" t="s">
        <v>446</v>
      </c>
      <c r="F16" s="19" t="s">
        <v>566</v>
      </c>
    </row>
    <row r="17" spans="1:6" x14ac:dyDescent="0.25">
      <c r="A17" s="19" t="s">
        <v>192</v>
      </c>
      <c r="B17" s="19" t="s">
        <v>512</v>
      </c>
      <c r="C17" s="19" t="s">
        <v>351</v>
      </c>
      <c r="D17" s="19">
        <v>1</v>
      </c>
      <c r="E17" s="19" t="s">
        <v>447</v>
      </c>
      <c r="F17" s="19" t="s">
        <v>566</v>
      </c>
    </row>
    <row r="18" spans="1:6" x14ac:dyDescent="0.25">
      <c r="A18" s="19" t="s">
        <v>192</v>
      </c>
      <c r="B18" s="19" t="s">
        <v>513</v>
      </c>
      <c r="C18" s="19" t="s">
        <v>352</v>
      </c>
      <c r="D18" s="19">
        <v>1</v>
      </c>
      <c r="E18" s="19" t="s">
        <v>448</v>
      </c>
      <c r="F18" s="19" t="s">
        <v>566</v>
      </c>
    </row>
    <row r="20" spans="1:6" x14ac:dyDescent="0.25">
      <c r="A20" s="19" t="s">
        <v>143</v>
      </c>
      <c r="B20" s="19" t="s">
        <v>526</v>
      </c>
      <c r="C20" t="s">
        <v>145</v>
      </c>
      <c r="D20" s="19">
        <v>1</v>
      </c>
      <c r="E20" t="s">
        <v>415</v>
      </c>
      <c r="F20" t="s">
        <v>546</v>
      </c>
    </row>
    <row r="21" spans="1:6" x14ac:dyDescent="0.25">
      <c r="A21" s="19" t="s">
        <v>143</v>
      </c>
      <c r="B21" s="19" t="s">
        <v>527</v>
      </c>
      <c r="C21" t="s">
        <v>146</v>
      </c>
      <c r="D21" s="19">
        <v>1</v>
      </c>
      <c r="E21" s="19" t="s">
        <v>530</v>
      </c>
      <c r="F21" t="s">
        <v>546</v>
      </c>
    </row>
    <row r="22" spans="1:6" x14ac:dyDescent="0.25">
      <c r="A22" s="19" t="s">
        <v>143</v>
      </c>
      <c r="B22" s="19" t="s">
        <v>528</v>
      </c>
      <c r="C22" t="s">
        <v>147</v>
      </c>
      <c r="D22" s="19">
        <v>1</v>
      </c>
      <c r="E22" s="19" t="s">
        <v>148</v>
      </c>
      <c r="F22" s="19" t="s">
        <v>546</v>
      </c>
    </row>
    <row r="23" spans="1:6" x14ac:dyDescent="0.25">
      <c r="A23" s="19" t="s">
        <v>143</v>
      </c>
      <c r="B23" s="19" t="s">
        <v>529</v>
      </c>
      <c r="C23" t="s">
        <v>150</v>
      </c>
      <c r="D23" s="19">
        <v>1</v>
      </c>
      <c r="E23" s="19" t="s">
        <v>531</v>
      </c>
      <c r="F23" s="10" t="s">
        <v>546</v>
      </c>
    </row>
    <row r="25" spans="1:6" x14ac:dyDescent="0.25">
      <c r="A25" s="19" t="s">
        <v>538</v>
      </c>
      <c r="B25" s="19" t="s">
        <v>535</v>
      </c>
      <c r="C25" t="s">
        <v>396</v>
      </c>
      <c r="D25" s="19">
        <v>1</v>
      </c>
      <c r="E25" s="19" t="s">
        <v>532</v>
      </c>
      <c r="F25" t="s">
        <v>547</v>
      </c>
    </row>
    <row r="26" spans="1:6" x14ac:dyDescent="0.25">
      <c r="A26" s="19" t="s">
        <v>538</v>
      </c>
      <c r="B26" s="19" t="s">
        <v>536</v>
      </c>
      <c r="C26" t="s">
        <v>96</v>
      </c>
      <c r="D26" s="19">
        <v>1</v>
      </c>
      <c r="E26" s="19" t="s">
        <v>533</v>
      </c>
      <c r="F26" t="s">
        <v>547</v>
      </c>
    </row>
    <row r="27" spans="1:6" x14ac:dyDescent="0.25">
      <c r="A27" s="19" t="s">
        <v>538</v>
      </c>
      <c r="B27" s="19" t="s">
        <v>537</v>
      </c>
      <c r="C27" t="s">
        <v>385</v>
      </c>
      <c r="D27" s="19">
        <v>1</v>
      </c>
      <c r="E27" s="19" t="s">
        <v>534</v>
      </c>
      <c r="F27" t="s">
        <v>547</v>
      </c>
    </row>
    <row r="28" spans="1:6" x14ac:dyDescent="0.25">
      <c r="A28" s="19" t="s">
        <v>538</v>
      </c>
      <c r="B28" s="19" t="s">
        <v>540</v>
      </c>
      <c r="C28" t="s">
        <v>381</v>
      </c>
      <c r="D28" s="19">
        <v>1</v>
      </c>
      <c r="E28" s="19" t="s">
        <v>539</v>
      </c>
      <c r="F28" t="s">
        <v>547</v>
      </c>
    </row>
    <row r="30" spans="1:6" x14ac:dyDescent="0.25">
      <c r="A30" s="19" t="s">
        <v>151</v>
      </c>
      <c r="B30" s="19" t="s">
        <v>543</v>
      </c>
      <c r="C30" t="s">
        <v>408</v>
      </c>
      <c r="D30" s="19">
        <v>1</v>
      </c>
      <c r="E30" s="19" t="s">
        <v>541</v>
      </c>
      <c r="F30" t="s">
        <v>548</v>
      </c>
    </row>
    <row r="31" spans="1:6" x14ac:dyDescent="0.25">
      <c r="A31" s="19" t="s">
        <v>151</v>
      </c>
      <c r="B31" s="19" t="s">
        <v>544</v>
      </c>
      <c r="C31" t="s">
        <v>409</v>
      </c>
      <c r="D31" s="19">
        <v>1</v>
      </c>
      <c r="E31" s="19" t="s">
        <v>542</v>
      </c>
      <c r="F31" t="s">
        <v>548</v>
      </c>
    </row>
    <row r="32" spans="1:6" x14ac:dyDescent="0.25">
      <c r="A32" s="19" t="s">
        <v>151</v>
      </c>
      <c r="B32" s="19" t="s">
        <v>545</v>
      </c>
      <c r="C32" t="s">
        <v>163</v>
      </c>
      <c r="D32" s="19">
        <v>1</v>
      </c>
      <c r="E32" s="19" t="s">
        <v>162</v>
      </c>
      <c r="F32" t="s">
        <v>548</v>
      </c>
    </row>
    <row r="34" spans="1:6" x14ac:dyDescent="0.25">
      <c r="A34" s="19" t="s">
        <v>562</v>
      </c>
      <c r="B34" s="19" t="s">
        <v>553</v>
      </c>
      <c r="C34" t="s">
        <v>358</v>
      </c>
      <c r="D34" s="19">
        <v>1</v>
      </c>
      <c r="E34" s="19" t="s">
        <v>550</v>
      </c>
      <c r="F34" t="s">
        <v>549</v>
      </c>
    </row>
    <row r="35" spans="1:6" x14ac:dyDescent="0.25">
      <c r="A35" s="19" t="s">
        <v>562</v>
      </c>
      <c r="B35" s="19" t="s">
        <v>554</v>
      </c>
      <c r="C35" t="s">
        <v>359</v>
      </c>
      <c r="D35" s="19">
        <v>1</v>
      </c>
      <c r="E35" s="19" t="s">
        <v>551</v>
      </c>
      <c r="F35" t="s">
        <v>549</v>
      </c>
    </row>
    <row r="36" spans="1:6" x14ac:dyDescent="0.25">
      <c r="A36" s="19" t="s">
        <v>562</v>
      </c>
      <c r="B36" s="19" t="s">
        <v>555</v>
      </c>
      <c r="C36" t="s">
        <v>360</v>
      </c>
      <c r="D36" s="19">
        <v>1</v>
      </c>
      <c r="E36" s="1" t="s">
        <v>552</v>
      </c>
      <c r="F36" t="s">
        <v>549</v>
      </c>
    </row>
    <row r="38" spans="1:6" x14ac:dyDescent="0.25">
      <c r="A38" t="s">
        <v>559</v>
      </c>
      <c r="B38" s="19" t="s">
        <v>560</v>
      </c>
      <c r="C38" t="s">
        <v>398</v>
      </c>
      <c r="D38" s="19">
        <v>1</v>
      </c>
      <c r="E38" t="s">
        <v>557</v>
      </c>
      <c r="F38" t="s">
        <v>556</v>
      </c>
    </row>
    <row r="39" spans="1:6" x14ac:dyDescent="0.25">
      <c r="A39" t="s">
        <v>559</v>
      </c>
      <c r="B39" s="19" t="s">
        <v>561</v>
      </c>
      <c r="C39" t="s">
        <v>374</v>
      </c>
      <c r="D39" s="19">
        <v>1</v>
      </c>
      <c r="E39" t="s">
        <v>558</v>
      </c>
      <c r="F39" t="s">
        <v>556</v>
      </c>
    </row>
  </sheetData>
  <phoneticPr fontId="1" type="noConversion"/>
  <conditionalFormatting sqref="C14">
    <cfRule type="expression" dxfId="9" priority="9">
      <formula>_xlfn.ISFORMULA(C14)</formula>
    </cfRule>
  </conditionalFormatting>
  <conditionalFormatting sqref="C16:C18">
    <cfRule type="expression" dxfId="8" priority="7">
      <formula>_xlfn.ISFORMULA(C16)</formula>
    </cfRule>
  </conditionalFormatting>
  <conditionalFormatting sqref="E18 E21:E23 E25:E28 E30:E32 E34:E35">
    <cfRule type="expression" dxfId="7" priority="5">
      <formula>_xlfn.ISFORMULA(E18)</formula>
    </cfRule>
  </conditionalFormatting>
  <conditionalFormatting sqref="F22">
    <cfRule type="expression" dxfId="6" priority="3">
      <formula>_xlfn.ISFORMULA(F22)</formula>
    </cfRule>
  </conditionalFormatting>
  <conditionalFormatting sqref="F23">
    <cfRule type="expression" dxfId="5" priority="2">
      <formula>_xlfn.ISFORMULA(F23)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B7FA-B128-4C52-B3FD-D803EA9E6E6C}">
  <dimension ref="A1:F176"/>
  <sheetViews>
    <sheetView topLeftCell="A100" workbookViewId="0">
      <selection activeCell="A122" sqref="A122"/>
    </sheetView>
  </sheetViews>
  <sheetFormatPr defaultColWidth="8.7109375" defaultRowHeight="15" x14ac:dyDescent="0.25"/>
  <cols>
    <col min="1" max="1" width="30.28515625" bestFit="1" customWidth="1"/>
  </cols>
  <sheetData>
    <row r="1" spans="1:2" x14ac:dyDescent="0.25">
      <c r="A1" t="s">
        <v>31</v>
      </c>
      <c r="B1">
        <f>COUNTIF(variables!C:C,'unused variables'!A1)</f>
        <v>1</v>
      </c>
    </row>
    <row r="2" spans="1:2" x14ac:dyDescent="0.25">
      <c r="A2" t="s">
        <v>24</v>
      </c>
      <c r="B2">
        <f>COUNTIF(variables!C:C,'unused variables'!A2)</f>
        <v>1</v>
      </c>
    </row>
    <row r="3" spans="1:2" x14ac:dyDescent="0.25">
      <c r="A3" t="s">
        <v>71</v>
      </c>
      <c r="B3">
        <f>COUNTIF(variables!C:C,'unused variables'!A3)</f>
        <v>1</v>
      </c>
    </row>
    <row r="4" spans="1:2" x14ac:dyDescent="0.25">
      <c r="A4" t="s">
        <v>63</v>
      </c>
      <c r="B4">
        <f>COUNTIF(variables!C:C,'unused variables'!A4)</f>
        <v>1</v>
      </c>
    </row>
    <row r="5" spans="1:2" x14ac:dyDescent="0.25">
      <c r="A5" t="s">
        <v>55</v>
      </c>
      <c r="B5">
        <f>COUNTIF(variables!C:C,'unused variables'!A5)</f>
        <v>1</v>
      </c>
    </row>
    <row r="6" spans="1:2" x14ac:dyDescent="0.25">
      <c r="A6" t="s">
        <v>47</v>
      </c>
      <c r="B6">
        <f>COUNTIF(variables!C:C,'unused variables'!A6)</f>
        <v>1</v>
      </c>
    </row>
    <row r="7" spans="1:2" x14ac:dyDescent="0.25">
      <c r="A7" t="s">
        <v>323</v>
      </c>
      <c r="B7">
        <f>COUNTIF(variables!C:C,'unused variables'!A7)</f>
        <v>0</v>
      </c>
    </row>
    <row r="8" spans="1:2" x14ac:dyDescent="0.25">
      <c r="A8" t="s">
        <v>79</v>
      </c>
      <c r="B8">
        <f>COUNTIF(variables!C:C,'unused variables'!A8)</f>
        <v>1</v>
      </c>
    </row>
    <row r="9" spans="1:2" x14ac:dyDescent="0.25">
      <c r="A9" t="s">
        <v>324</v>
      </c>
      <c r="B9">
        <f>COUNTIF(variables!C:C,'unused variables'!A9)</f>
        <v>0</v>
      </c>
    </row>
    <row r="10" spans="1:2" x14ac:dyDescent="0.25">
      <c r="A10" t="s">
        <v>72</v>
      </c>
      <c r="B10">
        <f>COUNTIF(variables!C:C,'unused variables'!A10)</f>
        <v>1</v>
      </c>
    </row>
    <row r="11" spans="1:2" x14ac:dyDescent="0.25">
      <c r="A11" t="s">
        <v>64</v>
      </c>
      <c r="B11">
        <f>COUNTIF(variables!C:C,'unused variables'!A11)</f>
        <v>1</v>
      </c>
    </row>
    <row r="12" spans="1:2" x14ac:dyDescent="0.25">
      <c r="A12" t="s">
        <v>56</v>
      </c>
      <c r="B12">
        <f>COUNTIF(variables!C:C,'unused variables'!A12)</f>
        <v>1</v>
      </c>
    </row>
    <row r="13" spans="1:2" x14ac:dyDescent="0.25">
      <c r="A13" t="s">
        <v>48</v>
      </c>
      <c r="B13">
        <f>COUNTIF(variables!C:C,'unused variables'!A13)</f>
        <v>1</v>
      </c>
    </row>
    <row r="14" spans="1:2" x14ac:dyDescent="0.25">
      <c r="A14" t="s">
        <v>325</v>
      </c>
      <c r="B14">
        <f>COUNTIF(variables!C:C,'unused variables'!A14)</f>
        <v>0</v>
      </c>
    </row>
    <row r="15" spans="1:2" x14ac:dyDescent="0.25">
      <c r="A15" t="s">
        <v>80</v>
      </c>
      <c r="B15">
        <f>COUNTIF(variables!C:C,'unused variables'!A15)</f>
        <v>1</v>
      </c>
    </row>
    <row r="16" spans="1:2" x14ac:dyDescent="0.25">
      <c r="A16" t="s">
        <v>326</v>
      </c>
      <c r="B16">
        <f>COUNTIF(variables!C:C,'unused variables'!A16)</f>
        <v>0</v>
      </c>
    </row>
    <row r="17" spans="1:2" x14ac:dyDescent="0.25">
      <c r="A17" t="s">
        <v>25</v>
      </c>
      <c r="B17">
        <f>COUNTIF(variables!C:C,'unused variables'!A17)</f>
        <v>1</v>
      </c>
    </row>
    <row r="18" spans="1:2" x14ac:dyDescent="0.25">
      <c r="A18" t="s">
        <v>73</v>
      </c>
      <c r="B18">
        <f>COUNTIF(variables!C:C,'unused variables'!A18)</f>
        <v>1</v>
      </c>
    </row>
    <row r="19" spans="1:2" x14ac:dyDescent="0.25">
      <c r="A19" t="s">
        <v>65</v>
      </c>
      <c r="B19">
        <f>COUNTIF(variables!C:C,'unused variables'!A19)</f>
        <v>1</v>
      </c>
    </row>
    <row r="20" spans="1:2" x14ac:dyDescent="0.25">
      <c r="A20" t="s">
        <v>57</v>
      </c>
      <c r="B20">
        <f>COUNTIF(variables!C:C,'unused variables'!A20)</f>
        <v>1</v>
      </c>
    </row>
    <row r="21" spans="1:2" x14ac:dyDescent="0.25">
      <c r="A21" t="s">
        <v>50</v>
      </c>
      <c r="B21">
        <f>COUNTIF(variables!C:C,'unused variables'!A21)</f>
        <v>1</v>
      </c>
    </row>
    <row r="22" spans="1:2" x14ac:dyDescent="0.25">
      <c r="A22" t="s">
        <v>89</v>
      </c>
      <c r="B22">
        <f>COUNTIF(variables!C:C,'unused variables'!A22)</f>
        <v>1</v>
      </c>
    </row>
    <row r="23" spans="1:2" x14ac:dyDescent="0.25">
      <c r="A23" t="s">
        <v>327</v>
      </c>
      <c r="B23">
        <f>COUNTIF(variables!C:C,'unused variables'!A23)</f>
        <v>0</v>
      </c>
    </row>
    <row r="24" spans="1:2" x14ac:dyDescent="0.25">
      <c r="A24" t="s">
        <v>328</v>
      </c>
      <c r="B24">
        <f>COUNTIF(variables!C:C,'unused variables'!A24)</f>
        <v>0</v>
      </c>
    </row>
    <row r="25" spans="1:2" x14ac:dyDescent="0.25">
      <c r="A25" t="s">
        <v>27</v>
      </c>
      <c r="B25">
        <f>COUNTIF(variables!C:C,'unused variables'!A25)</f>
        <v>1</v>
      </c>
    </row>
    <row r="26" spans="1:2" x14ac:dyDescent="0.25">
      <c r="A26" t="s">
        <v>74</v>
      </c>
      <c r="B26">
        <f>COUNTIF(variables!C:C,'unused variables'!A26)</f>
        <v>1</v>
      </c>
    </row>
    <row r="27" spans="1:2" x14ac:dyDescent="0.25">
      <c r="A27" t="s">
        <v>66</v>
      </c>
      <c r="B27">
        <f>COUNTIF(variables!C:C,'unused variables'!A27)</f>
        <v>1</v>
      </c>
    </row>
    <row r="28" spans="1:2" x14ac:dyDescent="0.25">
      <c r="A28" t="s">
        <v>58</v>
      </c>
      <c r="B28">
        <f>COUNTIF(variables!C:C,'unused variables'!A28)</f>
        <v>1</v>
      </c>
    </row>
    <row r="29" spans="1:2" x14ac:dyDescent="0.25">
      <c r="A29" t="s">
        <v>49</v>
      </c>
      <c r="B29">
        <f>COUNTIF(variables!C:C,'unused variables'!A29)</f>
        <v>1</v>
      </c>
    </row>
    <row r="30" spans="1:2" x14ac:dyDescent="0.25">
      <c r="A30" t="s">
        <v>90</v>
      </c>
      <c r="B30">
        <f>COUNTIF(variables!C:C,'unused variables'!A30)</f>
        <v>1</v>
      </c>
    </row>
    <row r="31" spans="1:2" x14ac:dyDescent="0.25">
      <c r="A31" t="s">
        <v>329</v>
      </c>
      <c r="B31">
        <f>COUNTIF(variables!C:C,'unused variables'!A31)</f>
        <v>0</v>
      </c>
    </row>
    <row r="32" spans="1:2" x14ac:dyDescent="0.25">
      <c r="A32" t="s">
        <v>330</v>
      </c>
      <c r="B32">
        <f>COUNTIF(variables!C:C,'unused variables'!A32)</f>
        <v>0</v>
      </c>
    </row>
    <row r="33" spans="1:2" x14ac:dyDescent="0.25">
      <c r="A33" t="s">
        <v>331</v>
      </c>
      <c r="B33">
        <f>COUNTIF(variables!C:C,'unused variables'!A33)</f>
        <v>0</v>
      </c>
    </row>
    <row r="34" spans="1:2" x14ac:dyDescent="0.25">
      <c r="A34" t="s">
        <v>332</v>
      </c>
      <c r="B34">
        <f>COUNTIF(variables!C:C,'unused variables'!A34)</f>
        <v>0</v>
      </c>
    </row>
    <row r="35" spans="1:2" x14ac:dyDescent="0.25">
      <c r="A35" t="s">
        <v>333</v>
      </c>
      <c r="B35">
        <f>COUNTIF(variables!C:C,'unused variables'!A35)</f>
        <v>0</v>
      </c>
    </row>
    <row r="36" spans="1:2" x14ac:dyDescent="0.25">
      <c r="A36" t="s">
        <v>334</v>
      </c>
      <c r="B36">
        <f>COUNTIF(variables!C:C,'unused variables'!A36)</f>
        <v>0</v>
      </c>
    </row>
    <row r="37" spans="1:2" x14ac:dyDescent="0.25">
      <c r="A37" t="s">
        <v>11</v>
      </c>
      <c r="B37">
        <f>COUNTIF(variables!C:C,'unused variables'!A37)</f>
        <v>1</v>
      </c>
    </row>
    <row r="38" spans="1:2" x14ac:dyDescent="0.25">
      <c r="A38" t="s">
        <v>335</v>
      </c>
      <c r="B38">
        <f>COUNTIF(variables!C:C,'unused variables'!A38)</f>
        <v>0</v>
      </c>
    </row>
    <row r="39" spans="1:2" x14ac:dyDescent="0.25">
      <c r="A39" t="s">
        <v>219</v>
      </c>
      <c r="B39">
        <f>COUNTIF(variables!C:C,'unused variables'!A39)</f>
        <v>0</v>
      </c>
    </row>
    <row r="40" spans="1:2" x14ac:dyDescent="0.25">
      <c r="A40" t="s">
        <v>5</v>
      </c>
      <c r="B40">
        <f>COUNTIF(variables!C:C,'unused variables'!A40)</f>
        <v>3</v>
      </c>
    </row>
    <row r="41" spans="1:2" x14ac:dyDescent="0.25">
      <c r="A41" t="s">
        <v>13</v>
      </c>
      <c r="B41">
        <f>COUNTIF(variables!C:C,'unused variables'!A41)</f>
        <v>1</v>
      </c>
    </row>
    <row r="42" spans="1:2" x14ac:dyDescent="0.25">
      <c r="A42" t="s">
        <v>15</v>
      </c>
      <c r="B42">
        <f>COUNTIF(variables!C:C,'unused variables'!A42)</f>
        <v>1</v>
      </c>
    </row>
    <row r="43" spans="1:2" x14ac:dyDescent="0.25">
      <c r="A43" t="s">
        <v>16</v>
      </c>
      <c r="B43">
        <f>COUNTIF(variables!C:C,'unused variables'!A43)</f>
        <v>1</v>
      </c>
    </row>
    <row r="44" spans="1:2" x14ac:dyDescent="0.25">
      <c r="A44" t="s">
        <v>17</v>
      </c>
      <c r="B44">
        <f>COUNTIF(variables!C:C,'unused variables'!A44)</f>
        <v>1</v>
      </c>
    </row>
    <row r="45" spans="1:2" x14ac:dyDescent="0.25">
      <c r="A45" t="s">
        <v>18</v>
      </c>
      <c r="B45">
        <f>COUNTIF(variables!C:C,'unused variables'!A45)</f>
        <v>1</v>
      </c>
    </row>
    <row r="46" spans="1:2" x14ac:dyDescent="0.25">
      <c r="A46" t="s">
        <v>336</v>
      </c>
      <c r="B46">
        <f>COUNTIF(variables!C:C,'unused variables'!A46)</f>
        <v>0</v>
      </c>
    </row>
    <row r="47" spans="1:2" x14ac:dyDescent="0.25">
      <c r="A47" t="s">
        <v>337</v>
      </c>
      <c r="B47">
        <f>COUNTIF(variables!C:C,'unused variables'!A47)</f>
        <v>0</v>
      </c>
    </row>
    <row r="48" spans="1:2" x14ac:dyDescent="0.25">
      <c r="A48" t="s">
        <v>338</v>
      </c>
      <c r="B48">
        <f>COUNTIF(variables!C:C,'unused variables'!A48)</f>
        <v>0</v>
      </c>
    </row>
    <row r="49" spans="1:6" x14ac:dyDescent="0.25">
      <c r="A49" t="s">
        <v>9</v>
      </c>
      <c r="B49">
        <f>COUNTIF(variables!C:C,'unused variables'!A49)</f>
        <v>1</v>
      </c>
    </row>
    <row r="50" spans="1:6" x14ac:dyDescent="0.25">
      <c r="A50" t="s">
        <v>339</v>
      </c>
      <c r="B50">
        <f>COUNTIF(variables!C:C,'unused variables'!A50)</f>
        <v>0</v>
      </c>
    </row>
    <row r="51" spans="1:6" x14ac:dyDescent="0.25">
      <c r="A51" t="s">
        <v>340</v>
      </c>
      <c r="B51">
        <f>COUNTIF(variables!C:C,'unused variables'!A51)</f>
        <v>0</v>
      </c>
    </row>
    <row r="52" spans="1:6" x14ac:dyDescent="0.25">
      <c r="A52" t="s">
        <v>341</v>
      </c>
      <c r="B52">
        <f>COUNTIF(variables!C:C,'unused variables'!A52)</f>
        <v>0</v>
      </c>
    </row>
    <row r="53" spans="1:6" x14ac:dyDescent="0.25">
      <c r="A53" t="s">
        <v>342</v>
      </c>
      <c r="B53">
        <f>COUNTIF(variables!C:C,'unused variables'!A53)</f>
        <v>1</v>
      </c>
      <c r="C53" t="s">
        <v>458</v>
      </c>
    </row>
    <row r="54" spans="1:6" x14ac:dyDescent="0.25">
      <c r="A54" t="s">
        <v>343</v>
      </c>
      <c r="B54">
        <f>COUNTIF(variables!C:C,'unused variables'!A54)</f>
        <v>1</v>
      </c>
      <c r="C54" t="s">
        <v>458</v>
      </c>
    </row>
    <row r="55" spans="1:6" x14ac:dyDescent="0.25">
      <c r="A55" t="s">
        <v>344</v>
      </c>
      <c r="B55">
        <f>COUNTIF(variables!C:C,'unused variables'!A55)</f>
        <v>1</v>
      </c>
      <c r="C55" t="s">
        <v>458</v>
      </c>
    </row>
    <row r="56" spans="1:6" x14ac:dyDescent="0.25">
      <c r="A56" t="s">
        <v>345</v>
      </c>
      <c r="B56">
        <f>COUNTIF(variables!C:C,'unused variables'!A56)</f>
        <v>1</v>
      </c>
      <c r="C56" t="s">
        <v>458</v>
      </c>
    </row>
    <row r="57" spans="1:6" x14ac:dyDescent="0.25">
      <c r="A57" t="s">
        <v>346</v>
      </c>
      <c r="B57">
        <f>COUNTIF(variables!C:C,'unused variables'!A57)</f>
        <v>0</v>
      </c>
      <c r="C57" s="9" t="s">
        <v>456</v>
      </c>
      <c r="D57" s="9"/>
      <c r="E57" s="9"/>
      <c r="F57" s="9"/>
    </row>
    <row r="58" spans="1:6" x14ac:dyDescent="0.25">
      <c r="A58" t="s">
        <v>347</v>
      </c>
      <c r="B58">
        <f>COUNTIF(variables!C:C,'unused variables'!A58)</f>
        <v>1</v>
      </c>
      <c r="C58" t="s">
        <v>458</v>
      </c>
    </row>
    <row r="59" spans="1:6" x14ac:dyDescent="0.25">
      <c r="A59" t="s">
        <v>348</v>
      </c>
      <c r="B59">
        <f>COUNTIF(variables!C:C,'unused variables'!A59)</f>
        <v>1</v>
      </c>
      <c r="C59" t="s">
        <v>458</v>
      </c>
    </row>
    <row r="60" spans="1:6" x14ac:dyDescent="0.25">
      <c r="A60" t="s">
        <v>349</v>
      </c>
      <c r="B60">
        <f>COUNTIF(variables!C:C,'unused variables'!A60)</f>
        <v>1</v>
      </c>
      <c r="C60" t="s">
        <v>458</v>
      </c>
    </row>
    <row r="61" spans="1:6" x14ac:dyDescent="0.25">
      <c r="A61" t="s">
        <v>350</v>
      </c>
      <c r="B61">
        <f>COUNTIF(variables!C:C,'unused variables'!A61)</f>
        <v>1</v>
      </c>
      <c r="C61" t="s">
        <v>458</v>
      </c>
    </row>
    <row r="62" spans="1:6" x14ac:dyDescent="0.25">
      <c r="A62" t="s">
        <v>351</v>
      </c>
      <c r="B62">
        <f>COUNTIF(variables!C:C,'unused variables'!A62)</f>
        <v>1</v>
      </c>
      <c r="C62" t="s">
        <v>458</v>
      </c>
    </row>
    <row r="63" spans="1:6" x14ac:dyDescent="0.25">
      <c r="A63" t="s">
        <v>352</v>
      </c>
      <c r="B63">
        <f>COUNTIF(variables!C:C,'unused variables'!A63)</f>
        <v>1</v>
      </c>
      <c r="C63" t="s">
        <v>458</v>
      </c>
    </row>
    <row r="64" spans="1:6" x14ac:dyDescent="0.25">
      <c r="A64" t="s">
        <v>353</v>
      </c>
      <c r="B64">
        <f>COUNTIF(variables!C:C,'unused variables'!A64)</f>
        <v>0</v>
      </c>
    </row>
    <row r="65" spans="1:3" x14ac:dyDescent="0.25">
      <c r="A65" t="s">
        <v>354</v>
      </c>
      <c r="B65">
        <f>COUNTIF(variables!C:C,'unused variables'!A65)</f>
        <v>0</v>
      </c>
    </row>
    <row r="66" spans="1:3" x14ac:dyDescent="0.25">
      <c r="A66" t="s">
        <v>355</v>
      </c>
      <c r="B66">
        <f>COUNTIF(variables!C:C,'unused variables'!A66)</f>
        <v>0</v>
      </c>
    </row>
    <row r="67" spans="1:3" x14ac:dyDescent="0.25">
      <c r="A67" t="s">
        <v>194</v>
      </c>
      <c r="B67">
        <f>COUNTIF(variables!C:C,'unused variables'!A67)</f>
        <v>1</v>
      </c>
    </row>
    <row r="68" spans="1:3" x14ac:dyDescent="0.25">
      <c r="A68" t="s">
        <v>356</v>
      </c>
      <c r="B68">
        <f>COUNTIF(variables!C:C,'unused variables'!A68)</f>
        <v>0</v>
      </c>
    </row>
    <row r="69" spans="1:3" x14ac:dyDescent="0.25">
      <c r="A69" t="s">
        <v>357</v>
      </c>
      <c r="B69">
        <f>COUNTIF(variables!C:C,'unused variables'!A69)</f>
        <v>0</v>
      </c>
    </row>
    <row r="70" spans="1:3" x14ac:dyDescent="0.25">
      <c r="A70" t="s">
        <v>196</v>
      </c>
      <c r="B70">
        <f>COUNTIF(variables!C:C,'unused variables'!A70)</f>
        <v>1</v>
      </c>
    </row>
    <row r="71" spans="1:3" x14ac:dyDescent="0.25">
      <c r="A71" t="s">
        <v>198</v>
      </c>
      <c r="B71">
        <f>COUNTIF(variables!C:C,'unused variables'!A71)</f>
        <v>1</v>
      </c>
    </row>
    <row r="72" spans="1:3" x14ac:dyDescent="0.25">
      <c r="A72" t="s">
        <v>358</v>
      </c>
      <c r="B72">
        <f>COUNTIF(variables!C:C,'unused variables'!A72)</f>
        <v>0</v>
      </c>
    </row>
    <row r="73" spans="1:3" x14ac:dyDescent="0.25">
      <c r="A73" t="s">
        <v>359</v>
      </c>
      <c r="B73">
        <f>COUNTIF(variables!C:C,'unused variables'!A73)</f>
        <v>0</v>
      </c>
    </row>
    <row r="74" spans="1:3" x14ac:dyDescent="0.25">
      <c r="A74" t="s">
        <v>360</v>
      </c>
      <c r="B74">
        <f>COUNTIF(variables!C:C,'unused variables'!A74)</f>
        <v>0</v>
      </c>
    </row>
    <row r="75" spans="1:3" x14ac:dyDescent="0.25">
      <c r="A75" t="s">
        <v>361</v>
      </c>
      <c r="B75">
        <f>COUNTIF(variables!C:C,'unused variables'!A75)</f>
        <v>0</v>
      </c>
    </row>
    <row r="76" spans="1:3" x14ac:dyDescent="0.25">
      <c r="A76" t="s">
        <v>362</v>
      </c>
      <c r="B76">
        <f>COUNTIF(variables!C:C,'unused variables'!A76)</f>
        <v>0</v>
      </c>
    </row>
    <row r="77" spans="1:3" x14ac:dyDescent="0.25">
      <c r="A77" t="s">
        <v>117</v>
      </c>
      <c r="B77">
        <f>COUNTIF(variables!C:C,'unused variables'!A77)</f>
        <v>1</v>
      </c>
    </row>
    <row r="78" spans="1:3" x14ac:dyDescent="0.25">
      <c r="A78" t="s">
        <v>363</v>
      </c>
      <c r="B78">
        <f>COUNTIF(variables!C:C,'unused variables'!A78)</f>
        <v>1</v>
      </c>
      <c r="C78" t="s">
        <v>458</v>
      </c>
    </row>
    <row r="79" spans="1:3" x14ac:dyDescent="0.25">
      <c r="A79" t="s">
        <v>118</v>
      </c>
      <c r="B79">
        <f>COUNTIF(variables!C:C,'unused variables'!A79)</f>
        <v>1</v>
      </c>
    </row>
    <row r="80" spans="1:3" x14ac:dyDescent="0.25">
      <c r="A80" t="s">
        <v>364</v>
      </c>
      <c r="B80">
        <f>COUNTIF(variables!C:C,'unused variables'!A80)</f>
        <v>1</v>
      </c>
      <c r="C80" t="s">
        <v>458</v>
      </c>
    </row>
    <row r="81" spans="1:3" x14ac:dyDescent="0.25">
      <c r="A81" t="s">
        <v>141</v>
      </c>
      <c r="B81">
        <f>COUNTIF(variables!C:C,'unused variables'!A81)</f>
        <v>1</v>
      </c>
    </row>
    <row r="82" spans="1:3" x14ac:dyDescent="0.25">
      <c r="A82" t="s">
        <v>119</v>
      </c>
      <c r="B82">
        <f>COUNTIF(variables!C:C,'unused variables'!A82)</f>
        <v>1</v>
      </c>
    </row>
    <row r="83" spans="1:3" x14ac:dyDescent="0.25">
      <c r="A83" t="s">
        <v>120</v>
      </c>
      <c r="B83">
        <f>COUNTIF(variables!C:C,'unused variables'!A83)</f>
        <v>1</v>
      </c>
    </row>
    <row r="84" spans="1:3" x14ac:dyDescent="0.25">
      <c r="A84" t="s">
        <v>365</v>
      </c>
      <c r="B84">
        <f>COUNTIF(variables!C:C,'unused variables'!A84)</f>
        <v>1</v>
      </c>
      <c r="C84" t="s">
        <v>458</v>
      </c>
    </row>
    <row r="85" spans="1:3" x14ac:dyDescent="0.25">
      <c r="A85" t="s">
        <v>140</v>
      </c>
      <c r="B85">
        <f>COUNTIF(variables!C:C,'unused variables'!A85)</f>
        <v>1</v>
      </c>
    </row>
    <row r="86" spans="1:3" x14ac:dyDescent="0.25">
      <c r="A86" t="s">
        <v>366</v>
      </c>
      <c r="B86">
        <f>COUNTIF(variables!C:C,'unused variables'!A86)</f>
        <v>0</v>
      </c>
    </row>
    <row r="87" spans="1:3" x14ac:dyDescent="0.25">
      <c r="A87" t="s">
        <v>367</v>
      </c>
      <c r="B87">
        <f>COUNTIF(variables!C:C,'unused variables'!A87)</f>
        <v>0</v>
      </c>
    </row>
    <row r="88" spans="1:3" x14ac:dyDescent="0.25">
      <c r="A88" t="s">
        <v>368</v>
      </c>
      <c r="B88">
        <f>COUNTIF(variables!C:C,'unused variables'!A88)</f>
        <v>0</v>
      </c>
    </row>
    <row r="89" spans="1:3" x14ac:dyDescent="0.25">
      <c r="A89" t="s">
        <v>369</v>
      </c>
      <c r="B89">
        <f>COUNTIF(variables!C:C,'unused variables'!A89)</f>
        <v>0</v>
      </c>
    </row>
    <row r="90" spans="1:3" x14ac:dyDescent="0.25">
      <c r="A90" t="s">
        <v>121</v>
      </c>
      <c r="B90">
        <f>COUNTIF(variables!C:C,'unused variables'!A90)</f>
        <v>1</v>
      </c>
    </row>
    <row r="91" spans="1:3" x14ac:dyDescent="0.25">
      <c r="A91" t="s">
        <v>142</v>
      </c>
      <c r="B91">
        <f>COUNTIF(variables!C:C,'unused variables'!A91)</f>
        <v>1</v>
      </c>
    </row>
    <row r="92" spans="1:3" x14ac:dyDescent="0.25">
      <c r="A92" t="s">
        <v>122</v>
      </c>
      <c r="B92">
        <f>COUNTIF(variables!C:C,'unused variables'!A92)</f>
        <v>1</v>
      </c>
    </row>
    <row r="93" spans="1:3" x14ac:dyDescent="0.25">
      <c r="A93" t="s">
        <v>123</v>
      </c>
      <c r="B93">
        <f>COUNTIF(variables!C:C,'unused variables'!A93)</f>
        <v>1</v>
      </c>
    </row>
    <row r="94" spans="1:3" x14ac:dyDescent="0.25">
      <c r="A94" t="s">
        <v>137</v>
      </c>
      <c r="B94">
        <f>COUNTIF(variables!C:C,'unused variables'!A94)</f>
        <v>1</v>
      </c>
    </row>
    <row r="95" spans="1:3" x14ac:dyDescent="0.25">
      <c r="A95" t="s">
        <v>138</v>
      </c>
      <c r="B95">
        <f>COUNTIF(variables!C:C,'unused variables'!A95)</f>
        <v>1</v>
      </c>
    </row>
    <row r="96" spans="1:3" x14ac:dyDescent="0.25">
      <c r="A96" t="s">
        <v>139</v>
      </c>
      <c r="B96">
        <f>COUNTIF(variables!C:C,'unused variables'!A96)</f>
        <v>1</v>
      </c>
    </row>
    <row r="97" spans="1:3" x14ac:dyDescent="0.25">
      <c r="A97" t="s">
        <v>370</v>
      </c>
      <c r="B97">
        <f>COUNTIF(variables!C:C,'unused variables'!A97)</f>
        <v>1</v>
      </c>
      <c r="C97" t="s">
        <v>458</v>
      </c>
    </row>
    <row r="98" spans="1:3" x14ac:dyDescent="0.25">
      <c r="A98" t="s">
        <v>371</v>
      </c>
      <c r="B98">
        <f>COUNTIF(variables!C:C,'unused variables'!A98)</f>
        <v>0</v>
      </c>
    </row>
    <row r="99" spans="1:3" x14ac:dyDescent="0.25">
      <c r="C99" t="s">
        <v>457</v>
      </c>
    </row>
    <row r="100" spans="1:3" x14ac:dyDescent="0.25">
      <c r="A100" t="s">
        <v>372</v>
      </c>
      <c r="B100">
        <f>COUNTIF(variables!C:C,'unused variables'!A100)</f>
        <v>0</v>
      </c>
    </row>
    <row r="101" spans="1:3" x14ac:dyDescent="0.25">
      <c r="A101" t="s">
        <v>373</v>
      </c>
      <c r="B101">
        <f>COUNTIF(variables!C:C,'unused variables'!A101)</f>
        <v>0</v>
      </c>
    </row>
    <row r="102" spans="1:3" x14ac:dyDescent="0.25">
      <c r="A102" t="s">
        <v>145</v>
      </c>
      <c r="B102">
        <f>COUNTIF(variables!C:C,'unused variables'!A102)</f>
        <v>1</v>
      </c>
    </row>
    <row r="103" spans="1:3" x14ac:dyDescent="0.25">
      <c r="A103" t="s">
        <v>146</v>
      </c>
      <c r="B103">
        <f>COUNTIF(variables!C:C,'unused variables'!A103)</f>
        <v>1</v>
      </c>
    </row>
    <row r="104" spans="1:3" x14ac:dyDescent="0.25">
      <c r="A104" t="s">
        <v>147</v>
      </c>
      <c r="B104">
        <f>COUNTIF(variables!C:C,'unused variables'!A104)</f>
        <v>1</v>
      </c>
    </row>
    <row r="105" spans="1:3" x14ac:dyDescent="0.25">
      <c r="A105" t="s">
        <v>150</v>
      </c>
      <c r="B105">
        <f>COUNTIF(variables!C:C,'unused variables'!A105)</f>
        <v>1</v>
      </c>
    </row>
    <row r="106" spans="1:3" x14ac:dyDescent="0.25">
      <c r="A106" t="s">
        <v>374</v>
      </c>
      <c r="B106">
        <f>COUNTIF(variables!C:C,'unused variables'!A106)</f>
        <v>0</v>
      </c>
    </row>
    <row r="107" spans="1:3" x14ac:dyDescent="0.25">
      <c r="A107" t="s">
        <v>375</v>
      </c>
      <c r="B107">
        <f>COUNTIF(variables!C:C,'unused variables'!A107)</f>
        <v>0</v>
      </c>
    </row>
    <row r="108" spans="1:3" x14ac:dyDescent="0.25">
      <c r="A108" t="s">
        <v>376</v>
      </c>
      <c r="B108">
        <f>COUNTIF(variables!C:C,'unused variables'!A108)</f>
        <v>0</v>
      </c>
    </row>
    <row r="109" spans="1:3" x14ac:dyDescent="0.25">
      <c r="A109" t="s">
        <v>377</v>
      </c>
      <c r="B109">
        <f>COUNTIF(variables!C:C,'unused variables'!A109)</f>
        <v>0</v>
      </c>
    </row>
    <row r="110" spans="1:3" x14ac:dyDescent="0.25">
      <c r="A110" t="s">
        <v>378</v>
      </c>
      <c r="B110">
        <f>COUNTIF(variables!C:C,'unused variables'!A110)</f>
        <v>0</v>
      </c>
    </row>
    <row r="111" spans="1:3" x14ac:dyDescent="0.25">
      <c r="A111" t="s">
        <v>379</v>
      </c>
      <c r="B111">
        <f>COUNTIF(variables!C:C,'unused variables'!A111)</f>
        <v>0</v>
      </c>
    </row>
    <row r="112" spans="1:3" x14ac:dyDescent="0.25">
      <c r="A112" t="s">
        <v>380</v>
      </c>
      <c r="B112">
        <f>COUNTIF(variables!C:C,'unused variables'!A112)</f>
        <v>0</v>
      </c>
    </row>
    <row r="113" spans="1:2" x14ac:dyDescent="0.25">
      <c r="A113" t="s">
        <v>201</v>
      </c>
      <c r="B113">
        <f>COUNTIF(variables!C:C,'unused variables'!A113)</f>
        <v>1</v>
      </c>
    </row>
    <row r="114" spans="1:2" x14ac:dyDescent="0.25">
      <c r="A114" t="s">
        <v>203</v>
      </c>
      <c r="B114">
        <f>COUNTIF(variables!C:C,'unused variables'!A114)</f>
        <v>1</v>
      </c>
    </row>
    <row r="115" spans="1:2" x14ac:dyDescent="0.25">
      <c r="A115" t="s">
        <v>303</v>
      </c>
      <c r="B115">
        <f>COUNTIF(variables!C:C,'unused variables'!A115)</f>
        <v>1</v>
      </c>
    </row>
    <row r="116" spans="1:2" x14ac:dyDescent="0.25">
      <c r="A116" t="s">
        <v>96</v>
      </c>
      <c r="B116">
        <f>COUNTIF(variables!C:C,'unused variables'!A116)</f>
        <v>1</v>
      </c>
    </row>
    <row r="117" spans="1:2" x14ac:dyDescent="0.25">
      <c r="A117" t="s">
        <v>170</v>
      </c>
      <c r="B117">
        <f>COUNTIF(variables!C:C,'unused variables'!A117)</f>
        <v>1</v>
      </c>
    </row>
    <row r="118" spans="1:2" x14ac:dyDescent="0.25">
      <c r="A118" t="s">
        <v>171</v>
      </c>
      <c r="B118">
        <f>COUNTIF(variables!C:C,'unused variables'!A118)</f>
        <v>1</v>
      </c>
    </row>
    <row r="119" spans="1:2" x14ac:dyDescent="0.25">
      <c r="A119" t="s">
        <v>172</v>
      </c>
      <c r="B119">
        <f>COUNTIF(variables!C:C,'unused variables'!A119)</f>
        <v>1</v>
      </c>
    </row>
    <row r="120" spans="1:2" x14ac:dyDescent="0.25">
      <c r="A120" t="s">
        <v>173</v>
      </c>
      <c r="B120">
        <f>COUNTIF(variables!C:C,'unused variables'!A120)</f>
        <v>1</v>
      </c>
    </row>
    <row r="121" spans="1:2" x14ac:dyDescent="0.25">
      <c r="A121" t="s">
        <v>174</v>
      </c>
      <c r="B121">
        <f>COUNTIF(variables!C:C,'unused variables'!A121)</f>
        <v>1</v>
      </c>
    </row>
    <row r="122" spans="1:2" x14ac:dyDescent="0.25">
      <c r="A122" t="s">
        <v>97</v>
      </c>
      <c r="B122">
        <f>COUNTIF(variables!C:C,'unused variables'!A122)</f>
        <v>1</v>
      </c>
    </row>
    <row r="123" spans="1:2" x14ac:dyDescent="0.25">
      <c r="A123" t="s">
        <v>175</v>
      </c>
      <c r="B123">
        <f>COUNTIF(variables!C:C,'unused variables'!A123)</f>
        <v>1</v>
      </c>
    </row>
    <row r="124" spans="1:2" x14ac:dyDescent="0.25">
      <c r="A124" t="s">
        <v>95</v>
      </c>
      <c r="B124">
        <f>COUNTIF(variables!C:C,'unused variables'!A124)</f>
        <v>1</v>
      </c>
    </row>
    <row r="125" spans="1:2" x14ac:dyDescent="0.25">
      <c r="A125" t="s">
        <v>176</v>
      </c>
      <c r="B125">
        <f>COUNTIF(variables!C:C,'unused variables'!A125)</f>
        <v>1</v>
      </c>
    </row>
    <row r="126" spans="1:2" x14ac:dyDescent="0.25">
      <c r="A126" t="s">
        <v>177</v>
      </c>
      <c r="B126">
        <f>COUNTIF(variables!C:C,'unused variables'!A126)</f>
        <v>1</v>
      </c>
    </row>
    <row r="127" spans="1:2" x14ac:dyDescent="0.25">
      <c r="A127" t="s">
        <v>381</v>
      </c>
      <c r="B127">
        <f>COUNTIF(variables!C:C,'unused variables'!A127)</f>
        <v>0</v>
      </c>
    </row>
    <row r="128" spans="1:2" x14ac:dyDescent="0.25">
      <c r="A128" t="s">
        <v>382</v>
      </c>
      <c r="B128">
        <f>COUNTIF(variables!C:C,'unused variables'!A128)</f>
        <v>1</v>
      </c>
    </row>
    <row r="129" spans="1:3" x14ac:dyDescent="0.25">
      <c r="A129" t="s">
        <v>180</v>
      </c>
      <c r="B129">
        <f>COUNTIF(variables!C:C,'unused variables'!A129)</f>
        <v>1</v>
      </c>
    </row>
    <row r="130" spans="1:3" x14ac:dyDescent="0.25">
      <c r="A130" t="s">
        <v>383</v>
      </c>
      <c r="B130">
        <f>COUNTIF(variables!C:C,'unused variables'!A130)</f>
        <v>0</v>
      </c>
    </row>
    <row r="131" spans="1:3" x14ac:dyDescent="0.25">
      <c r="A131" t="s">
        <v>384</v>
      </c>
      <c r="B131">
        <f>COUNTIF(variables!C:C,'unused variables'!A131)</f>
        <v>0</v>
      </c>
    </row>
    <row r="132" spans="1:3" x14ac:dyDescent="0.25">
      <c r="A132" t="s">
        <v>181</v>
      </c>
      <c r="B132">
        <f>COUNTIF(variables!C:C,'unused variables'!A132)</f>
        <v>1</v>
      </c>
    </row>
    <row r="133" spans="1:3" x14ac:dyDescent="0.25">
      <c r="A133" t="s">
        <v>385</v>
      </c>
      <c r="B133">
        <f>COUNTIF(variables!C:C,'unused variables'!A133)</f>
        <v>0</v>
      </c>
    </row>
    <row r="134" spans="1:3" x14ac:dyDescent="0.25">
      <c r="A134" t="s">
        <v>182</v>
      </c>
      <c r="B134">
        <f>COUNTIF(variables!C:C,'unused variables'!A134)</f>
        <v>1</v>
      </c>
    </row>
    <row r="135" spans="1:3" x14ac:dyDescent="0.25">
      <c r="A135" t="s">
        <v>183</v>
      </c>
      <c r="B135">
        <f>COUNTIF(variables!C:C,'unused variables'!A135)</f>
        <v>1</v>
      </c>
    </row>
    <row r="136" spans="1:3" x14ac:dyDescent="0.25">
      <c r="A136" t="s">
        <v>184</v>
      </c>
      <c r="B136">
        <f>COUNTIF(variables!C:C,'unused variables'!A136)</f>
        <v>1</v>
      </c>
    </row>
    <row r="137" spans="1:3" x14ac:dyDescent="0.25">
      <c r="A137" t="s">
        <v>386</v>
      </c>
      <c r="B137">
        <f>COUNTIF(variables!C:C,'unused variables'!A137)</f>
        <v>0</v>
      </c>
    </row>
    <row r="138" spans="1:3" x14ac:dyDescent="0.25">
      <c r="A138" t="s">
        <v>387</v>
      </c>
      <c r="B138">
        <f>COUNTIF(variables!C:C,'unused variables'!A138)</f>
        <v>0</v>
      </c>
    </row>
    <row r="139" spans="1:3" x14ac:dyDescent="0.25">
      <c r="C139" t="s">
        <v>457</v>
      </c>
    </row>
    <row r="140" spans="1:3" x14ac:dyDescent="0.25">
      <c r="C140" t="s">
        <v>457</v>
      </c>
    </row>
    <row r="141" spans="1:3" x14ac:dyDescent="0.25">
      <c r="C141" t="s">
        <v>457</v>
      </c>
    </row>
    <row r="142" spans="1:3" x14ac:dyDescent="0.25">
      <c r="C142" t="s">
        <v>457</v>
      </c>
    </row>
    <row r="143" spans="1:3" x14ac:dyDescent="0.25">
      <c r="C143" t="s">
        <v>457</v>
      </c>
    </row>
    <row r="144" spans="1:3" x14ac:dyDescent="0.25">
      <c r="C144" t="s">
        <v>457</v>
      </c>
    </row>
    <row r="145" spans="1:3" x14ac:dyDescent="0.25">
      <c r="C145" t="s">
        <v>457</v>
      </c>
    </row>
    <row r="146" spans="1:3" x14ac:dyDescent="0.25">
      <c r="C146" t="s">
        <v>457</v>
      </c>
    </row>
    <row r="147" spans="1:3" x14ac:dyDescent="0.25">
      <c r="A147" t="s">
        <v>396</v>
      </c>
      <c r="B147">
        <f>COUNTIF(variables!C:C,'unused variables'!A147)</f>
        <v>0</v>
      </c>
    </row>
    <row r="148" spans="1:3" x14ac:dyDescent="0.25">
      <c r="A148" t="s">
        <v>397</v>
      </c>
      <c r="B148">
        <f>COUNTIF(variables!C:C,'unused variables'!A148)</f>
        <v>0</v>
      </c>
    </row>
    <row r="149" spans="1:3" x14ac:dyDescent="0.25">
      <c r="A149" t="s">
        <v>398</v>
      </c>
      <c r="B149">
        <f>COUNTIF(variables!C:C,'unused variables'!A149)</f>
        <v>0</v>
      </c>
    </row>
    <row r="150" spans="1:3" x14ac:dyDescent="0.25">
      <c r="A150" t="s">
        <v>399</v>
      </c>
      <c r="B150">
        <f>COUNTIF(variables!C:C,'unused variables'!A150)</f>
        <v>0</v>
      </c>
    </row>
    <row r="151" spans="1:3" x14ac:dyDescent="0.25">
      <c r="A151" t="s">
        <v>400</v>
      </c>
      <c r="B151">
        <f>COUNTIF(variables!C:C,'unused variables'!A151)</f>
        <v>0</v>
      </c>
    </row>
    <row r="152" spans="1:3" x14ac:dyDescent="0.25">
      <c r="A152" t="s">
        <v>401</v>
      </c>
      <c r="B152">
        <f>COUNTIF(variables!C:C,'unused variables'!A152)</f>
        <v>0</v>
      </c>
    </row>
    <row r="153" spans="1:3" x14ac:dyDescent="0.25">
      <c r="A153" t="s">
        <v>402</v>
      </c>
      <c r="B153">
        <f>COUNTIF(variables!C:C,'unused variables'!A153)</f>
        <v>0</v>
      </c>
    </row>
    <row r="154" spans="1:3" x14ac:dyDescent="0.25">
      <c r="A154" t="s">
        <v>403</v>
      </c>
      <c r="B154">
        <f>COUNTIF(variables!C:C,'unused variables'!A154)</f>
        <v>0</v>
      </c>
    </row>
    <row r="155" spans="1:3" x14ac:dyDescent="0.25">
      <c r="A155" t="s">
        <v>404</v>
      </c>
      <c r="B155">
        <f>COUNTIF(variables!C:C,'unused variables'!A155)</f>
        <v>0</v>
      </c>
    </row>
    <row r="156" spans="1:3" x14ac:dyDescent="0.25">
      <c r="A156" t="s">
        <v>405</v>
      </c>
      <c r="B156">
        <f>COUNTIF(variables!C:C,'unused variables'!A156)</f>
        <v>0</v>
      </c>
    </row>
    <row r="157" spans="1:3" x14ac:dyDescent="0.25">
      <c r="A157" t="s">
        <v>406</v>
      </c>
      <c r="B157">
        <f>COUNTIF(variables!C:C,'unused variables'!A157)</f>
        <v>0</v>
      </c>
    </row>
    <row r="158" spans="1:3" x14ac:dyDescent="0.25">
      <c r="A158" t="s">
        <v>407</v>
      </c>
      <c r="B158">
        <f>COUNTIF(variables!C:C,'unused variables'!A158)</f>
        <v>0</v>
      </c>
    </row>
    <row r="159" spans="1:3" x14ac:dyDescent="0.25">
      <c r="A159" t="s">
        <v>153</v>
      </c>
      <c r="B159">
        <f>COUNTIF(variables!C:C,'unused variables'!A159)</f>
        <v>1</v>
      </c>
    </row>
    <row r="160" spans="1:3" x14ac:dyDescent="0.25">
      <c r="A160" t="s">
        <v>408</v>
      </c>
      <c r="B160">
        <f>COUNTIF(variables!C:C,'unused variables'!A160)</f>
        <v>0</v>
      </c>
    </row>
    <row r="161" spans="1:2" x14ac:dyDescent="0.25">
      <c r="A161" t="s">
        <v>409</v>
      </c>
      <c r="B161">
        <f>COUNTIF(variables!C:C,'unused variables'!A161)</f>
        <v>0</v>
      </c>
    </row>
    <row r="162" spans="1:2" x14ac:dyDescent="0.25">
      <c r="A162" t="s">
        <v>410</v>
      </c>
      <c r="B162">
        <f>COUNTIF(variables!C:C,'unused variables'!A162)</f>
        <v>0</v>
      </c>
    </row>
    <row r="163" spans="1:2" x14ac:dyDescent="0.25">
      <c r="A163" t="s">
        <v>154</v>
      </c>
      <c r="B163">
        <f>COUNTIF(variables!C:C,'unused variables'!A163)</f>
        <v>1</v>
      </c>
    </row>
    <row r="164" spans="1:2" x14ac:dyDescent="0.25">
      <c r="A164" t="s">
        <v>160</v>
      </c>
      <c r="B164">
        <f>COUNTIF(variables!C:C,'unused variables'!A164)</f>
        <v>1</v>
      </c>
    </row>
    <row r="165" spans="1:2" x14ac:dyDescent="0.25">
      <c r="A165" t="s">
        <v>165</v>
      </c>
      <c r="B165">
        <f>COUNTIF(variables!C:C,'unused variables'!A165)</f>
        <v>1</v>
      </c>
    </row>
    <row r="166" spans="1:2" x14ac:dyDescent="0.25">
      <c r="A166" t="s">
        <v>163</v>
      </c>
      <c r="B166">
        <f>COUNTIF(variables!C:C,'unused variables'!A166)</f>
        <v>1</v>
      </c>
    </row>
    <row r="167" spans="1:2" x14ac:dyDescent="0.25">
      <c r="A167" t="s">
        <v>166</v>
      </c>
      <c r="B167">
        <f>COUNTIF(variables!C:C,'unused variables'!A167)</f>
        <v>1</v>
      </c>
    </row>
    <row r="168" spans="1:2" x14ac:dyDescent="0.25">
      <c r="A168" t="s">
        <v>167</v>
      </c>
      <c r="B168">
        <f>COUNTIF(variables!C:C,'unused variables'!A168)</f>
        <v>1</v>
      </c>
    </row>
    <row r="169" spans="1:2" x14ac:dyDescent="0.25">
      <c r="A169" t="s">
        <v>411</v>
      </c>
      <c r="B169">
        <f>COUNTIF(variables!C:C,'unused variables'!A169)</f>
        <v>0</v>
      </c>
    </row>
    <row r="170" spans="1:2" x14ac:dyDescent="0.25">
      <c r="A170" t="s">
        <v>186</v>
      </c>
      <c r="B170">
        <f>COUNTIF(variables!C:C,'unused variables'!A170)</f>
        <v>1</v>
      </c>
    </row>
    <row r="171" spans="1:2" x14ac:dyDescent="0.25">
      <c r="A171" t="s">
        <v>187</v>
      </c>
      <c r="B171">
        <f>COUNTIF(variables!C:C,'unused variables'!A171)</f>
        <v>1</v>
      </c>
    </row>
    <row r="172" spans="1:2" x14ac:dyDescent="0.25">
      <c r="A172" t="s">
        <v>188</v>
      </c>
      <c r="B172">
        <f>COUNTIF(variables!C:C,'unused variables'!A172)</f>
        <v>1</v>
      </c>
    </row>
    <row r="173" spans="1:2" x14ac:dyDescent="0.25">
      <c r="A173" t="s">
        <v>412</v>
      </c>
      <c r="B173">
        <f>COUNTIF(variables!C:C,'unused variables'!A173)</f>
        <v>0</v>
      </c>
    </row>
    <row r="174" spans="1:2" x14ac:dyDescent="0.25">
      <c r="A174" t="s">
        <v>413</v>
      </c>
      <c r="B174">
        <f>COUNTIF(variables!C:C,'unused variables'!A174)</f>
        <v>0</v>
      </c>
    </row>
    <row r="175" spans="1:2" x14ac:dyDescent="0.25">
      <c r="A175" t="s">
        <v>189</v>
      </c>
      <c r="B175">
        <f>COUNTIF(variables!C:C,'unused variables'!A175)</f>
        <v>1</v>
      </c>
    </row>
    <row r="176" spans="1:2" x14ac:dyDescent="0.25">
      <c r="A176" t="s">
        <v>414</v>
      </c>
      <c r="B176">
        <f>COUNTIF(variables!C:C,'unused variables'!A176)</f>
        <v>0</v>
      </c>
    </row>
  </sheetData>
  <conditionalFormatting sqref="B1:B98 B100:B1048576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40CF-41E2-4387-9115-83DEEB4072AE}">
  <dimension ref="A1:F45"/>
  <sheetViews>
    <sheetView workbookViewId="0">
      <selection activeCell="J10" sqref="J10"/>
    </sheetView>
  </sheetViews>
  <sheetFormatPr defaultRowHeight="15" x14ac:dyDescent="0.25"/>
  <cols>
    <col min="1" max="1" width="15.85546875" bestFit="1" customWidth="1"/>
  </cols>
  <sheetData>
    <row r="1" spans="1:2" x14ac:dyDescent="0.25">
      <c r="A1" t="s">
        <v>117</v>
      </c>
      <c r="B1">
        <f>COUNTIF(timeSeries!C:C,A1)</f>
        <v>1</v>
      </c>
    </row>
    <row r="2" spans="1:2" x14ac:dyDescent="0.25">
      <c r="A2" t="s">
        <v>118</v>
      </c>
      <c r="B2">
        <f>COUNTIF(timeSeries!C:C,A2)</f>
        <v>1</v>
      </c>
    </row>
    <row r="3" spans="1:2" x14ac:dyDescent="0.25">
      <c r="A3" t="s">
        <v>122</v>
      </c>
      <c r="B3">
        <f>COUNTIF(timeSeries!C:C,A3)</f>
        <v>1</v>
      </c>
    </row>
    <row r="4" spans="1:2" x14ac:dyDescent="0.25">
      <c r="A4" t="s">
        <v>123</v>
      </c>
      <c r="B4">
        <f>COUNTIF(timeSeries!C:C,A4)</f>
        <v>1</v>
      </c>
    </row>
    <row r="5" spans="1:2" x14ac:dyDescent="0.25">
      <c r="A5" t="s">
        <v>137</v>
      </c>
      <c r="B5">
        <f>COUNTIF(timeSeries!C:C,A5)</f>
        <v>1</v>
      </c>
    </row>
    <row r="6" spans="1:2" x14ac:dyDescent="0.25">
      <c r="A6" t="s">
        <v>139</v>
      </c>
      <c r="B6">
        <f>COUNTIF(timeSeries!C:C,A6)</f>
        <v>1</v>
      </c>
    </row>
    <row r="7" spans="1:2" x14ac:dyDescent="0.25">
      <c r="A7" t="s">
        <v>145</v>
      </c>
      <c r="B7">
        <f>COUNTIF(timeSeries!C:C,A7)</f>
        <v>1</v>
      </c>
    </row>
    <row r="8" spans="1:2" x14ac:dyDescent="0.25">
      <c r="A8" t="s">
        <v>146</v>
      </c>
      <c r="B8">
        <f>COUNTIF(timeSeries!C:C,A8)</f>
        <v>1</v>
      </c>
    </row>
    <row r="9" spans="1:2" x14ac:dyDescent="0.25">
      <c r="A9" t="s">
        <v>147</v>
      </c>
      <c r="B9">
        <f>COUNTIF(timeSeries!C:C,A9)</f>
        <v>1</v>
      </c>
    </row>
    <row r="10" spans="1:2" x14ac:dyDescent="0.25">
      <c r="A10" t="s">
        <v>150</v>
      </c>
      <c r="B10">
        <f>COUNTIF(timeSeries!C:C,A10)</f>
        <v>1</v>
      </c>
    </row>
    <row r="11" spans="1:2" x14ac:dyDescent="0.25">
      <c r="A11" t="s">
        <v>358</v>
      </c>
      <c r="B11">
        <f>COUNTIF(timeSeries!C:C,A11)</f>
        <v>1</v>
      </c>
    </row>
    <row r="12" spans="1:2" x14ac:dyDescent="0.25">
      <c r="A12" t="s">
        <v>359</v>
      </c>
      <c r="B12">
        <f>COUNTIF(timeSeries!C:C,A12)</f>
        <v>1</v>
      </c>
    </row>
    <row r="13" spans="1:2" x14ac:dyDescent="0.25">
      <c r="A13" t="s">
        <v>360</v>
      </c>
      <c r="B13">
        <f>COUNTIF(timeSeries!C:C,A13)</f>
        <v>1</v>
      </c>
    </row>
    <row r="14" spans="1:2" x14ac:dyDescent="0.25">
      <c r="A14" t="s">
        <v>398</v>
      </c>
      <c r="B14">
        <f>COUNTIF(timeSeries!C:C,A14)</f>
        <v>1</v>
      </c>
    </row>
    <row r="15" spans="1:2" x14ac:dyDescent="0.25">
      <c r="A15" t="s">
        <v>374</v>
      </c>
      <c r="B15">
        <f>COUNTIF(timeSeries!C:C,A15)</f>
        <v>1</v>
      </c>
    </row>
    <row r="16" spans="1:2" x14ac:dyDescent="0.25">
      <c r="A16" t="s">
        <v>396</v>
      </c>
      <c r="B16">
        <f>COUNTIF(timeSeries!C:C,A16)</f>
        <v>1</v>
      </c>
    </row>
    <row r="17" spans="1:2" x14ac:dyDescent="0.25">
      <c r="A17" t="s">
        <v>96</v>
      </c>
      <c r="B17">
        <f>COUNTIF(timeSeries!C:C,A17)</f>
        <v>1</v>
      </c>
    </row>
    <row r="18" spans="1:2" x14ac:dyDescent="0.25">
      <c r="A18" t="s">
        <v>385</v>
      </c>
      <c r="B18">
        <f>COUNTIF(timeSeries!C:C,A18)</f>
        <v>1</v>
      </c>
    </row>
    <row r="19" spans="1:2" x14ac:dyDescent="0.25">
      <c r="A19" t="s">
        <v>408</v>
      </c>
      <c r="B19">
        <f>COUNTIF(timeSeries!C:C,A19)</f>
        <v>1</v>
      </c>
    </row>
    <row r="20" spans="1:2" x14ac:dyDescent="0.25">
      <c r="A20" t="s">
        <v>409</v>
      </c>
      <c r="B20">
        <f>COUNTIF(timeSeries!C:C,A20)</f>
        <v>1</v>
      </c>
    </row>
    <row r="21" spans="1:2" x14ac:dyDescent="0.25">
      <c r="A21" t="s">
        <v>163</v>
      </c>
      <c r="B21">
        <f>COUNTIF(timeSeries!C:C,A21)</f>
        <v>1</v>
      </c>
    </row>
    <row r="22" spans="1:2" x14ac:dyDescent="0.25">
      <c r="A22" t="s">
        <v>381</v>
      </c>
      <c r="B22">
        <f>COUNTIF(timeSeries!C:C,A22)</f>
        <v>1</v>
      </c>
    </row>
    <row r="23" spans="1:2" x14ac:dyDescent="0.25">
      <c r="A23" t="s">
        <v>303</v>
      </c>
      <c r="B23">
        <f>COUNTIF(timeSeries!C:C,A23)</f>
        <v>0</v>
      </c>
    </row>
    <row r="24" spans="1:2" x14ac:dyDescent="0.25">
      <c r="A24" t="s">
        <v>342</v>
      </c>
      <c r="B24">
        <f>COUNTIF(timeSeries!C:C,A24)</f>
        <v>1</v>
      </c>
    </row>
    <row r="25" spans="1:2" x14ac:dyDescent="0.25">
      <c r="A25" t="s">
        <v>343</v>
      </c>
      <c r="B25">
        <f>COUNTIF(timeSeries!C:C,A25)</f>
        <v>1</v>
      </c>
    </row>
    <row r="26" spans="1:2" x14ac:dyDescent="0.25">
      <c r="A26" t="s">
        <v>346</v>
      </c>
      <c r="B26">
        <f>COUNTIF(timeSeries!C:C,A26)</f>
        <v>1</v>
      </c>
    </row>
    <row r="27" spans="1:2" x14ac:dyDescent="0.25">
      <c r="A27" t="s">
        <v>347</v>
      </c>
      <c r="B27">
        <f>COUNTIF(timeSeries!C:C,A27)</f>
        <v>0</v>
      </c>
    </row>
    <row r="28" spans="1:2" x14ac:dyDescent="0.25">
      <c r="A28" t="s">
        <v>351</v>
      </c>
      <c r="B28">
        <f>COUNTIF(timeSeries!C:C,A28)</f>
        <v>1</v>
      </c>
    </row>
    <row r="29" spans="1:2" x14ac:dyDescent="0.25">
      <c r="A29" t="s">
        <v>350</v>
      </c>
      <c r="B29">
        <f>COUNTIF(timeSeries!C:C,A29)</f>
        <v>1</v>
      </c>
    </row>
    <row r="30" spans="1:2" x14ac:dyDescent="0.25">
      <c r="A30" t="s">
        <v>352</v>
      </c>
      <c r="B30">
        <f>COUNTIF(timeSeries!C:C,A30)</f>
        <v>1</v>
      </c>
    </row>
    <row r="39" spans="1:6" x14ac:dyDescent="0.25">
      <c r="A39" s="19" t="s">
        <v>192</v>
      </c>
      <c r="B39" s="19" t="s">
        <v>514</v>
      </c>
      <c r="C39" s="19" t="s">
        <v>449</v>
      </c>
      <c r="D39" s="19">
        <v>1</v>
      </c>
      <c r="E39" s="19" t="s">
        <v>516</v>
      </c>
      <c r="F39" s="19" t="s">
        <v>515</v>
      </c>
    </row>
    <row r="40" spans="1:6" x14ac:dyDescent="0.25">
      <c r="A40" s="19" t="s">
        <v>192</v>
      </c>
      <c r="B40" s="19" t="s">
        <v>508</v>
      </c>
      <c r="C40" s="19" t="s">
        <v>345</v>
      </c>
      <c r="D40" s="19">
        <v>1</v>
      </c>
      <c r="E40" s="19" t="s">
        <v>509</v>
      </c>
      <c r="F40" s="19" t="s">
        <v>510</v>
      </c>
    </row>
    <row r="41" spans="1:6" x14ac:dyDescent="0.25">
      <c r="A41" s="19" t="s">
        <v>133</v>
      </c>
      <c r="B41" s="19" t="s">
        <v>492</v>
      </c>
      <c r="C41" s="19" t="s">
        <v>363</v>
      </c>
      <c r="D41" s="19">
        <v>1</v>
      </c>
      <c r="E41" s="19" t="s">
        <v>498</v>
      </c>
      <c r="F41" s="19" t="s">
        <v>489</v>
      </c>
    </row>
    <row r="42" spans="1:6" x14ac:dyDescent="0.25">
      <c r="A42" s="19" t="s">
        <v>133</v>
      </c>
      <c r="B42" s="19" t="s">
        <v>504</v>
      </c>
      <c r="C42" s="19" t="s">
        <v>120</v>
      </c>
      <c r="D42" s="19">
        <v>1</v>
      </c>
      <c r="E42" s="19" t="s">
        <v>500</v>
      </c>
      <c r="F42" s="19" t="s">
        <v>486</v>
      </c>
    </row>
    <row r="43" spans="1:6" x14ac:dyDescent="0.25">
      <c r="A43" s="19" t="s">
        <v>133</v>
      </c>
      <c r="B43" s="19" t="s">
        <v>495</v>
      </c>
      <c r="C43" s="19" t="s">
        <v>365</v>
      </c>
      <c r="D43" s="19">
        <v>1</v>
      </c>
      <c r="E43" s="19" t="s">
        <v>501</v>
      </c>
      <c r="F43" s="19" t="s">
        <v>490</v>
      </c>
    </row>
    <row r="44" spans="1:6" x14ac:dyDescent="0.25">
      <c r="A44" s="19" t="s">
        <v>133</v>
      </c>
      <c r="B44" s="19" t="s">
        <v>494</v>
      </c>
      <c r="C44" s="19" t="s">
        <v>496</v>
      </c>
      <c r="D44" s="19">
        <v>1</v>
      </c>
      <c r="E44" s="19" t="s">
        <v>503</v>
      </c>
      <c r="F44" s="19" t="s">
        <v>497</v>
      </c>
    </row>
    <row r="45" spans="1:6" x14ac:dyDescent="0.25">
      <c r="A45" s="19" t="s">
        <v>133</v>
      </c>
      <c r="B45" s="19" t="s">
        <v>487</v>
      </c>
      <c r="C45" s="19" t="s">
        <v>370</v>
      </c>
      <c r="D45" s="19">
        <v>1</v>
      </c>
      <c r="E45" s="19" t="s">
        <v>488</v>
      </c>
      <c r="F45" s="19" t="s">
        <v>507</v>
      </c>
    </row>
  </sheetData>
  <conditionalFormatting sqref="C39">
    <cfRule type="expression" dxfId="3" priority="4">
      <formula>_xlfn.ISFORMULA(C39)</formula>
    </cfRule>
  </conditionalFormatting>
  <conditionalFormatting sqref="E39">
    <cfRule type="expression" dxfId="2" priority="3">
      <formula>_xlfn.ISFORMULA(E39)</formula>
    </cfRule>
  </conditionalFormatting>
  <conditionalFormatting sqref="F39">
    <cfRule type="expression" dxfId="1" priority="2">
      <formula>_xlfn.ISFORMULA(F39)</formula>
    </cfRule>
  </conditionalFormatting>
  <conditionalFormatting sqref="C40">
    <cfRule type="expression" dxfId="0" priority="1">
      <formula>_xlfn.ISFORMULA(C40)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7E1EF3FB9FC4880E267B98BBEEEE2" ma:contentTypeVersion="13" ma:contentTypeDescription="Create a new document." ma:contentTypeScope="" ma:versionID="14a1b04f31e98e89b62218351a71c0ee">
  <xsd:schema xmlns:xsd="http://www.w3.org/2001/XMLSchema" xmlns:xs="http://www.w3.org/2001/XMLSchema" xmlns:p="http://schemas.microsoft.com/office/2006/metadata/properties" xmlns:ns3="1ea9f476-e5d7-46f3-a780-376ee5ddd2ee" xmlns:ns4="a5d3c314-d92b-413f-ada3-7410c346d515" targetNamespace="http://schemas.microsoft.com/office/2006/metadata/properties" ma:root="true" ma:fieldsID="7cdfab4d19c10739c104847f1cdb6897" ns3:_="" ns4:_="">
    <xsd:import namespace="1ea9f476-e5d7-46f3-a780-376ee5ddd2ee"/>
    <xsd:import namespace="a5d3c314-d92b-413f-ada3-7410c346d5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a9f476-e5d7-46f3-a780-376ee5ddd2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d3c314-d92b-413f-ada3-7410c346d5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2A8210-9A33-47EA-AB10-F8FAA9E7F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a9f476-e5d7-46f3-a780-376ee5ddd2ee"/>
    <ds:schemaRef ds:uri="a5d3c314-d92b-413f-ada3-7410c346d5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CE2DE6-17B5-4BB3-9252-EC9FC8DD82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BF97FC-5657-4433-9412-4B0BB8609358}">
  <ds:schemaRefs>
    <ds:schemaRef ds:uri="http://schemas.microsoft.com/office/2006/documentManagement/types"/>
    <ds:schemaRef ds:uri="1ea9f476-e5d7-46f3-a780-376ee5ddd2ee"/>
    <ds:schemaRef ds:uri="http://purl.org/dc/terms/"/>
    <ds:schemaRef ds:uri="a5d3c314-d92b-413f-ada3-7410c346d515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timeSeries</vt:lpstr>
      <vt:lpstr>unused variables</vt:lpstr>
      <vt:lpstr>unused time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Archer</dc:creator>
  <cp:lastModifiedBy>Dan Archer</cp:lastModifiedBy>
  <dcterms:created xsi:type="dcterms:W3CDTF">2015-06-05T18:17:20Z</dcterms:created>
  <dcterms:modified xsi:type="dcterms:W3CDTF">2020-07-22T09:35:11Z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0x0101000A87E1EF3FB9FC4880E267B98BBEEEE2</vt:lpwstr>
  </property>
</Properties>
</file>