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https://vuw-my.sharepoint.com/personal/fleminte_staff_vuw_ac_nz/Documents/3 a Res_HRC data/ShinyApps/PrevReport/data/"/>
    </mc:Choice>
  </mc:AlternateContent>
  <xr:revisionPtr revIDLastSave="1181" documentId="8_{63ADBA71-B2C1-4A75-A341-BB6113656299}" xr6:coauthVersionLast="45" xr6:coauthVersionMax="45" xr10:uidLastSave="{0CF12B65-8FD0-4013-8691-D861038A6603}"/>
  <bookViews>
    <workbookView xWindow="-120" yWindow="-120" windowWidth="29040" windowHeight="15840" xr2:uid="{00000000-000D-0000-FFFF-FFFF00000000}"/>
  </bookViews>
  <sheets>
    <sheet name="variables" sheetId="1" r:id="rId1"/>
    <sheet name="timeSeries" sheetId="7" r:id="rId2"/>
    <sheet name="unused variables" sheetId="8" r:id="rId3"/>
  </sheets>
  <definedNames>
    <definedName name="_xlnm._FilterDatabase" localSheetId="0" hidden="1">variables!$A$1:$F$195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8" l="1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" i="8"/>
</calcChain>
</file>

<file path=xl/sharedStrings.xml><?xml version="1.0" encoding="utf-8"?>
<sst xmlns="http://schemas.openxmlformats.org/spreadsheetml/2006/main" count="983" uniqueCount="446">
  <si>
    <t>Emot2</t>
  </si>
  <si>
    <t>Very happy or satisfied</t>
  </si>
  <si>
    <t>It's OK</t>
  </si>
  <si>
    <t>Not very happy or satisfied</t>
  </si>
  <si>
    <t>Not at all happy or satisfied</t>
  </si>
  <si>
    <t>WBCat</t>
  </si>
  <si>
    <t>Good</t>
  </si>
  <si>
    <t>Excellent</t>
  </si>
  <si>
    <t>Very good</t>
  </si>
  <si>
    <t>depressed28</t>
  </si>
  <si>
    <t>Significant depressive symptoms</t>
  </si>
  <si>
    <t>dep2wks</t>
  </si>
  <si>
    <t>Felt depressed for 2 weeks in a row</t>
  </si>
  <si>
    <t>selfHarm</t>
  </si>
  <si>
    <t>Deliberate self harm</t>
  </si>
  <si>
    <t>thoughtSuicide</t>
  </si>
  <si>
    <t>planSuicide</t>
  </si>
  <si>
    <t>attemptSuicide</t>
  </si>
  <si>
    <t>attemptSuicideTx</t>
  </si>
  <si>
    <t>Serious thoughts of suicide</t>
  </si>
  <si>
    <t>Made a suicide plan</t>
  </si>
  <si>
    <t>Attempted suicide</t>
  </si>
  <si>
    <t>Attempted suicide requiring treatment by doctor or nurse</t>
  </si>
  <si>
    <t>Very proud of being Māori</t>
  </si>
  <si>
    <t>maori_proud</t>
  </si>
  <si>
    <t>maori_speak</t>
  </si>
  <si>
    <t>Can speak Māori fairly well, well, or very well</t>
  </si>
  <si>
    <t>maori_undstd</t>
  </si>
  <si>
    <t>Can understand spoken Māori fairly well, well, or very well</t>
  </si>
  <si>
    <t>Māori students know their iwi</t>
  </si>
  <si>
    <t>Maori1</t>
  </si>
  <si>
    <t>maori_culture</t>
  </si>
  <si>
    <t>Māori students have learnt about Māori culture</t>
  </si>
  <si>
    <t>Parents</t>
  </si>
  <si>
    <t>Maori14_2</t>
  </si>
  <si>
    <t>Maori14_3</t>
  </si>
  <si>
    <t>Grandparents</t>
  </si>
  <si>
    <t>Maori14_4</t>
  </si>
  <si>
    <t>Other relatives</t>
  </si>
  <si>
    <t>Maori14_5</t>
  </si>
  <si>
    <t>Maori14_6</t>
  </si>
  <si>
    <t>Maori14_8</t>
  </si>
  <si>
    <t>Maori14_9</t>
  </si>
  <si>
    <t>Primary school</t>
  </si>
  <si>
    <t>On the marae</t>
  </si>
  <si>
    <t>Secondary school</t>
  </si>
  <si>
    <t>Attending cultural events</t>
  </si>
  <si>
    <t>samoa_proud</t>
  </si>
  <si>
    <t>samoa_recog</t>
  </si>
  <si>
    <t>samoa_undstd</t>
  </si>
  <si>
    <t>samoa_speak</t>
  </si>
  <si>
    <t>Very proud of being Samoan</t>
  </si>
  <si>
    <t>Important1 to be recognised as Samoan</t>
  </si>
  <si>
    <t>Can speak Samoan fairly well, well, or very well</t>
  </si>
  <si>
    <t>Can understand spoken Samoan fairly well, well, or very well</t>
  </si>
  <si>
    <t>cook_proud</t>
  </si>
  <si>
    <t>cook_recog</t>
  </si>
  <si>
    <t>cook_speak</t>
  </si>
  <si>
    <t>cook_undstd</t>
  </si>
  <si>
    <t>Very proud of being a Cook Islander</t>
  </si>
  <si>
    <t>Important1 to be recognised as a Cook Islander</t>
  </si>
  <si>
    <t>Can speak Cook Island Māori fairly well, well, or very well</t>
  </si>
  <si>
    <t>Can understand spoken Cook Island Māori fairly well, well, or very well</t>
  </si>
  <si>
    <t>tonga_proud</t>
  </si>
  <si>
    <t>tonga_recog</t>
  </si>
  <si>
    <t>tonga_speak</t>
  </si>
  <si>
    <t>tonga_undstd</t>
  </si>
  <si>
    <t>Very proud of being Tongan</t>
  </si>
  <si>
    <t>Important1 to be recognised as Tongan</t>
  </si>
  <si>
    <t>Can speak Tongan fairly well, well, or very well</t>
  </si>
  <si>
    <t>Can understand spoken Tongan fairly well, well, or very well</t>
  </si>
  <si>
    <t>niue_proud</t>
  </si>
  <si>
    <t>niue_recog</t>
  </si>
  <si>
    <t>niue_speak</t>
  </si>
  <si>
    <t>niue_undstd</t>
  </si>
  <si>
    <t>Very proud of being Niuean</t>
  </si>
  <si>
    <t>Important1 to be recognised as Niuean</t>
  </si>
  <si>
    <t>Can speak Niuean fairly well, well, or very well</t>
  </si>
  <si>
    <t>Can understand spoken Niuean fairly well, well, or very well</t>
  </si>
  <si>
    <t>chinese_proud</t>
  </si>
  <si>
    <t>chinese_recog</t>
  </si>
  <si>
    <t>chinese_speak</t>
  </si>
  <si>
    <t>chinese_undstd</t>
  </si>
  <si>
    <t>Very proud of being Chinese</t>
  </si>
  <si>
    <t>Important1 to be recognised as Chinese</t>
  </si>
  <si>
    <t>Can speak a spoken Chinese language fairly well, well, or very well</t>
  </si>
  <si>
    <t>Can understand a spoken Chinese language fairly well, well, or very well</t>
  </si>
  <si>
    <t>india_proud</t>
  </si>
  <si>
    <t>india_recog</t>
  </si>
  <si>
    <t>india_speak</t>
  </si>
  <si>
    <t>india_undstd</t>
  </si>
  <si>
    <t>Very proud of being Indian</t>
  </si>
  <si>
    <t>Important1 to be recognised as Indian</t>
  </si>
  <si>
    <t>Can speak a spoken Indian language fairly well, well, or very well</t>
  </si>
  <si>
    <t>Can understand a spoken Indian language fairly well, well, or very well</t>
  </si>
  <si>
    <t>familyFun</t>
  </si>
  <si>
    <t>parentsCare</t>
  </si>
  <si>
    <t>familyBond</t>
  </si>
  <si>
    <t>mainSection</t>
  </si>
  <si>
    <t>subSection</t>
  </si>
  <si>
    <t>Mental Health</t>
  </si>
  <si>
    <t>Emotional Wellbeing</t>
  </si>
  <si>
    <t>WHO–5 Wellbeing Scale</t>
  </si>
  <si>
    <t>Emotional Worries, Depression and Self-harm</t>
  </si>
  <si>
    <t>Suicidal Thoughts and Attempts</t>
  </si>
  <si>
    <t>Culture</t>
  </si>
  <si>
    <t>Māori students 1</t>
  </si>
  <si>
    <t>Māori students 2</t>
  </si>
  <si>
    <t>Samoan students</t>
  </si>
  <si>
    <t>Cook Island students</t>
  </si>
  <si>
    <t>Tongan students</t>
  </si>
  <si>
    <t>Niuean students</t>
  </si>
  <si>
    <t>Chinese students</t>
  </si>
  <si>
    <t>Indian students</t>
  </si>
  <si>
    <t>Home and Family</t>
  </si>
  <si>
    <t>Family relationships</t>
  </si>
  <si>
    <t>Sources of knowledge of Māori culture</t>
  </si>
  <si>
    <t>everSmoke</t>
  </si>
  <si>
    <t>weeklySmoke</t>
  </si>
  <si>
    <t>everVape</t>
  </si>
  <si>
    <t>weeklyVape</t>
  </si>
  <si>
    <t>everAlc</t>
  </si>
  <si>
    <t>weeklyDrinker</t>
  </si>
  <si>
    <t>bingeDrink</t>
  </si>
  <si>
    <t>Ever smoked a whole cigarette</t>
  </si>
  <si>
    <t>Weekly or more often cigarette use</t>
  </si>
  <si>
    <t>Ever Vaped</t>
  </si>
  <si>
    <t>Weekly or more often vape use</t>
  </si>
  <si>
    <t>Have ever drunk alcohol</t>
  </si>
  <si>
    <t>Drink alcohol at least once a week</t>
  </si>
  <si>
    <t>Alcohol Use</t>
  </si>
  <si>
    <t>Vaping Use</t>
  </si>
  <si>
    <t>Cigarette Use</t>
  </si>
  <si>
    <t>Substance Use</t>
  </si>
  <si>
    <t>Marijuana Use</t>
  </si>
  <si>
    <t>Ever smoked marijuana</t>
  </si>
  <si>
    <t>Current marijuana use</t>
  </si>
  <si>
    <t>Weekly or more often marijuana use</t>
  </si>
  <si>
    <t>everMj</t>
  </si>
  <si>
    <t>currentMj</t>
  </si>
  <si>
    <t>WeeklyMj</t>
  </si>
  <si>
    <t>currentVape</t>
  </si>
  <si>
    <t>currentSmoke</t>
  </si>
  <si>
    <t>currentAlc</t>
  </si>
  <si>
    <t>Sexual Health</t>
  </si>
  <si>
    <t>Sexual activity</t>
  </si>
  <si>
    <t>everSex</t>
  </si>
  <si>
    <t>currentSex</t>
  </si>
  <si>
    <t>alwaysCondom</t>
  </si>
  <si>
    <t>Student (or partner) always uses a condom to prevent sexually transmitted disease or infection</t>
  </si>
  <si>
    <t>Always uses contraception as protection against pregnancy</t>
  </si>
  <si>
    <t>alwaysContra</t>
  </si>
  <si>
    <t>School</t>
  </si>
  <si>
    <t>School engagement</t>
  </si>
  <si>
    <t>partSch</t>
  </si>
  <si>
    <t>imptAtSch</t>
  </si>
  <si>
    <t>Somewhat or very important to students that they attend school</t>
  </si>
  <si>
    <t>Feel part of their school</t>
  </si>
  <si>
    <t>Sch21</t>
  </si>
  <si>
    <t>Students who have wagged or skipped school for a whole day in the last 12 months</t>
  </si>
  <si>
    <t>School Safety</t>
  </si>
  <si>
    <t>schoolSafe</t>
  </si>
  <si>
    <t>Feel safe at school all or most of the time</t>
  </si>
  <si>
    <t>Bullied at school weekly or more often</t>
  </si>
  <si>
    <t>bully</t>
  </si>
  <si>
    <t>Did not go to school because of bullying at least once in the last month</t>
  </si>
  <si>
    <t>notGoneSch</t>
  </si>
  <si>
    <t>bullyEthRlg</t>
  </si>
  <si>
    <t>bullyGenSex</t>
  </si>
  <si>
    <t>Bullied at school for their ethnicity or religion</t>
  </si>
  <si>
    <t>Bullied at school for their gender or sexual orientation</t>
  </si>
  <si>
    <t>familyCompany</t>
  </si>
  <si>
    <t>familyFeelings</t>
  </si>
  <si>
    <t>familyTalk</t>
  </si>
  <si>
    <t>familyRespect</t>
  </si>
  <si>
    <t>familyAcceptance</t>
  </si>
  <si>
    <t>familyStickUp</t>
  </si>
  <si>
    <t>familyProud</t>
  </si>
  <si>
    <t>familyQuality</t>
  </si>
  <si>
    <t>Family relationships 2</t>
  </si>
  <si>
    <t>Financial hardship</t>
  </si>
  <si>
    <t>parentsWork</t>
  </si>
  <si>
    <t>worryFood</t>
  </si>
  <si>
    <t>worryElectricity</t>
  </si>
  <si>
    <t>worryRent</t>
  </si>
  <si>
    <t>worryPetrol</t>
  </si>
  <si>
    <t>Plans and ambitions</t>
  </si>
  <si>
    <t>completeSch</t>
  </si>
  <si>
    <t>moreTraining</t>
  </si>
  <si>
    <t>getJob</t>
  </si>
  <si>
    <t>otherNoPlans</t>
  </si>
  <si>
    <t>Student plans to get more training or education</t>
  </si>
  <si>
    <t>Student plans to start work or look for a job</t>
  </si>
  <si>
    <t>Health</t>
  </si>
  <si>
    <t>Period poverty</t>
  </si>
  <si>
    <t>sanitaryDifficulty</t>
  </si>
  <si>
    <t>Difficult to get period items at least once per month</t>
  </si>
  <si>
    <t>missedSchoolSanitDifficulty2</t>
  </si>
  <si>
    <t>Missed school due to lack of sanitary items at least one day a month</t>
  </si>
  <si>
    <t>missedSchoolPeriodPain</t>
  </si>
  <si>
    <t>Missed school due to period pain at least one day a month</t>
  </si>
  <si>
    <t>Phyical activity</t>
  </si>
  <si>
    <t>exImp</t>
  </si>
  <si>
    <t>Physical activity is definitely an important part of life</t>
  </si>
  <si>
    <t>ex7days</t>
  </si>
  <si>
    <t>Physical activity at least once in last 7 days</t>
  </si>
  <si>
    <t>title</t>
  </si>
  <si>
    <t>Are you happy or satisfied with your life?</t>
  </si>
  <si>
    <t>Students’ experiences of emotional worries, depression and self-harm in the last 12 months</t>
  </si>
  <si>
    <t>Students’ experiences of suicidal thoughts and attempts in the last 12 months</t>
  </si>
  <si>
    <t>Family accepts for who they are</t>
  </si>
  <si>
    <t>Family close bond</t>
  </si>
  <si>
    <t>Family will stick up for</t>
  </si>
  <si>
    <t>Family can have fun with</t>
  </si>
  <si>
    <t>Family proud and supportive</t>
  </si>
  <si>
    <t>Family quality time</t>
  </si>
  <si>
    <t>Family wants to know company</t>
  </si>
  <si>
    <t>Family can share feelings</t>
  </si>
  <si>
    <t>Family can talk about worries</t>
  </si>
  <si>
    <t>Family respects whats important</t>
  </si>
  <si>
    <t>wellbeing</t>
  </si>
  <si>
    <t>Have good emotional wellbeing</t>
  </si>
  <si>
    <t>Students who have attempted suicide during the last 12 months</t>
  </si>
  <si>
    <t>Depressive symptoms</t>
  </si>
  <si>
    <t>Emotional wellbeing</t>
  </si>
  <si>
    <t>Suicide attempts</t>
  </si>
  <si>
    <t>At least one of the student's parents cares about them a lot</t>
  </si>
  <si>
    <t>Parents worry about food sometimes, often, or all of the time</t>
  </si>
  <si>
    <t>Parents worry about electricity sometimes, often, or all of the time</t>
  </si>
  <si>
    <t>Parents worry about rent or mortgage sometimes, often, or all of the time</t>
  </si>
  <si>
    <t>Parents worry about petrol or transport sometimes, often, or all of the time</t>
  </si>
  <si>
    <t>At least one parent works part time or full time</t>
  </si>
  <si>
    <t>Student plans to stay at school until Year 13</t>
  </si>
  <si>
    <t>Student has other plans, such as starting a family, or has no plans</t>
  </si>
  <si>
    <t>General Health</t>
  </si>
  <si>
    <t>Hlth1</t>
  </si>
  <si>
    <t>In general how would you say your health is?</t>
  </si>
  <si>
    <t>Fair</t>
  </si>
  <si>
    <t>Poor</t>
  </si>
  <si>
    <t>Long term condition or disability</t>
  </si>
  <si>
    <t>Hlth2</t>
  </si>
  <si>
    <t>Long-term health problem or condition</t>
  </si>
  <si>
    <t>Long-term disability</t>
  </si>
  <si>
    <t>Long-term pain</t>
  </si>
  <si>
    <t>Hlth30</t>
  </si>
  <si>
    <t>Hlth4</t>
  </si>
  <si>
    <t>Presence of long-term health problems or conditions, long-term disability, or long-term pain</t>
  </si>
  <si>
    <t>Place that student usually goes for health care</t>
  </si>
  <si>
    <t>Family doctor, medical centre or GP clinic</t>
  </si>
  <si>
    <t>School health clinic</t>
  </si>
  <si>
    <t>An after-hours or 24-hour accident and medical centre</t>
  </si>
  <si>
    <t>The hospital accident and emergency</t>
  </si>
  <si>
    <t>Youth centre/youth one stop shop</t>
  </si>
  <si>
    <t>Other</t>
  </si>
  <si>
    <t>I don't go anywhere for health care</t>
  </si>
  <si>
    <t>Hlth6</t>
  </si>
  <si>
    <t>Youth centre or youth one stop shop</t>
  </si>
  <si>
    <t>Last time student went for health care</t>
  </si>
  <si>
    <t>Hlth7</t>
  </si>
  <si>
    <t>0 - 12 months ago</t>
  </si>
  <si>
    <t>13 - 24 months ago</t>
  </si>
  <si>
    <t>More than 2 years ago</t>
  </si>
  <si>
    <t>Health care services accessed in the last 12 months1</t>
  </si>
  <si>
    <t>Hlth8_1</t>
  </si>
  <si>
    <t>Hlth8_2</t>
  </si>
  <si>
    <t>Hlth8_3</t>
  </si>
  <si>
    <t>Hlth8_4</t>
  </si>
  <si>
    <t>Hlth8_5</t>
  </si>
  <si>
    <t>Hlth8_6</t>
  </si>
  <si>
    <t>Hlth8_7</t>
  </si>
  <si>
    <t>Family planning or sexual health clinic</t>
  </si>
  <si>
    <t>Hlth10</t>
  </si>
  <si>
    <t>Hlth9</t>
  </si>
  <si>
    <t>Talked with a health provider in private1,2</t>
  </si>
  <si>
    <t>Health provider assured confidentiality2</t>
  </si>
  <si>
    <t>Unable to access health care when needed in the last 12 months</t>
  </si>
  <si>
    <t>Quality and access to health care</t>
  </si>
  <si>
    <t>Hlth13_1</t>
  </si>
  <si>
    <t>Hlth13_2</t>
  </si>
  <si>
    <t>I had no transport to get there</t>
  </si>
  <si>
    <t>Hlth13_3</t>
  </si>
  <si>
    <t>Hlth13_4</t>
  </si>
  <si>
    <t>I couldn't get in touch with the health professional or the person I usually see</t>
  </si>
  <si>
    <t>Hlth13_5</t>
  </si>
  <si>
    <t>I didn't want to make a fuss</t>
  </si>
  <si>
    <t>Hlth13_7</t>
  </si>
  <si>
    <t>I didn't feel comfortable with the person</t>
  </si>
  <si>
    <t>Hlth13_9</t>
  </si>
  <si>
    <t>I was too scared</t>
  </si>
  <si>
    <t>Hlth13_10</t>
  </si>
  <si>
    <t>I was too embarrassed</t>
  </si>
  <si>
    <t>Hlth13_11</t>
  </si>
  <si>
    <t>I was hoping that the problem would go away by itself or get better with time</t>
  </si>
  <si>
    <t>Hlth13_12</t>
  </si>
  <si>
    <t>I was worried it wouldn't be kept private</t>
  </si>
  <si>
    <t>Hlth13_13</t>
  </si>
  <si>
    <t>I had no one else to go with</t>
  </si>
  <si>
    <t>Hlth13_14</t>
  </si>
  <si>
    <t>It cost too much</t>
  </si>
  <si>
    <t>Reasons students were unable to access health care when needed</t>
  </si>
  <si>
    <t>Hlth16_1</t>
  </si>
  <si>
    <t>An injury/accident</t>
  </si>
  <si>
    <t>Hlth16_2</t>
  </si>
  <si>
    <t>Help with stopping smoking</t>
  </si>
  <si>
    <t>Hlth16_3</t>
  </si>
  <si>
    <t>Help with stopping drug or alcohol use</t>
  </si>
  <si>
    <t>Hlth16_4</t>
  </si>
  <si>
    <t>Hlth16_5</t>
  </si>
  <si>
    <t>Hlth16_6</t>
  </si>
  <si>
    <t>Contraception/sexual health</t>
  </si>
  <si>
    <t>Hlth16_7</t>
  </si>
  <si>
    <t>Pregnancy or pregnancy test</t>
  </si>
  <si>
    <t>Hlth16_8</t>
  </si>
  <si>
    <t>Something else</t>
  </si>
  <si>
    <t>Hlth16_9</t>
  </si>
  <si>
    <t>I haven't had difficulty getting help</t>
  </si>
  <si>
    <t>Health issues students have had difficulty getting help with in the last 12 months</t>
  </si>
  <si>
    <t>Menstrual Health</t>
  </si>
  <si>
    <t>VPA20</t>
  </si>
  <si>
    <t>More than 20 minutes of vigorous activity1 on three or more occasions in the last 7 days</t>
  </si>
  <si>
    <t>Hlth12</t>
  </si>
  <si>
    <t>I didn't know how to (e.g. you didn't know where to go or who to call for help or advice)</t>
  </si>
  <si>
    <t>I couldn't get an appointment (e.g. the appointment times or service opening hours were not convenient)</t>
  </si>
  <si>
    <t>A long term health condition (e.g. Asthma)</t>
  </si>
  <si>
    <t>A condition that does not last very long (e.g. a cold)</t>
  </si>
  <si>
    <t>Health Care - Inability to Access</t>
  </si>
  <si>
    <t>Health Care - Difficulty Acccessing</t>
  </si>
  <si>
    <t>Health Care - Quality</t>
  </si>
  <si>
    <t>Health Care - Services Accessed</t>
  </si>
  <si>
    <t>Health Care - Access Timeframe</t>
  </si>
  <si>
    <t>Health Care - Usual Access</t>
  </si>
  <si>
    <t>Never - I don't smoke now</t>
  </si>
  <si>
    <t>Occasionally</t>
  </si>
  <si>
    <t>Once or twice a month</t>
  </si>
  <si>
    <t>Once or twice a week</t>
  </si>
  <si>
    <t>Most days</t>
  </si>
  <si>
    <t>Daily</t>
  </si>
  <si>
    <t>How often do you smoke cigarettes</t>
  </si>
  <si>
    <t>Cig4</t>
  </si>
  <si>
    <t>Cigarette frequency</t>
  </si>
  <si>
    <t>var</t>
  </si>
  <si>
    <t>val</t>
  </si>
  <si>
    <t>varname</t>
  </si>
  <si>
    <t>Good emotional wellbeing comparisons 2001 - 2019</t>
  </si>
  <si>
    <t>Significant depressive symptoms comparisons 2001 - 2019</t>
  </si>
  <si>
    <t>Suicide attempt comparisons 2001 - 2019</t>
  </si>
  <si>
    <t>indian_proud</t>
  </si>
  <si>
    <t>other_proud</t>
  </si>
  <si>
    <t>indian_recog</t>
  </si>
  <si>
    <t>other_recog</t>
  </si>
  <si>
    <t>china_speak</t>
  </si>
  <si>
    <t>other_speak</t>
  </si>
  <si>
    <t>china_undstd</t>
  </si>
  <si>
    <t>other_undstd</t>
  </si>
  <si>
    <t>india_more</t>
  </si>
  <si>
    <t>china_more</t>
  </si>
  <si>
    <t>hapLife</t>
  </si>
  <si>
    <t>satisLife</t>
  </si>
  <si>
    <t>WBScore</t>
  </si>
  <si>
    <t>radScore</t>
  </si>
  <si>
    <t>radCount</t>
  </si>
  <si>
    <t>radCrit</t>
  </si>
  <si>
    <t>phq4Anx</t>
  </si>
  <si>
    <t>helpBadTime</t>
  </si>
  <si>
    <t>goodGenHealth</t>
  </si>
  <si>
    <t>usedGP</t>
  </si>
  <si>
    <t>schClinic</t>
  </si>
  <si>
    <t>AandE</t>
  </si>
  <si>
    <t>hospAE</t>
  </si>
  <si>
    <t>afterHours</t>
  </si>
  <si>
    <t>ythHltCen</t>
  </si>
  <si>
    <t>sexHlthClin</t>
  </si>
  <si>
    <t>otherHlth</t>
  </si>
  <si>
    <t>private</t>
  </si>
  <si>
    <t>confident</t>
  </si>
  <si>
    <t>unableHC</t>
  </si>
  <si>
    <t>overallhealth</t>
  </si>
  <si>
    <t>hadPeriod</t>
  </si>
  <si>
    <t>sanitaryDifficultyEver</t>
  </si>
  <si>
    <t>missedSchoolSanitDifficultyEver</t>
  </si>
  <si>
    <t>missedSchoolSanitDifficulty</t>
  </si>
  <si>
    <t>wearSeatBelt</t>
  </si>
  <si>
    <t>passengerAlc</t>
  </si>
  <si>
    <t>passengerDang</t>
  </si>
  <si>
    <t>drivenAlc</t>
  </si>
  <si>
    <t>driveDangerously</t>
  </si>
  <si>
    <t>dailySmoke</t>
  </si>
  <si>
    <t>monthlySmoke</t>
  </si>
  <si>
    <t>monthlyVape</t>
  </si>
  <si>
    <t>cigBeforeVape</t>
  </si>
  <si>
    <t>vapeNicotine</t>
  </si>
  <si>
    <t>weeklyCigVape</t>
  </si>
  <si>
    <t>monthlyCigVape</t>
  </si>
  <si>
    <t>triedOtherDrugs</t>
  </si>
  <si>
    <t>genDiverse</t>
  </si>
  <si>
    <t>attract</t>
  </si>
  <si>
    <t>sanitDifclt</t>
  </si>
  <si>
    <t>sanitMissedSch</t>
  </si>
  <si>
    <t>sexHarmEver</t>
  </si>
  <si>
    <t>anyGrp</t>
  </si>
  <si>
    <t>sportGrp</t>
  </si>
  <si>
    <t>cultureGrp</t>
  </si>
  <si>
    <t>otherGrp</t>
  </si>
  <si>
    <t>volunteer</t>
  </si>
  <si>
    <t>paidEmployment</t>
  </si>
  <si>
    <t>familyMeals</t>
  </si>
  <si>
    <t>familySplit</t>
  </si>
  <si>
    <t>friendWorry</t>
  </si>
  <si>
    <t>adultWorry</t>
  </si>
  <si>
    <t>worryFoodOften</t>
  </si>
  <si>
    <t>sleepElsewhere</t>
  </si>
  <si>
    <t>sleepElsewhereFreq</t>
  </si>
  <si>
    <t>sleepCabinFreq</t>
  </si>
  <si>
    <t>sleepGarageFreq</t>
  </si>
  <si>
    <t>sleepCouchFreq</t>
  </si>
  <si>
    <t>sleepAnotherBedFreq</t>
  </si>
  <si>
    <t>sleepCouchSurfingFreq</t>
  </si>
  <si>
    <t>sleepMotelHostelMaraeFreq</t>
  </si>
  <si>
    <t>sleepCarVanFreq</t>
  </si>
  <si>
    <t>sleepOtherFreq</t>
  </si>
  <si>
    <t>neighSafe</t>
  </si>
  <si>
    <t>expViolHome</t>
  </si>
  <si>
    <t>hit</t>
  </si>
  <si>
    <t>witViolHome</t>
  </si>
  <si>
    <t>beliefImp</t>
  </si>
  <si>
    <t>planFuture</t>
  </si>
  <si>
    <t>supportFuture</t>
  </si>
  <si>
    <t>talentSkills</t>
  </si>
  <si>
    <t>positiveFuture</t>
  </si>
  <si>
    <t>protectEnvironment</t>
  </si>
  <si>
    <t>spiritualConnectionPlaces</t>
  </si>
  <si>
    <t>spiritualConnectionPeople</t>
  </si>
  <si>
    <t>schCareAlot</t>
  </si>
  <si>
    <t>teachFair</t>
  </si>
  <si>
    <t>schExpectWell</t>
  </si>
  <si>
    <t>impSchParent</t>
  </si>
  <si>
    <t>noPlans</t>
  </si>
  <si>
    <t>otherPlans</t>
  </si>
  <si>
    <t>troubpolice</t>
  </si>
  <si>
    <t>Ever had sex</t>
  </si>
  <si>
    <t>Currently sexually active</t>
  </si>
  <si>
    <t>Condom and contraception use</t>
  </si>
  <si>
    <t>Current cigarette use</t>
  </si>
  <si>
    <t>Current vape use</t>
  </si>
  <si>
    <t>Currently drink alcohol</t>
  </si>
  <si>
    <t>Binge drinking in the last 4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</si>
</sst>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readingOrder="1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vertical="top" readingOrder="1"/>
    </xf>
    <xf numFmtId="0" fontId="0" fillId="0" borderId="0" xfId="0" applyNumberFormat="1" applyAlignment="1">
      <alignment horizontal="left"/>
    </xf>
    <xf numFmtId="0" fontId="2" fillId="0" borderId="0" xfId="0" applyFont="1" applyAlignment="1">
      <alignment horizontal="left" vertical="top" readingOrder="1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5"/>
  <sheetViews>
    <sheetView tabSelected="1" topLeftCell="A168" workbookViewId="0">
      <selection activeCell="E177" sqref="E177"/>
    </sheetView>
  </sheetViews>
  <sheetFormatPr defaultRowHeight="15" x14ac:dyDescent="0.25"/>
  <cols>
    <col min="1" max="1" width="25" customWidth="1"/>
    <col min="2" max="2" width="43" customWidth="1"/>
    <col min="3" max="3" width="26.7109375" customWidth="1"/>
    <col min="4" max="4" width="6.28515625" style="5" customWidth="1"/>
    <col min="5" max="5" width="79.42578125" bestFit="1" customWidth="1"/>
    <col min="6" max="6" width="76.85546875" bestFit="1" customWidth="1"/>
  </cols>
  <sheetData>
    <row r="1" spans="1:6" x14ac:dyDescent="0.25">
      <c r="A1" t="s">
        <v>98</v>
      </c>
      <c r="B1" t="s">
        <v>99</v>
      </c>
      <c r="C1" t="s">
        <v>340</v>
      </c>
      <c r="D1" s="5" t="s">
        <v>341</v>
      </c>
      <c r="E1" t="s">
        <v>342</v>
      </c>
      <c r="F1" t="s">
        <v>206</v>
      </c>
    </row>
    <row r="2" spans="1:6" x14ac:dyDescent="0.25">
      <c r="A2" t="s">
        <v>105</v>
      </c>
      <c r="B2" t="s">
        <v>106</v>
      </c>
      <c r="C2" t="s">
        <v>24</v>
      </c>
      <c r="D2" s="5">
        <v>1</v>
      </c>
      <c r="E2" t="s">
        <v>23</v>
      </c>
      <c r="F2" t="s">
        <v>106</v>
      </c>
    </row>
    <row r="4" spans="1:6" x14ac:dyDescent="0.25">
      <c r="A4" t="s">
        <v>105</v>
      </c>
      <c r="B4" t="s">
        <v>107</v>
      </c>
      <c r="C4" t="s">
        <v>25</v>
      </c>
      <c r="D4" s="5">
        <v>1</v>
      </c>
      <c r="E4" t="s">
        <v>26</v>
      </c>
      <c r="F4" t="s">
        <v>107</v>
      </c>
    </row>
    <row r="5" spans="1:6" x14ac:dyDescent="0.25">
      <c r="A5" t="s">
        <v>105</v>
      </c>
      <c r="B5" t="s">
        <v>107</v>
      </c>
      <c r="C5" t="s">
        <v>27</v>
      </c>
      <c r="D5" s="5">
        <v>1</v>
      </c>
      <c r="E5" t="s">
        <v>28</v>
      </c>
      <c r="F5" t="s">
        <v>107</v>
      </c>
    </row>
    <row r="6" spans="1:6" x14ac:dyDescent="0.25">
      <c r="A6" t="s">
        <v>105</v>
      </c>
      <c r="B6" t="s">
        <v>107</v>
      </c>
      <c r="C6" t="s">
        <v>30</v>
      </c>
      <c r="D6" s="5">
        <v>1</v>
      </c>
      <c r="E6" t="s">
        <v>29</v>
      </c>
      <c r="F6" t="s">
        <v>107</v>
      </c>
    </row>
    <row r="7" spans="1:6" x14ac:dyDescent="0.25">
      <c r="A7" t="s">
        <v>105</v>
      </c>
      <c r="B7" t="s">
        <v>107</v>
      </c>
      <c r="C7" t="s">
        <v>31</v>
      </c>
      <c r="D7" s="5">
        <v>1</v>
      </c>
      <c r="E7" t="s">
        <v>32</v>
      </c>
      <c r="F7" t="s">
        <v>107</v>
      </c>
    </row>
    <row r="9" spans="1:6" x14ac:dyDescent="0.25">
      <c r="A9" t="s">
        <v>105</v>
      </c>
      <c r="B9" t="s">
        <v>116</v>
      </c>
      <c r="C9" s="2" t="s">
        <v>34</v>
      </c>
      <c r="D9" s="5">
        <v>1</v>
      </c>
      <c r="E9" t="s">
        <v>33</v>
      </c>
      <c r="F9" t="s">
        <v>116</v>
      </c>
    </row>
    <row r="10" spans="1:6" x14ac:dyDescent="0.25">
      <c r="A10" t="s">
        <v>105</v>
      </c>
      <c r="B10" t="s">
        <v>116</v>
      </c>
      <c r="C10" s="2" t="s">
        <v>35</v>
      </c>
      <c r="D10" s="5">
        <v>1</v>
      </c>
      <c r="E10" t="s">
        <v>36</v>
      </c>
      <c r="F10" t="s">
        <v>116</v>
      </c>
    </row>
    <row r="11" spans="1:6" x14ac:dyDescent="0.25">
      <c r="A11" t="s">
        <v>105</v>
      </c>
      <c r="B11" t="s">
        <v>116</v>
      </c>
      <c r="C11" s="2" t="s">
        <v>41</v>
      </c>
      <c r="D11" s="5">
        <v>1</v>
      </c>
      <c r="E11" t="s">
        <v>43</v>
      </c>
      <c r="F11" t="s">
        <v>116</v>
      </c>
    </row>
    <row r="12" spans="1:6" x14ac:dyDescent="0.25">
      <c r="A12" t="s">
        <v>105</v>
      </c>
      <c r="B12" t="s">
        <v>116</v>
      </c>
      <c r="C12" s="2" t="s">
        <v>39</v>
      </c>
      <c r="D12" s="5">
        <v>1</v>
      </c>
      <c r="E12" t="s">
        <v>44</v>
      </c>
      <c r="F12" t="s">
        <v>116</v>
      </c>
    </row>
    <row r="13" spans="1:6" x14ac:dyDescent="0.25">
      <c r="A13" t="s">
        <v>105</v>
      </c>
      <c r="B13" t="s">
        <v>116</v>
      </c>
      <c r="C13" s="2" t="s">
        <v>37</v>
      </c>
      <c r="D13" s="5">
        <v>1</v>
      </c>
      <c r="E13" t="s">
        <v>38</v>
      </c>
      <c r="F13" t="s">
        <v>116</v>
      </c>
    </row>
    <row r="14" spans="1:6" x14ac:dyDescent="0.25">
      <c r="A14" t="s">
        <v>105</v>
      </c>
      <c r="B14" t="s">
        <v>116</v>
      </c>
      <c r="C14" s="2" t="s">
        <v>42</v>
      </c>
      <c r="D14" s="5">
        <v>1</v>
      </c>
      <c r="E14" t="s">
        <v>45</v>
      </c>
      <c r="F14" t="s">
        <v>116</v>
      </c>
    </row>
    <row r="15" spans="1:6" x14ac:dyDescent="0.25">
      <c r="A15" t="s">
        <v>105</v>
      </c>
      <c r="B15" t="s">
        <v>116</v>
      </c>
      <c r="C15" s="2" t="s">
        <v>40</v>
      </c>
      <c r="D15" s="5">
        <v>1</v>
      </c>
      <c r="E15" t="s">
        <v>46</v>
      </c>
      <c r="F15" t="s">
        <v>116</v>
      </c>
    </row>
    <row r="17" spans="1:6" x14ac:dyDescent="0.25">
      <c r="A17" t="s">
        <v>105</v>
      </c>
      <c r="B17" t="s">
        <v>108</v>
      </c>
      <c r="C17" t="s">
        <v>47</v>
      </c>
      <c r="D17" s="5">
        <v>1</v>
      </c>
      <c r="E17" t="s">
        <v>51</v>
      </c>
      <c r="F17" t="s">
        <v>108</v>
      </c>
    </row>
    <row r="18" spans="1:6" x14ac:dyDescent="0.25">
      <c r="A18" t="s">
        <v>105</v>
      </c>
      <c r="B18" t="s">
        <v>108</v>
      </c>
      <c r="C18" t="s">
        <v>48</v>
      </c>
      <c r="D18" s="5">
        <v>1</v>
      </c>
      <c r="E18" t="s">
        <v>52</v>
      </c>
      <c r="F18" t="s">
        <v>108</v>
      </c>
    </row>
    <row r="19" spans="1:6" x14ac:dyDescent="0.25">
      <c r="A19" t="s">
        <v>105</v>
      </c>
      <c r="B19" t="s">
        <v>108</v>
      </c>
      <c r="C19" t="s">
        <v>50</v>
      </c>
      <c r="D19" s="5">
        <v>1</v>
      </c>
      <c r="E19" t="s">
        <v>53</v>
      </c>
      <c r="F19" t="s">
        <v>108</v>
      </c>
    </row>
    <row r="20" spans="1:6" x14ac:dyDescent="0.25">
      <c r="A20" t="s">
        <v>105</v>
      </c>
      <c r="B20" t="s">
        <v>108</v>
      </c>
      <c r="C20" t="s">
        <v>49</v>
      </c>
      <c r="D20" s="5">
        <v>1</v>
      </c>
      <c r="E20" t="s">
        <v>54</v>
      </c>
      <c r="F20" t="s">
        <v>108</v>
      </c>
    </row>
    <row r="22" spans="1:6" x14ac:dyDescent="0.25">
      <c r="A22" t="s">
        <v>105</v>
      </c>
      <c r="B22" t="s">
        <v>109</v>
      </c>
      <c r="C22" t="s">
        <v>55</v>
      </c>
      <c r="D22" s="5">
        <v>1</v>
      </c>
      <c r="E22" t="s">
        <v>59</v>
      </c>
      <c r="F22" t="s">
        <v>109</v>
      </c>
    </row>
    <row r="23" spans="1:6" x14ac:dyDescent="0.25">
      <c r="A23" t="s">
        <v>105</v>
      </c>
      <c r="B23" t="s">
        <v>109</v>
      </c>
      <c r="C23" t="s">
        <v>56</v>
      </c>
      <c r="D23" s="5">
        <v>1</v>
      </c>
      <c r="E23" t="s">
        <v>60</v>
      </c>
      <c r="F23" t="s">
        <v>109</v>
      </c>
    </row>
    <row r="24" spans="1:6" x14ac:dyDescent="0.25">
      <c r="A24" t="s">
        <v>105</v>
      </c>
      <c r="B24" t="s">
        <v>109</v>
      </c>
      <c r="C24" t="s">
        <v>57</v>
      </c>
      <c r="D24" s="5">
        <v>1</v>
      </c>
      <c r="E24" t="s">
        <v>61</v>
      </c>
      <c r="F24" t="s">
        <v>109</v>
      </c>
    </row>
    <row r="25" spans="1:6" x14ac:dyDescent="0.25">
      <c r="A25" t="s">
        <v>105</v>
      </c>
      <c r="B25" t="s">
        <v>109</v>
      </c>
      <c r="C25" t="s">
        <v>58</v>
      </c>
      <c r="D25" s="5">
        <v>1</v>
      </c>
      <c r="E25" s="3" t="s">
        <v>62</v>
      </c>
      <c r="F25" t="s">
        <v>109</v>
      </c>
    </row>
    <row r="27" spans="1:6" x14ac:dyDescent="0.25">
      <c r="A27" t="s">
        <v>105</v>
      </c>
      <c r="B27" t="s">
        <v>110</v>
      </c>
      <c r="C27" t="s">
        <v>63</v>
      </c>
      <c r="D27" s="5">
        <v>1</v>
      </c>
      <c r="E27" t="s">
        <v>67</v>
      </c>
      <c r="F27" t="s">
        <v>110</v>
      </c>
    </row>
    <row r="28" spans="1:6" x14ac:dyDescent="0.25">
      <c r="A28" t="s">
        <v>105</v>
      </c>
      <c r="B28" t="s">
        <v>110</v>
      </c>
      <c r="C28" t="s">
        <v>64</v>
      </c>
      <c r="D28" s="5">
        <v>1</v>
      </c>
      <c r="E28" t="s">
        <v>68</v>
      </c>
      <c r="F28" t="s">
        <v>110</v>
      </c>
    </row>
    <row r="29" spans="1:6" x14ac:dyDescent="0.25">
      <c r="A29" t="s">
        <v>105</v>
      </c>
      <c r="B29" t="s">
        <v>110</v>
      </c>
      <c r="C29" t="s">
        <v>65</v>
      </c>
      <c r="D29" s="5">
        <v>1</v>
      </c>
      <c r="E29" t="s">
        <v>69</v>
      </c>
      <c r="F29" t="s">
        <v>110</v>
      </c>
    </row>
    <row r="30" spans="1:6" x14ac:dyDescent="0.25">
      <c r="A30" t="s">
        <v>105</v>
      </c>
      <c r="B30" t="s">
        <v>110</v>
      </c>
      <c r="C30" t="s">
        <v>66</v>
      </c>
      <c r="D30" s="5">
        <v>1</v>
      </c>
      <c r="E30" t="s">
        <v>70</v>
      </c>
      <c r="F30" t="s">
        <v>110</v>
      </c>
    </row>
    <row r="32" spans="1:6" x14ac:dyDescent="0.25">
      <c r="A32" t="s">
        <v>105</v>
      </c>
      <c r="B32" t="s">
        <v>111</v>
      </c>
      <c r="C32" t="s">
        <v>71</v>
      </c>
      <c r="D32" s="5">
        <v>1</v>
      </c>
      <c r="E32" t="s">
        <v>75</v>
      </c>
      <c r="F32" t="s">
        <v>111</v>
      </c>
    </row>
    <row r="33" spans="1:6" x14ac:dyDescent="0.25">
      <c r="A33" t="s">
        <v>105</v>
      </c>
      <c r="B33" t="s">
        <v>111</v>
      </c>
      <c r="C33" t="s">
        <v>72</v>
      </c>
      <c r="D33" s="5">
        <v>1</v>
      </c>
      <c r="E33" t="s">
        <v>76</v>
      </c>
      <c r="F33" t="s">
        <v>111</v>
      </c>
    </row>
    <row r="34" spans="1:6" x14ac:dyDescent="0.25">
      <c r="A34" t="s">
        <v>105</v>
      </c>
      <c r="B34" t="s">
        <v>111</v>
      </c>
      <c r="C34" t="s">
        <v>73</v>
      </c>
      <c r="D34" s="5">
        <v>1</v>
      </c>
      <c r="E34" t="s">
        <v>77</v>
      </c>
      <c r="F34" t="s">
        <v>111</v>
      </c>
    </row>
    <row r="35" spans="1:6" x14ac:dyDescent="0.25">
      <c r="A35" t="s">
        <v>105</v>
      </c>
      <c r="B35" t="s">
        <v>111</v>
      </c>
      <c r="C35" t="s">
        <v>74</v>
      </c>
      <c r="D35" s="5">
        <v>1</v>
      </c>
      <c r="E35" t="s">
        <v>78</v>
      </c>
      <c r="F35" t="s">
        <v>111</v>
      </c>
    </row>
    <row r="37" spans="1:6" x14ac:dyDescent="0.25">
      <c r="A37" t="s">
        <v>105</v>
      </c>
      <c r="B37" t="s">
        <v>112</v>
      </c>
      <c r="C37" t="s">
        <v>79</v>
      </c>
      <c r="D37" s="5">
        <v>1</v>
      </c>
      <c r="E37" t="s">
        <v>83</v>
      </c>
      <c r="F37" t="s">
        <v>112</v>
      </c>
    </row>
    <row r="38" spans="1:6" x14ac:dyDescent="0.25">
      <c r="A38" t="s">
        <v>105</v>
      </c>
      <c r="B38" t="s">
        <v>112</v>
      </c>
      <c r="C38" t="s">
        <v>80</v>
      </c>
      <c r="D38" s="5">
        <v>1</v>
      </c>
      <c r="E38" t="s">
        <v>84</v>
      </c>
      <c r="F38" t="s">
        <v>112</v>
      </c>
    </row>
    <row r="39" spans="1:6" x14ac:dyDescent="0.25">
      <c r="A39" t="s">
        <v>105</v>
      </c>
      <c r="B39" t="s">
        <v>112</v>
      </c>
      <c r="C39" t="s">
        <v>81</v>
      </c>
      <c r="D39" s="5">
        <v>1</v>
      </c>
      <c r="E39" s="3" t="s">
        <v>85</v>
      </c>
      <c r="F39" t="s">
        <v>112</v>
      </c>
    </row>
    <row r="40" spans="1:6" x14ac:dyDescent="0.25">
      <c r="A40" t="s">
        <v>105</v>
      </c>
      <c r="B40" t="s">
        <v>112</v>
      </c>
      <c r="C40" t="s">
        <v>82</v>
      </c>
      <c r="D40" s="5">
        <v>1</v>
      </c>
      <c r="E40" t="s">
        <v>86</v>
      </c>
      <c r="F40" t="s">
        <v>112</v>
      </c>
    </row>
    <row r="42" spans="1:6" x14ac:dyDescent="0.25">
      <c r="A42" t="s">
        <v>105</v>
      </c>
      <c r="B42" t="s">
        <v>113</v>
      </c>
      <c r="C42" t="s">
        <v>87</v>
      </c>
      <c r="D42" s="5">
        <v>1</v>
      </c>
      <c r="E42" t="s">
        <v>91</v>
      </c>
      <c r="F42" t="s">
        <v>113</v>
      </c>
    </row>
    <row r="43" spans="1:6" x14ac:dyDescent="0.25">
      <c r="A43" t="s">
        <v>105</v>
      </c>
      <c r="B43" t="s">
        <v>113</v>
      </c>
      <c r="C43" t="s">
        <v>88</v>
      </c>
      <c r="D43" s="5">
        <v>1</v>
      </c>
      <c r="E43" t="s">
        <v>92</v>
      </c>
      <c r="F43" t="s">
        <v>113</v>
      </c>
    </row>
    <row r="44" spans="1:6" x14ac:dyDescent="0.25">
      <c r="A44" t="s">
        <v>105</v>
      </c>
      <c r="B44" t="s">
        <v>113</v>
      </c>
      <c r="C44" t="s">
        <v>89</v>
      </c>
      <c r="D44" s="5">
        <v>1</v>
      </c>
      <c r="E44" s="3" t="s">
        <v>93</v>
      </c>
      <c r="F44" t="s">
        <v>113</v>
      </c>
    </row>
    <row r="45" spans="1:6" x14ac:dyDescent="0.25">
      <c r="A45" t="s">
        <v>105</v>
      </c>
      <c r="B45" t="s">
        <v>113</v>
      </c>
      <c r="C45" t="s">
        <v>90</v>
      </c>
      <c r="D45" s="5">
        <v>1</v>
      </c>
      <c r="E45" t="s">
        <v>94</v>
      </c>
      <c r="F45" t="s">
        <v>113</v>
      </c>
    </row>
    <row r="48" spans="1:6" x14ac:dyDescent="0.25">
      <c r="A48" t="s">
        <v>152</v>
      </c>
      <c r="B48" t="s">
        <v>153</v>
      </c>
      <c r="C48" t="s">
        <v>154</v>
      </c>
      <c r="D48" s="5">
        <v>1</v>
      </c>
      <c r="E48" t="s">
        <v>157</v>
      </c>
      <c r="F48" t="s">
        <v>153</v>
      </c>
    </row>
    <row r="49" spans="1:6" x14ac:dyDescent="0.25">
      <c r="A49" t="s">
        <v>152</v>
      </c>
      <c r="B49" t="s">
        <v>153</v>
      </c>
      <c r="C49" t="s">
        <v>155</v>
      </c>
      <c r="D49" s="5">
        <v>1</v>
      </c>
      <c r="E49" t="s">
        <v>156</v>
      </c>
      <c r="F49" t="s">
        <v>153</v>
      </c>
    </row>
    <row r="50" spans="1:6" x14ac:dyDescent="0.25">
      <c r="A50" t="s">
        <v>152</v>
      </c>
      <c r="B50" t="s">
        <v>153</v>
      </c>
      <c r="C50" t="s">
        <v>158</v>
      </c>
      <c r="D50" s="5">
        <v>1</v>
      </c>
      <c r="E50" t="s">
        <v>159</v>
      </c>
      <c r="F50" t="s">
        <v>153</v>
      </c>
    </row>
    <row r="52" spans="1:6" x14ac:dyDescent="0.25">
      <c r="A52" t="s">
        <v>152</v>
      </c>
      <c r="B52" t="s">
        <v>160</v>
      </c>
      <c r="C52" t="s">
        <v>161</v>
      </c>
      <c r="D52" s="5">
        <v>1</v>
      </c>
      <c r="E52" t="s">
        <v>162</v>
      </c>
      <c r="F52" t="s">
        <v>160</v>
      </c>
    </row>
    <row r="53" spans="1:6" x14ac:dyDescent="0.25">
      <c r="A53" t="s">
        <v>152</v>
      </c>
      <c r="B53" t="s">
        <v>160</v>
      </c>
      <c r="C53" t="s">
        <v>164</v>
      </c>
      <c r="D53" s="5">
        <v>1</v>
      </c>
      <c r="E53" t="s">
        <v>163</v>
      </c>
      <c r="F53" t="s">
        <v>160</v>
      </c>
    </row>
    <row r="54" spans="1:6" x14ac:dyDescent="0.25">
      <c r="A54" t="s">
        <v>152</v>
      </c>
      <c r="B54" t="s">
        <v>160</v>
      </c>
      <c r="C54" t="s">
        <v>166</v>
      </c>
      <c r="D54" s="5">
        <v>1</v>
      </c>
      <c r="E54" t="s">
        <v>165</v>
      </c>
      <c r="F54" t="s">
        <v>160</v>
      </c>
    </row>
    <row r="55" spans="1:6" x14ac:dyDescent="0.25">
      <c r="A55" t="s">
        <v>152</v>
      </c>
      <c r="B55" t="s">
        <v>160</v>
      </c>
      <c r="C55" t="s">
        <v>167</v>
      </c>
      <c r="D55" s="5">
        <v>1</v>
      </c>
      <c r="E55" t="s">
        <v>169</v>
      </c>
      <c r="F55" t="s">
        <v>160</v>
      </c>
    </row>
    <row r="56" spans="1:6" x14ac:dyDescent="0.25">
      <c r="A56" t="s">
        <v>152</v>
      </c>
      <c r="B56" t="s">
        <v>160</v>
      </c>
      <c r="C56" t="s">
        <v>168</v>
      </c>
      <c r="D56" s="5">
        <v>1</v>
      </c>
      <c r="E56" t="s">
        <v>170</v>
      </c>
      <c r="F56" t="s">
        <v>160</v>
      </c>
    </row>
    <row r="58" spans="1:6" x14ac:dyDescent="0.25">
      <c r="A58" t="s">
        <v>152</v>
      </c>
      <c r="B58" t="s">
        <v>186</v>
      </c>
      <c r="C58" t="s">
        <v>187</v>
      </c>
      <c r="D58" s="5">
        <v>1</v>
      </c>
      <c r="E58" t="s">
        <v>232</v>
      </c>
      <c r="F58" t="s">
        <v>186</v>
      </c>
    </row>
    <row r="59" spans="1:6" x14ac:dyDescent="0.25">
      <c r="A59" t="s">
        <v>152</v>
      </c>
      <c r="B59" t="s">
        <v>186</v>
      </c>
      <c r="C59" t="s">
        <v>188</v>
      </c>
      <c r="D59" s="5">
        <v>1</v>
      </c>
      <c r="E59" t="s">
        <v>191</v>
      </c>
      <c r="F59" t="s">
        <v>186</v>
      </c>
    </row>
    <row r="60" spans="1:6" x14ac:dyDescent="0.25">
      <c r="A60" t="s">
        <v>152</v>
      </c>
      <c r="B60" t="s">
        <v>186</v>
      </c>
      <c r="C60" t="s">
        <v>189</v>
      </c>
      <c r="D60" s="5">
        <v>1</v>
      </c>
      <c r="E60" t="s">
        <v>192</v>
      </c>
      <c r="F60" t="s">
        <v>186</v>
      </c>
    </row>
    <row r="61" spans="1:6" x14ac:dyDescent="0.25">
      <c r="A61" t="s">
        <v>152</v>
      </c>
      <c r="B61" t="s">
        <v>186</v>
      </c>
      <c r="C61" t="s">
        <v>190</v>
      </c>
      <c r="D61" s="5">
        <v>1</v>
      </c>
      <c r="E61" t="s">
        <v>233</v>
      </c>
      <c r="F61" t="s">
        <v>186</v>
      </c>
    </row>
    <row r="63" spans="1:6" x14ac:dyDescent="0.25">
      <c r="A63" t="s">
        <v>114</v>
      </c>
      <c r="B63" t="s">
        <v>115</v>
      </c>
      <c r="C63" t="s">
        <v>96</v>
      </c>
      <c r="D63" s="5">
        <v>1</v>
      </c>
      <c r="E63" t="s">
        <v>226</v>
      </c>
      <c r="F63" t="s">
        <v>115</v>
      </c>
    </row>
    <row r="64" spans="1:6" x14ac:dyDescent="0.25">
      <c r="A64" t="s">
        <v>114</v>
      </c>
      <c r="B64" t="s">
        <v>115</v>
      </c>
      <c r="C64" t="s">
        <v>171</v>
      </c>
      <c r="D64" s="5">
        <v>1</v>
      </c>
      <c r="E64" t="s">
        <v>216</v>
      </c>
      <c r="F64" t="s">
        <v>115</v>
      </c>
    </row>
    <row r="65" spans="1:6" x14ac:dyDescent="0.25">
      <c r="A65" t="s">
        <v>114</v>
      </c>
      <c r="B65" t="s">
        <v>115</v>
      </c>
      <c r="C65" t="s">
        <v>172</v>
      </c>
      <c r="D65" s="5">
        <v>1</v>
      </c>
      <c r="E65" t="s">
        <v>217</v>
      </c>
      <c r="F65" t="s">
        <v>115</v>
      </c>
    </row>
    <row r="66" spans="1:6" x14ac:dyDescent="0.25">
      <c r="A66" t="s">
        <v>114</v>
      </c>
      <c r="B66" t="s">
        <v>115</v>
      </c>
      <c r="C66" t="s">
        <v>173</v>
      </c>
      <c r="D66" s="5">
        <v>1</v>
      </c>
      <c r="E66" t="s">
        <v>218</v>
      </c>
      <c r="F66" t="s">
        <v>115</v>
      </c>
    </row>
    <row r="67" spans="1:6" x14ac:dyDescent="0.25">
      <c r="A67" t="s">
        <v>114</v>
      </c>
      <c r="B67" t="s">
        <v>115</v>
      </c>
      <c r="C67" t="s">
        <v>174</v>
      </c>
      <c r="D67" s="5">
        <v>1</v>
      </c>
      <c r="E67" t="s">
        <v>219</v>
      </c>
      <c r="F67" t="s">
        <v>115</v>
      </c>
    </row>
    <row r="69" spans="1:6" x14ac:dyDescent="0.25">
      <c r="A69" t="s">
        <v>114</v>
      </c>
      <c r="B69" t="s">
        <v>179</v>
      </c>
      <c r="C69" t="s">
        <v>175</v>
      </c>
      <c r="D69" s="5">
        <v>1</v>
      </c>
      <c r="E69" t="s">
        <v>210</v>
      </c>
      <c r="F69" t="s">
        <v>179</v>
      </c>
    </row>
    <row r="70" spans="1:6" x14ac:dyDescent="0.25">
      <c r="A70" t="s">
        <v>114</v>
      </c>
      <c r="B70" t="s">
        <v>179</v>
      </c>
      <c r="C70" t="s">
        <v>97</v>
      </c>
      <c r="D70" s="5">
        <v>1</v>
      </c>
      <c r="E70" t="s">
        <v>211</v>
      </c>
      <c r="F70" t="s">
        <v>179</v>
      </c>
    </row>
    <row r="71" spans="1:6" x14ac:dyDescent="0.25">
      <c r="A71" t="s">
        <v>114</v>
      </c>
      <c r="B71" t="s">
        <v>179</v>
      </c>
      <c r="C71" t="s">
        <v>176</v>
      </c>
      <c r="D71" s="5">
        <v>1</v>
      </c>
      <c r="E71" t="s">
        <v>212</v>
      </c>
      <c r="F71" t="s">
        <v>179</v>
      </c>
    </row>
    <row r="72" spans="1:6" x14ac:dyDescent="0.25">
      <c r="A72" t="s">
        <v>114</v>
      </c>
      <c r="B72" t="s">
        <v>179</v>
      </c>
      <c r="C72" t="s">
        <v>95</v>
      </c>
      <c r="D72" s="5">
        <v>1</v>
      </c>
      <c r="E72" t="s">
        <v>213</v>
      </c>
      <c r="F72" t="s">
        <v>179</v>
      </c>
    </row>
    <row r="73" spans="1:6" x14ac:dyDescent="0.25">
      <c r="A73" t="s">
        <v>114</v>
      </c>
      <c r="B73" t="s">
        <v>179</v>
      </c>
      <c r="C73" t="s">
        <v>177</v>
      </c>
      <c r="D73" s="5">
        <v>1</v>
      </c>
      <c r="E73" t="s">
        <v>214</v>
      </c>
      <c r="F73" t="s">
        <v>179</v>
      </c>
    </row>
    <row r="74" spans="1:6" x14ac:dyDescent="0.25">
      <c r="A74" t="s">
        <v>114</v>
      </c>
      <c r="B74" t="s">
        <v>179</v>
      </c>
      <c r="C74" t="s">
        <v>178</v>
      </c>
      <c r="D74" s="5">
        <v>1</v>
      </c>
      <c r="E74" t="s">
        <v>215</v>
      </c>
      <c r="F74" t="s">
        <v>179</v>
      </c>
    </row>
    <row r="76" spans="1:6" x14ac:dyDescent="0.25">
      <c r="A76" t="s">
        <v>114</v>
      </c>
      <c r="B76" t="s">
        <v>180</v>
      </c>
      <c r="C76" t="s">
        <v>181</v>
      </c>
      <c r="D76" s="5">
        <v>1</v>
      </c>
      <c r="E76" t="s">
        <v>231</v>
      </c>
      <c r="F76" t="s">
        <v>180</v>
      </c>
    </row>
    <row r="77" spans="1:6" x14ac:dyDescent="0.25">
      <c r="A77" t="s">
        <v>114</v>
      </c>
      <c r="B77" t="s">
        <v>180</v>
      </c>
      <c r="C77" s="2" t="s">
        <v>182</v>
      </c>
      <c r="D77" s="5">
        <v>1</v>
      </c>
      <c r="E77" t="s">
        <v>227</v>
      </c>
      <c r="F77" t="s">
        <v>180</v>
      </c>
    </row>
    <row r="78" spans="1:6" x14ac:dyDescent="0.25">
      <c r="A78" t="s">
        <v>114</v>
      </c>
      <c r="B78" t="s">
        <v>180</v>
      </c>
      <c r="C78" s="2" t="s">
        <v>183</v>
      </c>
      <c r="D78" s="5">
        <v>1</v>
      </c>
      <c r="E78" t="s">
        <v>228</v>
      </c>
      <c r="F78" t="s">
        <v>180</v>
      </c>
    </row>
    <row r="79" spans="1:6" x14ac:dyDescent="0.25">
      <c r="A79" t="s">
        <v>114</v>
      </c>
      <c r="B79" t="s">
        <v>180</v>
      </c>
      <c r="C79" s="2" t="s">
        <v>184</v>
      </c>
      <c r="D79" s="5">
        <v>1</v>
      </c>
      <c r="E79" t="s">
        <v>229</v>
      </c>
      <c r="F79" t="s">
        <v>180</v>
      </c>
    </row>
    <row r="80" spans="1:6" x14ac:dyDescent="0.25">
      <c r="A80" t="s">
        <v>114</v>
      </c>
      <c r="B80" t="s">
        <v>180</v>
      </c>
      <c r="C80" s="2" t="s">
        <v>185</v>
      </c>
      <c r="D80" s="5">
        <v>1</v>
      </c>
      <c r="E80" t="s">
        <v>230</v>
      </c>
      <c r="F80" t="s">
        <v>180</v>
      </c>
    </row>
    <row r="81" spans="1:6" x14ac:dyDescent="0.25">
      <c r="C81" s="2"/>
    </row>
    <row r="82" spans="1:6" x14ac:dyDescent="0.25">
      <c r="C82" s="2"/>
    </row>
    <row r="83" spans="1:6" x14ac:dyDescent="0.25">
      <c r="A83" t="s">
        <v>193</v>
      </c>
      <c r="B83" t="s">
        <v>234</v>
      </c>
      <c r="C83" s="2" t="s">
        <v>235</v>
      </c>
      <c r="D83" s="5">
        <v>1</v>
      </c>
      <c r="E83" s="5" t="s">
        <v>7</v>
      </c>
      <c r="F83" t="s">
        <v>236</v>
      </c>
    </row>
    <row r="84" spans="1:6" x14ac:dyDescent="0.25">
      <c r="A84" t="s">
        <v>193</v>
      </c>
      <c r="B84" t="s">
        <v>234</v>
      </c>
      <c r="C84" s="2" t="s">
        <v>235</v>
      </c>
      <c r="D84" s="5">
        <v>2</v>
      </c>
      <c r="E84" t="s">
        <v>8</v>
      </c>
      <c r="F84" t="s">
        <v>236</v>
      </c>
    </row>
    <row r="85" spans="1:6" x14ac:dyDescent="0.25">
      <c r="A85" t="s">
        <v>193</v>
      </c>
      <c r="B85" t="s">
        <v>234</v>
      </c>
      <c r="C85" s="2" t="s">
        <v>235</v>
      </c>
      <c r="D85" s="5">
        <v>3</v>
      </c>
      <c r="E85" t="s">
        <v>6</v>
      </c>
      <c r="F85" t="s">
        <v>236</v>
      </c>
    </row>
    <row r="86" spans="1:6" x14ac:dyDescent="0.25">
      <c r="A86" t="s">
        <v>193</v>
      </c>
      <c r="B86" t="s">
        <v>234</v>
      </c>
      <c r="C86" s="2" t="s">
        <v>235</v>
      </c>
      <c r="D86" s="5">
        <v>4</v>
      </c>
      <c r="E86" t="s">
        <v>237</v>
      </c>
      <c r="F86" t="s">
        <v>236</v>
      </c>
    </row>
    <row r="87" spans="1:6" x14ac:dyDescent="0.25">
      <c r="A87" t="s">
        <v>193</v>
      </c>
      <c r="B87" t="s">
        <v>234</v>
      </c>
      <c r="C87" s="2" t="s">
        <v>235</v>
      </c>
      <c r="D87" s="5">
        <v>5</v>
      </c>
      <c r="E87" t="s">
        <v>238</v>
      </c>
      <c r="F87" t="s">
        <v>236</v>
      </c>
    </row>
    <row r="89" spans="1:6" x14ac:dyDescent="0.25">
      <c r="A89" t="s">
        <v>193</v>
      </c>
      <c r="B89" t="s">
        <v>239</v>
      </c>
      <c r="C89" s="2" t="s">
        <v>240</v>
      </c>
      <c r="D89" s="5">
        <v>1</v>
      </c>
      <c r="E89" t="s">
        <v>241</v>
      </c>
      <c r="F89" t="s">
        <v>246</v>
      </c>
    </row>
    <row r="90" spans="1:6" x14ac:dyDescent="0.25">
      <c r="A90" t="s">
        <v>193</v>
      </c>
      <c r="B90" t="s">
        <v>239</v>
      </c>
      <c r="C90" s="2" t="s">
        <v>245</v>
      </c>
      <c r="D90" s="5">
        <v>1</v>
      </c>
      <c r="E90" t="s">
        <v>242</v>
      </c>
      <c r="F90" t="s">
        <v>246</v>
      </c>
    </row>
    <row r="91" spans="1:6" x14ac:dyDescent="0.25">
      <c r="A91" t="s">
        <v>193</v>
      </c>
      <c r="B91" t="s">
        <v>239</v>
      </c>
      <c r="C91" s="2" t="s">
        <v>244</v>
      </c>
      <c r="D91" s="5">
        <v>1</v>
      </c>
      <c r="E91" t="s">
        <v>243</v>
      </c>
      <c r="F91" t="s">
        <v>246</v>
      </c>
    </row>
    <row r="92" spans="1:6" x14ac:dyDescent="0.25">
      <c r="C92" s="2"/>
    </row>
    <row r="93" spans="1:6" x14ac:dyDescent="0.25">
      <c r="A93" t="s">
        <v>193</v>
      </c>
      <c r="B93" t="s">
        <v>330</v>
      </c>
      <c r="C93" t="s">
        <v>255</v>
      </c>
      <c r="D93" s="4">
        <v>1</v>
      </c>
      <c r="E93" t="s">
        <v>248</v>
      </c>
      <c r="F93" t="s">
        <v>247</v>
      </c>
    </row>
    <row r="94" spans="1:6" x14ac:dyDescent="0.25">
      <c r="A94" t="s">
        <v>193</v>
      </c>
      <c r="B94" t="s">
        <v>330</v>
      </c>
      <c r="C94" t="s">
        <v>255</v>
      </c>
      <c r="D94" s="4">
        <v>2</v>
      </c>
      <c r="E94" t="s">
        <v>249</v>
      </c>
      <c r="F94" t="s">
        <v>247</v>
      </c>
    </row>
    <row r="95" spans="1:6" x14ac:dyDescent="0.25">
      <c r="A95" t="s">
        <v>193</v>
      </c>
      <c r="B95" t="s">
        <v>330</v>
      </c>
      <c r="C95" t="s">
        <v>255</v>
      </c>
      <c r="D95" s="4">
        <v>3</v>
      </c>
      <c r="E95" t="s">
        <v>250</v>
      </c>
      <c r="F95" t="s">
        <v>247</v>
      </c>
    </row>
    <row r="96" spans="1:6" x14ac:dyDescent="0.25">
      <c r="A96" t="s">
        <v>193</v>
      </c>
      <c r="B96" t="s">
        <v>330</v>
      </c>
      <c r="C96" t="s">
        <v>255</v>
      </c>
      <c r="D96" s="4">
        <v>4</v>
      </c>
      <c r="E96" t="s">
        <v>251</v>
      </c>
      <c r="F96" t="s">
        <v>247</v>
      </c>
    </row>
    <row r="97" spans="1:6" x14ac:dyDescent="0.25">
      <c r="A97" t="s">
        <v>193</v>
      </c>
      <c r="B97" t="s">
        <v>330</v>
      </c>
      <c r="C97" t="s">
        <v>255</v>
      </c>
      <c r="D97" s="4">
        <v>5</v>
      </c>
      <c r="E97" t="s">
        <v>256</v>
      </c>
      <c r="F97" t="s">
        <v>247</v>
      </c>
    </row>
    <row r="98" spans="1:6" x14ac:dyDescent="0.25">
      <c r="A98" t="s">
        <v>193</v>
      </c>
      <c r="B98" t="s">
        <v>330</v>
      </c>
      <c r="C98" t="s">
        <v>255</v>
      </c>
      <c r="D98" s="4">
        <v>6</v>
      </c>
      <c r="E98" t="s">
        <v>253</v>
      </c>
      <c r="F98" t="s">
        <v>247</v>
      </c>
    </row>
    <row r="99" spans="1:6" x14ac:dyDescent="0.25">
      <c r="A99" t="s">
        <v>193</v>
      </c>
      <c r="B99" t="s">
        <v>330</v>
      </c>
      <c r="C99" t="s">
        <v>255</v>
      </c>
      <c r="D99" s="4">
        <v>7</v>
      </c>
      <c r="E99" t="s">
        <v>254</v>
      </c>
      <c r="F99" t="s">
        <v>247</v>
      </c>
    </row>
    <row r="100" spans="1:6" x14ac:dyDescent="0.25">
      <c r="D100" s="4"/>
    </row>
    <row r="101" spans="1:6" x14ac:dyDescent="0.25">
      <c r="A101" t="s">
        <v>193</v>
      </c>
      <c r="B101" t="s">
        <v>329</v>
      </c>
      <c r="C101" t="s">
        <v>258</v>
      </c>
      <c r="D101" s="4">
        <v>1</v>
      </c>
      <c r="E101" t="s">
        <v>259</v>
      </c>
      <c r="F101" t="s">
        <v>257</v>
      </c>
    </row>
    <row r="102" spans="1:6" x14ac:dyDescent="0.25">
      <c r="A102" t="s">
        <v>193</v>
      </c>
      <c r="B102" t="s">
        <v>329</v>
      </c>
      <c r="C102" t="s">
        <v>258</v>
      </c>
      <c r="D102" s="4">
        <v>2</v>
      </c>
      <c r="E102" t="s">
        <v>260</v>
      </c>
      <c r="F102" t="s">
        <v>257</v>
      </c>
    </row>
    <row r="103" spans="1:6" x14ac:dyDescent="0.25">
      <c r="A103" t="s">
        <v>193</v>
      </c>
      <c r="B103" t="s">
        <v>329</v>
      </c>
      <c r="C103" t="s">
        <v>258</v>
      </c>
      <c r="D103" s="4">
        <v>3</v>
      </c>
      <c r="E103" t="s">
        <v>261</v>
      </c>
      <c r="F103" t="s">
        <v>257</v>
      </c>
    </row>
    <row r="104" spans="1:6" x14ac:dyDescent="0.25">
      <c r="D104" s="4"/>
    </row>
    <row r="105" spans="1:6" x14ac:dyDescent="0.25">
      <c r="A105" t="s">
        <v>193</v>
      </c>
      <c r="B105" t="s">
        <v>328</v>
      </c>
      <c r="C105" t="s">
        <v>263</v>
      </c>
      <c r="D105" s="4">
        <v>1</v>
      </c>
      <c r="E105" t="s">
        <v>248</v>
      </c>
      <c r="F105" t="s">
        <v>262</v>
      </c>
    </row>
    <row r="106" spans="1:6" x14ac:dyDescent="0.25">
      <c r="A106" t="s">
        <v>193</v>
      </c>
      <c r="B106" t="s">
        <v>328</v>
      </c>
      <c r="C106" t="s">
        <v>264</v>
      </c>
      <c r="D106" s="4">
        <v>1</v>
      </c>
      <c r="E106" t="s">
        <v>249</v>
      </c>
      <c r="F106" t="s">
        <v>262</v>
      </c>
    </row>
    <row r="107" spans="1:6" x14ac:dyDescent="0.25">
      <c r="A107" t="s">
        <v>193</v>
      </c>
      <c r="B107" t="s">
        <v>328</v>
      </c>
      <c r="C107" t="s">
        <v>265</v>
      </c>
      <c r="D107" s="4">
        <v>1</v>
      </c>
      <c r="E107" t="s">
        <v>250</v>
      </c>
      <c r="F107" t="s">
        <v>262</v>
      </c>
    </row>
    <row r="108" spans="1:6" x14ac:dyDescent="0.25">
      <c r="A108" t="s">
        <v>193</v>
      </c>
      <c r="B108" t="s">
        <v>328</v>
      </c>
      <c r="C108" t="s">
        <v>266</v>
      </c>
      <c r="D108" s="4">
        <v>1</v>
      </c>
      <c r="E108" t="s">
        <v>251</v>
      </c>
      <c r="F108" t="s">
        <v>262</v>
      </c>
    </row>
    <row r="109" spans="1:6" x14ac:dyDescent="0.25">
      <c r="A109" t="s">
        <v>193</v>
      </c>
      <c r="B109" t="s">
        <v>328</v>
      </c>
      <c r="C109" t="s">
        <v>267</v>
      </c>
      <c r="D109" s="4">
        <v>1</v>
      </c>
      <c r="E109" t="s">
        <v>252</v>
      </c>
      <c r="F109" t="s">
        <v>262</v>
      </c>
    </row>
    <row r="110" spans="1:6" x14ac:dyDescent="0.25">
      <c r="A110" t="s">
        <v>193</v>
      </c>
      <c r="B110" t="s">
        <v>328</v>
      </c>
      <c r="C110" t="s">
        <v>268</v>
      </c>
      <c r="D110" s="4">
        <v>1</v>
      </c>
      <c r="E110" t="s">
        <v>270</v>
      </c>
      <c r="F110" t="s">
        <v>262</v>
      </c>
    </row>
    <row r="111" spans="1:6" x14ac:dyDescent="0.25">
      <c r="A111" t="s">
        <v>193</v>
      </c>
      <c r="B111" t="s">
        <v>328</v>
      </c>
      <c r="C111" t="s">
        <v>269</v>
      </c>
      <c r="D111" s="4">
        <v>1</v>
      </c>
      <c r="E111" t="s">
        <v>253</v>
      </c>
      <c r="F111" t="s">
        <v>262</v>
      </c>
    </row>
    <row r="112" spans="1:6" x14ac:dyDescent="0.25">
      <c r="D112" s="4"/>
    </row>
    <row r="113" spans="1:6" x14ac:dyDescent="0.25">
      <c r="A113" t="s">
        <v>193</v>
      </c>
      <c r="B113" t="s">
        <v>327</v>
      </c>
      <c r="C113" t="s">
        <v>272</v>
      </c>
      <c r="D113" s="4">
        <v>1</v>
      </c>
      <c r="E113" t="s">
        <v>273</v>
      </c>
      <c r="F113" t="s">
        <v>276</v>
      </c>
    </row>
    <row r="114" spans="1:6" x14ac:dyDescent="0.25">
      <c r="A114" t="s">
        <v>193</v>
      </c>
      <c r="B114" t="s">
        <v>327</v>
      </c>
      <c r="C114" t="s">
        <v>271</v>
      </c>
      <c r="D114" s="4">
        <v>1</v>
      </c>
      <c r="E114" t="s">
        <v>274</v>
      </c>
      <c r="F114" t="s">
        <v>276</v>
      </c>
    </row>
    <row r="115" spans="1:6" x14ac:dyDescent="0.25">
      <c r="A115" t="s">
        <v>193</v>
      </c>
      <c r="B115" t="s">
        <v>327</v>
      </c>
      <c r="C115" t="s">
        <v>320</v>
      </c>
      <c r="D115" s="4">
        <v>1</v>
      </c>
      <c r="E115" t="s">
        <v>275</v>
      </c>
      <c r="F115" t="s">
        <v>276</v>
      </c>
    </row>
    <row r="116" spans="1:6" x14ac:dyDescent="0.25">
      <c r="D116" s="4"/>
    </row>
    <row r="117" spans="1:6" x14ac:dyDescent="0.25">
      <c r="A117" t="s">
        <v>193</v>
      </c>
      <c r="B117" t="s">
        <v>325</v>
      </c>
      <c r="C117" s="2" t="s">
        <v>277</v>
      </c>
      <c r="D117" s="7">
        <v>1</v>
      </c>
      <c r="E117" s="6" t="s">
        <v>321</v>
      </c>
      <c r="F117" t="s">
        <v>299</v>
      </c>
    </row>
    <row r="118" spans="1:6" x14ac:dyDescent="0.25">
      <c r="A118" t="s">
        <v>193</v>
      </c>
      <c r="B118" t="s">
        <v>325</v>
      </c>
      <c r="C118" t="s">
        <v>278</v>
      </c>
      <c r="D118" s="7">
        <v>1</v>
      </c>
      <c r="E118" s="6" t="s">
        <v>279</v>
      </c>
      <c r="F118" t="s">
        <v>299</v>
      </c>
    </row>
    <row r="119" spans="1:6" x14ac:dyDescent="0.25">
      <c r="A119" t="s">
        <v>193</v>
      </c>
      <c r="B119" t="s">
        <v>325</v>
      </c>
      <c r="C119" t="s">
        <v>280</v>
      </c>
      <c r="D119" s="7">
        <v>1</v>
      </c>
      <c r="E119" s="6" t="s">
        <v>322</v>
      </c>
      <c r="F119" t="s">
        <v>299</v>
      </c>
    </row>
    <row r="120" spans="1:6" x14ac:dyDescent="0.25">
      <c r="A120" t="s">
        <v>193</v>
      </c>
      <c r="B120" t="s">
        <v>325</v>
      </c>
      <c r="C120" t="s">
        <v>281</v>
      </c>
      <c r="D120" s="7">
        <v>1</v>
      </c>
      <c r="E120" s="6" t="s">
        <v>282</v>
      </c>
      <c r="F120" t="s">
        <v>299</v>
      </c>
    </row>
    <row r="121" spans="1:6" x14ac:dyDescent="0.25">
      <c r="A121" t="s">
        <v>193</v>
      </c>
      <c r="B121" t="s">
        <v>325</v>
      </c>
      <c r="C121" t="s">
        <v>283</v>
      </c>
      <c r="D121" s="7">
        <v>1</v>
      </c>
      <c r="E121" s="6" t="s">
        <v>284</v>
      </c>
      <c r="F121" t="s">
        <v>299</v>
      </c>
    </row>
    <row r="122" spans="1:6" x14ac:dyDescent="0.25">
      <c r="A122" t="s">
        <v>193</v>
      </c>
      <c r="B122" t="s">
        <v>325</v>
      </c>
      <c r="C122" t="s">
        <v>285</v>
      </c>
      <c r="D122" s="7">
        <v>1</v>
      </c>
      <c r="E122" s="6" t="s">
        <v>286</v>
      </c>
      <c r="F122" t="s">
        <v>299</v>
      </c>
    </row>
    <row r="123" spans="1:6" x14ac:dyDescent="0.25">
      <c r="A123" t="s">
        <v>193</v>
      </c>
      <c r="B123" t="s">
        <v>325</v>
      </c>
      <c r="C123" t="s">
        <v>287</v>
      </c>
      <c r="D123" s="7">
        <v>1</v>
      </c>
      <c r="E123" s="6" t="s">
        <v>288</v>
      </c>
      <c r="F123" t="s">
        <v>299</v>
      </c>
    </row>
    <row r="124" spans="1:6" x14ac:dyDescent="0.25">
      <c r="A124" t="s">
        <v>193</v>
      </c>
      <c r="B124" t="s">
        <v>325</v>
      </c>
      <c r="C124" t="s">
        <v>289</v>
      </c>
      <c r="D124" s="7">
        <v>1</v>
      </c>
      <c r="E124" s="6" t="s">
        <v>290</v>
      </c>
      <c r="F124" t="s">
        <v>299</v>
      </c>
    </row>
    <row r="125" spans="1:6" x14ac:dyDescent="0.25">
      <c r="A125" t="s">
        <v>193</v>
      </c>
      <c r="B125" t="s">
        <v>325</v>
      </c>
      <c r="C125" t="s">
        <v>291</v>
      </c>
      <c r="D125" s="7">
        <v>1</v>
      </c>
      <c r="E125" s="6" t="s">
        <v>292</v>
      </c>
      <c r="F125" t="s">
        <v>299</v>
      </c>
    </row>
    <row r="126" spans="1:6" x14ac:dyDescent="0.25">
      <c r="A126" t="s">
        <v>193</v>
      </c>
      <c r="B126" t="s">
        <v>325</v>
      </c>
      <c r="C126" t="s">
        <v>293</v>
      </c>
      <c r="D126" s="7">
        <v>1</v>
      </c>
      <c r="E126" s="6" t="s">
        <v>294</v>
      </c>
      <c r="F126" t="s">
        <v>299</v>
      </c>
    </row>
    <row r="127" spans="1:6" x14ac:dyDescent="0.25">
      <c r="A127" t="s">
        <v>193</v>
      </c>
      <c r="B127" t="s">
        <v>325</v>
      </c>
      <c r="C127" t="s">
        <v>295</v>
      </c>
      <c r="D127" s="7">
        <v>1</v>
      </c>
      <c r="E127" s="6" t="s">
        <v>296</v>
      </c>
      <c r="F127" t="s">
        <v>299</v>
      </c>
    </row>
    <row r="128" spans="1:6" x14ac:dyDescent="0.25">
      <c r="A128" t="s">
        <v>193</v>
      </c>
      <c r="B128" t="s">
        <v>325</v>
      </c>
      <c r="C128" t="s">
        <v>297</v>
      </c>
      <c r="D128" s="7">
        <v>1</v>
      </c>
      <c r="E128" s="6" t="s">
        <v>298</v>
      </c>
      <c r="F128" t="s">
        <v>299</v>
      </c>
    </row>
    <row r="129" spans="1:6" x14ac:dyDescent="0.25">
      <c r="D129" s="4"/>
    </row>
    <row r="130" spans="1:6" x14ac:dyDescent="0.25">
      <c r="A130" t="s">
        <v>193</v>
      </c>
      <c r="B130" t="s">
        <v>326</v>
      </c>
      <c r="C130" t="s">
        <v>300</v>
      </c>
      <c r="D130" s="7">
        <v>1</v>
      </c>
      <c r="E130" s="4" t="s">
        <v>301</v>
      </c>
      <c r="F130" t="s">
        <v>316</v>
      </c>
    </row>
    <row r="131" spans="1:6" x14ac:dyDescent="0.25">
      <c r="A131" t="s">
        <v>193</v>
      </c>
      <c r="B131" t="s">
        <v>326</v>
      </c>
      <c r="C131" t="s">
        <v>302</v>
      </c>
      <c r="D131" s="7">
        <v>1</v>
      </c>
      <c r="E131" s="4" t="s">
        <v>303</v>
      </c>
      <c r="F131" t="s">
        <v>316</v>
      </c>
    </row>
    <row r="132" spans="1:6" x14ac:dyDescent="0.25">
      <c r="A132" t="s">
        <v>193</v>
      </c>
      <c r="B132" t="s">
        <v>326</v>
      </c>
      <c r="C132" t="s">
        <v>304</v>
      </c>
      <c r="D132" s="7">
        <v>1</v>
      </c>
      <c r="E132" s="4" t="s">
        <v>305</v>
      </c>
      <c r="F132" t="s">
        <v>316</v>
      </c>
    </row>
    <row r="133" spans="1:6" x14ac:dyDescent="0.25">
      <c r="A133" t="s">
        <v>193</v>
      </c>
      <c r="B133" t="s">
        <v>326</v>
      </c>
      <c r="C133" t="s">
        <v>306</v>
      </c>
      <c r="D133" s="7">
        <v>1</v>
      </c>
      <c r="E133" s="4" t="s">
        <v>323</v>
      </c>
      <c r="F133" t="s">
        <v>316</v>
      </c>
    </row>
    <row r="134" spans="1:6" x14ac:dyDescent="0.25">
      <c r="A134" t="s">
        <v>193</v>
      </c>
      <c r="B134" t="s">
        <v>326</v>
      </c>
      <c r="C134" t="s">
        <v>307</v>
      </c>
      <c r="D134" s="7">
        <v>1</v>
      </c>
      <c r="E134" s="4" t="s">
        <v>324</v>
      </c>
      <c r="F134" t="s">
        <v>316</v>
      </c>
    </row>
    <row r="135" spans="1:6" x14ac:dyDescent="0.25">
      <c r="A135" t="s">
        <v>193</v>
      </c>
      <c r="B135" t="s">
        <v>326</v>
      </c>
      <c r="C135" t="s">
        <v>308</v>
      </c>
      <c r="D135" s="7">
        <v>1</v>
      </c>
      <c r="E135" s="4" t="s">
        <v>309</v>
      </c>
      <c r="F135" t="s">
        <v>316</v>
      </c>
    </row>
    <row r="136" spans="1:6" x14ac:dyDescent="0.25">
      <c r="A136" t="s">
        <v>193</v>
      </c>
      <c r="B136" t="s">
        <v>326</v>
      </c>
      <c r="C136" t="s">
        <v>310</v>
      </c>
      <c r="D136" s="7">
        <v>1</v>
      </c>
      <c r="E136" s="4" t="s">
        <v>311</v>
      </c>
      <c r="F136" t="s">
        <v>316</v>
      </c>
    </row>
    <row r="137" spans="1:6" x14ac:dyDescent="0.25">
      <c r="A137" t="s">
        <v>193</v>
      </c>
      <c r="B137" t="s">
        <v>326</v>
      </c>
      <c r="C137" t="s">
        <v>312</v>
      </c>
      <c r="D137" s="7">
        <v>1</v>
      </c>
      <c r="E137" s="4" t="s">
        <v>313</v>
      </c>
      <c r="F137" t="s">
        <v>316</v>
      </c>
    </row>
    <row r="138" spans="1:6" x14ac:dyDescent="0.25">
      <c r="A138" t="s">
        <v>193</v>
      </c>
      <c r="B138" t="s">
        <v>326</v>
      </c>
      <c r="C138" t="s">
        <v>314</v>
      </c>
      <c r="D138" s="7">
        <v>1</v>
      </c>
      <c r="E138" s="4" t="s">
        <v>315</v>
      </c>
      <c r="F138" t="s">
        <v>316</v>
      </c>
    </row>
    <row r="139" spans="1:6" x14ac:dyDescent="0.25">
      <c r="D139" s="4"/>
    </row>
    <row r="140" spans="1:6" x14ac:dyDescent="0.25">
      <c r="D140" s="4"/>
    </row>
    <row r="141" spans="1:6" x14ac:dyDescent="0.25">
      <c r="A141" t="s">
        <v>193</v>
      </c>
      <c r="B141" t="s">
        <v>317</v>
      </c>
      <c r="C141" t="s">
        <v>195</v>
      </c>
      <c r="D141" s="2">
        <v>2</v>
      </c>
      <c r="E141" s="2" t="s">
        <v>196</v>
      </c>
      <c r="F141" t="s">
        <v>194</v>
      </c>
    </row>
    <row r="142" spans="1:6" x14ac:dyDescent="0.25">
      <c r="A142" t="s">
        <v>193</v>
      </c>
      <c r="B142" t="s">
        <v>317</v>
      </c>
      <c r="C142" t="s">
        <v>197</v>
      </c>
      <c r="D142" s="4">
        <v>2</v>
      </c>
      <c r="E142" s="2" t="s">
        <v>198</v>
      </c>
      <c r="F142" t="s">
        <v>194</v>
      </c>
    </row>
    <row r="143" spans="1:6" x14ac:dyDescent="0.25">
      <c r="A143" t="s">
        <v>193</v>
      </c>
      <c r="B143" t="s">
        <v>317</v>
      </c>
      <c r="C143" t="s">
        <v>199</v>
      </c>
      <c r="D143" s="4">
        <v>2</v>
      </c>
      <c r="E143" s="2" t="s">
        <v>200</v>
      </c>
      <c r="F143" t="s">
        <v>194</v>
      </c>
    </row>
    <row r="145" spans="1:6" x14ac:dyDescent="0.25">
      <c r="A145" t="s">
        <v>193</v>
      </c>
      <c r="B145" t="s">
        <v>201</v>
      </c>
      <c r="C145" t="s">
        <v>318</v>
      </c>
      <c r="D145" s="7">
        <v>1</v>
      </c>
      <c r="E145" t="s">
        <v>319</v>
      </c>
      <c r="F145" t="s">
        <v>201</v>
      </c>
    </row>
    <row r="146" spans="1:6" x14ac:dyDescent="0.25">
      <c r="A146" t="s">
        <v>193</v>
      </c>
      <c r="B146" t="s">
        <v>201</v>
      </c>
      <c r="C146" t="s">
        <v>202</v>
      </c>
      <c r="D146" s="4">
        <v>1</v>
      </c>
      <c r="E146" t="s">
        <v>203</v>
      </c>
      <c r="F146" t="s">
        <v>201</v>
      </c>
    </row>
    <row r="147" spans="1:6" x14ac:dyDescent="0.25">
      <c r="A147" t="s">
        <v>193</v>
      </c>
      <c r="B147" t="s">
        <v>201</v>
      </c>
      <c r="C147" t="s">
        <v>204</v>
      </c>
      <c r="D147" s="4">
        <v>1</v>
      </c>
      <c r="E147" t="s">
        <v>205</v>
      </c>
      <c r="F147" t="s">
        <v>201</v>
      </c>
    </row>
    <row r="148" spans="1:6" x14ac:dyDescent="0.25">
      <c r="D148" s="4"/>
    </row>
    <row r="149" spans="1:6" x14ac:dyDescent="0.25">
      <c r="A149" t="s">
        <v>100</v>
      </c>
      <c r="B149" t="s">
        <v>101</v>
      </c>
      <c r="C149" t="s">
        <v>0</v>
      </c>
      <c r="D149" s="5">
        <v>1</v>
      </c>
      <c r="E149" s="1" t="s">
        <v>1</v>
      </c>
      <c r="F149" t="s">
        <v>207</v>
      </c>
    </row>
    <row r="150" spans="1:6" x14ac:dyDescent="0.25">
      <c r="A150" t="s">
        <v>100</v>
      </c>
      <c r="B150" t="s">
        <v>101</v>
      </c>
      <c r="C150" t="s">
        <v>0</v>
      </c>
      <c r="D150" s="5">
        <v>2</v>
      </c>
      <c r="E150" t="s">
        <v>2</v>
      </c>
      <c r="F150" t="s">
        <v>207</v>
      </c>
    </row>
    <row r="151" spans="1:6" x14ac:dyDescent="0.25">
      <c r="A151" t="s">
        <v>100</v>
      </c>
      <c r="B151" t="s">
        <v>101</v>
      </c>
      <c r="C151" t="s">
        <v>0</v>
      </c>
      <c r="D151" s="5">
        <v>3</v>
      </c>
      <c r="E151" t="s">
        <v>3</v>
      </c>
      <c r="F151" t="s">
        <v>207</v>
      </c>
    </row>
    <row r="152" spans="1:6" x14ac:dyDescent="0.25">
      <c r="A152" t="s">
        <v>100</v>
      </c>
      <c r="B152" t="s">
        <v>101</v>
      </c>
      <c r="C152" t="s">
        <v>0</v>
      </c>
      <c r="D152" s="5">
        <v>4</v>
      </c>
      <c r="E152" t="s">
        <v>4</v>
      </c>
      <c r="F152" t="s">
        <v>207</v>
      </c>
    </row>
    <row r="154" spans="1:6" x14ac:dyDescent="0.25">
      <c r="A154" t="s">
        <v>100</v>
      </c>
      <c r="B154" t="s">
        <v>102</v>
      </c>
      <c r="C154" t="s">
        <v>5</v>
      </c>
      <c r="D154" s="5">
        <v>1</v>
      </c>
      <c r="E154" t="s">
        <v>6</v>
      </c>
      <c r="F154" t="s">
        <v>102</v>
      </c>
    </row>
    <row r="155" spans="1:6" x14ac:dyDescent="0.25">
      <c r="A155" t="s">
        <v>100</v>
      </c>
      <c r="B155" t="s">
        <v>102</v>
      </c>
      <c r="C155" t="s">
        <v>5</v>
      </c>
      <c r="D155" s="5">
        <v>2</v>
      </c>
      <c r="E155" t="s">
        <v>8</v>
      </c>
      <c r="F155" t="s">
        <v>102</v>
      </c>
    </row>
    <row r="156" spans="1:6" x14ac:dyDescent="0.25">
      <c r="A156" t="s">
        <v>100</v>
      </c>
      <c r="B156" t="s">
        <v>102</v>
      </c>
      <c r="C156" t="s">
        <v>5</v>
      </c>
      <c r="D156" s="5">
        <v>3</v>
      </c>
      <c r="E156" t="s">
        <v>7</v>
      </c>
      <c r="F156" t="s">
        <v>102</v>
      </c>
    </row>
    <row r="158" spans="1:6" x14ac:dyDescent="0.25">
      <c r="A158" t="s">
        <v>100</v>
      </c>
      <c r="B158" t="s">
        <v>103</v>
      </c>
      <c r="C158" t="s">
        <v>9</v>
      </c>
      <c r="D158" s="5">
        <v>1</v>
      </c>
      <c r="E158" t="s">
        <v>10</v>
      </c>
      <c r="F158" t="s">
        <v>208</v>
      </c>
    </row>
    <row r="159" spans="1:6" x14ac:dyDescent="0.25">
      <c r="A159" t="s">
        <v>100</v>
      </c>
      <c r="B159" t="s">
        <v>103</v>
      </c>
      <c r="C159" t="s">
        <v>11</v>
      </c>
      <c r="D159" s="5">
        <v>1</v>
      </c>
      <c r="E159" t="s">
        <v>12</v>
      </c>
      <c r="F159" t="s">
        <v>208</v>
      </c>
    </row>
    <row r="160" spans="1:6" x14ac:dyDescent="0.25">
      <c r="A160" t="s">
        <v>100</v>
      </c>
      <c r="B160" t="s">
        <v>103</v>
      </c>
      <c r="C160" t="s">
        <v>13</v>
      </c>
      <c r="D160" s="5">
        <v>1</v>
      </c>
      <c r="E160" t="s">
        <v>14</v>
      </c>
      <c r="F160" t="s">
        <v>208</v>
      </c>
    </row>
    <row r="162" spans="1:6" x14ac:dyDescent="0.25">
      <c r="A162" t="s">
        <v>100</v>
      </c>
      <c r="B162" t="s">
        <v>104</v>
      </c>
      <c r="C162" t="s">
        <v>15</v>
      </c>
      <c r="D162" s="5">
        <v>1</v>
      </c>
      <c r="E162" t="s">
        <v>19</v>
      </c>
      <c r="F162" t="s">
        <v>209</v>
      </c>
    </row>
    <row r="163" spans="1:6" x14ac:dyDescent="0.25">
      <c r="A163" t="s">
        <v>100</v>
      </c>
      <c r="B163" t="s">
        <v>104</v>
      </c>
      <c r="C163" t="s">
        <v>16</v>
      </c>
      <c r="D163" s="5">
        <v>1</v>
      </c>
      <c r="E163" t="s">
        <v>20</v>
      </c>
      <c r="F163" t="s">
        <v>209</v>
      </c>
    </row>
    <row r="164" spans="1:6" x14ac:dyDescent="0.25">
      <c r="A164" t="s">
        <v>100</v>
      </c>
      <c r="B164" t="s">
        <v>104</v>
      </c>
      <c r="C164" t="s">
        <v>17</v>
      </c>
      <c r="D164" s="5">
        <v>1</v>
      </c>
      <c r="E164" t="s">
        <v>21</v>
      </c>
      <c r="F164" t="s">
        <v>209</v>
      </c>
    </row>
    <row r="165" spans="1:6" x14ac:dyDescent="0.25">
      <c r="A165" t="s">
        <v>100</v>
      </c>
      <c r="B165" t="s">
        <v>104</v>
      </c>
      <c r="C165" t="s">
        <v>18</v>
      </c>
      <c r="D165" s="5">
        <v>1</v>
      </c>
      <c r="E165" t="s">
        <v>22</v>
      </c>
      <c r="F165" t="s">
        <v>209</v>
      </c>
    </row>
    <row r="167" spans="1:6" x14ac:dyDescent="0.25">
      <c r="A167" t="s">
        <v>133</v>
      </c>
      <c r="B167" t="s">
        <v>132</v>
      </c>
      <c r="C167" t="s">
        <v>117</v>
      </c>
      <c r="D167" s="5">
        <v>1</v>
      </c>
      <c r="E167" t="s">
        <v>124</v>
      </c>
      <c r="F167" t="s">
        <v>132</v>
      </c>
    </row>
    <row r="168" spans="1:6" x14ac:dyDescent="0.25">
      <c r="A168" t="s">
        <v>133</v>
      </c>
      <c r="B168" t="s">
        <v>132</v>
      </c>
      <c r="C168" t="s">
        <v>142</v>
      </c>
      <c r="D168" s="5">
        <v>1</v>
      </c>
      <c r="E168" t="s">
        <v>442</v>
      </c>
      <c r="F168" t="s">
        <v>132</v>
      </c>
    </row>
    <row r="169" spans="1:6" x14ac:dyDescent="0.25">
      <c r="A169" t="s">
        <v>133</v>
      </c>
      <c r="B169" t="s">
        <v>132</v>
      </c>
      <c r="C169" t="s">
        <v>118</v>
      </c>
      <c r="D169" s="5">
        <v>1</v>
      </c>
      <c r="E169" t="s">
        <v>125</v>
      </c>
      <c r="F169" t="s">
        <v>132</v>
      </c>
    </row>
    <row r="171" spans="1:6" x14ac:dyDescent="0.25">
      <c r="A171" t="s">
        <v>133</v>
      </c>
      <c r="B171" t="s">
        <v>339</v>
      </c>
      <c r="C171" t="s">
        <v>338</v>
      </c>
      <c r="D171" s="2">
        <v>1</v>
      </c>
      <c r="E171" s="2" t="s">
        <v>331</v>
      </c>
      <c r="F171" t="s">
        <v>337</v>
      </c>
    </row>
    <row r="172" spans="1:6" x14ac:dyDescent="0.25">
      <c r="A172" t="s">
        <v>133</v>
      </c>
      <c r="B172" t="s">
        <v>339</v>
      </c>
      <c r="C172" t="s">
        <v>338</v>
      </c>
      <c r="D172" s="2">
        <v>2</v>
      </c>
      <c r="E172" s="2" t="s">
        <v>332</v>
      </c>
      <c r="F172" t="s">
        <v>337</v>
      </c>
    </row>
    <row r="173" spans="1:6" x14ac:dyDescent="0.25">
      <c r="A173" t="s">
        <v>133</v>
      </c>
      <c r="B173" t="s">
        <v>339</v>
      </c>
      <c r="C173" t="s">
        <v>338</v>
      </c>
      <c r="D173" s="2">
        <v>3</v>
      </c>
      <c r="E173" s="2" t="s">
        <v>333</v>
      </c>
      <c r="F173" t="s">
        <v>337</v>
      </c>
    </row>
    <row r="174" spans="1:6" x14ac:dyDescent="0.25">
      <c r="A174" t="s">
        <v>133</v>
      </c>
      <c r="B174" t="s">
        <v>339</v>
      </c>
      <c r="C174" t="s">
        <v>338</v>
      </c>
      <c r="D174" s="2">
        <v>4</v>
      </c>
      <c r="E174" s="2" t="s">
        <v>334</v>
      </c>
      <c r="F174" t="s">
        <v>337</v>
      </c>
    </row>
    <row r="175" spans="1:6" x14ac:dyDescent="0.25">
      <c r="A175" t="s">
        <v>133</v>
      </c>
      <c r="B175" t="s">
        <v>339</v>
      </c>
      <c r="C175" t="s">
        <v>338</v>
      </c>
      <c r="D175" s="2">
        <v>5</v>
      </c>
      <c r="E175" s="2" t="s">
        <v>335</v>
      </c>
      <c r="F175" t="s">
        <v>337</v>
      </c>
    </row>
    <row r="176" spans="1:6" x14ac:dyDescent="0.25">
      <c r="A176" t="s">
        <v>133</v>
      </c>
      <c r="B176" t="s">
        <v>339</v>
      </c>
      <c r="C176" t="s">
        <v>338</v>
      </c>
      <c r="D176" s="2">
        <v>6</v>
      </c>
      <c r="E176" s="2" t="s">
        <v>336</v>
      </c>
      <c r="F176" t="s">
        <v>337</v>
      </c>
    </row>
    <row r="177" spans="1:6" x14ac:dyDescent="0.25">
      <c r="C177" s="8"/>
      <c r="D177" s="2"/>
      <c r="E177" s="2"/>
    </row>
    <row r="178" spans="1:6" x14ac:dyDescent="0.25">
      <c r="A178" t="s">
        <v>133</v>
      </c>
      <c r="B178" t="s">
        <v>131</v>
      </c>
      <c r="C178" t="s">
        <v>119</v>
      </c>
      <c r="D178" s="5">
        <v>1</v>
      </c>
      <c r="E178" t="s">
        <v>126</v>
      </c>
      <c r="F178" t="s">
        <v>131</v>
      </c>
    </row>
    <row r="179" spans="1:6" x14ac:dyDescent="0.25">
      <c r="A179" t="s">
        <v>133</v>
      </c>
      <c r="B179" t="s">
        <v>131</v>
      </c>
      <c r="C179" t="s">
        <v>141</v>
      </c>
      <c r="D179" s="5">
        <v>1</v>
      </c>
      <c r="E179" t="s">
        <v>443</v>
      </c>
      <c r="F179" t="s">
        <v>131</v>
      </c>
    </row>
    <row r="180" spans="1:6" x14ac:dyDescent="0.25">
      <c r="A180" t="s">
        <v>133</v>
      </c>
      <c r="B180" t="s">
        <v>131</v>
      </c>
      <c r="C180" t="s">
        <v>120</v>
      </c>
      <c r="D180" s="5">
        <v>1</v>
      </c>
      <c r="E180" t="s">
        <v>127</v>
      </c>
      <c r="F180" t="s">
        <v>131</v>
      </c>
    </row>
    <row r="182" spans="1:6" x14ac:dyDescent="0.25">
      <c r="A182" t="s">
        <v>133</v>
      </c>
      <c r="B182" t="s">
        <v>130</v>
      </c>
      <c r="C182" t="s">
        <v>121</v>
      </c>
      <c r="D182" s="5">
        <v>1</v>
      </c>
      <c r="E182" t="s">
        <v>128</v>
      </c>
      <c r="F182" t="s">
        <v>130</v>
      </c>
    </row>
    <row r="183" spans="1:6" x14ac:dyDescent="0.25">
      <c r="A183" t="s">
        <v>133</v>
      </c>
      <c r="B183" t="s">
        <v>130</v>
      </c>
      <c r="C183" t="s">
        <v>143</v>
      </c>
      <c r="D183" s="5">
        <v>1</v>
      </c>
      <c r="E183" t="s">
        <v>444</v>
      </c>
      <c r="F183" t="s">
        <v>130</v>
      </c>
    </row>
    <row r="184" spans="1:6" x14ac:dyDescent="0.25">
      <c r="A184" t="s">
        <v>133</v>
      </c>
      <c r="B184" t="s">
        <v>130</v>
      </c>
      <c r="C184" t="s">
        <v>122</v>
      </c>
      <c r="D184" s="5">
        <v>1</v>
      </c>
      <c r="E184" t="s">
        <v>129</v>
      </c>
      <c r="F184" t="s">
        <v>130</v>
      </c>
    </row>
    <row r="185" spans="1:6" x14ac:dyDescent="0.25">
      <c r="A185" t="s">
        <v>133</v>
      </c>
      <c r="B185" t="s">
        <v>130</v>
      </c>
      <c r="C185" t="s">
        <v>123</v>
      </c>
      <c r="D185" s="5">
        <v>1</v>
      </c>
      <c r="E185" t="s">
        <v>445</v>
      </c>
      <c r="F185" t="s">
        <v>130</v>
      </c>
    </row>
    <row r="187" spans="1:6" x14ac:dyDescent="0.25">
      <c r="A187" t="s">
        <v>133</v>
      </c>
      <c r="B187" t="s">
        <v>134</v>
      </c>
      <c r="C187" t="s">
        <v>138</v>
      </c>
      <c r="D187" s="5">
        <v>1</v>
      </c>
      <c r="E187" t="s">
        <v>135</v>
      </c>
      <c r="F187" t="s">
        <v>134</v>
      </c>
    </row>
    <row r="188" spans="1:6" x14ac:dyDescent="0.25">
      <c r="A188" t="s">
        <v>133</v>
      </c>
      <c r="B188" t="s">
        <v>134</v>
      </c>
      <c r="C188" t="s">
        <v>139</v>
      </c>
      <c r="D188" s="5">
        <v>1</v>
      </c>
      <c r="E188" t="s">
        <v>136</v>
      </c>
      <c r="F188" t="s">
        <v>134</v>
      </c>
    </row>
    <row r="189" spans="1:6" x14ac:dyDescent="0.25">
      <c r="A189" t="s">
        <v>133</v>
      </c>
      <c r="B189" t="s">
        <v>134</v>
      </c>
      <c r="C189" t="s">
        <v>140</v>
      </c>
      <c r="D189" s="5">
        <v>1</v>
      </c>
      <c r="E189" t="s">
        <v>137</v>
      </c>
      <c r="F189" t="s">
        <v>134</v>
      </c>
    </row>
    <row r="191" spans="1:6" x14ac:dyDescent="0.25">
      <c r="A191" t="s">
        <v>144</v>
      </c>
      <c r="B191" t="s">
        <v>145</v>
      </c>
      <c r="C191" t="s">
        <v>146</v>
      </c>
      <c r="D191" s="5">
        <v>1</v>
      </c>
      <c r="E191" t="s">
        <v>439</v>
      </c>
      <c r="F191" t="s">
        <v>145</v>
      </c>
    </row>
    <row r="192" spans="1:6" x14ac:dyDescent="0.25">
      <c r="A192" t="s">
        <v>144</v>
      </c>
      <c r="B192" t="s">
        <v>145</v>
      </c>
      <c r="C192" t="s">
        <v>147</v>
      </c>
      <c r="D192" s="5">
        <v>1</v>
      </c>
      <c r="E192" t="s">
        <v>440</v>
      </c>
      <c r="F192" t="s">
        <v>145</v>
      </c>
    </row>
    <row r="194" spans="1:6" x14ac:dyDescent="0.25">
      <c r="A194" t="s">
        <v>144</v>
      </c>
      <c r="B194" t="s">
        <v>441</v>
      </c>
      <c r="C194" t="s">
        <v>148</v>
      </c>
      <c r="D194" s="5">
        <v>1</v>
      </c>
      <c r="E194" t="s">
        <v>149</v>
      </c>
      <c r="F194" t="s">
        <v>441</v>
      </c>
    </row>
    <row r="195" spans="1:6" x14ac:dyDescent="0.25">
      <c r="A195" t="s">
        <v>144</v>
      </c>
      <c r="B195" t="s">
        <v>441</v>
      </c>
      <c r="C195" t="s">
        <v>151</v>
      </c>
      <c r="D195" s="5">
        <v>1</v>
      </c>
      <c r="E195" t="s">
        <v>150</v>
      </c>
      <c r="F195" t="s">
        <v>441</v>
      </c>
    </row>
  </sheetData>
  <autoFilter ref="A1:F195" xr:uid="{685C397F-0D47-4A08-A4DB-9D594E3BED54}"/>
  <phoneticPr fontId="1" type="noConversion"/>
  <conditionalFormatting sqref="C9 C80:C85 E115 C89:C128 E117:E128">
    <cfRule type="expression" dxfId="19" priority="22">
      <formula>_xlfn.ISFORMULA(C9)</formula>
    </cfRule>
  </conditionalFormatting>
  <conditionalFormatting sqref="C10">
    <cfRule type="expression" dxfId="18" priority="21">
      <formula>_xlfn.ISFORMULA(C10)</formula>
    </cfRule>
  </conditionalFormatting>
  <conditionalFormatting sqref="C11">
    <cfRule type="expression" dxfId="17" priority="20">
      <formula>_xlfn.ISFORMULA(C11)</formula>
    </cfRule>
  </conditionalFormatting>
  <conditionalFormatting sqref="C12">
    <cfRule type="expression" dxfId="16" priority="19">
      <formula>_xlfn.ISFORMULA(C12)</formula>
    </cfRule>
  </conditionalFormatting>
  <conditionalFormatting sqref="C13">
    <cfRule type="expression" dxfId="15" priority="18">
      <formula>_xlfn.ISFORMULA(C13)</formula>
    </cfRule>
  </conditionalFormatting>
  <conditionalFormatting sqref="C14">
    <cfRule type="expression" dxfId="14" priority="17">
      <formula>_xlfn.ISFORMULA(C14)</formula>
    </cfRule>
  </conditionalFormatting>
  <conditionalFormatting sqref="C15">
    <cfRule type="expression" dxfId="13" priority="16">
      <formula>_xlfn.ISFORMULA(C15)</formula>
    </cfRule>
  </conditionalFormatting>
  <conditionalFormatting sqref="C77">
    <cfRule type="expression" dxfId="12" priority="15">
      <formula>_xlfn.ISFORMULA(C77)</formula>
    </cfRule>
  </conditionalFormatting>
  <conditionalFormatting sqref="C78">
    <cfRule type="expression" dxfId="11" priority="14">
      <formula>_xlfn.ISFORMULA(C78)</formula>
    </cfRule>
  </conditionalFormatting>
  <conditionalFormatting sqref="C79">
    <cfRule type="expression" dxfId="10" priority="13">
      <formula>_xlfn.ISFORMULA(C79)</formula>
    </cfRule>
  </conditionalFormatting>
  <conditionalFormatting sqref="E141">
    <cfRule type="expression" dxfId="9" priority="10">
      <formula>_xlfn.ISFORMULA(E141)</formula>
    </cfRule>
  </conditionalFormatting>
  <conditionalFormatting sqref="D141">
    <cfRule type="expression" dxfId="8" priority="9">
      <formula>_xlfn.ISFORMULA(D141)</formula>
    </cfRule>
  </conditionalFormatting>
  <conditionalFormatting sqref="E143">
    <cfRule type="expression" dxfId="7" priority="7">
      <formula>_xlfn.ISFORMULA(E143)</formula>
    </cfRule>
  </conditionalFormatting>
  <conditionalFormatting sqref="E142">
    <cfRule type="expression" dxfId="6" priority="8">
      <formula>_xlfn.ISFORMULA(E142)</formula>
    </cfRule>
  </conditionalFormatting>
  <conditionalFormatting sqref="C86">
    <cfRule type="expression" dxfId="5" priority="6">
      <formula>_xlfn.ISFORMULA(C86)</formula>
    </cfRule>
  </conditionalFormatting>
  <conditionalFormatting sqref="C87">
    <cfRule type="expression" dxfId="4" priority="5">
      <formula>_xlfn.ISFORMULA(C87)</formula>
    </cfRule>
  </conditionalFormatting>
  <conditionalFormatting sqref="C177">
    <cfRule type="expression" dxfId="3" priority="1">
      <formula>_xlfn.ISFORMULA(C177)</formula>
    </cfRule>
  </conditionalFormatting>
  <conditionalFormatting sqref="E171:E177">
    <cfRule type="expression" dxfId="2" priority="3">
      <formula>_xlfn.ISFORMULA(E171)</formula>
    </cfRule>
  </conditionalFormatting>
  <conditionalFormatting sqref="D171:D177">
    <cfRule type="expression" dxfId="1" priority="2">
      <formula>_xlfn.ISFORMULA(D171)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A59AB-DC81-47F1-8E96-9E4FFA35C486}">
  <dimension ref="A1:F4"/>
  <sheetViews>
    <sheetView workbookViewId="0">
      <selection activeCell="D11" sqref="D11"/>
    </sheetView>
  </sheetViews>
  <sheetFormatPr defaultRowHeight="15" x14ac:dyDescent="0.25"/>
  <cols>
    <col min="1" max="1" width="17.140625" customWidth="1"/>
    <col min="2" max="2" width="28.28515625" customWidth="1"/>
    <col min="3" max="3" width="14.28515625" bestFit="1" customWidth="1"/>
    <col min="4" max="4" width="5.7109375" bestFit="1" customWidth="1"/>
    <col min="5" max="5" width="58.7109375" customWidth="1"/>
    <col min="6" max="6" width="45" customWidth="1"/>
  </cols>
  <sheetData>
    <row r="1" spans="1:6" x14ac:dyDescent="0.25">
      <c r="A1" t="s">
        <v>98</v>
      </c>
      <c r="B1" t="s">
        <v>99</v>
      </c>
      <c r="C1" t="s">
        <v>340</v>
      </c>
      <c r="D1" s="5" t="s">
        <v>341</v>
      </c>
      <c r="E1" t="s">
        <v>342</v>
      </c>
      <c r="F1" t="s">
        <v>206</v>
      </c>
    </row>
    <row r="2" spans="1:6" x14ac:dyDescent="0.25">
      <c r="A2" t="s">
        <v>100</v>
      </c>
      <c r="B2" t="s">
        <v>224</v>
      </c>
      <c r="C2" t="s">
        <v>220</v>
      </c>
      <c r="D2">
        <v>1</v>
      </c>
      <c r="E2" t="s">
        <v>221</v>
      </c>
      <c r="F2" t="s">
        <v>343</v>
      </c>
    </row>
    <row r="3" spans="1:6" x14ac:dyDescent="0.25">
      <c r="A3" t="s">
        <v>100</v>
      </c>
      <c r="B3" t="s">
        <v>223</v>
      </c>
      <c r="C3" t="s">
        <v>9</v>
      </c>
      <c r="D3">
        <v>1</v>
      </c>
      <c r="E3" t="s">
        <v>10</v>
      </c>
      <c r="F3" t="s">
        <v>344</v>
      </c>
    </row>
    <row r="4" spans="1:6" ht="30" x14ac:dyDescent="0.25">
      <c r="A4" t="s">
        <v>100</v>
      </c>
      <c r="B4" t="s">
        <v>225</v>
      </c>
      <c r="C4" t="s">
        <v>17</v>
      </c>
      <c r="D4">
        <v>1</v>
      </c>
      <c r="E4" s="1" t="s">
        <v>222</v>
      </c>
      <c r="F4" t="s">
        <v>345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3B7FA-B128-4C52-B3FD-D803EA9E6E6C}">
  <dimension ref="A1:B176"/>
  <sheetViews>
    <sheetView topLeftCell="A79" workbookViewId="0">
      <selection activeCell="H183" sqref="H183"/>
    </sheetView>
  </sheetViews>
  <sheetFormatPr defaultRowHeight="15" x14ac:dyDescent="0.25"/>
  <cols>
    <col min="1" max="1" width="30.28515625" bestFit="1" customWidth="1"/>
  </cols>
  <sheetData>
    <row r="1" spans="1:2" x14ac:dyDescent="0.25">
      <c r="A1" t="s">
        <v>31</v>
      </c>
      <c r="B1">
        <f>COUNTIF(variables!C:C,'unused variables'!A1)</f>
        <v>1</v>
      </c>
    </row>
    <row r="2" spans="1:2" x14ac:dyDescent="0.25">
      <c r="A2" t="s">
        <v>24</v>
      </c>
      <c r="B2">
        <f>COUNTIF(variables!C:C,'unused variables'!A2)</f>
        <v>1</v>
      </c>
    </row>
    <row r="3" spans="1:2" x14ac:dyDescent="0.25">
      <c r="A3" t="s">
        <v>71</v>
      </c>
      <c r="B3">
        <f>COUNTIF(variables!C:C,'unused variables'!A3)</f>
        <v>1</v>
      </c>
    </row>
    <row r="4" spans="1:2" x14ac:dyDescent="0.25">
      <c r="A4" t="s">
        <v>63</v>
      </c>
      <c r="B4">
        <f>COUNTIF(variables!C:C,'unused variables'!A4)</f>
        <v>1</v>
      </c>
    </row>
    <row r="5" spans="1:2" x14ac:dyDescent="0.25">
      <c r="A5" t="s">
        <v>55</v>
      </c>
      <c r="B5">
        <f>COUNTIF(variables!C:C,'unused variables'!A5)</f>
        <v>1</v>
      </c>
    </row>
    <row r="6" spans="1:2" x14ac:dyDescent="0.25">
      <c r="A6" t="s">
        <v>47</v>
      </c>
      <c r="B6">
        <f>COUNTIF(variables!C:C,'unused variables'!A6)</f>
        <v>1</v>
      </c>
    </row>
    <row r="7" spans="1:2" x14ac:dyDescent="0.25">
      <c r="A7" t="s">
        <v>346</v>
      </c>
      <c r="B7">
        <f>COUNTIF(variables!C:C,'unused variables'!A7)</f>
        <v>0</v>
      </c>
    </row>
    <row r="8" spans="1:2" x14ac:dyDescent="0.25">
      <c r="A8" t="s">
        <v>79</v>
      </c>
      <c r="B8">
        <f>COUNTIF(variables!C:C,'unused variables'!A8)</f>
        <v>1</v>
      </c>
    </row>
    <row r="9" spans="1:2" x14ac:dyDescent="0.25">
      <c r="A9" t="s">
        <v>347</v>
      </c>
      <c r="B9">
        <f>COUNTIF(variables!C:C,'unused variables'!A9)</f>
        <v>0</v>
      </c>
    </row>
    <row r="10" spans="1:2" x14ac:dyDescent="0.25">
      <c r="A10" t="s">
        <v>72</v>
      </c>
      <c r="B10">
        <f>COUNTIF(variables!C:C,'unused variables'!A10)</f>
        <v>1</v>
      </c>
    </row>
    <row r="11" spans="1:2" x14ac:dyDescent="0.25">
      <c r="A11" t="s">
        <v>64</v>
      </c>
      <c r="B11">
        <f>COUNTIF(variables!C:C,'unused variables'!A11)</f>
        <v>1</v>
      </c>
    </row>
    <row r="12" spans="1:2" x14ac:dyDescent="0.25">
      <c r="A12" t="s">
        <v>56</v>
      </c>
      <c r="B12">
        <f>COUNTIF(variables!C:C,'unused variables'!A12)</f>
        <v>1</v>
      </c>
    </row>
    <row r="13" spans="1:2" x14ac:dyDescent="0.25">
      <c r="A13" t="s">
        <v>48</v>
      </c>
      <c r="B13">
        <f>COUNTIF(variables!C:C,'unused variables'!A13)</f>
        <v>1</v>
      </c>
    </row>
    <row r="14" spans="1:2" x14ac:dyDescent="0.25">
      <c r="A14" t="s">
        <v>348</v>
      </c>
      <c r="B14">
        <f>COUNTIF(variables!C:C,'unused variables'!A14)</f>
        <v>0</v>
      </c>
    </row>
    <row r="15" spans="1:2" x14ac:dyDescent="0.25">
      <c r="A15" t="s">
        <v>80</v>
      </c>
      <c r="B15">
        <f>COUNTIF(variables!C:C,'unused variables'!A15)</f>
        <v>1</v>
      </c>
    </row>
    <row r="16" spans="1:2" x14ac:dyDescent="0.25">
      <c r="A16" t="s">
        <v>349</v>
      </c>
      <c r="B16">
        <f>COUNTIF(variables!C:C,'unused variables'!A16)</f>
        <v>0</v>
      </c>
    </row>
    <row r="17" spans="1:2" x14ac:dyDescent="0.25">
      <c r="A17" t="s">
        <v>25</v>
      </c>
      <c r="B17">
        <f>COUNTIF(variables!C:C,'unused variables'!A17)</f>
        <v>1</v>
      </c>
    </row>
    <row r="18" spans="1:2" x14ac:dyDescent="0.25">
      <c r="A18" t="s">
        <v>73</v>
      </c>
      <c r="B18">
        <f>COUNTIF(variables!C:C,'unused variables'!A18)</f>
        <v>1</v>
      </c>
    </row>
    <row r="19" spans="1:2" x14ac:dyDescent="0.25">
      <c r="A19" t="s">
        <v>65</v>
      </c>
      <c r="B19">
        <f>COUNTIF(variables!C:C,'unused variables'!A19)</f>
        <v>1</v>
      </c>
    </row>
    <row r="20" spans="1:2" x14ac:dyDescent="0.25">
      <c r="A20" t="s">
        <v>57</v>
      </c>
      <c r="B20">
        <f>COUNTIF(variables!C:C,'unused variables'!A20)</f>
        <v>1</v>
      </c>
    </row>
    <row r="21" spans="1:2" x14ac:dyDescent="0.25">
      <c r="A21" t="s">
        <v>50</v>
      </c>
      <c r="B21">
        <f>COUNTIF(variables!C:C,'unused variables'!A21)</f>
        <v>1</v>
      </c>
    </row>
    <row r="22" spans="1:2" x14ac:dyDescent="0.25">
      <c r="A22" t="s">
        <v>89</v>
      </c>
      <c r="B22">
        <f>COUNTIF(variables!C:C,'unused variables'!A22)</f>
        <v>1</v>
      </c>
    </row>
    <row r="23" spans="1:2" x14ac:dyDescent="0.25">
      <c r="A23" t="s">
        <v>350</v>
      </c>
      <c r="B23">
        <f>COUNTIF(variables!C:C,'unused variables'!A23)</f>
        <v>0</v>
      </c>
    </row>
    <row r="24" spans="1:2" x14ac:dyDescent="0.25">
      <c r="A24" t="s">
        <v>351</v>
      </c>
      <c r="B24">
        <f>COUNTIF(variables!C:C,'unused variables'!A24)</f>
        <v>0</v>
      </c>
    </row>
    <row r="25" spans="1:2" x14ac:dyDescent="0.25">
      <c r="A25" t="s">
        <v>27</v>
      </c>
      <c r="B25">
        <f>COUNTIF(variables!C:C,'unused variables'!A25)</f>
        <v>1</v>
      </c>
    </row>
    <row r="26" spans="1:2" x14ac:dyDescent="0.25">
      <c r="A26" t="s">
        <v>74</v>
      </c>
      <c r="B26">
        <f>COUNTIF(variables!C:C,'unused variables'!A26)</f>
        <v>1</v>
      </c>
    </row>
    <row r="27" spans="1:2" x14ac:dyDescent="0.25">
      <c r="A27" t="s">
        <v>66</v>
      </c>
      <c r="B27">
        <f>COUNTIF(variables!C:C,'unused variables'!A27)</f>
        <v>1</v>
      </c>
    </row>
    <row r="28" spans="1:2" x14ac:dyDescent="0.25">
      <c r="A28" t="s">
        <v>58</v>
      </c>
      <c r="B28">
        <f>COUNTIF(variables!C:C,'unused variables'!A28)</f>
        <v>1</v>
      </c>
    </row>
    <row r="29" spans="1:2" x14ac:dyDescent="0.25">
      <c r="A29" t="s">
        <v>49</v>
      </c>
      <c r="B29">
        <f>COUNTIF(variables!C:C,'unused variables'!A29)</f>
        <v>1</v>
      </c>
    </row>
    <row r="30" spans="1:2" x14ac:dyDescent="0.25">
      <c r="A30" t="s">
        <v>90</v>
      </c>
      <c r="B30">
        <f>COUNTIF(variables!C:C,'unused variables'!A30)</f>
        <v>1</v>
      </c>
    </row>
    <row r="31" spans="1:2" x14ac:dyDescent="0.25">
      <c r="A31" t="s">
        <v>352</v>
      </c>
      <c r="B31">
        <f>COUNTIF(variables!C:C,'unused variables'!A31)</f>
        <v>0</v>
      </c>
    </row>
    <row r="32" spans="1:2" x14ac:dyDescent="0.25">
      <c r="A32" t="s">
        <v>353</v>
      </c>
      <c r="B32">
        <f>COUNTIF(variables!C:C,'unused variables'!A32)</f>
        <v>0</v>
      </c>
    </row>
    <row r="33" spans="1:2" x14ac:dyDescent="0.25">
      <c r="A33" t="s">
        <v>354</v>
      </c>
      <c r="B33">
        <f>COUNTIF(variables!C:C,'unused variables'!A33)</f>
        <v>0</v>
      </c>
    </row>
    <row r="34" spans="1:2" x14ac:dyDescent="0.25">
      <c r="A34" t="s">
        <v>355</v>
      </c>
      <c r="B34">
        <f>COUNTIF(variables!C:C,'unused variables'!A34)</f>
        <v>0</v>
      </c>
    </row>
    <row r="35" spans="1:2" x14ac:dyDescent="0.25">
      <c r="A35" t="s">
        <v>356</v>
      </c>
      <c r="B35">
        <f>COUNTIF(variables!C:C,'unused variables'!A35)</f>
        <v>0</v>
      </c>
    </row>
    <row r="36" spans="1:2" x14ac:dyDescent="0.25">
      <c r="A36" t="s">
        <v>357</v>
      </c>
      <c r="B36">
        <f>COUNTIF(variables!C:C,'unused variables'!A36)</f>
        <v>0</v>
      </c>
    </row>
    <row r="37" spans="1:2" x14ac:dyDescent="0.25">
      <c r="A37" t="s">
        <v>11</v>
      </c>
      <c r="B37">
        <f>COUNTIF(variables!C:C,'unused variables'!A37)</f>
        <v>1</v>
      </c>
    </row>
    <row r="38" spans="1:2" x14ac:dyDescent="0.25">
      <c r="A38" t="s">
        <v>358</v>
      </c>
      <c r="B38">
        <f>COUNTIF(variables!C:C,'unused variables'!A38)</f>
        <v>0</v>
      </c>
    </row>
    <row r="39" spans="1:2" x14ac:dyDescent="0.25">
      <c r="A39" t="s">
        <v>220</v>
      </c>
      <c r="B39">
        <f>COUNTIF(variables!C:C,'unused variables'!A39)</f>
        <v>0</v>
      </c>
    </row>
    <row r="40" spans="1:2" x14ac:dyDescent="0.25">
      <c r="A40" t="s">
        <v>5</v>
      </c>
      <c r="B40">
        <f>COUNTIF(variables!C:C,'unused variables'!A40)</f>
        <v>3</v>
      </c>
    </row>
    <row r="41" spans="1:2" x14ac:dyDescent="0.25">
      <c r="A41" t="s">
        <v>13</v>
      </c>
      <c r="B41">
        <f>COUNTIF(variables!C:C,'unused variables'!A41)</f>
        <v>1</v>
      </c>
    </row>
    <row r="42" spans="1:2" x14ac:dyDescent="0.25">
      <c r="A42" t="s">
        <v>15</v>
      </c>
      <c r="B42">
        <f>COUNTIF(variables!C:C,'unused variables'!A42)</f>
        <v>1</v>
      </c>
    </row>
    <row r="43" spans="1:2" x14ac:dyDescent="0.25">
      <c r="A43" t="s">
        <v>16</v>
      </c>
      <c r="B43">
        <f>COUNTIF(variables!C:C,'unused variables'!A43)</f>
        <v>1</v>
      </c>
    </row>
    <row r="44" spans="1:2" x14ac:dyDescent="0.25">
      <c r="A44" t="s">
        <v>17</v>
      </c>
      <c r="B44">
        <f>COUNTIF(variables!C:C,'unused variables'!A44)</f>
        <v>1</v>
      </c>
    </row>
    <row r="45" spans="1:2" x14ac:dyDescent="0.25">
      <c r="A45" t="s">
        <v>18</v>
      </c>
      <c r="B45">
        <f>COUNTIF(variables!C:C,'unused variables'!A45)</f>
        <v>1</v>
      </c>
    </row>
    <row r="46" spans="1:2" x14ac:dyDescent="0.25">
      <c r="A46" t="s">
        <v>359</v>
      </c>
      <c r="B46">
        <f>COUNTIF(variables!C:C,'unused variables'!A46)</f>
        <v>0</v>
      </c>
    </row>
    <row r="47" spans="1:2" x14ac:dyDescent="0.25">
      <c r="A47" t="s">
        <v>360</v>
      </c>
      <c r="B47">
        <f>COUNTIF(variables!C:C,'unused variables'!A47)</f>
        <v>0</v>
      </c>
    </row>
    <row r="48" spans="1:2" x14ac:dyDescent="0.25">
      <c r="A48" t="s">
        <v>361</v>
      </c>
      <c r="B48">
        <f>COUNTIF(variables!C:C,'unused variables'!A48)</f>
        <v>0</v>
      </c>
    </row>
    <row r="49" spans="1:2" x14ac:dyDescent="0.25">
      <c r="A49" t="s">
        <v>9</v>
      </c>
      <c r="B49">
        <f>COUNTIF(variables!C:C,'unused variables'!A49)</f>
        <v>1</v>
      </c>
    </row>
    <row r="50" spans="1:2" x14ac:dyDescent="0.25">
      <c r="A50" t="s">
        <v>362</v>
      </c>
      <c r="B50">
        <f>COUNTIF(variables!C:C,'unused variables'!A50)</f>
        <v>0</v>
      </c>
    </row>
    <row r="51" spans="1:2" x14ac:dyDescent="0.25">
      <c r="A51" t="s">
        <v>363</v>
      </c>
      <c r="B51">
        <f>COUNTIF(variables!C:C,'unused variables'!A51)</f>
        <v>0</v>
      </c>
    </row>
    <row r="52" spans="1:2" x14ac:dyDescent="0.25">
      <c r="A52" t="s">
        <v>364</v>
      </c>
      <c r="B52">
        <f>COUNTIF(variables!C:C,'unused variables'!A52)</f>
        <v>0</v>
      </c>
    </row>
    <row r="53" spans="1:2" x14ac:dyDescent="0.25">
      <c r="A53" t="s">
        <v>365</v>
      </c>
      <c r="B53">
        <f>COUNTIF(variables!C:C,'unused variables'!A53)</f>
        <v>0</v>
      </c>
    </row>
    <row r="54" spans="1:2" x14ac:dyDescent="0.25">
      <c r="A54" t="s">
        <v>366</v>
      </c>
      <c r="B54">
        <f>COUNTIF(variables!C:C,'unused variables'!A54)</f>
        <v>0</v>
      </c>
    </row>
    <row r="55" spans="1:2" x14ac:dyDescent="0.25">
      <c r="A55" t="s">
        <v>367</v>
      </c>
      <c r="B55">
        <f>COUNTIF(variables!C:C,'unused variables'!A55)</f>
        <v>0</v>
      </c>
    </row>
    <row r="56" spans="1:2" x14ac:dyDescent="0.25">
      <c r="A56" t="s">
        <v>368</v>
      </c>
      <c r="B56">
        <f>COUNTIF(variables!C:C,'unused variables'!A56)</f>
        <v>0</v>
      </c>
    </row>
    <row r="57" spans="1:2" x14ac:dyDescent="0.25">
      <c r="A57" t="s">
        <v>369</v>
      </c>
      <c r="B57">
        <f>COUNTIF(variables!C:C,'unused variables'!A57)</f>
        <v>0</v>
      </c>
    </row>
    <row r="58" spans="1:2" x14ac:dyDescent="0.25">
      <c r="A58" t="s">
        <v>370</v>
      </c>
      <c r="B58">
        <f>COUNTIF(variables!C:C,'unused variables'!A58)</f>
        <v>0</v>
      </c>
    </row>
    <row r="59" spans="1:2" x14ac:dyDescent="0.25">
      <c r="A59" t="s">
        <v>371</v>
      </c>
      <c r="B59">
        <f>COUNTIF(variables!C:C,'unused variables'!A59)</f>
        <v>0</v>
      </c>
    </row>
    <row r="60" spans="1:2" x14ac:dyDescent="0.25">
      <c r="A60" t="s">
        <v>372</v>
      </c>
      <c r="B60">
        <f>COUNTIF(variables!C:C,'unused variables'!A60)</f>
        <v>0</v>
      </c>
    </row>
    <row r="61" spans="1:2" x14ac:dyDescent="0.25">
      <c r="A61" t="s">
        <v>373</v>
      </c>
      <c r="B61">
        <f>COUNTIF(variables!C:C,'unused variables'!A61)</f>
        <v>0</v>
      </c>
    </row>
    <row r="62" spans="1:2" x14ac:dyDescent="0.25">
      <c r="A62" t="s">
        <v>374</v>
      </c>
      <c r="B62">
        <f>COUNTIF(variables!C:C,'unused variables'!A62)</f>
        <v>0</v>
      </c>
    </row>
    <row r="63" spans="1:2" x14ac:dyDescent="0.25">
      <c r="A63" t="s">
        <v>375</v>
      </c>
      <c r="B63">
        <f>COUNTIF(variables!C:C,'unused variables'!A63)</f>
        <v>0</v>
      </c>
    </row>
    <row r="64" spans="1:2" x14ac:dyDescent="0.25">
      <c r="A64" t="s">
        <v>376</v>
      </c>
      <c r="B64">
        <f>COUNTIF(variables!C:C,'unused variables'!A64)</f>
        <v>0</v>
      </c>
    </row>
    <row r="65" spans="1:2" x14ac:dyDescent="0.25">
      <c r="A65" t="s">
        <v>377</v>
      </c>
      <c r="B65">
        <f>COUNTIF(variables!C:C,'unused variables'!A65)</f>
        <v>0</v>
      </c>
    </row>
    <row r="66" spans="1:2" x14ac:dyDescent="0.25">
      <c r="A66" t="s">
        <v>378</v>
      </c>
      <c r="B66">
        <f>COUNTIF(variables!C:C,'unused variables'!A66)</f>
        <v>0</v>
      </c>
    </row>
    <row r="67" spans="1:2" x14ac:dyDescent="0.25">
      <c r="A67" t="s">
        <v>195</v>
      </c>
      <c r="B67">
        <f>COUNTIF(variables!C:C,'unused variables'!A67)</f>
        <v>1</v>
      </c>
    </row>
    <row r="68" spans="1:2" x14ac:dyDescent="0.25">
      <c r="A68" t="s">
        <v>379</v>
      </c>
      <c r="B68">
        <f>COUNTIF(variables!C:C,'unused variables'!A68)</f>
        <v>0</v>
      </c>
    </row>
    <row r="69" spans="1:2" x14ac:dyDescent="0.25">
      <c r="A69" t="s">
        <v>380</v>
      </c>
      <c r="B69">
        <f>COUNTIF(variables!C:C,'unused variables'!A69)</f>
        <v>0</v>
      </c>
    </row>
    <row r="70" spans="1:2" x14ac:dyDescent="0.25">
      <c r="A70" t="s">
        <v>197</v>
      </c>
      <c r="B70">
        <f>COUNTIF(variables!C:C,'unused variables'!A70)</f>
        <v>1</v>
      </c>
    </row>
    <row r="71" spans="1:2" x14ac:dyDescent="0.25">
      <c r="A71" t="s">
        <v>199</v>
      </c>
      <c r="B71">
        <f>COUNTIF(variables!C:C,'unused variables'!A71)</f>
        <v>1</v>
      </c>
    </row>
    <row r="72" spans="1:2" x14ac:dyDescent="0.25">
      <c r="A72" t="s">
        <v>381</v>
      </c>
      <c r="B72">
        <f>COUNTIF(variables!C:C,'unused variables'!A72)</f>
        <v>0</v>
      </c>
    </row>
    <row r="73" spans="1:2" x14ac:dyDescent="0.25">
      <c r="A73" t="s">
        <v>382</v>
      </c>
      <c r="B73">
        <f>COUNTIF(variables!C:C,'unused variables'!A73)</f>
        <v>0</v>
      </c>
    </row>
    <row r="74" spans="1:2" x14ac:dyDescent="0.25">
      <c r="A74" t="s">
        <v>383</v>
      </c>
      <c r="B74">
        <f>COUNTIF(variables!C:C,'unused variables'!A74)</f>
        <v>0</v>
      </c>
    </row>
    <row r="75" spans="1:2" x14ac:dyDescent="0.25">
      <c r="A75" t="s">
        <v>384</v>
      </c>
      <c r="B75">
        <f>COUNTIF(variables!C:C,'unused variables'!A75)</f>
        <v>0</v>
      </c>
    </row>
    <row r="76" spans="1:2" x14ac:dyDescent="0.25">
      <c r="A76" t="s">
        <v>385</v>
      </c>
      <c r="B76">
        <f>COUNTIF(variables!C:C,'unused variables'!A76)</f>
        <v>0</v>
      </c>
    </row>
    <row r="77" spans="1:2" x14ac:dyDescent="0.25">
      <c r="A77" t="s">
        <v>117</v>
      </c>
      <c r="B77">
        <f>COUNTIF(variables!C:C,'unused variables'!A77)</f>
        <v>1</v>
      </c>
    </row>
    <row r="78" spans="1:2" x14ac:dyDescent="0.25">
      <c r="A78" t="s">
        <v>386</v>
      </c>
      <c r="B78">
        <f>COUNTIF(variables!C:C,'unused variables'!A78)</f>
        <v>0</v>
      </c>
    </row>
    <row r="79" spans="1:2" x14ac:dyDescent="0.25">
      <c r="A79" t="s">
        <v>118</v>
      </c>
      <c r="B79">
        <f>COUNTIF(variables!C:C,'unused variables'!A79)</f>
        <v>1</v>
      </c>
    </row>
    <row r="80" spans="1:2" x14ac:dyDescent="0.25">
      <c r="A80" t="s">
        <v>387</v>
      </c>
      <c r="B80">
        <f>COUNTIF(variables!C:C,'unused variables'!A80)</f>
        <v>0</v>
      </c>
    </row>
    <row r="81" spans="1:2" x14ac:dyDescent="0.25">
      <c r="A81" t="s">
        <v>142</v>
      </c>
      <c r="B81">
        <f>COUNTIF(variables!C:C,'unused variables'!A81)</f>
        <v>1</v>
      </c>
    </row>
    <row r="82" spans="1:2" x14ac:dyDescent="0.25">
      <c r="A82" t="s">
        <v>119</v>
      </c>
      <c r="B82">
        <f>COUNTIF(variables!C:C,'unused variables'!A82)</f>
        <v>1</v>
      </c>
    </row>
    <row r="83" spans="1:2" x14ac:dyDescent="0.25">
      <c r="A83" t="s">
        <v>120</v>
      </c>
      <c r="B83">
        <f>COUNTIF(variables!C:C,'unused variables'!A83)</f>
        <v>1</v>
      </c>
    </row>
    <row r="84" spans="1:2" x14ac:dyDescent="0.25">
      <c r="A84" t="s">
        <v>388</v>
      </c>
      <c r="B84">
        <f>COUNTIF(variables!C:C,'unused variables'!A84)</f>
        <v>0</v>
      </c>
    </row>
    <row r="85" spans="1:2" x14ac:dyDescent="0.25">
      <c r="A85" t="s">
        <v>141</v>
      </c>
      <c r="B85">
        <f>COUNTIF(variables!C:C,'unused variables'!A85)</f>
        <v>1</v>
      </c>
    </row>
    <row r="86" spans="1:2" x14ac:dyDescent="0.25">
      <c r="A86" t="s">
        <v>389</v>
      </c>
      <c r="B86">
        <f>COUNTIF(variables!C:C,'unused variables'!A86)</f>
        <v>0</v>
      </c>
    </row>
    <row r="87" spans="1:2" x14ac:dyDescent="0.25">
      <c r="A87" t="s">
        <v>390</v>
      </c>
      <c r="B87">
        <f>COUNTIF(variables!C:C,'unused variables'!A87)</f>
        <v>0</v>
      </c>
    </row>
    <row r="88" spans="1:2" x14ac:dyDescent="0.25">
      <c r="A88" t="s">
        <v>391</v>
      </c>
      <c r="B88">
        <f>COUNTIF(variables!C:C,'unused variables'!A88)</f>
        <v>0</v>
      </c>
    </row>
    <row r="89" spans="1:2" x14ac:dyDescent="0.25">
      <c r="A89" t="s">
        <v>392</v>
      </c>
      <c r="B89">
        <f>COUNTIF(variables!C:C,'unused variables'!A89)</f>
        <v>0</v>
      </c>
    </row>
    <row r="90" spans="1:2" x14ac:dyDescent="0.25">
      <c r="A90" t="s">
        <v>121</v>
      </c>
      <c r="B90">
        <f>COUNTIF(variables!C:C,'unused variables'!A90)</f>
        <v>1</v>
      </c>
    </row>
    <row r="91" spans="1:2" x14ac:dyDescent="0.25">
      <c r="A91" t="s">
        <v>143</v>
      </c>
      <c r="B91">
        <f>COUNTIF(variables!C:C,'unused variables'!A91)</f>
        <v>1</v>
      </c>
    </row>
    <row r="92" spans="1:2" x14ac:dyDescent="0.25">
      <c r="A92" t="s">
        <v>122</v>
      </c>
      <c r="B92">
        <f>COUNTIF(variables!C:C,'unused variables'!A92)</f>
        <v>1</v>
      </c>
    </row>
    <row r="93" spans="1:2" x14ac:dyDescent="0.25">
      <c r="A93" t="s">
        <v>123</v>
      </c>
      <c r="B93">
        <f>COUNTIF(variables!C:C,'unused variables'!A93)</f>
        <v>1</v>
      </c>
    </row>
    <row r="94" spans="1:2" x14ac:dyDescent="0.25">
      <c r="A94" t="s">
        <v>138</v>
      </c>
      <c r="B94">
        <f>COUNTIF(variables!C:C,'unused variables'!A94)</f>
        <v>1</v>
      </c>
    </row>
    <row r="95" spans="1:2" x14ac:dyDescent="0.25">
      <c r="A95" t="s">
        <v>139</v>
      </c>
      <c r="B95">
        <f>COUNTIF(variables!C:C,'unused variables'!A95)</f>
        <v>1</v>
      </c>
    </row>
    <row r="96" spans="1:2" x14ac:dyDescent="0.25">
      <c r="A96" t="s">
        <v>140</v>
      </c>
      <c r="B96">
        <f>COUNTIF(variables!C:C,'unused variables'!A96)</f>
        <v>1</v>
      </c>
    </row>
    <row r="97" spans="1:2" x14ac:dyDescent="0.25">
      <c r="A97" t="s">
        <v>393</v>
      </c>
      <c r="B97">
        <f>COUNTIF(variables!C:C,'unused variables'!A97)</f>
        <v>0</v>
      </c>
    </row>
    <row r="98" spans="1:2" x14ac:dyDescent="0.25">
      <c r="A98" t="s">
        <v>394</v>
      </c>
      <c r="B98">
        <f>COUNTIF(variables!C:C,'unused variables'!A98)</f>
        <v>0</v>
      </c>
    </row>
    <row r="99" spans="1:2" x14ac:dyDescent="0.25">
      <c r="A99" t="s">
        <v>395</v>
      </c>
      <c r="B99">
        <f>COUNTIF(variables!C:C,'unused variables'!A99)</f>
        <v>0</v>
      </c>
    </row>
    <row r="100" spans="1:2" x14ac:dyDescent="0.25">
      <c r="A100" t="s">
        <v>396</v>
      </c>
      <c r="B100">
        <f>COUNTIF(variables!C:C,'unused variables'!A100)</f>
        <v>0</v>
      </c>
    </row>
    <row r="101" spans="1:2" x14ac:dyDescent="0.25">
      <c r="A101" t="s">
        <v>397</v>
      </c>
      <c r="B101">
        <f>COUNTIF(variables!C:C,'unused variables'!A101)</f>
        <v>0</v>
      </c>
    </row>
    <row r="102" spans="1:2" x14ac:dyDescent="0.25">
      <c r="A102" t="s">
        <v>146</v>
      </c>
      <c r="B102">
        <f>COUNTIF(variables!C:C,'unused variables'!A102)</f>
        <v>1</v>
      </c>
    </row>
    <row r="103" spans="1:2" x14ac:dyDescent="0.25">
      <c r="A103" t="s">
        <v>147</v>
      </c>
      <c r="B103">
        <f>COUNTIF(variables!C:C,'unused variables'!A103)</f>
        <v>1</v>
      </c>
    </row>
    <row r="104" spans="1:2" x14ac:dyDescent="0.25">
      <c r="A104" t="s">
        <v>148</v>
      </c>
      <c r="B104">
        <f>COUNTIF(variables!C:C,'unused variables'!A104)</f>
        <v>1</v>
      </c>
    </row>
    <row r="105" spans="1:2" x14ac:dyDescent="0.25">
      <c r="A105" t="s">
        <v>151</v>
      </c>
      <c r="B105">
        <f>COUNTIF(variables!C:C,'unused variables'!A105)</f>
        <v>1</v>
      </c>
    </row>
    <row r="106" spans="1:2" x14ac:dyDescent="0.25">
      <c r="A106" t="s">
        <v>398</v>
      </c>
      <c r="B106">
        <f>COUNTIF(variables!C:C,'unused variables'!A106)</f>
        <v>0</v>
      </c>
    </row>
    <row r="107" spans="1:2" x14ac:dyDescent="0.25">
      <c r="A107" t="s">
        <v>399</v>
      </c>
      <c r="B107">
        <f>COUNTIF(variables!C:C,'unused variables'!A107)</f>
        <v>0</v>
      </c>
    </row>
    <row r="108" spans="1:2" x14ac:dyDescent="0.25">
      <c r="A108" t="s">
        <v>400</v>
      </c>
      <c r="B108">
        <f>COUNTIF(variables!C:C,'unused variables'!A108)</f>
        <v>0</v>
      </c>
    </row>
    <row r="109" spans="1:2" x14ac:dyDescent="0.25">
      <c r="A109" t="s">
        <v>401</v>
      </c>
      <c r="B109">
        <f>COUNTIF(variables!C:C,'unused variables'!A109)</f>
        <v>0</v>
      </c>
    </row>
    <row r="110" spans="1:2" x14ac:dyDescent="0.25">
      <c r="A110" t="s">
        <v>402</v>
      </c>
      <c r="B110">
        <f>COUNTIF(variables!C:C,'unused variables'!A110)</f>
        <v>0</v>
      </c>
    </row>
    <row r="111" spans="1:2" x14ac:dyDescent="0.25">
      <c r="A111" t="s">
        <v>403</v>
      </c>
      <c r="B111">
        <f>COUNTIF(variables!C:C,'unused variables'!A111)</f>
        <v>0</v>
      </c>
    </row>
    <row r="112" spans="1:2" x14ac:dyDescent="0.25">
      <c r="A112" t="s">
        <v>404</v>
      </c>
      <c r="B112">
        <f>COUNTIF(variables!C:C,'unused variables'!A112)</f>
        <v>0</v>
      </c>
    </row>
    <row r="113" spans="1:2" x14ac:dyDescent="0.25">
      <c r="A113" t="s">
        <v>202</v>
      </c>
      <c r="B113">
        <f>COUNTIF(variables!C:C,'unused variables'!A113)</f>
        <v>1</v>
      </c>
    </row>
    <row r="114" spans="1:2" x14ac:dyDescent="0.25">
      <c r="A114" t="s">
        <v>204</v>
      </c>
      <c r="B114">
        <f>COUNTIF(variables!C:C,'unused variables'!A114)</f>
        <v>1</v>
      </c>
    </row>
    <row r="115" spans="1:2" x14ac:dyDescent="0.25">
      <c r="A115" t="s">
        <v>318</v>
      </c>
      <c r="B115">
        <f>COUNTIF(variables!C:C,'unused variables'!A115)</f>
        <v>1</v>
      </c>
    </row>
    <row r="116" spans="1:2" x14ac:dyDescent="0.25">
      <c r="A116" t="s">
        <v>96</v>
      </c>
      <c r="B116">
        <f>COUNTIF(variables!C:C,'unused variables'!A116)</f>
        <v>1</v>
      </c>
    </row>
    <row r="117" spans="1:2" x14ac:dyDescent="0.25">
      <c r="A117" t="s">
        <v>171</v>
      </c>
      <c r="B117">
        <f>COUNTIF(variables!C:C,'unused variables'!A117)</f>
        <v>1</v>
      </c>
    </row>
    <row r="118" spans="1:2" x14ac:dyDescent="0.25">
      <c r="A118" t="s">
        <v>172</v>
      </c>
      <c r="B118">
        <f>COUNTIF(variables!C:C,'unused variables'!A118)</f>
        <v>1</v>
      </c>
    </row>
    <row r="119" spans="1:2" x14ac:dyDescent="0.25">
      <c r="A119" t="s">
        <v>173</v>
      </c>
      <c r="B119">
        <f>COUNTIF(variables!C:C,'unused variables'!A119)</f>
        <v>1</v>
      </c>
    </row>
    <row r="120" spans="1:2" x14ac:dyDescent="0.25">
      <c r="A120" t="s">
        <v>174</v>
      </c>
      <c r="B120">
        <f>COUNTIF(variables!C:C,'unused variables'!A120)</f>
        <v>1</v>
      </c>
    </row>
    <row r="121" spans="1:2" x14ac:dyDescent="0.25">
      <c r="A121" t="s">
        <v>175</v>
      </c>
      <c r="B121">
        <f>COUNTIF(variables!C:C,'unused variables'!A121)</f>
        <v>1</v>
      </c>
    </row>
    <row r="122" spans="1:2" x14ac:dyDescent="0.25">
      <c r="A122" t="s">
        <v>97</v>
      </c>
      <c r="B122">
        <f>COUNTIF(variables!C:C,'unused variables'!A122)</f>
        <v>1</v>
      </c>
    </row>
    <row r="123" spans="1:2" x14ac:dyDescent="0.25">
      <c r="A123" t="s">
        <v>176</v>
      </c>
      <c r="B123">
        <f>COUNTIF(variables!C:C,'unused variables'!A123)</f>
        <v>1</v>
      </c>
    </row>
    <row r="124" spans="1:2" x14ac:dyDescent="0.25">
      <c r="A124" t="s">
        <v>95</v>
      </c>
      <c r="B124">
        <f>COUNTIF(variables!C:C,'unused variables'!A124)</f>
        <v>1</v>
      </c>
    </row>
    <row r="125" spans="1:2" x14ac:dyDescent="0.25">
      <c r="A125" t="s">
        <v>177</v>
      </c>
      <c r="B125">
        <f>COUNTIF(variables!C:C,'unused variables'!A125)</f>
        <v>1</v>
      </c>
    </row>
    <row r="126" spans="1:2" x14ac:dyDescent="0.25">
      <c r="A126" t="s">
        <v>178</v>
      </c>
      <c r="B126">
        <f>COUNTIF(variables!C:C,'unused variables'!A126)</f>
        <v>1</v>
      </c>
    </row>
    <row r="127" spans="1:2" x14ac:dyDescent="0.25">
      <c r="A127" t="s">
        <v>405</v>
      </c>
      <c r="B127">
        <f>COUNTIF(variables!C:C,'unused variables'!A127)</f>
        <v>0</v>
      </c>
    </row>
    <row r="128" spans="1:2" x14ac:dyDescent="0.25">
      <c r="A128" t="s">
        <v>406</v>
      </c>
      <c r="B128">
        <f>COUNTIF(variables!C:C,'unused variables'!A128)</f>
        <v>0</v>
      </c>
    </row>
    <row r="129" spans="1:2" x14ac:dyDescent="0.25">
      <c r="A129" t="s">
        <v>181</v>
      </c>
      <c r="B129">
        <f>COUNTIF(variables!C:C,'unused variables'!A129)</f>
        <v>1</v>
      </c>
    </row>
    <row r="130" spans="1:2" x14ac:dyDescent="0.25">
      <c r="A130" t="s">
        <v>407</v>
      </c>
      <c r="B130">
        <f>COUNTIF(variables!C:C,'unused variables'!A130)</f>
        <v>0</v>
      </c>
    </row>
    <row r="131" spans="1:2" x14ac:dyDescent="0.25">
      <c r="A131" t="s">
        <v>408</v>
      </c>
      <c r="B131">
        <f>COUNTIF(variables!C:C,'unused variables'!A131)</f>
        <v>0</v>
      </c>
    </row>
    <row r="132" spans="1:2" x14ac:dyDescent="0.25">
      <c r="A132" t="s">
        <v>182</v>
      </c>
      <c r="B132">
        <f>COUNTIF(variables!C:C,'unused variables'!A132)</f>
        <v>1</v>
      </c>
    </row>
    <row r="133" spans="1:2" x14ac:dyDescent="0.25">
      <c r="A133" t="s">
        <v>409</v>
      </c>
      <c r="B133">
        <f>COUNTIF(variables!C:C,'unused variables'!A133)</f>
        <v>0</v>
      </c>
    </row>
    <row r="134" spans="1:2" x14ac:dyDescent="0.25">
      <c r="A134" t="s">
        <v>183</v>
      </c>
      <c r="B134">
        <f>COUNTIF(variables!C:C,'unused variables'!A134)</f>
        <v>1</v>
      </c>
    </row>
    <row r="135" spans="1:2" x14ac:dyDescent="0.25">
      <c r="A135" t="s">
        <v>184</v>
      </c>
      <c r="B135">
        <f>COUNTIF(variables!C:C,'unused variables'!A135)</f>
        <v>1</v>
      </c>
    </row>
    <row r="136" spans="1:2" x14ac:dyDescent="0.25">
      <c r="A136" t="s">
        <v>185</v>
      </c>
      <c r="B136">
        <f>COUNTIF(variables!C:C,'unused variables'!A136)</f>
        <v>1</v>
      </c>
    </row>
    <row r="137" spans="1:2" x14ac:dyDescent="0.25">
      <c r="A137" t="s">
        <v>410</v>
      </c>
      <c r="B137">
        <f>COUNTIF(variables!C:C,'unused variables'!A137)</f>
        <v>0</v>
      </c>
    </row>
    <row r="138" spans="1:2" x14ac:dyDescent="0.25">
      <c r="A138" t="s">
        <v>411</v>
      </c>
      <c r="B138">
        <f>COUNTIF(variables!C:C,'unused variables'!A138)</f>
        <v>0</v>
      </c>
    </row>
    <row r="139" spans="1:2" x14ac:dyDescent="0.25">
      <c r="A139" t="s">
        <v>412</v>
      </c>
      <c r="B139">
        <f>COUNTIF(variables!C:C,'unused variables'!A139)</f>
        <v>0</v>
      </c>
    </row>
    <row r="140" spans="1:2" x14ac:dyDescent="0.25">
      <c r="A140" t="s">
        <v>413</v>
      </c>
      <c r="B140">
        <f>COUNTIF(variables!C:C,'unused variables'!A140)</f>
        <v>0</v>
      </c>
    </row>
    <row r="141" spans="1:2" x14ac:dyDescent="0.25">
      <c r="A141" t="s">
        <v>414</v>
      </c>
      <c r="B141">
        <f>COUNTIF(variables!C:C,'unused variables'!A141)</f>
        <v>0</v>
      </c>
    </row>
    <row r="142" spans="1:2" x14ac:dyDescent="0.25">
      <c r="A142" t="s">
        <v>415</v>
      </c>
      <c r="B142">
        <f>COUNTIF(variables!C:C,'unused variables'!A142)</f>
        <v>0</v>
      </c>
    </row>
    <row r="143" spans="1:2" x14ac:dyDescent="0.25">
      <c r="A143" t="s">
        <v>416</v>
      </c>
      <c r="B143">
        <f>COUNTIF(variables!C:C,'unused variables'!A143)</f>
        <v>0</v>
      </c>
    </row>
    <row r="144" spans="1:2" x14ac:dyDescent="0.25">
      <c r="A144" t="s">
        <v>417</v>
      </c>
      <c r="B144">
        <f>COUNTIF(variables!C:C,'unused variables'!A144)</f>
        <v>0</v>
      </c>
    </row>
    <row r="145" spans="1:2" x14ac:dyDescent="0.25">
      <c r="A145" t="s">
        <v>418</v>
      </c>
      <c r="B145">
        <f>COUNTIF(variables!C:C,'unused variables'!A145)</f>
        <v>0</v>
      </c>
    </row>
    <row r="146" spans="1:2" x14ac:dyDescent="0.25">
      <c r="A146" t="s">
        <v>419</v>
      </c>
      <c r="B146">
        <f>COUNTIF(variables!C:C,'unused variables'!A146)</f>
        <v>0</v>
      </c>
    </row>
    <row r="147" spans="1:2" x14ac:dyDescent="0.25">
      <c r="A147" t="s">
        <v>420</v>
      </c>
      <c r="B147">
        <f>COUNTIF(variables!C:C,'unused variables'!A147)</f>
        <v>0</v>
      </c>
    </row>
    <row r="148" spans="1:2" x14ac:dyDescent="0.25">
      <c r="A148" t="s">
        <v>421</v>
      </c>
      <c r="B148">
        <f>COUNTIF(variables!C:C,'unused variables'!A148)</f>
        <v>0</v>
      </c>
    </row>
    <row r="149" spans="1:2" x14ac:dyDescent="0.25">
      <c r="A149" t="s">
        <v>422</v>
      </c>
      <c r="B149">
        <f>COUNTIF(variables!C:C,'unused variables'!A149)</f>
        <v>0</v>
      </c>
    </row>
    <row r="150" spans="1:2" x14ac:dyDescent="0.25">
      <c r="A150" t="s">
        <v>423</v>
      </c>
      <c r="B150">
        <f>COUNTIF(variables!C:C,'unused variables'!A150)</f>
        <v>0</v>
      </c>
    </row>
    <row r="151" spans="1:2" x14ac:dyDescent="0.25">
      <c r="A151" t="s">
        <v>424</v>
      </c>
      <c r="B151">
        <f>COUNTIF(variables!C:C,'unused variables'!A151)</f>
        <v>0</v>
      </c>
    </row>
    <row r="152" spans="1:2" x14ac:dyDescent="0.25">
      <c r="A152" t="s">
        <v>425</v>
      </c>
      <c r="B152">
        <f>COUNTIF(variables!C:C,'unused variables'!A152)</f>
        <v>0</v>
      </c>
    </row>
    <row r="153" spans="1:2" x14ac:dyDescent="0.25">
      <c r="A153" t="s">
        <v>426</v>
      </c>
      <c r="B153">
        <f>COUNTIF(variables!C:C,'unused variables'!A153)</f>
        <v>0</v>
      </c>
    </row>
    <row r="154" spans="1:2" x14ac:dyDescent="0.25">
      <c r="A154" t="s">
        <v>427</v>
      </c>
      <c r="B154">
        <f>COUNTIF(variables!C:C,'unused variables'!A154)</f>
        <v>0</v>
      </c>
    </row>
    <row r="155" spans="1:2" x14ac:dyDescent="0.25">
      <c r="A155" t="s">
        <v>428</v>
      </c>
      <c r="B155">
        <f>COUNTIF(variables!C:C,'unused variables'!A155)</f>
        <v>0</v>
      </c>
    </row>
    <row r="156" spans="1:2" x14ac:dyDescent="0.25">
      <c r="A156" t="s">
        <v>429</v>
      </c>
      <c r="B156">
        <f>COUNTIF(variables!C:C,'unused variables'!A156)</f>
        <v>0</v>
      </c>
    </row>
    <row r="157" spans="1:2" x14ac:dyDescent="0.25">
      <c r="A157" t="s">
        <v>430</v>
      </c>
      <c r="B157">
        <f>COUNTIF(variables!C:C,'unused variables'!A157)</f>
        <v>0</v>
      </c>
    </row>
    <row r="158" spans="1:2" x14ac:dyDescent="0.25">
      <c r="A158" t="s">
        <v>431</v>
      </c>
      <c r="B158">
        <f>COUNTIF(variables!C:C,'unused variables'!A158)</f>
        <v>0</v>
      </c>
    </row>
    <row r="159" spans="1:2" x14ac:dyDescent="0.25">
      <c r="A159" t="s">
        <v>154</v>
      </c>
      <c r="B159">
        <f>COUNTIF(variables!C:C,'unused variables'!A159)</f>
        <v>1</v>
      </c>
    </row>
    <row r="160" spans="1:2" x14ac:dyDescent="0.25">
      <c r="A160" t="s">
        <v>432</v>
      </c>
      <c r="B160">
        <f>COUNTIF(variables!C:C,'unused variables'!A160)</f>
        <v>0</v>
      </c>
    </row>
    <row r="161" spans="1:2" x14ac:dyDescent="0.25">
      <c r="A161" t="s">
        <v>433</v>
      </c>
      <c r="B161">
        <f>COUNTIF(variables!C:C,'unused variables'!A161)</f>
        <v>0</v>
      </c>
    </row>
    <row r="162" spans="1:2" x14ac:dyDescent="0.25">
      <c r="A162" t="s">
        <v>434</v>
      </c>
      <c r="B162">
        <f>COUNTIF(variables!C:C,'unused variables'!A162)</f>
        <v>0</v>
      </c>
    </row>
    <row r="163" spans="1:2" x14ac:dyDescent="0.25">
      <c r="A163" t="s">
        <v>155</v>
      </c>
      <c r="B163">
        <f>COUNTIF(variables!C:C,'unused variables'!A163)</f>
        <v>1</v>
      </c>
    </row>
    <row r="164" spans="1:2" x14ac:dyDescent="0.25">
      <c r="A164" t="s">
        <v>161</v>
      </c>
      <c r="B164">
        <f>COUNTIF(variables!C:C,'unused variables'!A164)</f>
        <v>1</v>
      </c>
    </row>
    <row r="165" spans="1:2" x14ac:dyDescent="0.25">
      <c r="A165" t="s">
        <v>166</v>
      </c>
      <c r="B165">
        <f>COUNTIF(variables!C:C,'unused variables'!A165)</f>
        <v>1</v>
      </c>
    </row>
    <row r="166" spans="1:2" x14ac:dyDescent="0.25">
      <c r="A166" t="s">
        <v>164</v>
      </c>
      <c r="B166">
        <f>COUNTIF(variables!C:C,'unused variables'!A166)</f>
        <v>1</v>
      </c>
    </row>
    <row r="167" spans="1:2" x14ac:dyDescent="0.25">
      <c r="A167" t="s">
        <v>167</v>
      </c>
      <c r="B167">
        <f>COUNTIF(variables!C:C,'unused variables'!A167)</f>
        <v>1</v>
      </c>
    </row>
    <row r="168" spans="1:2" x14ac:dyDescent="0.25">
      <c r="A168" t="s">
        <v>168</v>
      </c>
      <c r="B168">
        <f>COUNTIF(variables!C:C,'unused variables'!A168)</f>
        <v>1</v>
      </c>
    </row>
    <row r="169" spans="1:2" x14ac:dyDescent="0.25">
      <c r="A169" t="s">
        <v>435</v>
      </c>
      <c r="B169">
        <f>COUNTIF(variables!C:C,'unused variables'!A169)</f>
        <v>0</v>
      </c>
    </row>
    <row r="170" spans="1:2" x14ac:dyDescent="0.25">
      <c r="A170" t="s">
        <v>187</v>
      </c>
      <c r="B170">
        <f>COUNTIF(variables!C:C,'unused variables'!A170)</f>
        <v>1</v>
      </c>
    </row>
    <row r="171" spans="1:2" x14ac:dyDescent="0.25">
      <c r="A171" t="s">
        <v>188</v>
      </c>
      <c r="B171">
        <f>COUNTIF(variables!C:C,'unused variables'!A171)</f>
        <v>1</v>
      </c>
    </row>
    <row r="172" spans="1:2" x14ac:dyDescent="0.25">
      <c r="A172" t="s">
        <v>189</v>
      </c>
      <c r="B172">
        <f>COUNTIF(variables!C:C,'unused variables'!A172)</f>
        <v>1</v>
      </c>
    </row>
    <row r="173" spans="1:2" x14ac:dyDescent="0.25">
      <c r="A173" t="s">
        <v>436</v>
      </c>
      <c r="B173">
        <f>COUNTIF(variables!C:C,'unused variables'!A173)</f>
        <v>0</v>
      </c>
    </row>
    <row r="174" spans="1:2" x14ac:dyDescent="0.25">
      <c r="A174" t="s">
        <v>437</v>
      </c>
      <c r="B174">
        <f>COUNTIF(variables!C:C,'unused variables'!A174)</f>
        <v>0</v>
      </c>
    </row>
    <row r="175" spans="1:2" x14ac:dyDescent="0.25">
      <c r="A175" t="s">
        <v>190</v>
      </c>
      <c r="B175">
        <f>COUNTIF(variables!C:C,'unused variables'!A175)</f>
        <v>1</v>
      </c>
    </row>
    <row r="176" spans="1:2" x14ac:dyDescent="0.25">
      <c r="A176" t="s">
        <v>438</v>
      </c>
      <c r="B176">
        <f>COUNTIF(variables!C:C,'unused variables'!A176)</f>
        <v>0</v>
      </c>
    </row>
  </sheetData>
  <conditionalFormatting sqref="B1:B1048576">
    <cfRule type="cellIs" dxfId="0" priority="1" operator="equal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87E1EF3FB9FC4880E267B98BBEEEE2" ma:contentTypeVersion="13" ma:contentTypeDescription="Create a new document." ma:contentTypeScope="" ma:versionID="14a1b04f31e98e89b62218351a71c0ee">
  <xsd:schema xmlns:xsd="http://www.w3.org/2001/XMLSchema" xmlns:xs="http://www.w3.org/2001/XMLSchema" xmlns:p="http://schemas.microsoft.com/office/2006/metadata/properties" xmlns:ns3="1ea9f476-e5d7-46f3-a780-376ee5ddd2ee" xmlns:ns4="a5d3c314-d92b-413f-ada3-7410c346d515" targetNamespace="http://schemas.microsoft.com/office/2006/metadata/properties" ma:root="true" ma:fieldsID="7cdfab4d19c10739c104847f1cdb6897" ns3:_="" ns4:_="">
    <xsd:import namespace="1ea9f476-e5d7-46f3-a780-376ee5ddd2ee"/>
    <xsd:import namespace="a5d3c314-d92b-413f-ada3-7410c346d51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a9f476-e5d7-46f3-a780-376ee5ddd2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d3c314-d92b-413f-ada3-7410c346d51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CE2DE6-17B5-4BB3-9252-EC9FC8DD82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DBF97FC-5657-4433-9412-4B0BB8609358}">
  <ds:schemaRefs>
    <ds:schemaRef ds:uri="1ea9f476-e5d7-46f3-a780-376ee5ddd2ee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a5d3c314-d92b-413f-ada3-7410c346d515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72A8210-9A33-47EA-AB10-F8FAA9E7FF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a9f476-e5d7-46f3-a780-376ee5ddd2ee"/>
    <ds:schemaRef ds:uri="a5d3c314-d92b-413f-ada3-7410c346d5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variables</vt:lpstr>
      <vt:lpstr>timeSeries</vt:lpstr>
      <vt:lpstr>unused 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Archer</dc:creator>
  <cp:lastModifiedBy>Dan Archer</cp:lastModifiedBy>
  <dcterms:created xsi:type="dcterms:W3CDTF">2015-06-05T18:17:20Z</dcterms:created>
  <dcterms:modified xsi:type="dcterms:W3CDTF">2020-06-29T09:22:36Z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0x0101000A87E1EF3FB9FC4880E267B98BBEEEE2</vt:lpwstr>
  </property>
</Properties>
</file>