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bajo\IGP\CLIM_PEZ\Variables_ordenadas\mensual\"/>
    </mc:Choice>
  </mc:AlternateContent>
  <xr:revisionPtr revIDLastSave="0" documentId="13_ncr:1_{5E1AA4B5-351B-4C5A-977A-7DF92B8F559C}" xr6:coauthVersionLast="47" xr6:coauthVersionMax="47" xr10:uidLastSave="{00000000-0000-0000-0000-000000000000}"/>
  <bookViews>
    <workbookView xWindow="-108" yWindow="-108" windowWidth="23256" windowHeight="12576" activeTab="4" xr2:uid="{7FB5C4B3-C7A2-47C0-AF9F-A010ED627D32}"/>
  </bookViews>
  <sheets>
    <sheet name="Hoja1" sheetId="1" r:id="rId1"/>
    <sheet name="Hoja2" sheetId="2" r:id="rId2"/>
    <sheet name="AGUAS ALTAS" sheetId="3" r:id="rId3"/>
    <sheet name="AGUAS_BAJAS" sheetId="4" r:id="rId4"/>
    <sheet name="tabla" sheetId="5" r:id="rId5"/>
  </sheets>
  <calcPr calcId="191029"/>
  <pivotCaches>
    <pivotCache cacheId="2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54" i="5" l="1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</calcChain>
</file>

<file path=xl/sharedStrings.xml><?xml version="1.0" encoding="utf-8"?>
<sst xmlns="http://schemas.openxmlformats.org/spreadsheetml/2006/main" count="264" uniqueCount="82">
  <si>
    <t>tiempo</t>
  </si>
  <si>
    <t>C-Tamshiyacu</t>
  </si>
  <si>
    <t>C-SanRegis</t>
  </si>
  <si>
    <t>C-Requena</t>
  </si>
  <si>
    <t>R-Tamshiyacu</t>
  </si>
  <si>
    <t>R-SanRegis</t>
  </si>
  <si>
    <t>R-Requena</t>
  </si>
  <si>
    <t>S-Tamshiyacu</t>
  </si>
  <si>
    <t>S-SanRegis</t>
  </si>
  <si>
    <t>S-Requena</t>
  </si>
  <si>
    <t>IQUITOS_BOQUICHICO</t>
  </si>
  <si>
    <t>IQUITOS_LLAMBINA</t>
  </si>
  <si>
    <t>IQUITOS_PALOMETA</t>
  </si>
  <si>
    <t>IQUITOS_RACTACARA</t>
  </si>
  <si>
    <t>IQUITOS_PAICHE</t>
  </si>
  <si>
    <t>NAUTA_BOQUICHICO</t>
  </si>
  <si>
    <t>NAUTA_LLAMBINA</t>
  </si>
  <si>
    <t>NAUTA_PALOMETA</t>
  </si>
  <si>
    <t>NAUTA_RACTACARA</t>
  </si>
  <si>
    <t>NAUTA_PAICHE</t>
  </si>
  <si>
    <t>REQUENA_BOQUICHICO</t>
  </si>
  <si>
    <t>REQUENA_LLAMBINA</t>
  </si>
  <si>
    <t>REQUENA_PALOMETA</t>
  </si>
  <si>
    <t>REQUENA_RACTACARA</t>
  </si>
  <si>
    <t>REQUENA_PAICHE</t>
  </si>
  <si>
    <t>Etiquetas de fila</t>
  </si>
  <si>
    <t>Total general</t>
  </si>
  <si>
    <t>2002</t>
  </si>
  <si>
    <t>Set</t>
  </si>
  <si>
    <t>Oct</t>
  </si>
  <si>
    <t>Nov</t>
  </si>
  <si>
    <t>Dic</t>
  </si>
  <si>
    <t>2003</t>
  </si>
  <si>
    <t>Ene</t>
  </si>
  <si>
    <t>Feb</t>
  </si>
  <si>
    <t>Mar</t>
  </si>
  <si>
    <t>Abr</t>
  </si>
  <si>
    <t>May</t>
  </si>
  <si>
    <t>Jun</t>
  </si>
  <si>
    <t>Jul</t>
  </si>
  <si>
    <t>Ago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</si>
  <si>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</si>
  <si>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</si>
  <si>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</si>
  <si>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</si>
  <si>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</si>
  <si>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</si>
  <si>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</si>
  <si>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</si>
  <si>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</si>
  <si>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</si>
  <si>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</si>
  <si>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</si>
  <si>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Suma de IQUITOS_BOQUICHICO</t>
  </si>
  <si>
    <t>Suma de IQUITOS_LLAMBINA</t>
  </si>
  <si>
    <t>Suma de IQUITOS_PALOMETA</t>
  </si>
  <si>
    <t>Suma de IQUITOS_RACTACARA</t>
  </si>
  <si>
    <t>Suma de IQUITOS_PAICHE</t>
  </si>
  <si>
    <t>Suma de NAUTA_BOQUICHICO</t>
  </si>
  <si>
    <t>Suma de NAUTA_LLAMBINA</t>
  </si>
  <si>
    <t>Suma de NAUTA_PALOMETA</t>
  </si>
  <si>
    <t>Suma de NAUTA_RACTACARA</t>
  </si>
  <si>
    <t>Suma de NAUTA_PAICHE</t>
  </si>
  <si>
    <t>Suma de REQUENA_BOQUICHICO</t>
  </si>
  <si>
    <t>Suma de REQUENA_LLAMBINA</t>
  </si>
  <si>
    <t>Suma de REQUENA_PALOMETA</t>
  </si>
  <si>
    <t>Suma de REQUENA_RACTACARA</t>
  </si>
  <si>
    <t>Suma de REQUENA_PAICHE</t>
  </si>
  <si>
    <t>AÑO</t>
  </si>
  <si>
    <t>MES</t>
  </si>
  <si>
    <t>Boquichico</t>
  </si>
  <si>
    <t>IQUITOS</t>
  </si>
  <si>
    <t>Altas</t>
  </si>
  <si>
    <t>Bajas</t>
  </si>
  <si>
    <t>NAUTA</t>
  </si>
  <si>
    <t>REQUENA</t>
  </si>
  <si>
    <t>TOTAL</t>
  </si>
  <si>
    <t>Nivel del Agua por Año</t>
  </si>
  <si>
    <t>Llambina</t>
  </si>
  <si>
    <t>Palometa</t>
  </si>
  <si>
    <t>Ractacará</t>
  </si>
  <si>
    <t>Paiche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</si>
</sst>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ans Serif"/>
    </font>
    <font>
      <b/>
      <sz val="10"/>
      <name val="MS Sans Serif"/>
    </font>
    <font>
      <b/>
      <sz val="10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38">
    <xf numFmtId="0" fontId="0" fillId="0" borderId="0" xfId="0"/>
    <xf numFmtId="2" fontId="0" fillId="0" borderId="0" xfId="0" applyNumberFormat="1"/>
    <xf numFmtId="0" fontId="3" fillId="2" borderId="1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6" fillId="4" borderId="0" xfId="2" applyFont="1" applyFill="1"/>
    <xf numFmtId="0" fontId="6" fillId="5" borderId="0" xfId="2" applyFont="1" applyFill="1"/>
    <xf numFmtId="0" fontId="6" fillId="6" borderId="0" xfId="2" applyFont="1" applyFill="1"/>
    <xf numFmtId="14" fontId="2" fillId="0" borderId="1" xfId="1" applyNumberFormat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5" fillId="0" borderId="0" xfId="2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0" borderId="0" xfId="0" applyFont="1" applyAlignment="1">
      <alignment horizontal="left" indent="1"/>
    </xf>
    <xf numFmtId="0" fontId="1" fillId="0" borderId="0" xfId="0" applyNumberFormat="1" applyFont="1"/>
    <xf numFmtId="17" fontId="0" fillId="0" borderId="0" xfId="0" applyNumberFormat="1"/>
    <xf numFmtId="0" fontId="0" fillId="0" borderId="0" xfId="0" applyBorder="1"/>
    <xf numFmtId="0" fontId="0" fillId="7" borderId="0" xfId="0" applyFill="1" applyBorder="1" applyAlignment="1">
      <alignment horizontal="center"/>
    </xf>
    <xf numFmtId="0" fontId="7" fillId="7" borderId="2" xfId="0" applyFont="1" applyFill="1" applyBorder="1"/>
    <xf numFmtId="1" fontId="0" fillId="7" borderId="3" xfId="0" applyNumberFormat="1" applyFill="1" applyBorder="1" applyAlignment="1">
      <alignment horizontal="center" vertical="center"/>
    </xf>
    <xf numFmtId="0" fontId="0" fillId="7" borderId="0" xfId="0" applyFill="1" applyBorder="1"/>
    <xf numFmtId="1" fontId="0" fillId="7" borderId="0" xfId="0" applyNumberFormat="1" applyFill="1" applyBorder="1" applyAlignment="1">
      <alignment horizontal="center" vertical="center"/>
    </xf>
    <xf numFmtId="0" fontId="0" fillId="7" borderId="2" xfId="0" applyFill="1" applyBorder="1"/>
    <xf numFmtId="1" fontId="0" fillId="7" borderId="2" xfId="0" applyNumberForma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/>
    </xf>
    <xf numFmtId="0" fontId="0" fillId="7" borderId="0" xfId="0" applyFill="1"/>
    <xf numFmtId="0" fontId="1" fillId="5" borderId="0" xfId="0" applyNumberFormat="1" applyFont="1" applyFill="1"/>
    <xf numFmtId="0" fontId="0" fillId="0" borderId="3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 textRotation="90"/>
    </xf>
    <xf numFmtId="0" fontId="1" fillId="7" borderId="0" xfId="0" applyFont="1" applyFill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1" fillId="7" borderId="0" xfId="0" applyFont="1" applyFill="1" applyBorder="1"/>
    <xf numFmtId="0" fontId="1" fillId="7" borderId="2" xfId="0" applyFont="1" applyFill="1" applyBorder="1"/>
    <xf numFmtId="1" fontId="1" fillId="7" borderId="0" xfId="0" applyNumberFormat="1" applyFont="1" applyFill="1"/>
    <xf numFmtId="170" fontId="0" fillId="7" borderId="2" xfId="0" applyNumberFormat="1" applyFill="1" applyBorder="1" applyAlignment="1">
      <alignment horizontal="center" vertical="center"/>
    </xf>
    <xf numFmtId="170" fontId="0" fillId="7" borderId="0" xfId="0" applyNumberFormat="1" applyFill="1" applyBorder="1" applyAlignment="1">
      <alignment horizontal="center" vertical="center"/>
    </xf>
  </cellXfs>
  <cellStyles count="3">
    <cellStyle name="Normal" xfId="0" builtinId="0"/>
    <cellStyle name="Normal 2" xfId="1" xr:uid="{9C942ABF-5CEB-4FE1-94E4-6F53B5AC56AE}"/>
    <cellStyle name="Normal 3" xfId="2" xr:uid="{68A857BC-7841-42BA-B469-59976F335CA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Lizarbe" refreshedDate="45127.725897569442" createdVersion="8" refreshedVersion="8" minRefreshableVersion="3" recordCount="156" xr:uid="{AC64830F-F567-4418-BE8B-3C60F4167363}">
  <cacheSource type="worksheet">
    <worksheetSource ref="A1:Y157" sheet="Hoja1"/>
  </cacheSource>
  <cacheFields count="28">
    <cacheField name="tiempo" numFmtId="14">
      <sharedItems containsSemiMixedTypes="0" containsNonDate="0" containsDate="1" containsString="0" minDate="2002-09-01T00:00:00" maxDate="2015-08-02T00:00:00" count="156"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  <d v="2004-11-01T00:00:00"/>
        <d v="2004-12-01T00:00:00"/>
        <d v="2005-01-01T00:00:00"/>
        <d v="2005-02-01T00:00:00"/>
        <d v="2005-03-01T00:00:00"/>
        <d v="2005-04-01T00:00:00"/>
        <d v="2005-05-01T00:00:00"/>
        <d v="2005-06-01T00:00:00"/>
        <d v="2005-07-01T00:00:00"/>
        <d v="2005-08-01T00:00:00"/>
        <d v="2005-09-01T00:00:00"/>
        <d v="2005-10-01T00:00:00"/>
        <d v="2005-11-01T00:00:00"/>
        <d v="2005-12-01T00:00:00"/>
        <d v="2006-01-01T00:00:00"/>
        <d v="2006-02-01T00:00:00"/>
        <d v="2006-03-01T00:00:00"/>
        <d v="2006-04-01T00:00:00"/>
        <d v="2006-05-01T00:00:00"/>
        <d v="2006-06-01T00:00:00"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</sharedItems>
      <fieldGroup par="27"/>
    </cacheField>
    <cacheField name="C-Tamshiyacu" numFmtId="0">
      <sharedItems containsSemiMixedTypes="0" containsString="0" containsNumber="1" minValue="9999.1290322580644" maxValue="54760.666666666664"/>
    </cacheField>
    <cacheField name="C-SanRegis" numFmtId="0">
      <sharedItems containsSemiMixedTypes="0" containsString="0" containsNumber="1" minValue="6648.0322580645161" maxValue="26615.333333333332"/>
    </cacheField>
    <cacheField name="C-Requena" numFmtId="0">
      <sharedItems containsSemiMixedTypes="0" containsString="0" containsNumber="1" minValue="2941" maxValue="21412"/>
    </cacheField>
    <cacheField name="R-Tamshiyacu" numFmtId="0">
      <sharedItems containsSemiMixedTypes="0" containsString="0" containsNumber="1" minValue="26.548419952392582" maxValue="144.27424621582031"/>
    </cacheField>
    <cacheField name="R-SanRegis" numFmtId="0">
      <sharedItems containsSemiMixedTypes="0" containsString="0" containsNumber="1" minValue="41.021892547607422" maxValue="174.68690490722659"/>
    </cacheField>
    <cacheField name="R-Requena" numFmtId="0">
      <sharedItems containsSemiMixedTypes="0" containsString="0" containsNumber="1" minValue="14.67478179931641" maxValue="165.11163330078119"/>
    </cacheField>
    <cacheField name="S-Tamshiyacu" numFmtId="0">
      <sharedItems containsSemiMixedTypes="0" containsString="0" containsNumber="1" minValue="124.714" maxValue="707.33500000000004"/>
    </cacheField>
    <cacheField name="S-SanRegis" numFmtId="0">
      <sharedItems containsSemiMixedTypes="0" containsString="0" containsNumber="1" minValue="135.26249999999999" maxValue="550.22666666666657"/>
    </cacheField>
    <cacheField name="S-Requena" numFmtId="0">
      <sharedItems containsSemiMixedTypes="0" containsString="0" containsNumber="1" minValue="226.30500000000001" maxValue="892.94666666666672"/>
    </cacheField>
    <cacheField name="IQUITOS_BOQUICHICO" numFmtId="0">
      <sharedItems containsSemiMixedTypes="0" containsString="0" containsNumber="1" minValue="6.2530000000000001" maxValue="918.1640000000001"/>
    </cacheField>
    <cacheField name="IQUITOS_LLAMBINA" numFmtId="0">
      <sharedItems containsSemiMixedTypes="0" containsString="0" containsNumber="1" minValue="0" maxValue="1201.538"/>
    </cacheField>
    <cacheField name="IQUITOS_PALOMETA" numFmtId="0">
      <sharedItems containsSemiMixedTypes="0" containsString="0" containsNumber="1" minValue="0" maxValue="128.02049000000002"/>
    </cacheField>
    <cacheField name="IQUITOS_RACTACARA" numFmtId="0">
      <sharedItems containsSemiMixedTypes="0" containsString="0" containsNumber="1" minValue="0" maxValue="40.332499999999996"/>
    </cacheField>
    <cacheField name="IQUITOS_PAICHE" numFmtId="0">
      <sharedItems containsString="0" containsBlank="1" containsNumber="1" minValue="0" maxValue="42.744000000000007"/>
    </cacheField>
    <cacheField name="NAUTA_BOQUICHICO" numFmtId="0">
      <sharedItems containsSemiMixedTypes="0" containsString="0" containsNumber="1" minValue="0" maxValue="49.835110000000007"/>
    </cacheField>
    <cacheField name="NAUTA_LLAMBINA" numFmtId="0">
      <sharedItems containsSemiMixedTypes="0" containsString="0" containsNumber="1" minValue="0" maxValue="27.800500000000003"/>
    </cacheField>
    <cacheField name="NAUTA_PALOMETA" numFmtId="0">
      <sharedItems containsSemiMixedTypes="0" containsString="0" containsNumber="1" minValue="0" maxValue="11.388260000000001"/>
    </cacheField>
    <cacheField name="NAUTA_RACTACARA" numFmtId="0">
      <sharedItems containsSemiMixedTypes="0" containsString="0" containsNumber="1" minValue="0" maxValue="4.5903"/>
    </cacheField>
    <cacheField name="NAUTA_PAICHE" numFmtId="0">
      <sharedItems containsString="0" containsBlank="1" containsNumber="1" minValue="0" maxValue="3.7950900000000001"/>
    </cacheField>
    <cacheField name="REQUENA_BOQUICHICO" numFmtId="0">
      <sharedItems containsSemiMixedTypes="0" containsString="0" containsNumber="1" minValue="0" maxValue="108.76060000000001"/>
    </cacheField>
    <cacheField name="REQUENA_LLAMBINA" numFmtId="0">
      <sharedItems containsSemiMixedTypes="0" containsString="0" containsNumber="1" minValue="0" maxValue="87.214399999999998"/>
    </cacheField>
    <cacheField name="REQUENA_PALOMETA" numFmtId="0">
      <sharedItems containsSemiMixedTypes="0" containsString="0" containsNumber="1" minValue="0" maxValue="24.427"/>
    </cacheField>
    <cacheField name="REQUENA_RACTACARA" numFmtId="0">
      <sharedItems containsSemiMixedTypes="0" containsString="0" containsNumber="1" minValue="0" maxValue="13.598000000000001"/>
    </cacheField>
    <cacheField name="REQUENA_PAICHE" numFmtId="0">
      <sharedItems containsString="0" containsBlank="1" containsNumber="1" minValue="0" maxValue="8.19"/>
    </cacheField>
    <cacheField name="Meses (tiempo)" numFmtId="0" databaseField="0">
      <fieldGroup base="0">
        <rangePr groupBy="months" startDate="2002-09-01T00:00:00" endDate="2015-08-02T00:00:00"/>
        <groupItems count="14">
          <s v="&lt;1/09/2002"/>
          <s v="Ene"/>
          <s v="Feb"/>
          <s v="Mar"/>
          <s v="Abr"/>
          <s v="May"/>
          <s v="Jun"/>
          <s v="Jul"/>
          <s v="Ago"/>
          <s v="Set"/>
          <s v="Oct"/>
          <s v="Nov"/>
          <s v="Dic"/>
          <s v="&gt;2/08/2015"/>
        </groupItems>
      </fieldGroup>
    </cacheField>
    <cacheField name="Trimestres (tiempo)" numFmtId="0" databaseField="0">
      <fieldGroup base="0">
        <rangePr groupBy="quarters" startDate="2002-09-01T00:00:00" endDate="2015-08-02T00:00:00"/>
        <groupItems count="6">
          <s v="&lt;1/09/2002"/>
          <s v="Trim.1"/>
          <s v="Trim.2"/>
          <s v="Trim.3"/>
          <s v="Trim.4"/>
          <s v="&gt;2/08/2015"/>
        </groupItems>
      </fieldGroup>
    </cacheField>
    <cacheField name="Años (tiempo)" numFmtId="0" databaseField="0">
      <fieldGroup base="0">
        <rangePr groupBy="years" startDate="2002-09-01T00:00:00" endDate="2015-08-02T00:00:00"/>
        <groupItems count="16">
          <s v="&lt;1/09/2002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&gt;2/08/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">
  <r>
    <x v="0"/>
    <n v="16050.333333333334"/>
    <n v="9475.7666666666664"/>
    <n v="5517.0666666666666"/>
    <n v="53.536766052246087"/>
    <n v="66.643020629882813"/>
    <n v="48.277217864990227"/>
    <n v="247.55500000000001"/>
    <n v="249.86"/>
    <n v="313.62250000000006"/>
    <n v="260.82459"/>
    <n v="38.155000000000001"/>
    <n v="100.79940000000001"/>
    <n v="6.3550500000000003"/>
    <n v="12.110150000000001"/>
    <n v="9.0369500000000009"/>
    <n v="1.1810500000000002"/>
    <n v="1.7726799999999998"/>
    <n v="0.98280000000000012"/>
    <n v="0.29250000000000004"/>
    <n v="26.5213"/>
    <n v="30.225000000000001"/>
    <n v="3.9689000000000001"/>
    <n v="3.1356000000000002"/>
    <n v="6.9420000000000002"/>
  </r>
  <r>
    <x v="1"/>
    <n v="15940.645161290322"/>
    <n v="9552.7096774193542"/>
    <n v="6249.6129032258068"/>
    <n v="92.228523254394531"/>
    <n v="114.01763916015619"/>
    <n v="84.486007690429688"/>
    <n v="393.02250000000004"/>
    <n v="355.02750000000003"/>
    <n v="381.24"/>
    <n v="141.8066"/>
    <n v="6.1269"/>
    <n v="44.583500000000001"/>
    <n v="0.11699999999999999"/>
    <n v="1.9773000000000001"/>
    <n v="3.7845599999999999"/>
    <n v="5.4080000000000004"/>
    <n v="0.91883999999999999"/>
    <n v="0"/>
    <n v="0.21320000000000003"/>
    <n v="32.788600000000002"/>
    <n v="29.1967"/>
    <n v="1.8148"/>
    <n v="0"/>
    <n v="4.3394000000000004"/>
  </r>
  <r>
    <x v="2"/>
    <n v="30101.333333333332"/>
    <n v="17514.666666666668"/>
    <n v="12126.333333333334"/>
    <n v="101.317741394043"/>
    <n v="121.0985946655273"/>
    <n v="95.531478881835938"/>
    <n v="455.9325"/>
    <n v="363.6925"/>
    <n v="666.80000000000007"/>
    <n v="77.87"/>
    <n v="79.474199999999996"/>
    <n v="5.0570000000000004"/>
    <n v="0"/>
    <n v="2.8898999999999999"/>
    <n v="2.5220000000000002"/>
    <n v="6.1841000000000008"/>
    <n v="0.1976"/>
    <n v="0"/>
    <n v="3.7440000000000008E-2"/>
    <n v="33.341099999999997"/>
    <n v="40.205100000000002"/>
    <n v="1.1154000000000002"/>
    <n v="0"/>
    <n v="6.5480999999999998"/>
  </r>
  <r>
    <x v="3"/>
    <n v="33702.258064516129"/>
    <n v="18458.387096774193"/>
    <n v="15053.225806451614"/>
    <n v="104.0400772094727"/>
    <n v="96.475555419921875"/>
    <n v="125.0027542114258"/>
    <n v="506.75749999999999"/>
    <n v="451.88499999999999"/>
    <n v="674.16750000000002"/>
    <n v="75.959000000000003"/>
    <n v="85.241000000000014"/>
    <n v="4.5110000000000001"/>
    <n v="0"/>
    <n v="1.7017"/>
    <n v="4.4187000000000003"/>
    <n v="9.1363999999999983"/>
    <n v="0.15210000000000001"/>
    <n v="0"/>
    <n v="3.9E-2"/>
    <n v="12.657579999999999"/>
    <n v="28.756"/>
    <n v="1.3949000000000003"/>
    <n v="0"/>
    <n v="3.3540000000000001"/>
  </r>
  <r>
    <x v="4"/>
    <n v="33770.322580645159"/>
    <n v="17013.548387096773"/>
    <n v="16894.83870967742"/>
    <n v="101.5311965942383"/>
    <n v="100.8101119995117"/>
    <n v="115.8813858032227"/>
    <n v="513.32500000000005"/>
    <n v="361.94499999999999"/>
    <n v="684.92500000000007"/>
    <n v="29.1187"/>
    <n v="119.52382"/>
    <n v="7.5217999999999998"/>
    <n v="40.332499999999996"/>
    <m/>
    <n v="2.0657000000000005"/>
    <n v="6.3615500000000003"/>
    <n v="7.9300000000000009E-2"/>
    <n v="4.5903"/>
    <m/>
    <n v="26.933400000000002"/>
    <n v="42.142099999999999"/>
    <n v="1.19665"/>
    <n v="13.598000000000001"/>
    <m/>
  </r>
  <r>
    <x v="5"/>
    <n v="34113.571428571428"/>
    <n v="17646.428571428572"/>
    <n v="17653.571428571428"/>
    <n v="112.66269683837891"/>
    <n v="105.5339050292969"/>
    <n v="135.34434509277341"/>
    <n v="536.64333333333332"/>
    <n v="310.05099999999999"/>
    <n v="718.0775000000001"/>
    <n v="68.975400000000008"/>
    <n v="158.18985000000001"/>
    <n v="10.682100000000002"/>
    <n v="9.1000000000000011E-2"/>
    <n v="0.41600000000000004"/>
    <n v="4.5709300000000006"/>
    <n v="7.2942999999999998"/>
    <n v="0.51714000000000004"/>
    <n v="0"/>
    <n v="7.5400000000000009E-2"/>
    <n v="10.327200000000001"/>
    <n v="36.415600000000005"/>
    <n v="0.93210000000000015"/>
    <n v="0"/>
    <n v="1.7355"/>
  </r>
  <r>
    <x v="6"/>
    <n v="38771.93548387097"/>
    <n v="19724.193548387098"/>
    <n v="19349.677419354837"/>
    <n v="113.5575790405273"/>
    <n v="114.18896484375"/>
    <n v="128.7913513183594"/>
    <n v="567.83749999999998"/>
    <n v="512.16799999999989"/>
    <n v="665.79"/>
    <n v="80.42"/>
    <n v="129.36000000000001"/>
    <n v="12.92"/>
    <n v="4.0999999999999996"/>
    <n v="1.03"/>
    <n v="3.62"/>
    <n v="1.98"/>
    <n v="0.3"/>
    <n v="0.08"/>
    <n v="0.08"/>
    <n v="18.93"/>
    <n v="46"/>
    <n v="1.18"/>
    <n v="1.6"/>
    <n v="1.97"/>
  </r>
  <r>
    <x v="7"/>
    <n v="40712.666666666664"/>
    <n v="20129"/>
    <n v="20252.333333333332"/>
    <n v="91.017227172851563"/>
    <n v="105.7604064941406"/>
    <n v="88.545196533203125"/>
    <n v="273.435"/>
    <n v="378.86666666666662"/>
    <n v="301.66999999999996"/>
    <n v="65.3"/>
    <n v="72.89"/>
    <n v="4.24"/>
    <n v="13.37"/>
    <n v="1.1200000000000001"/>
    <n v="4.42"/>
    <n v="1.6"/>
    <n v="0.4"/>
    <n v="0"/>
    <n v="0.04"/>
    <n v="22.31"/>
    <n v="36.81"/>
    <n v="2.1"/>
    <n v="1.84"/>
    <n v="1.61"/>
  </r>
  <r>
    <x v="8"/>
    <n v="43731.612903225803"/>
    <n v="22052.903225806451"/>
    <n v="19236.774193548386"/>
    <n v="88.114105224609375"/>
    <n v="134.22782897949219"/>
    <n v="56.497604370117188"/>
    <n v="242.20000000000002"/>
    <n v="265.05250000000001"/>
    <n v="394.10999999999996"/>
    <n v="214.09050000000002"/>
    <n v="96.925399999999996"/>
    <n v="17.852250000000002"/>
    <n v="3.887"/>
    <n v="0.89959999999999996"/>
    <n v="10.01234"/>
    <n v="3.7702600000000004"/>
    <n v="0.86723000000000006"/>
    <n v="0.38090000000000002"/>
    <n v="0.34840000000000004"/>
    <n v="42.493100000000005"/>
    <n v="39.824199999999998"/>
    <n v="2.5148500000000005"/>
    <n v="2.7391000000000005"/>
    <n v="2.4212500000000001"/>
  </r>
  <r>
    <x v="9"/>
    <n v="40955"/>
    <n v="21864"/>
    <n v="14491"/>
    <n v="73.508071899414063"/>
    <n v="110.948616027832"/>
    <n v="47.498748779296882"/>
    <n v="256.8966666666667"/>
    <n v="238.86600000000004"/>
    <n v="334.47799999999995"/>
    <n v="307.66385000000002"/>
    <n v="89.11760000000001"/>
    <n v="38.374049999999997"/>
    <n v="14.794000000000002"/>
    <n v="7.1071"/>
    <n v="11.42024"/>
    <n v="4.9800400000000007"/>
    <n v="2.1299200000000003"/>
    <n v="0.86475999999999997"/>
    <n v="0.15859999999999999"/>
    <n v="25.581400000000002"/>
    <n v="37.317800000000005"/>
    <n v="2.4478999999999997"/>
    <n v="2.782"/>
    <n v="3.5646000000000004"/>
  </r>
  <r>
    <x v="10"/>
    <n v="32502.580645161292"/>
    <n v="18729.354838709678"/>
    <n v="10044.451612903225"/>
    <n v="39.586315155029297"/>
    <n v="66.368118286132813"/>
    <n v="19.768630981445309"/>
    <n v="217.88499999999999"/>
    <n v="237.33750000000001"/>
    <n v="282.87"/>
    <n v="304.19493"/>
    <n v="68.621800000000007"/>
    <n v="74.262890000000013"/>
    <n v="7.1733999999999991"/>
    <n v="3.9624000000000001"/>
    <n v="19.098820000000003"/>
    <n v="5.4776800000000003"/>
    <n v="11.388260000000001"/>
    <n v="1.9749600000000003"/>
    <n v="0.44979999999999998"/>
    <n v="30.019600000000004"/>
    <n v="37.757199999999997"/>
    <n v="4.5838000000000001"/>
    <n v="3.25"/>
    <n v="3.2708000000000004"/>
  </r>
  <r>
    <x v="11"/>
    <n v="20044.516129032258"/>
    <n v="12292.58064516129"/>
    <n v="6209.9032258064517"/>
    <n v="47.032623291015618"/>
    <n v="66.267425537109375"/>
    <n v="34.986660003662109"/>
    <n v="431.22"/>
    <n v="291.82"/>
    <n v="325.92500000000001"/>
    <n v="141.8066"/>
    <n v="6.1269"/>
    <n v="44.583500000000001"/>
    <n v="0.11699999999999999"/>
    <n v="1.9773000000000001"/>
    <n v="3.7845599999999999"/>
    <n v="5.4080000000000004"/>
    <n v="0.91883999999999999"/>
    <n v="0"/>
    <n v="0.21320000000000003"/>
    <n v="32.788600000000002"/>
    <n v="29.1967"/>
    <n v="1.8148"/>
    <n v="0"/>
    <n v="4.3394000000000004"/>
  </r>
  <r>
    <x v="12"/>
    <n v="16234.666666666666"/>
    <n v="10509.9"/>
    <n v="4794.5"/>
    <n v="63.467147827148438"/>
    <n v="84.745330810546875"/>
    <n v="51.521701812744141"/>
    <n v="292.55500000000001"/>
    <n v="275.59499999999997"/>
    <n v="282.37"/>
    <n v="494.53364999999997"/>
    <n v="26.735800000000001"/>
    <n v="128.02049000000002"/>
    <n v="8.6007999999999996"/>
    <n v="19.045000000000002"/>
    <n v="10.218909999999999"/>
    <n v="9.5902300000000018"/>
    <n v="3.0040400000000007"/>
    <n v="0.58864000000000005"/>
    <n v="0.87880000000000014"/>
    <n v="40.887599999999999"/>
    <n v="39.143000000000001"/>
    <n v="3.1668000000000003"/>
    <n v="2.5766"/>
    <n v="3.9156"/>
  </r>
  <r>
    <x v="13"/>
    <n v="19647.419354838708"/>
    <n v="12657.193548387097"/>
    <n v="6327.8064516129034"/>
    <n v="75.57110595703125"/>
    <n v="97.391716003417969"/>
    <n v="64.825752258300781"/>
    <n v="330.44333333333333"/>
    <n v="347.8966666666667"/>
    <n v="636.86666666666667"/>
    <n v="226.29360000000003"/>
    <n v="28.910050000000002"/>
    <n v="46.381399999999999"/>
    <n v="1.9760000000000002"/>
    <n v="11.297000000000001"/>
    <n v="5.0170900000000005"/>
    <n v="9.4716700000000014"/>
    <n v="1.2461800000000001"/>
    <n v="0"/>
    <n v="1.36734"/>
    <n v="47.011900000000004"/>
    <n v="37.423100000000005"/>
    <n v="2.90225"/>
    <n v="0.42640000000000006"/>
    <n v="3.5522499999999999"/>
  </r>
  <r>
    <x v="14"/>
    <n v="22451.333333333332"/>
    <n v="13700.333333333334"/>
    <n v="8004.0666666666666"/>
    <n v="87.148086547851563"/>
    <n v="113.080322265625"/>
    <n v="73.572990417480469"/>
    <n v="327.73500000000001"/>
    <n v="317.36500000000001"/>
    <n v="418.74250000000001"/>
    <n v="110.916"/>
    <n v="75.172499999999999"/>
    <n v="7.3449999999999998"/>
    <n v="0"/>
    <n v="3.3201999999999998"/>
    <n v="2.3812100000000003"/>
    <n v="9.0803700000000003"/>
    <n v="9.4250000000000014E-2"/>
    <n v="0"/>
    <n v="4.6800000000000008E-2"/>
    <n v="26.0078"/>
    <n v="26.754000000000001"/>
    <n v="0.76180000000000014"/>
    <n v="0"/>
    <n v="2.3010000000000002"/>
  </r>
  <r>
    <x v="15"/>
    <n v="30398.064516129034"/>
    <n v="18087.096774193549"/>
    <n v="13131.774193548386"/>
    <n v="123.1770401000977"/>
    <n v="139.9671325683594"/>
    <n v="124.4158477783203"/>
    <n v="481.90599999999995"/>
    <n v="378.22249999999997"/>
    <n v="648.67200000000003"/>
    <n v="34.879000000000005"/>
    <n v="59.819499999999998"/>
    <n v="6.0190000000000001"/>
    <n v="0"/>
    <n v="0.87100000000000011"/>
    <n v="13.223080000000001"/>
    <n v="11.67023"/>
    <n v="1.3883999999999999"/>
    <n v="0"/>
    <n v="0.81484000000000001"/>
    <n v="20.014800000000001"/>
    <n v="40.609400000000001"/>
    <n v="1.6757000000000004"/>
    <n v="0"/>
    <n v="3.2526000000000002"/>
  </r>
  <r>
    <x v="16"/>
    <n v="37586.129032258068"/>
    <n v="19591.290322580644"/>
    <n v="17318.387096774193"/>
    <n v="83.715614318847656"/>
    <n v="59.170814514160163"/>
    <n v="118.4147186279297"/>
    <n v="559.80999999999995"/>
    <n v="400.03749999999997"/>
    <n v="746.19499999999994"/>
    <n v="26.610999999999997"/>
    <n v="201.15550000000002"/>
    <n v="0.97500000000000009"/>
    <n v="0.87100000000000011"/>
    <n v="0.26"/>
    <n v="7.5684700000000005"/>
    <n v="9.0153700000000008"/>
    <n v="0.37960000000000005"/>
    <n v="1.0658699999999999"/>
    <n v="0"/>
    <n v="22.263800000000003"/>
    <n v="37.430899999999994"/>
    <n v="1.0088000000000001"/>
    <n v="2.4089"/>
    <n v="0"/>
  </r>
  <r>
    <x v="17"/>
    <n v="25958.275862068964"/>
    <n v="11565.862068965518"/>
    <n v="15203.103448275862"/>
    <n v="86.353057861328125"/>
    <n v="79.583930969238281"/>
    <n v="103.92449951171881"/>
    <n v="598.47"/>
    <n v="294.815"/>
    <n v="671.81999999999994"/>
    <n v="109.75575000000001"/>
    <n v="192.66000000000003"/>
    <n v="9.4834999999999994"/>
    <n v="14.01192"/>
    <n v="1.2896000000000001"/>
    <n v="11.43116"/>
    <n v="12.576200000000002"/>
    <n v="0.41587000000000002"/>
    <n v="0.45916000000000001"/>
    <n v="0.84175"/>
    <n v="18.450900000000001"/>
    <n v="40.483300000000007"/>
    <n v="0.87750000000000006"/>
    <n v="2.7527500000000003"/>
    <n v="0"/>
  </r>
  <r>
    <x v="18"/>
    <n v="30711.290322580644"/>
    <n v="15675.806451612903"/>
    <n v="15139.677419354839"/>
    <n v="105.67161560058589"/>
    <n v="121.1131286621094"/>
    <n v="104.72467041015619"/>
    <n v="613.01666666666665"/>
    <n v="260.72249999999997"/>
    <n v="583.37250000000006"/>
    <n v="37.274770000000004"/>
    <n v="70.082740000000001"/>
    <n v="6.1951500000000008"/>
    <n v="4.16195"/>
    <n v="0.87100000000000011"/>
    <n v="8.9261900000000001"/>
    <n v="7.3919300000000012"/>
    <n v="0.78585000000000005"/>
    <n v="0.51700999999999997"/>
    <n v="0.21710000000000002"/>
    <n v="17.049500000000002"/>
    <n v="23.465"/>
    <n v="8.4500000000000006E-2"/>
    <n v="0.89050000000000007"/>
    <n v="0"/>
  </r>
  <r>
    <x v="19"/>
    <n v="33790"/>
    <n v="18178.333333333332"/>
    <n v="15870"/>
    <n v="81.935478210449219"/>
    <n v="102.9853897094727"/>
    <n v="72.640335083007813"/>
    <n v="371.99"/>
    <n v="286.13250000000005"/>
    <n v="489.08"/>
    <n v="80.697760000000002"/>
    <n v="121.35071000000002"/>
    <n v="1.85575"/>
    <n v="6.4831000000000003"/>
    <n v="0.12350000000000001"/>
    <n v="13.129480000000001"/>
    <n v="9.2255800000000008"/>
    <n v="0.31148000000000003"/>
    <n v="0.61827999999999994"/>
    <n v="0.54210000000000003"/>
    <n v="18.092099999999999"/>
    <n v="19.4831"/>
    <n v="3.9E-2"/>
    <n v="0.67470000000000008"/>
    <n v="0"/>
  </r>
  <r>
    <x v="20"/>
    <n v="33963.870967741932"/>
    <n v="19450.322580645163"/>
    <n v="13622.58064516129"/>
    <n v="76.929969787597656"/>
    <n v="120.719352722168"/>
    <n v="45.761913299560547"/>
    <n v="323.40333333333336"/>
    <n v="336.5"/>
    <n v="445.55666666666667"/>
    <n v="181.1901"/>
    <n v="142.89067"/>
    <n v="2.4739"/>
    <n v="3.4534500000000001"/>
    <n v="1.5236000000000001"/>
    <n v="9.8979399999999984"/>
    <n v="7.73461"/>
    <n v="0.38376000000000005"/>
    <n v="0.20669999999999999"/>
    <n v="0.70095999999999992"/>
    <n v="28.836600000000001"/>
    <n v="46.887100000000004"/>
    <n v="0.20019999999999999"/>
    <n v="0.86449999999999994"/>
    <n v="0"/>
  </r>
  <r>
    <x v="21"/>
    <n v="32493.333333333332"/>
    <n v="19807"/>
    <n v="9553.4333333333325"/>
    <n v="57.328849792480469"/>
    <n v="92.646270751953125"/>
    <n v="30.727689743041989"/>
    <n v="229.61750000000001"/>
    <n v="287.34000000000003"/>
    <n v="325.02999999999997"/>
    <n v="181.55124000000001"/>
    <n v="233.85271"/>
    <n v="5.8785999999999996"/>
    <n v="4.3140500000000008"/>
    <n v="3.1954000000000002"/>
    <n v="9.8188999999999993"/>
    <n v="5.8444099999999999"/>
    <n v="0.36582000000000003"/>
    <n v="0.38532"/>
    <n v="0.46279999999999999"/>
    <n v="32.878300000000003"/>
    <n v="50.501100000000001"/>
    <n v="0.65650000000000008"/>
    <n v="0.99580000000000013"/>
    <n v="0"/>
  </r>
  <r>
    <x v="22"/>
    <n v="29301.290322580644"/>
    <n v="18386.129032258064"/>
    <n v="8583"/>
    <n v="70.770401000976563"/>
    <n v="102.0638961791992"/>
    <n v="50.17547607421875"/>
    <n v="216.47499999999999"/>
    <n v="225.40500000000003"/>
    <n v="226.30500000000001"/>
    <n v="278.19350000000003"/>
    <n v="171.08962000000002"/>
    <n v="2.3660000000000001"/>
    <n v="4.7924500000000005"/>
    <n v="4.7385000000000002"/>
    <n v="11.2476"/>
    <n v="11.75629"/>
    <n v="0.58994000000000002"/>
    <n v="0.47242000000000001"/>
    <n v="0.43810000000000004"/>
    <n v="31.501600000000003"/>
    <n v="70.33"/>
    <n v="0.377"/>
    <n v="1.7224999999999999"/>
    <n v="0"/>
  </r>
  <r>
    <x v="23"/>
    <n v="19381.935483870966"/>
    <n v="12544.161290322581"/>
    <n v="5741.9354838709678"/>
    <n v="49.858802795410163"/>
    <n v="69.505210876464844"/>
    <n v="37.395278930664063"/>
    <n v="209.23250000000002"/>
    <n v="249.82249999999999"/>
    <n v="295.43"/>
    <n v="363.55865000000006"/>
    <n v="214.98854"/>
    <n v="3.0939999999999999"/>
    <n v="5.8760000000000012"/>
    <n v="14.745900000000001"/>
    <n v="17.166240000000002"/>
    <n v="12.901719999999999"/>
    <n v="0.26779999999999998"/>
    <n v="0.5252"/>
    <n v="0.2379"/>
    <n v="53.819479999999999"/>
    <n v="15.973100000000001"/>
    <n v="3.2500000000000001E-2"/>
    <n v="0.94900000000000007"/>
    <n v="0.41600000000000004"/>
  </r>
  <r>
    <x v="24"/>
    <n v="17656.666666666668"/>
    <n v="11939.1"/>
    <n v="5666.4666666666662"/>
    <n v="57.449268341064453"/>
    <n v="77.091705322265625"/>
    <n v="46.830379486083977"/>
    <n v="288.2"/>
    <n v="256.40249999999997"/>
    <n v="277.21666666666664"/>
    <n v="247.98475000000002"/>
    <n v="181.00628000000003"/>
    <n v="2.7397500000000004"/>
    <n v="7.5907"/>
    <n v="4.7774999999999999"/>
    <n v="20.272199999999998"/>
    <n v="27.800500000000003"/>
    <n v="0.65260000000000007"/>
    <n v="0.39260000000000006"/>
    <n v="0.96096000000000004"/>
    <n v="43.264650000000003"/>
    <n v="28.523300000000003"/>
    <n v="0.22100000000000003"/>
    <n v="1.8746"/>
    <n v="0"/>
  </r>
  <r>
    <x v="25"/>
    <n v="19327.741935483871"/>
    <n v="13764.451612903225"/>
    <n v="7229.1935483870966"/>
    <n v="92.754119873046875"/>
    <n v="120.89129638671881"/>
    <n v="78.829612731933594"/>
    <n v="312.04500000000002"/>
    <n v="339.85749999999996"/>
    <n v="392.22999999999996"/>
    <n v="176.10138000000001"/>
    <n v="161.21300000000002"/>
    <n v="2.3400000000000003"/>
    <n v="3.7115"/>
    <n v="4.1353"/>
    <n v="17.34798"/>
    <n v="10.5495"/>
    <n v="1.9524700000000001"/>
    <n v="1.26932"/>
    <n v="2.1773699999999998"/>
    <n v="31.864300000000004"/>
    <n v="38.555400000000006"/>
    <n v="0.36399999999999999"/>
    <n v="2.1814"/>
    <n v="3.9E-2"/>
  </r>
  <r>
    <x v="26"/>
    <n v="30868"/>
    <n v="18876.666666666668"/>
    <n v="12694.9"/>
    <n v="114.80947113037109"/>
    <n v="130.8230285644531"/>
    <n v="114.7479629516602"/>
    <n v="387.90333333333336"/>
    <n v="325.37"/>
    <n v="585.16666666666663"/>
    <n v="79.662700000000001"/>
    <n v="209.07458000000003"/>
    <n v="1.7810000000000001"/>
    <n v="2.1189999999999998"/>
    <n v="1.0374000000000001"/>
    <n v="9.498190000000001"/>
    <n v="12.755990000000001"/>
    <n v="0.49842000000000009"/>
    <n v="1.0873200000000001"/>
    <n v="0.42666000000000004"/>
    <n v="21.578050000000001"/>
    <n v="31.575700000000001"/>
    <n v="0.22749999999999998"/>
    <n v="0.92949999999999999"/>
    <n v="0.29900000000000004"/>
  </r>
  <r>
    <x v="27"/>
    <n v="33458.06451612903"/>
    <n v="19013.225806451614"/>
    <n v="14698.709677419354"/>
    <n v="108.4416122436523"/>
    <n v="116.712287902832"/>
    <n v="115.3869552612305"/>
    <n v="499.52499999999998"/>
    <n v="360.38333333333338"/>
    <n v="617.38499999999999"/>
    <n v="36.478000000000002"/>
    <n v="86.431799999999996"/>
    <n v="0.74880000000000002"/>
    <n v="1.9435000000000002"/>
    <n v="0.18459999999999999"/>
    <n v="7.6386700000000012"/>
    <n v="12.851150000000001"/>
    <n v="0.26416000000000001"/>
    <n v="1.0324599999999999"/>
    <n v="0.31798000000000004"/>
    <n v="18.129799999999999"/>
    <n v="34.268000000000008"/>
    <n v="0.62660000000000005"/>
    <n v="0.92820000000000003"/>
    <n v="0.50700000000000001"/>
  </r>
  <r>
    <x v="28"/>
    <n v="32353.870967741936"/>
    <n v="16883.870967741936"/>
    <n v="16232.903225806451"/>
    <n v="89.265518188476563"/>
    <n v="93.630485534667969"/>
    <n v="96.951637268066406"/>
    <n v="536.3175"/>
    <n v="367.8966666666667"/>
    <n v="759.46"/>
    <n v="60.802949999999996"/>
    <n v="128.47965000000002"/>
    <n v="1.3780000000000001"/>
    <n v="3.3280000000000003"/>
    <n v="1.2155"/>
    <n v="6.8105700000000002"/>
    <n v="11.813230000000001"/>
    <n v="0.88972000000000007"/>
    <n v="1.1661000000000001"/>
    <n v="0.28105999999999998"/>
    <n v="11.627200000000002"/>
    <n v="36.664550000000006"/>
    <n v="0.377"/>
    <n v="0.92690000000000006"/>
    <n v="0.22100000000000003"/>
  </r>
  <r>
    <x v="29"/>
    <n v="31542.5"/>
    <n v="16812.142857142859"/>
    <n v="15604.285714285714"/>
    <n v="104.1488494873047"/>
    <n v="113.6057586669922"/>
    <n v="109.508918762207"/>
    <n v="560.87749999999994"/>
    <n v="316.7"/>
    <n v="789.65249999999992"/>
    <n v="34.073000000000008"/>
    <n v="74.913800000000009"/>
    <n v="2.1580000000000004"/>
    <n v="2.0410000000000004"/>
    <n v="1.7355"/>
    <n v="13.403390000000002"/>
    <n v="10.13805"/>
    <n v="0.16432000000000002"/>
    <n v="0.85930000000000006"/>
    <n v="0.36816000000000004"/>
    <n v="21.578050000000001"/>
    <n v="31.575700000000001"/>
    <n v="0.22749999999999998"/>
    <n v="0.92949999999999999"/>
    <n v="0.29900000000000004"/>
  </r>
  <r>
    <x v="30"/>
    <n v="35964.193548387098"/>
    <n v="19362.580645161292"/>
    <n v="17005.806451612902"/>
    <n v="115.7939834594727"/>
    <n v="137.40458679199219"/>
    <n v="111.1027069091797"/>
    <n v="567.0625"/>
    <n v="550.22666666666657"/>
    <n v="727.28750000000002"/>
    <n v="52.687700000000007"/>
    <n v="128.453"/>
    <n v="2.6520000000000001"/>
    <n v="4.3290000000000006"/>
    <n v="2.9899999999999998"/>
    <n v="7.2386600000000012"/>
    <n v="7.8327600000000004"/>
    <n v="0.19889999999999999"/>
    <n v="0.79871999999999999"/>
    <n v="0.31875999999999999"/>
    <n v="8.1900000000000013"/>
    <n v="16.847999999999999"/>
    <n v="0.14300000000000002"/>
    <n v="0.312"/>
    <n v="0"/>
  </r>
  <r>
    <x v="31"/>
    <n v="38549.333333333336"/>
    <n v="21290.666666666668"/>
    <n v="17771.666666666668"/>
    <n v="98.062416076660156"/>
    <n v="134.73478698730469"/>
    <n v="76.63800048828125"/>
    <n v="379.36666666666662"/>
    <n v="329.01"/>
    <n v="575.26"/>
    <n v="87.754549999999995"/>
    <n v="184.45570000000001"/>
    <n v="2.262"/>
    <n v="3.2175000000000007"/>
    <n v="5.3170000000000002"/>
    <n v="5.5330600000000008"/>
    <n v="4.5731400000000004"/>
    <n v="0.38662000000000002"/>
    <n v="1.0249200000000001"/>
    <n v="0.89466000000000001"/>
    <n v="10.2102"/>
    <n v="28.298400000000001"/>
    <n v="5.2000000000000005E-2"/>
    <n v="0.60450000000000004"/>
    <n v="0.13"/>
  </r>
  <r>
    <x v="32"/>
    <n v="35510"/>
    <n v="20430.967741935485"/>
    <n v="13418.709677419354"/>
    <n v="60.733310699462891"/>
    <n v="96.513771057128906"/>
    <n v="34.75384521484375"/>
    <n v="273.48500000000001"/>
    <n v="304.32249999999999"/>
    <n v="465.43"/>
    <n v="75.99072000000001"/>
    <n v="127.6418"/>
    <n v="3.5360000000000005"/>
    <n v="0.8125"/>
    <n v="5.1805000000000003"/>
    <n v="7.4744800000000007"/>
    <n v="6.6513200000000001"/>
    <n v="0.25531999999999999"/>
    <n v="0.30368000000000001"/>
    <n v="0.43602000000000002"/>
    <n v="9.6434000000000015"/>
    <n v="27.274000000000001"/>
    <n v="1.014"/>
    <n v="0.27039999999999997"/>
    <n v="0.41600000000000004"/>
  </r>
  <r>
    <x v="33"/>
    <n v="27590"/>
    <n v="17850.333333333332"/>
    <n v="8928.1666666666661"/>
    <n v="52.593639373779297"/>
    <n v="88.247817993164063"/>
    <n v="25.306894302368161"/>
    <n v="234.36999999999998"/>
    <n v="255.63750000000002"/>
    <n v="284.64499999999998"/>
    <n v="87.789519999999996"/>
    <n v="221.10399999999998"/>
    <n v="3.2760000000000002"/>
    <n v="2.9250000000000003"/>
    <n v="3.7141000000000002"/>
    <n v="9.8359300000000012"/>
    <n v="11.839490000000001"/>
    <n v="2.6028600000000002"/>
    <n v="0.39338000000000001"/>
    <n v="0.51246000000000003"/>
    <n v="45.983600000000003"/>
    <n v="25.385100000000001"/>
    <n v="0"/>
    <n v="0.81900000000000006"/>
    <n v="0.39"/>
  </r>
  <r>
    <x v="34"/>
    <n v="21299.677419354837"/>
    <n v="14586.774193548386"/>
    <n v="5955.5483870967746"/>
    <n v="39.545421600341797"/>
    <n v="66.880165100097656"/>
    <n v="19.13813591003418"/>
    <n v="198.345"/>
    <n v="244.89999999999998"/>
    <n v="254.84000000000003"/>
    <n v="324.38380000000001"/>
    <n v="53.679600000000001"/>
    <n v="1.4638"/>
    <n v="3.1330000000000005"/>
    <n v="4.9192"/>
    <n v="23.072140000000005"/>
    <n v="10.060310000000001"/>
    <n v="1.7942600000000002"/>
    <n v="0.59410000000000007"/>
    <n v="1.1718200000000001"/>
    <n v="50.321700000000007"/>
    <n v="12.3812"/>
    <n v="9.6200000000000008E-2"/>
    <n v="0.10400000000000001"/>
    <n v="0.20800000000000002"/>
  </r>
  <r>
    <x v="35"/>
    <n v="12974.193548387097"/>
    <n v="8121.1290322580644"/>
    <n v="3614.9032258064517"/>
    <n v="28.922245025634769"/>
    <n v="44.716346740722663"/>
    <n v="17.825630187988281"/>
    <n v="299.04750000000001"/>
    <n v="402.85250000000002"/>
    <n v="496.95"/>
    <n v="363.12639999999999"/>
    <n v="101.30900000000001"/>
    <n v="1.573"/>
    <n v="2.5024999999999999"/>
    <n v="5.4794999999999998"/>
    <n v="20.215519999999998"/>
    <n v="8.01736"/>
    <n v="1.8419699999999999"/>
    <n v="0.39832000000000001"/>
    <n v="1.5444"/>
    <n v="34.228999999999999"/>
    <n v="7.1109999999999998"/>
    <n v="0.53820000000000001"/>
    <n v="4.5500000000000006E-2"/>
    <n v="6.5000000000000002E-2"/>
  </r>
  <r>
    <x v="36"/>
    <n v="10645.9"/>
    <n v="6906.5333333333338"/>
    <n v="3276.8666666666668"/>
    <n v="42.255802154541023"/>
    <n v="56.964244842529297"/>
    <n v="33.884628295898438"/>
    <n v="203.21249999999998"/>
    <n v="295.04249999999996"/>
    <n v="343.4375"/>
    <n v="143.53625"/>
    <n v="77.595959999999991"/>
    <n v="1.6900000000000002"/>
    <n v="1.4430000000000003"/>
    <n v="1.9564999999999999"/>
    <n v="13.00468"/>
    <n v="6.6812200000000006"/>
    <n v="1.4271400000000001"/>
    <n v="0.39884000000000003"/>
    <n v="0.38506000000000001"/>
    <n v="13.673400000000001"/>
    <n v="23.596299999999999"/>
    <n v="0.10400000000000001"/>
    <n v="0.17550000000000002"/>
    <n v="0"/>
  </r>
  <r>
    <x v="37"/>
    <n v="14292.193548387097"/>
    <n v="9700.9032258064508"/>
    <n v="5061.0322580645161"/>
    <n v="101.3448944091797"/>
    <n v="125.1769332885742"/>
    <n v="91.286918640136719"/>
    <n v="260.99333333333334"/>
    <n v="401.61333333333329"/>
    <n v="310.30333333333334"/>
    <n v="151.09575000000001"/>
    <n v="125.1341"/>
    <n v="4.1210000000000004"/>
    <n v="2.7820000000000005"/>
    <n v="6.0580000000000007"/>
    <n v="9.801870000000001"/>
    <n v="6.6778399999999998"/>
    <n v="2.5680200000000002"/>
    <n v="0.5426200000000001"/>
    <n v="0.77844000000000002"/>
    <n v="13.461500000000001"/>
    <n v="5.8734000000000002"/>
    <n v="0.76050000000000006"/>
    <n v="0.93340000000000001"/>
    <n v="0.29900000000000004"/>
  </r>
  <r>
    <x v="38"/>
    <n v="23915.666666666668"/>
    <n v="15473.666666666666"/>
    <n v="8666.0333333333328"/>
    <n v="82.022132873535156"/>
    <n v="105.77362060546881"/>
    <n v="70.654899597167969"/>
    <n v="348.55250000000001"/>
    <n v="419.70749999999998"/>
    <n v="491.33"/>
    <n v="223.39460000000003"/>
    <n v="130.83070000000001"/>
    <n v="10.003500000000001"/>
    <n v="1.4949999999999999"/>
    <n v="1.105"/>
    <n v="8.3367699999999996"/>
    <n v="6.5513500000000002"/>
    <n v="1.508"/>
    <n v="0.99242000000000008"/>
    <n v="0.49374000000000007"/>
    <n v="16.9819"/>
    <n v="36.552100000000003"/>
    <n v="1.0257000000000001"/>
    <n v="2.2282000000000002"/>
    <n v="0.46799999999999997"/>
  </r>
  <r>
    <x v="39"/>
    <n v="22981.612903225807"/>
    <n v="13273.870967741936"/>
    <n v="11331.935483870968"/>
    <n v="116.02357482910161"/>
    <n v="132.681396484375"/>
    <n v="115.1957321166992"/>
    <n v="420.33249999999998"/>
    <n v="342.19499999999999"/>
    <n v="623.11749999999995"/>
    <n v="114.5963"/>
    <n v="176.24516"/>
    <n v="9.7890000000000015"/>
    <n v="1.4300000000000002"/>
    <n v="1.248"/>
    <n v="8.55959"/>
    <n v="8.9723400000000009"/>
    <n v="1.5137200000000002"/>
    <n v="0.52052000000000009"/>
    <n v="1.1533599999999999"/>
    <n v="22.18515"/>
    <n v="53.296100000000003"/>
    <n v="0.35750000000000004"/>
    <n v="2.0384000000000002"/>
    <n v="1.0985"/>
  </r>
  <r>
    <x v="40"/>
    <n v="29947.096774193549"/>
    <n v="16958.064516129034"/>
    <n v="15034.193548387097"/>
    <n v="109.67722320556641"/>
    <n v="118.30198669433589"/>
    <n v="116.79461669921881"/>
    <n v="575.36750000000006"/>
    <n v="411.52749999999997"/>
    <n v="736.77250000000004"/>
    <n v="79.194699999999997"/>
    <n v="210.27656000000002"/>
    <n v="6.89"/>
    <n v="1.4040000000000001"/>
    <n v="1.911"/>
    <n v="11.09212"/>
    <n v="12.754949999999999"/>
    <n v="2.30776"/>
    <n v="0.46566000000000002"/>
    <n v="0.38297999999999999"/>
    <n v="12.8193"/>
    <n v="37.915799999999997"/>
    <n v="0.20800000000000002"/>
    <n v="1.1076000000000001"/>
    <n v="0.22100000000000003"/>
  </r>
  <r>
    <x v="41"/>
    <n v="37768.928571428572"/>
    <n v="22013.928571428572"/>
    <n v="17698.928571428572"/>
    <n v="110.5604248046875"/>
    <n v="120.3237686157227"/>
    <n v="116.85593414306641"/>
    <n v="503.93333333333339"/>
    <n v="422.17250000000001"/>
    <n v="623.97749999999996"/>
    <n v="50.638249999999999"/>
    <n v="234.83226000000002"/>
    <n v="2.5739999999999998"/>
    <n v="1.4170000000000003"/>
    <n v="3.1655000000000002"/>
    <n v="3.9925600000000001"/>
    <n v="5.5979299999999999"/>
    <n v="1.2758200000000002"/>
    <n v="0.38402000000000003"/>
    <n v="0.97409000000000012"/>
    <n v="13.196300000000001"/>
    <n v="26.109199999999998"/>
    <n v="5.2000000000000005E-2"/>
    <n v="1.2051000000000001"/>
    <n v="0"/>
  </r>
  <r>
    <x v="42"/>
    <n v="40182.580645161288"/>
    <n v="22765.806451612902"/>
    <n v="19256.451612903227"/>
    <n v="127.4845352172852"/>
    <n v="155.7537841796875"/>
    <n v="117.62611389160161"/>
    <n v="467.54250000000002"/>
    <n v="333.22750000000002"/>
    <n v="501.76749999999998"/>
    <n v="34.085999999999999"/>
    <n v="103.45139999999999"/>
    <n v="1.1114999999999999"/>
    <n v="12.597000000000001"/>
    <n v="4.7969999999999997"/>
    <n v="3.1041400000000001"/>
    <n v="9.6167500000000015"/>
    <n v="0.62087999999999999"/>
    <n v="1.0613200000000003"/>
    <n v="1.0041200000000001"/>
    <n v="6.5701999999999998"/>
    <n v="28.639000000000003"/>
    <n v="0"/>
    <n v="0.16900000000000001"/>
    <n v="0"/>
  </r>
  <r>
    <x v="43"/>
    <n v="44510.333333333336"/>
    <n v="24347.666666666668"/>
    <n v="20272"/>
    <n v="92.188087463378906"/>
    <n v="122.42758941650391"/>
    <n v="76.983963012695313"/>
    <n v="350.70666666666665"/>
    <n v="300.57666666666665"/>
    <n v="449.32666666666665"/>
    <n v="60.597159999999995"/>
    <n v="97.298500000000018"/>
    <n v="1.7290000000000001"/>
    <n v="1.859"/>
    <n v="2.9120000000000004"/>
    <n v="3.0257500000000004"/>
    <n v="2.9171999999999998"/>
    <n v="0.57868200000000003"/>
    <n v="0.46072000000000002"/>
    <n v="0.87490000000000012"/>
    <n v="24.334700000000002"/>
    <n v="18.491199999999999"/>
    <n v="0"/>
    <n v="0.42120000000000002"/>
    <n v="0"/>
  </r>
  <r>
    <x v="44"/>
    <n v="39718.709677419356"/>
    <n v="21827.741935483871"/>
    <n v="15926.129032258064"/>
    <n v="50.921077728271477"/>
    <n v="80.5919189453125"/>
    <n v="28.594583511352539"/>
    <n v="247.59999999999997"/>
    <n v="237.0025"/>
    <n v="382.30250000000001"/>
    <n v="137.61579"/>
    <n v="64.500799999999998"/>
    <n v="4.6800000000000006"/>
    <n v="0.57200000000000006"/>
    <n v="2.7105000000000001"/>
    <n v="3.47295"/>
    <n v="1.9874400000000001"/>
    <n v="0.60866000000000009"/>
    <n v="0.61204000000000003"/>
    <n v="0.96589999999999998"/>
    <n v="49.639200000000002"/>
    <n v="15.964"/>
    <n v="0.54600000000000004"/>
    <n v="0.67600000000000005"/>
    <n v="0.42899999999999999"/>
  </r>
  <r>
    <x v="45"/>
    <n v="23884"/>
    <n v="16063.666666666666"/>
    <n v="9208.6666666666661"/>
    <n v="62.006431579589837"/>
    <n v="93.631568908691406"/>
    <n v="40.232578277587891"/>
    <n v="250.625"/>
    <n v="264.37"/>
    <n v="337.95249999999999"/>
    <n v="74.742850000000004"/>
    <n v="39.653900000000007"/>
    <n v="4.4655000000000005"/>
    <n v="1.222"/>
    <n v="4.6604999999999999"/>
    <n v="9.5288700000000013"/>
    <n v="7.3253700000000013"/>
    <n v="0.54235999999999995"/>
    <n v="1.0207600000000001"/>
    <n v="0.86164000000000007"/>
    <n v="12.2902"/>
    <n v="26.026000000000003"/>
    <n v="1.1621999999999999"/>
    <n v="2.6520000000000001"/>
    <n v="0"/>
  </r>
  <r>
    <x v="46"/>
    <n v="18974.83870967742"/>
    <n v="13072.322580645161"/>
    <n v="6185.322580645161"/>
    <n v="39.503952026367188"/>
    <n v="65.359016418457031"/>
    <n v="20.375326156616211"/>
    <n v="176.99250000000001"/>
    <n v="213.32499999999999"/>
    <n v="311.88750000000005"/>
    <n v="185.03485000000001"/>
    <n v="59.148699999999998"/>
    <n v="5.798"/>
    <n v="1.4560000000000002"/>
    <n v="4.2120000000000006"/>
    <n v="15.79058"/>
    <n v="4.6350199999999999"/>
    <n v="1.37696"/>
    <n v="0.74177999999999999"/>
    <n v="1.3442000000000001"/>
    <n v="35.009"/>
    <n v="31.889000000000003"/>
    <n v="0.78780000000000006"/>
    <n v="4.8308"/>
    <n v="1.3"/>
  </r>
  <r>
    <x v="47"/>
    <n v="13771.612903225807"/>
    <n v="9508.032258064517"/>
    <n v="4446.9354838709678"/>
    <n v="46.725681304931641"/>
    <n v="72.255157470703125"/>
    <n v="28.410551071166989"/>
    <n v="255.57999999999998"/>
    <n v="340.15499999999997"/>
    <n v="429.61249999999995"/>
    <n v="375.28139999999996"/>
    <n v="139.0454"/>
    <n v="10.049000000000001"/>
    <n v="1.0530000000000002"/>
    <n v="2.1060000000000003"/>
    <n v="10.70355"/>
    <n v="13.960440000000002"/>
    <n v="1.2326600000000001"/>
    <n v="1.1268400000000001"/>
    <n v="0.30394000000000004"/>
    <n v="13.037699999999999"/>
    <n v="26.103999999999999"/>
    <n v="0.28600000000000003"/>
    <n v="0"/>
    <n v="3.12"/>
  </r>
  <r>
    <x v="48"/>
    <n v="12603.333333333334"/>
    <n v="8187.833333333333"/>
    <n v="4150.333333333333"/>
    <n v="54.419647216796882"/>
    <n v="79.972648620605469"/>
    <n v="37.942874908447273"/>
    <n v="200.1575"/>
    <n v="298.185"/>
    <n v="444.37"/>
    <n v="149.93029999999999"/>
    <n v="58.548099999999998"/>
    <n v="4.1145000000000005"/>
    <n v="2.8730000000000002"/>
    <n v="0.65650000000000008"/>
    <n v="4.3048200000000003"/>
    <n v="7.6575200000000008"/>
    <n v="1.8041400000000001"/>
    <n v="1.1416600000000001"/>
    <n v="1.3920400000000002"/>
    <n v="31.433350000000001"/>
    <n v="44.576999999999998"/>
    <n v="0"/>
    <n v="0"/>
    <n v="0.88400000000000012"/>
  </r>
  <r>
    <x v="49"/>
    <n v="16747.419354838708"/>
    <n v="10995.774193548386"/>
    <n v="6466.0322580645161"/>
    <n v="87.635848999023438"/>
    <n v="98.019157409667969"/>
    <n v="89.734275817871094"/>
    <n v="276.55666666666667"/>
    <n v="348.43666666666667"/>
    <n v="474.2"/>
    <n v="57.733000000000004"/>
    <n v="65.304200000000009"/>
    <n v="5.3105000000000002"/>
    <n v="2.0735000000000001"/>
    <n v="1.2609999999999999"/>
    <n v="10.87762"/>
    <n v="6.3793600000000001"/>
    <n v="0.84422000000000019"/>
    <n v="1.26854"/>
    <n v="0.91832000000000003"/>
    <n v="25.387700000000002"/>
    <n v="43.534399999999998"/>
    <n v="0"/>
    <n v="0"/>
    <n v="0.8580000000000001"/>
  </r>
  <r>
    <x v="50"/>
    <n v="24838.666666666668"/>
    <n v="12811"/>
    <n v="12724.733333333334"/>
    <n v="106.8912887573242"/>
    <n v="117.5202713012695"/>
    <n v="111.72010803222661"/>
    <n v="441.04500000000002"/>
    <n v="295.65500000000003"/>
    <n v="518.81333333333339"/>
    <n v="44.941000000000003"/>
    <n v="105.95780000000001"/>
    <n v="1.1375"/>
    <n v="1.9045000000000001"/>
    <n v="0.8801000000000001"/>
    <n v="6.1789000000000005"/>
    <n v="6.2543000000000006"/>
    <n v="1.2214800000000001"/>
    <n v="1.1709100000000001"/>
    <n v="1.2576200000000002"/>
    <n v="15.536300000000001"/>
    <n v="42.409900000000007"/>
    <n v="0.59540000000000004"/>
    <n v="1.5379"/>
    <n v="0"/>
  </r>
  <r>
    <x v="51"/>
    <n v="32506.451612903227"/>
    <n v="17168.709677419356"/>
    <n v="15474.516129032258"/>
    <n v="125.3407363891602"/>
    <n v="137.4336242675781"/>
    <n v="130.8926696777344"/>
    <n v="570.01666666666665"/>
    <n v="408.33499999999998"/>
    <n v="650.94000000000005"/>
    <n v="56.224999999999994"/>
    <n v="104.74230000000001"/>
    <n v="5.7850000000000001"/>
    <n v="7.8038999999999996"/>
    <n v="2.6325000000000003"/>
    <n v="6.0979100000000006"/>
    <n v="9.1532999999999998"/>
    <n v="1.7743700000000002"/>
    <n v="1.30728"/>
    <n v="0.90246000000000004"/>
    <n v="10.907"/>
    <n v="45.4649"/>
    <n v="0.16900000000000001"/>
    <n v="1.2909000000000002"/>
    <n v="0"/>
  </r>
  <r>
    <x v="52"/>
    <n v="39972.580645161288"/>
    <n v="21294.516129032258"/>
    <n v="18639.354838709678"/>
    <n v="108.34665679931641"/>
    <n v="114.83554840087891"/>
    <n v="116.92724609375"/>
    <n v="530.13249999999994"/>
    <n v="382.24333333333334"/>
    <n v="661.68000000000006"/>
    <n v="76.056759999999997"/>
    <n v="240.00730000000001"/>
    <n v="8.2940000000000005"/>
    <n v="4.3420000000000005"/>
    <n v="2.7625000000000002"/>
    <n v="6.7746900000000005"/>
    <n v="7.3374600000000001"/>
    <n v="0.92910999999999999"/>
    <n v="1.75162"/>
    <n v="0.37544"/>
    <n v="19.331649999999996"/>
    <n v="87.214399999999998"/>
    <n v="1.3806"/>
    <n v="2.1151000000000004"/>
    <n v="0.312"/>
  </r>
  <r>
    <x v="53"/>
    <n v="37872.5"/>
    <n v="18863.214285714286"/>
    <n v="19008.928571428572"/>
    <n v="79.331535339355469"/>
    <n v="61.963363647460938"/>
    <n v="107.34251403808589"/>
    <n v="700.98333333333346"/>
    <n v="387.71500000000003"/>
    <n v="833.9"/>
    <n v="82.302610000000016"/>
    <n v="125.43310000000001"/>
    <n v="3.367"/>
    <n v="3.419"/>
    <n v="3.3995000000000002"/>
    <n v="4.2040700000000006"/>
    <n v="11.678290000000001"/>
    <n v="1.4641900000000001"/>
    <n v="1.8088200000000001"/>
    <n v="1.0990200000000001"/>
    <n v="12.9155"/>
    <n v="39.263900000000007"/>
    <n v="1.0529999999999999"/>
    <n v="0.79039999999999999"/>
    <n v="0"/>
  </r>
  <r>
    <x v="54"/>
    <n v="33711.612903225803"/>
    <n v="16627.741935483871"/>
    <n v="17774.516129032258"/>
    <n v="129.86860656738281"/>
    <n v="155.65348815917969"/>
    <n v="123.43662261962891"/>
    <n v="512.95333333333338"/>
    <n v="375.49"/>
    <n v="620.25666666666666"/>
    <n v="95.212000000000003"/>
    <n v="133.38390000000001"/>
    <n v="3.7310000000000003"/>
    <n v="1.9656000000000002"/>
    <n v="2.2490000000000001"/>
    <n v="4.2459300000000004"/>
    <n v="10.811969999999999"/>
    <n v="0.62036000000000002"/>
    <n v="1.1556999999999999"/>
    <n v="0.93145"/>
    <n v="12.383150000000001"/>
    <n v="44.289699999999996"/>
    <n v="0.71889999999999998"/>
    <n v="1.0419500000000002"/>
    <n v="0"/>
  </r>
  <r>
    <x v="55"/>
    <n v="41999.333333333336"/>
    <n v="21990.333333333332"/>
    <n v="19807.666666666668"/>
    <n v="102.7696990966797"/>
    <n v="139.47441101074219"/>
    <n v="82.5599365234375"/>
    <n v="329.82"/>
    <n v="345.56333333333333"/>
    <n v="575.10333333333335"/>
    <n v="117.73839999999998"/>
    <n v="169.14170000000001"/>
    <n v="5.0167000000000002"/>
    <n v="4.0326000000000004"/>
    <n v="3.016"/>
    <n v="4.13504"/>
    <n v="7.1163300000000014"/>
    <n v="0.55432000000000003"/>
    <n v="0.54313999999999996"/>
    <n v="0.22932000000000002"/>
    <n v="23.277800000000003"/>
    <n v="55.083600000000004"/>
    <n v="0.88660000000000005"/>
    <n v="1.2402000000000002"/>
    <n v="0"/>
  </r>
  <r>
    <x v="56"/>
    <n v="41208.387096774197"/>
    <n v="21671.935483870966"/>
    <n v="18187.741935483871"/>
    <n v="68.718917846679688"/>
    <n v="96.7777099609375"/>
    <n v="51.750717163085938"/>
    <n v="337.49250000000001"/>
    <n v="231.12799999999999"/>
    <n v="578.29750000000001"/>
    <n v="164.45702"/>
    <n v="104.21528000000001"/>
    <n v="5.2318499999999997"/>
    <n v="2.5415000000000001"/>
    <n v="4.9990200000000007"/>
    <n v="3.9624000000000001"/>
    <n v="8.1104400000000005"/>
    <n v="0.97760000000000002"/>
    <n v="0.23764000000000002"/>
    <n v="0.42120000000000002"/>
    <n v="34.356400000000001"/>
    <n v="58.437599999999996"/>
    <n v="4.0079000000000002"/>
    <n v="1.8564000000000003"/>
    <n v="0"/>
  </r>
  <r>
    <x v="57"/>
    <n v="30206"/>
    <n v="17655.666666666668"/>
    <n v="11225.833333333334"/>
    <n v="43.042030334472663"/>
    <n v="79.5291748046875"/>
    <n v="14.67478179931641"/>
    <n v="322.19499999999999"/>
    <n v="240.24250000000001"/>
    <n v="400.98750000000001"/>
    <n v="155.75014000000002"/>
    <n v="77.653419999999997"/>
    <n v="4.0695200000000007"/>
    <n v="2.6881400000000002"/>
    <n v="13.344500000000002"/>
    <n v="7.3842600000000003"/>
    <n v="5.3912300000000002"/>
    <n v="1.3085800000000001"/>
    <n v="1.0757500000000002"/>
    <n v="0.16770000000000002"/>
    <n v="41.953600000000002"/>
    <n v="37.390599999999999"/>
    <n v="0.50700000000000001"/>
    <n v="1.8388500000000001"/>
    <n v="0.35100000000000003"/>
  </r>
  <r>
    <x v="58"/>
    <n v="20430.322580645163"/>
    <n v="12465.741935483871"/>
    <n v="6718.3548387096771"/>
    <n v="47.113582611083977"/>
    <n v="65.831756591796875"/>
    <n v="35.678451538085938"/>
    <n v="209.465"/>
    <n v="200.43"/>
    <n v="283.14999999999998"/>
    <n v="279.00794999999999"/>
    <n v="57.699200000000005"/>
    <n v="6.2179000000000002"/>
    <n v="1.911"/>
    <n v="7.8741000000000003"/>
    <n v="16.318899999999999"/>
    <n v="2.6217100000000002"/>
    <n v="0.32123000000000002"/>
    <n v="0.73866000000000009"/>
    <n v="0.10985"/>
    <n v="43.211999999999996"/>
    <n v="52.412100000000002"/>
    <n v="2.6091000000000002"/>
    <n v="1.9811999999999999"/>
    <n v="0.68900000000000006"/>
  </r>
  <r>
    <x v="59"/>
    <n v="14855.806451612903"/>
    <n v="8786.1612903225814"/>
    <n v="5583.9354838709678"/>
    <n v="41.834659576416023"/>
    <n v="70.95001220703125"/>
    <n v="20.58817291259766"/>
    <n v="339.42500000000001"/>
    <n v="338.13249999999999"/>
    <n v="482.72"/>
    <n v="403.93599999999998"/>
    <n v="18.400200000000002"/>
    <n v="9.0935000000000006"/>
    <n v="2.0020000000000002"/>
    <n v="8.4682000000000013"/>
    <n v="49.835110000000007"/>
    <n v="1.0192000000000001"/>
    <n v="2.2100000000000002E-2"/>
    <n v="0.12116000000000002"/>
    <n v="7.1500000000000008E-2"/>
    <n v="44.268900000000002"/>
    <n v="38.171900000000008"/>
    <n v="0.8580000000000001"/>
    <n v="1.4274"/>
    <n v="0.88400000000000012"/>
  </r>
  <r>
    <x v="60"/>
    <n v="13266.666666666666"/>
    <n v="8626.1333333333332"/>
    <n v="4164.166666666667"/>
    <n v="51.102134704589837"/>
    <n v="81.445182800292969"/>
    <n v="29.582412719726559"/>
    <n v="347.59249999999997"/>
    <n v="453.81750000000005"/>
    <n v="472.59999999999997"/>
    <n v="436.5868000000001"/>
    <n v="1.0454600000000001"/>
    <n v="13.221"/>
    <n v="3.1850000000000001"/>
    <n v="2.7976000000000001"/>
    <n v="11.456249999999999"/>
    <n v="1.53959"/>
    <n v="0.24102000000000001"/>
    <n v="0.12272000000000001"/>
    <n v="0.37180000000000002"/>
    <n v="19.390799999999999"/>
    <n v="35.298250000000003"/>
    <n v="1.508"/>
    <n v="1.1284000000000001"/>
    <n v="0.65"/>
  </r>
  <r>
    <x v="61"/>
    <n v="15948.064516129032"/>
    <n v="10629.483870967742"/>
    <n v="6260.4516129032254"/>
    <n v="88.0567626953125"/>
    <n v="108.67051696777339"/>
    <n v="81.260986328125"/>
    <n v="292.97666666666669"/>
    <n v="274.58999999999997"/>
    <n v="368.77"/>
    <n v="458.8064"/>
    <n v="70.1584"/>
    <n v="4.55"/>
    <n v="3.1557499999999998"/>
    <n v="2.0657000000000001"/>
    <n v="2.9824600000000001"/>
    <n v="3.5015499999999999"/>
    <n v="0.46306000000000003"/>
    <n v="0.51974000000000009"/>
    <n v="0.39441999999999999"/>
    <n v="25.630800000000001"/>
    <n v="29.627000000000002"/>
    <n v="0.50700000000000001"/>
    <n v="1.5671500000000003"/>
    <n v="0"/>
  </r>
  <r>
    <x v="62"/>
    <n v="27771.333333333332"/>
    <n v="17616"/>
    <n v="11971.666666666666"/>
    <n v="105.29522705078119"/>
    <n v="139.7305603027344"/>
    <n v="87.329559326171875"/>
    <n v="427.66333333333336"/>
    <n v="402.005"/>
    <n v="553.49249999999995"/>
    <n v="433.05730000000005"/>
    <n v="169.715"/>
    <n v="6.5129999999999999"/>
    <n v="5.109"/>
    <n v="1.4949999999999999"/>
    <n v="1.52854"/>
    <n v="5.3615899999999996"/>
    <n v="9.6979999999999997E-2"/>
    <n v="1.1716899999999999"/>
    <n v="0.35698000000000002"/>
    <n v="25.694499999999998"/>
    <n v="49.735399999999998"/>
    <n v="1.8459999999999999"/>
    <n v="1.2324000000000002"/>
    <n v="1.2090000000000001"/>
  </r>
  <r>
    <x v="63"/>
    <n v="30274.83870967742"/>
    <n v="17953.225806451614"/>
    <n v="14388.064516129032"/>
    <n v="117.00587463378911"/>
    <n v="120.7251358032227"/>
    <n v="129.45060729980469"/>
    <n v="534.38499999999999"/>
    <n v="409.50333333333333"/>
    <n v="688.64499999999998"/>
    <n v="80.953599999999994"/>
    <n v="143.44720000000001"/>
    <n v="2.9379999999999997"/>
    <n v="5.343"/>
    <n v="2.6974999999999998"/>
    <n v="1.79556"/>
    <n v="7.4033699999999998"/>
    <n v="0.79559999999999997"/>
    <n v="0.92521000000000009"/>
    <n v="0.34190000000000004"/>
    <n v="46.265000000000001"/>
    <n v="51.728299999999997"/>
    <n v="2.3633999999999999"/>
    <n v="1.6549"/>
    <n v="1.0660000000000001"/>
  </r>
  <r>
    <x v="64"/>
    <n v="35081.93548387097"/>
    <n v="20392.258064516129"/>
    <n v="16725.806451612902"/>
    <n v="120.8574295043945"/>
    <n v="114.6067810058594"/>
    <n v="142.6524353027344"/>
    <n v="531.32999999999993"/>
    <n v="420.92499999999995"/>
    <n v="717.02750000000003"/>
    <n v="121.81"/>
    <n v="206.66749999999999"/>
    <n v="7.2150000000000007"/>
    <n v="4.6825999999999999"/>
    <n v="5.2000000000000011"/>
    <n v="2.21936"/>
    <n v="8.4142500000000009"/>
    <n v="0.77831000000000006"/>
    <n v="0.65481"/>
    <n v="7.5400000000000009E-2"/>
    <n v="19.37715"/>
    <n v="38.235599999999998"/>
    <n v="0.4914"/>
    <n v="0.6422000000000001"/>
    <n v="0.44200000000000006"/>
  </r>
  <r>
    <x v="65"/>
    <n v="36350.689655172413"/>
    <n v="20326.551724137931"/>
    <n v="18521.379310344826"/>
    <n v="123.27650451660161"/>
    <n v="140.63807678222659"/>
    <n v="124.37506103515619"/>
    <n v="546.4"/>
    <n v="501.93"/>
    <n v="586.74333333333334"/>
    <n v="75.727599999999995"/>
    <n v="223.25576000000001"/>
    <n v="5.9930000000000003"/>
    <n v="5.5672500000000005"/>
    <n v="5.2067600000000001"/>
    <n v="3.24831"/>
    <n v="6.8802500000000002"/>
    <n v="0.86060000000000003"/>
    <n v="1.3053300000000001"/>
    <n v="0.15834000000000001"/>
    <n v="19.847100000000001"/>
    <n v="49.585900000000002"/>
    <n v="0.91650000000000009"/>
    <n v="1.2324000000000002"/>
    <n v="1.1960000000000002"/>
  </r>
  <r>
    <x v="66"/>
    <n v="41607.096774193546"/>
    <n v="23083.870967741936"/>
    <n v="19881.935483870966"/>
    <n v="109.14475250244141"/>
    <n v="129.1933898925781"/>
    <n v="105.7163925170898"/>
    <n v="447.57"/>
    <n v="344.84249999999997"/>
    <n v="572.4525000000001"/>
    <n v="157.71834000000001"/>
    <n v="97.706960000000009"/>
    <n v="4.7190000000000003"/>
    <n v="3.7959999999999998"/>
    <n v="5.0310000000000006"/>
    <n v="3.4829600000000003"/>
    <n v="5.8292000000000002"/>
    <n v="1.1884600000000001"/>
    <n v="1.4435200000000001"/>
    <n v="7.2800000000000004E-2"/>
    <n v="40.821300000000001"/>
    <n v="53.141400000000004"/>
    <n v="0.33800000000000002"/>
    <n v="1.0829000000000002"/>
    <n v="0"/>
  </r>
  <r>
    <x v="67"/>
    <n v="44098"/>
    <n v="23967"/>
    <n v="21025"/>
    <n v="91.430770874023438"/>
    <n v="117.6806640625"/>
    <n v="79.155601501464844"/>
    <n v="255.965"/>
    <n v="337.98999999999995"/>
    <n v="393.71499999999997"/>
    <n v="395.02905000000004"/>
    <n v="85.26024000000001"/>
    <n v="7.0109000000000004"/>
    <n v="4.2250000000000005"/>
    <n v="7.3319999999999999"/>
    <n v="8.8268699999999995"/>
    <n v="4.9310300000000007"/>
    <n v="0.85358000000000001"/>
    <n v="0.50934000000000001"/>
    <n v="0.31720000000000004"/>
    <n v="50.495900000000006"/>
    <n v="54.355600000000003"/>
    <n v="0.80600000000000005"/>
    <n v="0.99190000000000011"/>
    <n v="0.71500000000000008"/>
  </r>
  <r>
    <x v="68"/>
    <n v="38259.032258064515"/>
    <n v="21780.645161290322"/>
    <n v="15458.709677419354"/>
    <n v="69.917076110839844"/>
    <n v="109.94297027587891"/>
    <n v="41.291553497314453"/>
    <n v="388.755"/>
    <n v="352.28666666666669"/>
    <n v="441.26666666666665"/>
    <n v="243.66016999999999"/>
    <n v="71.68486"/>
    <n v="7.7547599999999992"/>
    <n v="2.7819999999999996"/>
    <n v="13.299000000000001"/>
    <n v="11.741340000000001"/>
    <n v="3.0053399999999999"/>
    <n v="0.85540000000000005"/>
    <n v="1.0244"/>
    <n v="1.2295400000000001"/>
    <n v="40.470299999999995"/>
    <n v="46.546500000000002"/>
    <n v="1.8018000000000001"/>
    <n v="1.1102000000000001"/>
    <n v="0.93599999999999994"/>
  </r>
  <r>
    <x v="69"/>
    <n v="28898.666666666668"/>
    <n v="18363.666666666668"/>
    <n v="10335.433333333332"/>
    <n v="58.321460723876953"/>
    <n v="95.567314147949219"/>
    <n v="31.5754508972168"/>
    <n v="263.87"/>
    <n v="225.255"/>
    <n v="322.88749999999999"/>
    <n v="205.34930000000003"/>
    <n v="60.138000000000005"/>
    <n v="5.2"/>
    <n v="3.0211999999999999"/>
    <n v="11.791"/>
    <n v="7.9485899999999994"/>
    <n v="6.9885400000000004"/>
    <n v="0.42796000000000001"/>
    <n v="0.96070000000000011"/>
    <n v="1.00464"/>
    <n v="56.461600000000004"/>
    <n v="46.339800000000004"/>
    <n v="1.2779000000000003"/>
    <n v="1.5717000000000001"/>
    <n v="0.33800000000000002"/>
  </r>
  <r>
    <x v="70"/>
    <n v="23463.225806451614"/>
    <n v="15824.193548387097"/>
    <n v="7312.7419354838712"/>
    <n v="44.798538208007813"/>
    <n v="76.357490539550781"/>
    <n v="21.538331985473629"/>
    <n v="209.905"/>
    <n v="229.98249999999999"/>
    <n v="294.57"/>
    <n v="351.70135000000005"/>
    <n v="53.249300000000005"/>
    <n v="6.0190000000000001"/>
    <n v="2.7949999999999999"/>
    <n v="5.9410000000000007"/>
    <n v="36.667020000000001"/>
    <n v="10.506730000000001"/>
    <n v="0.68484"/>
    <n v="1.1702600000000001"/>
    <n v="1.5635100000000002"/>
    <n v="37.671399999999998"/>
    <n v="42.502200000000002"/>
    <n v="1.0529999999999999"/>
    <n v="1.2519"/>
    <n v="0.46799999999999997"/>
  </r>
  <r>
    <x v="71"/>
    <n v="16002.903225806451"/>
    <n v="10569.612903225807"/>
    <n v="5264.4516129032254"/>
    <n v="40.544368743896477"/>
    <n v="66.395950317382813"/>
    <n v="21.825822830200199"/>
    <n v="229.69"/>
    <n v="234.57249999999999"/>
    <n v="363.90250000000003"/>
    <n v="516.27420000000006"/>
    <n v="75.727080000000001"/>
    <n v="3.9520000000000004"/>
    <n v="3.7569999999999997"/>
    <n v="25.4163"/>
    <n v="20.924280000000003"/>
    <n v="3.5513399999999997"/>
    <n v="1.9136000000000002"/>
    <n v="1.7768400000000002"/>
    <n v="0.69212000000000007"/>
    <n v="55.842150000000004"/>
    <n v="44.236399999999996"/>
    <n v="0.64219999999999999"/>
    <n v="1.3961999999999999"/>
    <n v="1.131"/>
  </r>
  <r>
    <x v="72"/>
    <n v="15458.666666666666"/>
    <n v="10637.1"/>
    <n v="4858.9333333333334"/>
    <n v="67.111137390136719"/>
    <n v="104.62074279785161"/>
    <n v="40.508537292480469"/>
    <n v="217.8125"/>
    <n v="274.82"/>
    <n v="266.1225"/>
    <n v="712.25245000000007"/>
    <n v="59.422999999999995"/>
    <n v="1.7550000000000001"/>
    <n v="2.0150000000000001"/>
    <n v="42.744000000000007"/>
    <n v="17.497610000000002"/>
    <n v="9.9516300000000015"/>
    <n v="0.83616000000000001"/>
    <n v="2.0142199999999999"/>
    <n v="1.4253199999999999"/>
    <n v="27.2012"/>
    <n v="47.801650000000002"/>
    <n v="0.17550000000000002"/>
    <n v="0.88270000000000015"/>
    <n v="0.78"/>
  </r>
  <r>
    <x v="73"/>
    <n v="17728.387096774193"/>
    <n v="12256.774193548386"/>
    <n v="6183"/>
    <n v="90.863372802734375"/>
    <n v="115.9132919311523"/>
    <n v="80.42822265625"/>
    <n v="290.06599999999997"/>
    <n v="302.06799999999998"/>
    <n v="426.37600000000003"/>
    <n v="393.51000000000005"/>
    <n v="91.786500000000004"/>
    <n v="3.9649999999999999"/>
    <n v="3.0186000000000002"/>
    <n v="9.75"/>
    <n v="14.511380000000001"/>
    <n v="3.9491399999999999"/>
    <n v="0.67964000000000002"/>
    <n v="0.45370000000000005"/>
    <n v="1.2149800000000002"/>
    <n v="41.570100000000004"/>
    <n v="57.869500000000002"/>
    <n v="1.43676"/>
    <n v="1.4937"/>
    <n v="0.50700000000000001"/>
  </r>
  <r>
    <x v="74"/>
    <n v="24407.666666666668"/>
    <n v="15893"/>
    <n v="9016.7999999999993"/>
    <n v="95.49468994140625"/>
    <n v="123.54116058349609"/>
    <n v="81.345932006835938"/>
    <n v="442.58"/>
    <n v="417.185"/>
    <n v="500.94"/>
    <n v="262.12549999999999"/>
    <n v="229.92424000000003"/>
    <n v="6.3049999999999997"/>
    <n v="5.0991200000000001"/>
    <n v="11.700000000000001"/>
    <n v="17.542850000000001"/>
    <n v="5.2640900000000004"/>
    <n v="0.41027999999999998"/>
    <n v="0.18668000000000001"/>
    <n v="1.7381000000000002"/>
    <n v="54.268500000000003"/>
    <n v="57.06935"/>
    <n v="1.7693000000000003"/>
    <n v="1.8226"/>
    <n v="0.59800000000000009"/>
  </r>
  <r>
    <x v="75"/>
    <n v="24613.548387096773"/>
    <n v="15255.161290322581"/>
    <n v="8943.7741935483864"/>
    <n v="94.933425903320313"/>
    <n v="86.461883544921875"/>
    <n v="115.8323593139648"/>
    <n v="473.49250000000001"/>
    <n v="514.77500000000009"/>
    <n v="635.95249999999999"/>
    <n v="244.36099999999999"/>
    <n v="297.85522000000003"/>
    <n v="15.106"/>
    <n v="5.5692000000000004"/>
    <n v="10.205"/>
    <n v="12.63275"/>
    <n v="8.5887100000000007"/>
    <n v="0.78883999999999999"/>
    <n v="1.44235"/>
    <n v="3.4366800000000004"/>
    <n v="39.382199999999997"/>
    <n v="86.777600000000007"/>
    <n v="0.83069999999999999"/>
    <n v="0"/>
    <n v="0.27950000000000003"/>
  </r>
  <r>
    <x v="76"/>
    <n v="30870"/>
    <n v="17930.645161290322"/>
    <n v="13501.935483870968"/>
    <n v="133.48931884765619"/>
    <n v="155.39671325683591"/>
    <n v="130.27490234375"/>
    <n v="537.09"/>
    <n v="359.11500000000001"/>
    <n v="674.37000000000012"/>
    <n v="253.80784"/>
    <n v="277.03000000000003"/>
    <n v="25.740000000000006"/>
    <n v="3.8999999999999995"/>
    <n v="7.93"/>
    <n v="8.6791900000000002"/>
    <n v="11.123190000000001"/>
    <n v="0.92352000000000001"/>
    <n v="1.0324599999999999"/>
    <n v="0.42068"/>
    <n v="30.624100000000006"/>
    <n v="49.240100000000005"/>
    <n v="1.7667000000000002"/>
    <n v="1.6679000000000002"/>
    <n v="1.0660000000000001"/>
  </r>
  <r>
    <x v="77"/>
    <n v="40159.285714285717"/>
    <n v="22903.928571428572"/>
    <n v="15786.071428571429"/>
    <n v="123.08026123046881"/>
    <n v="132.68528747558591"/>
    <n v="130.28448486328119"/>
    <n v="617.91499999999996"/>
    <n v="374.29250000000002"/>
    <n v="660.29750000000001"/>
    <n v="259.36625000000004"/>
    <n v="204.80460000000002"/>
    <n v="1.7290000000000001"/>
    <n v="6.3049999999999997"/>
    <n v="9.75"/>
    <n v="5.1882999999999999"/>
    <n v="2.0735000000000001"/>
    <n v="0.19369999999999998"/>
    <n v="0.28912000000000004"/>
    <n v="0.36881000000000003"/>
    <n v="23.624380000000002"/>
    <n v="46.134399999999999"/>
    <n v="2.1879000000000004"/>
    <n v="1.4853800000000001"/>
    <n v="1.014"/>
  </r>
  <r>
    <x v="78"/>
    <n v="43433.870967741932"/>
    <n v="23988.387096774193"/>
    <n v="17822.258064516129"/>
    <n v="123.16518402099609"/>
    <n v="150.07185363769531"/>
    <n v="114.3378524780273"/>
    <n v="381.36666666666662"/>
    <n v="355.32"/>
    <n v="521.61"/>
    <n v="363.55279999999999"/>
    <n v="145.90289999999999"/>
    <n v="1.9824999999999999"/>
    <n v="3.5912500000000005"/>
    <n v="10.257"/>
    <n v="7.2319000000000004"/>
    <n v="9.0222600000000011"/>
    <n v="0.45889999999999997"/>
    <n v="0.45005999999999996"/>
    <n v="1.5155399999999999"/>
    <n v="56.386200000000002"/>
    <n v="47.448699999999995"/>
    <n v="2.1879000000000004"/>
    <n v="1.5922400000000003"/>
    <n v="1.0270000000000001"/>
  </r>
  <r>
    <x v="79"/>
    <n v="45742"/>
    <n v="24787"/>
    <n v="18948"/>
    <n v="118.2345428466797"/>
    <n v="153.22380065917969"/>
    <n v="100.836784362793"/>
    <n v="392.50666666666666"/>
    <n v="322.4666666666667"/>
    <n v="437.01333333333332"/>
    <n v="780.44668000000001"/>
    <n v="103.60116000000001"/>
    <n v="2.7300000000000004"/>
    <n v="2.4720800000000005"/>
    <n v="9.2949999999999999"/>
    <n v="7.1381700000000006"/>
    <n v="2.4390600000000004"/>
    <n v="0.31564000000000003"/>
    <n v="0.76336000000000004"/>
    <n v="0.72020000000000006"/>
    <n v="78.545999999999992"/>
    <n v="58.870500000000007"/>
    <n v="1.1804000000000001"/>
    <n v="0.93599999999999994"/>
    <n v="1.2090000000000001"/>
  </r>
  <r>
    <x v="80"/>
    <n v="47725.483870967742"/>
    <n v="25403.870967741936"/>
    <n v="18683.225806451614"/>
    <n v="72.987457275390625"/>
    <n v="98.22686767578125"/>
    <n v="59.673320770263672"/>
    <n v="192.9375"/>
    <n v="183.21"/>
    <n v="346.05"/>
    <n v="587.78200000000004"/>
    <n v="79.955200000000005"/>
    <n v="2.9770000000000003"/>
    <n v="7.5631400000000015"/>
    <n v="8.0990000000000002"/>
    <n v="10.60397"/>
    <n v="7.7654200000000007"/>
    <n v="1.4937"/>
    <n v="0.20436000000000001"/>
    <n v="0.31434000000000001"/>
    <n v="51.304500000000004"/>
    <n v="31.300099999999997"/>
    <n v="11.557"/>
    <n v="1.3311999999999999"/>
    <n v="0.84500000000000008"/>
  </r>
  <r>
    <x v="81"/>
    <n v="39847.333333333336"/>
    <n v="23133.666666666668"/>
    <n v="13089.4"/>
    <n v="57.625804901123047"/>
    <n v="95.89398193359375"/>
    <n v="29.480428695678711"/>
    <n v="297.4375"/>
    <n v="214.7475"/>
    <n v="375.48250000000002"/>
    <n v="589.12880000000007"/>
    <n v="45.435000000000002"/>
    <n v="16.158999999999999"/>
    <n v="4.1823599999999992"/>
    <n v="7.15"/>
    <n v="3.1985200000000003"/>
    <n v="1.5531100000000002"/>
    <n v="0.13988"/>
    <n v="0.16796"/>
    <n v="1.0145200000000001"/>
    <n v="67.16579999999999"/>
    <n v="40.764099999999999"/>
    <n v="9.2235000000000014"/>
    <n v="3.3253999999999997"/>
    <n v="2.6520000000000001"/>
  </r>
  <r>
    <x v="82"/>
    <n v="30116.774193548386"/>
    <n v="19937.741935483871"/>
    <n v="8515"/>
    <n v="57.806388854980469"/>
    <n v="82.448127746582031"/>
    <n v="42.597797393798828"/>
    <n v="247.76999999999998"/>
    <n v="244.79250000000002"/>
    <n v="301.97749999999996"/>
    <n v="582.72109999999998"/>
    <n v="108.667"/>
    <n v="40.313000000000002"/>
    <n v="5.9279999999999999"/>
    <n v="13.923000000000002"/>
    <n v="10.376469999999999"/>
    <n v="3.2124300000000003"/>
    <n v="0.92846000000000006"/>
    <n v="0.75659999999999994"/>
    <n v="2.29541"/>
    <n v="92.140100000000004"/>
    <n v="27.378000000000004"/>
    <n v="1.0529999999999999"/>
    <n v="1.4196"/>
    <n v="1.1180000000000001"/>
  </r>
  <r>
    <x v="83"/>
    <n v="19927.096774193549"/>
    <n v="14667.096774193549"/>
    <n v="5441.9354838709678"/>
    <n v="54.227867126464837"/>
    <n v="88.447349548339844"/>
    <n v="28.71076774597168"/>
    <n v="247.38500000000002"/>
    <n v="322.07249999999999"/>
    <n v="328.72"/>
    <n v="629.41320000000007"/>
    <n v="102.28400000000001"/>
    <n v="31.330000000000002"/>
    <n v="7.41"/>
    <n v="11.700000000000001"/>
    <n v="11.72964"/>
    <n v="3.2687200000000001"/>
    <n v="1.2175800000000001"/>
    <n v="1.2199200000000001"/>
    <n v="2.1273200000000001"/>
    <n v="57.861699999999999"/>
    <n v="25.191400000000002"/>
    <n v="1.7757999999999998"/>
    <n v="2.1528000000000005"/>
    <n v="1.1180000000000001"/>
  </r>
  <r>
    <x v="84"/>
    <n v="15344"/>
    <n v="11232.033333333333"/>
    <n v="4512.7"/>
    <n v="59.669418334960938"/>
    <n v="76.630455017089844"/>
    <n v="51.111381530761719"/>
    <n v="312.755"/>
    <n v="259.38749999999999"/>
    <n v="290.47749999999996"/>
    <n v="647.99800000000005"/>
    <n v="47.97"/>
    <n v="52.536900000000003"/>
    <n v="4.03"/>
    <n v="5.7200000000000006"/>
    <n v="16.97306"/>
    <n v="14.802580000000001"/>
    <n v="6.9650099999999995"/>
    <n v="0.36243999999999998"/>
    <n v="3.7950900000000001"/>
    <n v="48.4328"/>
    <n v="8.2523999999999997"/>
    <n v="0.4602"/>
    <n v="0.84110000000000018"/>
    <n v="0.33800000000000002"/>
  </r>
  <r>
    <x v="85"/>
    <n v="16939.354838709678"/>
    <n v="12466.774193548386"/>
    <n v="5665.0967741935483"/>
    <n v="72.137496948242188"/>
    <n v="95.236045837402344"/>
    <n v="59.973678588867188"/>
    <n v="270.43333333333334"/>
    <n v="233.92666666666665"/>
    <n v="332.17333333333335"/>
    <n v="827.21600000000012"/>
    <n v="13.039"/>
    <n v="19.073600000000003"/>
    <n v="2.2536800000000001"/>
    <n v="2.028"/>
    <n v="31.369"/>
    <n v="2.9173300000000002"/>
    <n v="2.0956000000000001"/>
    <n v="1.3850199999999999"/>
    <n v="2.1343399999999999"/>
    <n v="39.7072"/>
    <n v="9.0557999999999996"/>
    <n v="1.0062000000000002"/>
    <n v="1.0517000000000001"/>
    <n v="0.9880000000000001"/>
  </r>
  <r>
    <x v="86"/>
    <n v="18168"/>
    <n v="10887.233333333334"/>
    <n v="7568.0666666666666"/>
    <n v="105.5751571655273"/>
    <n v="117.4342346191406"/>
    <n v="108.3756790161133"/>
    <n v="306.74333333333334"/>
    <n v="284.28250000000003"/>
    <n v="566.23666666666668"/>
    <n v="750.74350000000004"/>
    <n v="166.20500000000001"/>
    <n v="7.0069999999999997"/>
    <n v="7.5529999999999999"/>
    <n v="1.3650000000000002"/>
    <n v="14.99394"/>
    <n v="12.3695"/>
    <n v="1.0862800000000001"/>
    <n v="0.62738000000000005"/>
    <n v="0.9591400000000001"/>
    <n v="46.344999999999999"/>
    <n v="18.268899999999999"/>
    <n v="1.5171000000000001"/>
    <n v="1.3338000000000001"/>
    <n v="1.014"/>
  </r>
  <r>
    <x v="87"/>
    <n v="33372.258064516129"/>
    <n v="19779.677419354837"/>
    <n v="13790.258064516129"/>
    <n v="112.84242248535161"/>
    <n v="112.2744598388672"/>
    <n v="126.13111877441411"/>
    <n v="488.81250000000006"/>
    <n v="527.38"/>
    <n v="755.3325000000001"/>
    <n v="383.41550000000007"/>
    <n v="629.226"/>
    <n v="10.72175"/>
    <n v="23.062000000000005"/>
    <n v="6.4089999999999998"/>
    <n v="15.07272"/>
    <n v="4.2052399999999999"/>
    <n v="1.5919800000000002"/>
    <n v="1.8870800000000001"/>
    <n v="0.61853999999999998"/>
    <n v="47.438299999999998"/>
    <n v="20.072000000000003"/>
    <n v="1.9278999999999999"/>
    <n v="1.6848000000000001"/>
    <n v="1.0660000000000001"/>
  </r>
  <r>
    <x v="88"/>
    <n v="29708.387096774193"/>
    <n v="16089.032258064517"/>
    <n v="14366.774193548386"/>
    <n v="94.070114135742188"/>
    <n v="76.572929382324219"/>
    <n v="123.2676467895508"/>
    <n v="667.18666666666672"/>
    <n v="426.81500000000005"/>
    <n v="743.98249999999996"/>
    <n v="294.25500000000005"/>
    <n v="1201.538"/>
    <n v="8.6839999999999993"/>
    <n v="14.169999999999998"/>
    <n v="3.2240000000000002"/>
    <n v="4.0617200000000002"/>
    <n v="7.6544000000000008"/>
    <n v="1.2651600000000001"/>
    <n v="0.82966000000000006"/>
    <n v="0.86033999999999999"/>
    <n v="57.941000000000003"/>
    <n v="36.320700000000002"/>
    <n v="3.7309999999999999"/>
    <n v="2.0085000000000002"/>
    <n v="1.2349999999999999"/>
  </r>
  <r>
    <x v="89"/>
    <n v="33128.214285714283"/>
    <n v="19339.642857142859"/>
    <n v="15182.857142857143"/>
    <n v="115.83237457275391"/>
    <n v="113.7217636108398"/>
    <n v="133.7418212890625"/>
    <n v="523.99333333333345"/>
    <n v="339.0575"/>
    <n v="549.58500000000004"/>
    <n v="83.122"/>
    <n v="233.61000000000004"/>
    <n v="6.7600000000000007"/>
    <n v="5.2324999999999999"/>
    <n v="0"/>
    <n v="3.9571999999999998"/>
    <n v="8.1385199999999998"/>
    <n v="0.70408000000000004"/>
    <n v="0.77246000000000004"/>
    <n v="1.3174199999999998"/>
    <n v="36.418200000000006"/>
    <n v="27.514500000000002"/>
    <n v="1.0985"/>
    <n v="1.7394000000000003"/>
    <n v="0.70200000000000007"/>
  </r>
  <r>
    <x v="90"/>
    <n v="34844.516129032258"/>
    <n v="19663.225806451614"/>
    <n v="16253.225806451614"/>
    <n v="102.5824737548828"/>
    <n v="116.409065246582"/>
    <n v="102.3284454345703"/>
    <n v="568.48666666666668"/>
    <n v="405.58750000000003"/>
    <n v="643.69333333333327"/>
    <n v="248.74199999999999"/>
    <n v="459.84899999999999"/>
    <n v="11.297000000000001"/>
    <n v="9.4510000000000005"/>
    <n v="2.1840000000000002"/>
    <n v="5.5257799999999992"/>
    <n v="13.312390000000002"/>
    <n v="0.55835000000000001"/>
    <n v="0.54444000000000004"/>
    <n v="0.61230000000000007"/>
    <n v="37.497200000000007"/>
    <n v="39.085800000000006"/>
    <n v="1.6900000000000004"/>
    <n v="2.0858499999999998"/>
    <n v="0.93599999999999994"/>
  </r>
  <r>
    <x v="91"/>
    <n v="38212"/>
    <n v="21295"/>
    <n v="16645"/>
    <n v="96.224777221679688"/>
    <n v="124.1786193847656"/>
    <n v="82.679359436035156"/>
    <n v="339.56666666666666"/>
    <n v="269.8"/>
    <n v="568.19666666666672"/>
    <n v="250.84215000000003"/>
    <n v="378.3130000000001"/>
    <n v="14.2285"/>
    <n v="8.3070000000000004"/>
    <n v="3.9910000000000001"/>
    <n v="8.8741900000000005"/>
    <n v="20.863570000000003"/>
    <n v="0.39922999999999997"/>
    <n v="0.30927000000000004"/>
    <n v="1.0296000000000001"/>
    <n v="41.536299999999997"/>
    <n v="42.866199999999999"/>
    <n v="1.2259"/>
    <n v="2.3361000000000001"/>
    <n v="0.81900000000000006"/>
  </r>
  <r>
    <x v="92"/>
    <n v="37354.838709677417"/>
    <n v="22102.258064516129"/>
    <n v="13710"/>
    <n v="80.071922302246094"/>
    <n v="121.874267578125"/>
    <n v="51.079216003417969"/>
    <n v="366.17250000000001"/>
    <n v="306.42750000000001"/>
    <n v="399.01499999999999"/>
    <n v="227.40640000000002"/>
    <n v="421.53149999999999"/>
    <n v="14.000999999999999"/>
    <n v="11.180000000000001"/>
    <n v="7.0200000000000005"/>
    <n v="5.5903900000000002"/>
    <n v="3.5911200000000001"/>
    <n v="0.57928000000000002"/>
    <n v="1.1387999999999998"/>
    <n v="1.11514"/>
    <n v="30.2653"/>
    <n v="41.831400000000002"/>
    <n v="1.3507000000000002"/>
    <n v="0.81120000000000003"/>
    <n v="1.8069999999999999"/>
  </r>
  <r>
    <x v="93"/>
    <n v="27775"/>
    <n v="17702.666666666668"/>
    <n v="8855.6"/>
    <n v="50.323993682861328"/>
    <n v="88.785606384277344"/>
    <n v="20.33868408203125"/>
    <n v="232.73999999999998"/>
    <n v="239.69749999999999"/>
    <n v="303.0675"/>
    <n v="405.15800000000002"/>
    <n v="419.10699999999997"/>
    <n v="13.845000000000001"/>
    <n v="15.872999999999999"/>
    <n v="8.5345000000000013"/>
    <n v="14.88552"/>
    <n v="14.12684"/>
    <n v="1.2719200000000002"/>
    <n v="0.95965999999999996"/>
    <n v="1.8207800000000001"/>
    <n v="75.043800000000005"/>
    <n v="35.356099999999998"/>
    <n v="1.5794999999999999"/>
    <n v="2.96855"/>
    <n v="1.5209999999999999"/>
  </r>
  <r>
    <x v="94"/>
    <n v="19913.225806451614"/>
    <n v="13874.838709677419"/>
    <n v="5660.2580645161288"/>
    <n v="46.915744781494141"/>
    <n v="70.911895751953125"/>
    <n v="30.751590728759769"/>
    <n v="192.5625"/>
    <n v="279.51249999999999"/>
    <n v="352.09"/>
    <n v="366.54800000000006"/>
    <n v="307.11200000000002"/>
    <n v="16.600999999999999"/>
    <n v="10.4"/>
    <n v="2.4699999999999998"/>
    <n v="29.769739999999999"/>
    <n v="4.2946800000000005"/>
    <n v="0.92846000000000006"/>
    <n v="0.75659999999999994"/>
    <n v="2.29541"/>
    <n v="102.8287"/>
    <n v="40.066000000000003"/>
    <n v="2.0124000000000004"/>
    <n v="2.7391000000000001"/>
    <n v="1.7680000000000002"/>
  </r>
  <r>
    <x v="95"/>
    <n v="13842.032258064517"/>
    <n v="9546.9032258064508"/>
    <n v="3602.3548387096776"/>
    <n v="26.548419952392582"/>
    <n v="41.021892547607422"/>
    <n v="16.282829284667969"/>
    <n v="295.45249999999999"/>
    <n v="339.10750000000002"/>
    <n v="440.80249999999995"/>
    <n v="552.05930000000001"/>
    <n v="124.39180000000002"/>
    <n v="13.065000000000001"/>
    <n v="5.8110000000000008"/>
    <n v="3.3149999999999999"/>
    <n v="17.833400000000001"/>
    <n v="22.510150000000003"/>
    <n v="0.87945000000000007"/>
    <n v="2.5911599999999999"/>
    <n v="1.23916"/>
    <n v="82.21459999999999"/>
    <n v="20.599799999999998"/>
    <n v="2.1528"/>
    <n v="2.6292499999999999"/>
    <n v="1.677"/>
  </r>
  <r>
    <x v="96"/>
    <n v="10201.299999999999"/>
    <n v="6981.4"/>
    <n v="3004.6"/>
    <n v="44.796428680419922"/>
    <n v="62.710117340087891"/>
    <n v="33.715496063232422"/>
    <n v="351.91249999999997"/>
    <n v="334.96500000000003"/>
    <n v="548.54000000000008"/>
    <n v="918.1640000000001"/>
    <n v="209.495"/>
    <n v="5.1479999999999997"/>
    <n v="6.4610000000000003"/>
    <n v="2.379"/>
    <n v="17.816109999999998"/>
    <n v="17.217979999999997"/>
    <n v="0.79403999999999997"/>
    <n v="2.0599799999999999"/>
    <n v="2.3540399999999999"/>
    <n v="46.217600000000004"/>
    <n v="19.7197"/>
    <n v="0.80340000000000011"/>
    <n v="1.5808000000000002"/>
    <n v="0.27300000000000002"/>
  </r>
  <r>
    <x v="97"/>
    <n v="9999.1290322580644"/>
    <n v="6648.0322580645161"/>
    <n v="2941"/>
    <n v="67.168617248535156"/>
    <n v="74.847114562988281"/>
    <n v="69.018386840820313"/>
    <n v="208.32666666666668"/>
    <n v="269.91000000000003"/>
    <n v="359.3533333333333"/>
    <n v="571.06399999999996"/>
    <n v="321.88"/>
    <n v="5.6160000000000005"/>
    <n v="6.89"/>
    <n v="0.10400000000000001"/>
    <n v="8.6080799999999993"/>
    <n v="13.583180000000002"/>
    <n v="0.87139000000000011"/>
    <n v="0.52910000000000001"/>
    <n v="2.3168600000000001"/>
    <n v="44.366399999999999"/>
    <n v="37.559600000000003"/>
    <n v="1.2623000000000002"/>
    <n v="2.2106500000000002"/>
    <n v="0.9880000000000001"/>
  </r>
  <r>
    <x v="98"/>
    <n v="15233"/>
    <n v="10037.833333333334"/>
    <n v="5790.2666666666664"/>
    <n v="89.524627685546875"/>
    <n v="113.22666168212891"/>
    <n v="79.5028076171875"/>
    <n v="308.065"/>
    <n v="393.3125"/>
    <n v="544.26"/>
    <n v="439.15949999999998"/>
    <n v="370.565"/>
    <n v="8.7100000000000009"/>
    <n v="12.298000000000002"/>
    <n v="0.13"/>
    <n v="8.0948400000000014"/>
    <n v="9.3561000000000014"/>
    <n v="1.0325899999999999"/>
    <n v="0.89322999999999997"/>
    <n v="0.45682"/>
    <n v="51.944100000000006"/>
    <n v="63.521900000000009"/>
    <n v="0.83850000000000002"/>
    <n v="1.6991000000000001"/>
    <n v="0.14950000000000002"/>
  </r>
  <r>
    <x v="99"/>
    <n v="20306.451612903227"/>
    <n v="11495.129032258064"/>
    <n v="9934.2903225806458"/>
    <n v="99.879661560058594"/>
    <n v="103.66867828369141"/>
    <n v="111.195442199707"/>
    <n v="504.84"/>
    <n v="357.79499999999996"/>
    <n v="892.94666666666672"/>
    <n v="187.29425000000001"/>
    <n v="483.87300000000005"/>
    <n v="2.1189999999999998"/>
    <n v="4.29"/>
    <n v="0.72800000000000009"/>
    <n v="3.8948000000000005"/>
    <n v="3.9767000000000001"/>
    <n v="0.46644000000000002"/>
    <n v="0.40040000000000003"/>
    <n v="0.57408000000000003"/>
    <n v="47.863400000000006"/>
    <n v="50.814400000000006"/>
    <n v="0"/>
    <n v="1.6243500000000002"/>
    <n v="0.24700000000000003"/>
  </r>
  <r>
    <x v="100"/>
    <n v="23854.516129032258"/>
    <n v="13115.806451612903"/>
    <n v="12280.322580645161"/>
    <n v="107.1639404296875"/>
    <n v="96.7852783203125"/>
    <n v="131.9516906738281"/>
    <n v="657.82749999999999"/>
    <n v="393.02"/>
    <n v="793.70749999999998"/>
    <n v="96.88900000000001"/>
    <n v="710.04700000000003"/>
    <n v="6.1360000000000001"/>
    <n v="2.9899999999999998"/>
    <n v="1.885"/>
    <n v="6.0870056000000003"/>
    <n v="14.1020919"/>
    <n v="0.15121080000000001"/>
    <n v="1.6215211999999999"/>
    <n v="0.67199600000000004"/>
    <n v="56.347200000000001"/>
    <n v="37.428300000000007"/>
    <n v="3.7309999999999999"/>
    <n v="2.0085000000000002"/>
    <n v="1.2349999999999999"/>
  </r>
  <r>
    <x v="101"/>
    <n v="27709.285714285714"/>
    <n v="16495"/>
    <n v="14074.642857142857"/>
    <n v="130.34663391113281"/>
    <n v="117.4392166137695"/>
    <n v="161.5286560058594"/>
    <n v="647.91999999999996"/>
    <n v="414.56333333333333"/>
    <n v="757.77499999999998"/>
    <n v="97.590999999999994"/>
    <n v="664.71600000000001"/>
    <n v="1.7030000000000001"/>
    <n v="5.4469999999999992"/>
    <n v="0.27300000000000002"/>
    <n v="7.0135000000000014"/>
    <n v="8.4240000000000013"/>
    <n v="0.16380000000000003"/>
    <n v="0.41340000000000005"/>
    <n v="0.58500000000000008"/>
    <n v="24.040770000000002"/>
    <n v="44.074939999999998"/>
    <n v="9.6979999999999997E-2"/>
    <n v="0.45708000000000004"/>
    <n v="0.41990000000000005"/>
  </r>
  <r>
    <x v="102"/>
    <n v="35492.903225806454"/>
    <n v="20390.967741935485"/>
    <n v="17301.290322580644"/>
    <n v="138.91136169433591"/>
    <n v="156.2673645019531"/>
    <n v="141.62174987792969"/>
    <n v="337.20333333333332"/>
    <n v="322.19"/>
    <n v="531.53750000000002"/>
    <n v="114.47800000000001"/>
    <n v="527.69600000000003"/>
    <n v="5.3560000000000008"/>
    <n v="6.0840000000000014"/>
    <n v="2.028"/>
    <n v="5.3586000000000009"/>
    <n v="10.790000000000001"/>
    <n v="0.3276"/>
    <n v="0.88400000000000012"/>
    <n v="0.36400000000000005"/>
    <n v="28.868580000000001"/>
    <n v="46.528300000000009"/>
    <n v="1.2999999999999998"/>
    <n v="0.9919"/>
    <n v="1.2934999999999999"/>
  </r>
  <r>
    <x v="103"/>
    <n v="45842.333333333336"/>
    <n v="24498"/>
    <n v="20368.333333333332"/>
    <n v="106.1370468139648"/>
    <n v="139.55952453613281"/>
    <n v="88.207008361816406"/>
    <n v="213.76333333333332"/>
    <n v="339.77333333333331"/>
    <n v="284.3"/>
    <n v="271.80400000000009"/>
    <n v="333.20300000000003"/>
    <n v="5.7408000000000001"/>
    <n v="4.1470000000000002"/>
    <n v="1.6640000000000001"/>
    <n v="6.6534000000000004"/>
    <n v="16.476199999999999"/>
    <n v="0.4446"/>
    <n v="0.81640000000000013"/>
    <n v="0.13"/>
    <n v="18.505500000000001"/>
    <n v="25.987000000000002"/>
    <n v="0.87359999999999993"/>
    <n v="0.73970000000000002"/>
    <n v="0.95550000000000002"/>
  </r>
  <r>
    <x v="104"/>
    <n v="46136.451612903227"/>
    <n v="23868.709677419356"/>
    <n v="18970.967741935485"/>
    <n v="69.559257507324219"/>
    <n v="100.921516418457"/>
    <n v="48.596969604492188"/>
    <n v="226.73249999999999"/>
    <n v="254.66999999999996"/>
    <n v="351.44"/>
    <n v="592.80000000000007"/>
    <n v="52.819000000000003"/>
    <n v="3.302"/>
    <n v="3.6139999999999999"/>
    <n v="0.54600000000000004"/>
    <n v="5.4262000000000006"/>
    <n v="13.956799999999999"/>
    <n v="0.72800000000000009"/>
    <n v="1.2609999999999999"/>
    <n v="0.49400000000000005"/>
    <n v="24.077300000000001"/>
    <n v="14.765400000000001"/>
    <n v="8.0236000000000001"/>
    <n v="2.8417999999999997"/>
    <n v="4.4915000000000003"/>
  </r>
  <r>
    <x v="105"/>
    <n v="33315.333333333336"/>
    <n v="19297.666666666668"/>
    <n v="11581.733333333334"/>
    <n v="57.205715179443359"/>
    <n v="92.165939331054688"/>
    <n v="31.57646560668945"/>
    <n v="281.29250000000002"/>
    <n v="211.91"/>
    <n v="375.53"/>
    <n v="180.98599999999999"/>
    <n v="92.50800000000001"/>
    <n v="4.8490000000000002"/>
    <n v="5.226"/>
    <n v="9.6720000000000006"/>
    <n v="1.2766"/>
    <n v="0.89699999999999991"/>
    <n v="0.90480000000000005"/>
    <n v="0.83200000000000007"/>
    <n v="0.18200000000000002"/>
    <n v="50.489400000000003"/>
    <n v="40.972099999999998"/>
    <n v="2.5259"/>
    <n v="5.7577000000000007"/>
    <n v="3.1590000000000003"/>
  </r>
  <r>
    <x v="106"/>
    <n v="28254.83870967742"/>
    <n v="18261.935483870966"/>
    <n v="7396.322580645161"/>
    <n v="61.991939544677727"/>
    <n v="101.9964981079102"/>
    <n v="33.051082611083977"/>
    <n v="217.71499999999997"/>
    <n v="289.04999999999995"/>
    <n v="411.1875"/>
    <n v="92.079000000000008"/>
    <n v="84.344000000000008"/>
    <n v="4.29"/>
    <n v="4.1340000000000003"/>
    <n v="1.885"/>
    <n v="1.3286000000000002"/>
    <n v="3.6504000000000003"/>
    <n v="6.5000000000000002E-2"/>
    <n v="1.3415999999999999"/>
    <n v="3.9E-2"/>
    <n v="64.543700000000001"/>
    <n v="11.5557"/>
    <n v="1.2168000000000001"/>
    <n v="2.5350000000000001"/>
    <n v="0.60840000000000005"/>
  </r>
  <r>
    <x v="107"/>
    <n v="16370.967741935483"/>
    <n v="10087.161290322581"/>
    <n v="4983.5483870967746"/>
    <n v="38.513832092285163"/>
    <n v="55.266849517822273"/>
    <n v="27.86005783081055"/>
    <n v="172.26"/>
    <n v="227.755"/>
    <n v="345.95500000000004"/>
    <n v="272.96749999999997"/>
    <n v="36.465000000000003"/>
    <n v="2.6"/>
    <n v="1.2609999999999999"/>
    <n v="3.3800000000000003"/>
    <n v="34.459100000000007"/>
    <n v="0.67600000000000005"/>
    <n v="0.40300000000000002"/>
    <n v="1.482"/>
    <n v="0.65"/>
    <n v="92.829100000000011"/>
    <n v="15.068300000000001"/>
    <n v="1.1518000000000002"/>
    <n v="2.2386000000000004"/>
    <n v="0.40950000000000003"/>
  </r>
  <r>
    <x v="108"/>
    <n v="13427.666666666666"/>
    <n v="8865.1666666666661"/>
    <n v="3756.3"/>
    <n v="69.157928466796875"/>
    <n v="98.01287841796875"/>
    <n v="51.405330657958977"/>
    <n v="206.34500000000003"/>
    <n v="324.93"/>
    <n v="438.81499999999994"/>
    <n v="452.82120000000003"/>
    <n v="24.44"/>
    <n v="2.3400000000000003"/>
    <n v="7.2149999999999999"/>
    <n v="0.26"/>
    <n v="9.6524999999999999"/>
    <n v="2.0462000000000002"/>
    <n v="0.81900000000000006"/>
    <n v="2.0059"/>
    <n v="9.1000000000000011E-2"/>
    <n v="21.265920000000001"/>
    <n v="4.5889999999999995"/>
    <n v="0.182"/>
    <n v="2.4388000000000001"/>
    <n v="0.25480000000000003"/>
  </r>
  <r>
    <x v="109"/>
    <n v="19784.83870967742"/>
    <n v="12227.322580645161"/>
    <n v="6899.4838709677415"/>
    <n v="85.101547241210938"/>
    <n v="83.973487854003906"/>
    <n v="97.322708129882813"/>
    <n v="359.49"/>
    <n v="360.87333333333328"/>
    <n v="486.93"/>
    <n v="140.10100000000003"/>
    <n v="123.123"/>
    <n v="0.26"/>
    <n v="4.9529999999999994"/>
    <n v="0"/>
    <n v="4.5759999999999996"/>
    <n v="1.3390000000000002"/>
    <n v="0.33800000000000002"/>
    <n v="2.8144999999999998"/>
    <n v="0.24700000000000003"/>
    <n v="15.941640000000001"/>
    <n v="15.633540000000002"/>
    <n v="0.14624999999999999"/>
    <n v="1.8315699999999999"/>
    <n v="0.64545000000000008"/>
  </r>
  <r>
    <x v="110"/>
    <n v="20783.333333333332"/>
    <n v="13316.2"/>
    <n v="7559.0333333333338"/>
    <n v="88.024711608886719"/>
    <n v="106.4224090576172"/>
    <n v="83.373001098632813"/>
    <n v="361.01499999999999"/>
    <n v="348.61"/>
    <n v="485.19749999999999"/>
    <n v="107.33775"/>
    <n v="208.00325000000004"/>
    <n v="1.8719999999999999"/>
    <n v="9.8312500000000007"/>
    <n v="0.61099999999999999"/>
    <n v="3.1915000000000004"/>
    <n v="4.2717999999999998"/>
    <n v="0.11699999999999999"/>
    <n v="1.7615000000000001"/>
    <n v="0.16900000000000001"/>
    <n v="31.458050000000004"/>
    <n v="53.287780000000005"/>
    <n v="0"/>
    <n v="4.9423399999999997"/>
    <n v="0.64870000000000005"/>
  </r>
  <r>
    <x v="111"/>
    <n v="29997.741935483871"/>
    <n v="18277.096774193549"/>
    <n v="12101.612903225807"/>
    <n v="139.01976013183591"/>
    <n v="159.3866271972656"/>
    <n v="138.73362731933591"/>
    <n v="472.11500000000001"/>
    <n v="366.44499999999994"/>
    <n v="713.59249999999997"/>
    <n v="69.400500000000008"/>
    <n v="226.01799999999997"/>
    <n v="2.6"/>
    <n v="9.5452500000000011"/>
    <n v="0.53300000000000003"/>
    <n v="1.3065"/>
    <n v="2.3920000000000003"/>
    <n v="0"/>
    <n v="1.0269999999999999"/>
    <n v="0.41600000000000004"/>
    <n v="19.536529999999999"/>
    <n v="43.510739999999998"/>
    <n v="1.5600000000000001E-2"/>
    <n v="3.5003799999999998"/>
    <n v="0.11699999999999999"/>
  </r>
  <r>
    <x v="112"/>
    <n v="41053.548387096773"/>
    <n v="23135.806451612902"/>
    <n v="16797.096774193549"/>
    <n v="119.9697952270508"/>
    <n v="139.91302490234381"/>
    <n v="117.0719375610352"/>
    <n v="451.31"/>
    <n v="375.11250000000001"/>
    <n v="684.79333333333341"/>
    <n v="46.484750000000005"/>
    <n v="193.934"/>
    <n v="0.94900000000000007"/>
    <n v="9.1065000000000005"/>
    <n v="8.4500000000000006E-2"/>
    <n v="5.1505999999999998"/>
    <n v="19.266000000000002"/>
    <n v="0.22880000000000003"/>
    <n v="1.2012"/>
    <n v="0.61099999999999999"/>
    <n v="6.0976499999999998"/>
    <n v="15.4024"/>
    <n v="0.67444000000000015"/>
    <n v="1.24891"/>
    <n v="0.27690000000000003"/>
  </r>
  <r>
    <x v="113"/>
    <n v="43161.724137931036"/>
    <n v="23892.758620689656"/>
    <n v="17921.724137931036"/>
    <n v="143.12245178222659"/>
    <n v="144.93391418457031"/>
    <n v="160.30043029785159"/>
    <n v="624.77750000000003"/>
    <n v="367.71333333333337"/>
    <n v="588.875"/>
    <n v="36.429249999999996"/>
    <n v="134.56950000000001"/>
    <n v="0.39"/>
    <n v="6.1360000000000001"/>
    <n v="0.90999999999999992"/>
    <n v="8.9648000000000003"/>
    <n v="16.866199999999999"/>
    <n v="0.26"/>
    <n v="1.9786000000000001"/>
    <n v="0.64739999999999998"/>
    <n v="13.149760000000001"/>
    <n v="32.530810000000002"/>
    <n v="3.3799999999999997E-2"/>
    <n v="3.5319439999999993"/>
    <n v="0.22359999999999999"/>
  </r>
  <r>
    <x v="114"/>
    <n v="47942.580645161288"/>
    <n v="25102.580645161292"/>
    <n v="19674.193548387098"/>
    <n v="135.91938781738281"/>
    <n v="163.98870849609381"/>
    <n v="126.9194412231445"/>
    <n v="227.77500000000001"/>
    <n v="184.42000000000002"/>
    <n v="274.97250000000003"/>
    <n v="75.166000000000011"/>
    <n v="62.517000000000003"/>
    <n v="0.61099999999999999"/>
    <n v="9.0220000000000002"/>
    <n v="0.10660000000000001"/>
    <n v="9.8930000000000007"/>
    <n v="5.6913999999999998"/>
    <n v="0.23139999999999999"/>
    <n v="1.3441999999999998"/>
    <n v="0.11699999999999999"/>
    <n v="18.960500000000003"/>
    <n v="11.342500000000001"/>
    <n v="0.50895000000000001"/>
    <n v="2.0072000000000001"/>
    <n v="0.43030000000000002"/>
  </r>
  <r>
    <x v="115"/>
    <n v="54760.666666666664"/>
    <n v="26615.333333333332"/>
    <n v="21412"/>
    <n v="105.1912384033203"/>
    <n v="133.09864807128909"/>
    <n v="93.982719421386719"/>
    <n v="192.36"/>
    <n v="164.64500000000001"/>
    <n v="228.12250000000003"/>
    <n v="370.72425000000004"/>
    <n v="36.335000000000001"/>
    <n v="2.3530000000000002"/>
    <n v="7.9430000000000014"/>
    <n v="0.19500000000000001"/>
    <n v="23.909600000000001"/>
    <n v="0.97629999999999995"/>
    <n v="0.29380000000000006"/>
    <n v="0.48360000000000003"/>
    <n v="1.3000000000000001E-2"/>
    <n v="25.6126"/>
    <n v="4.03"/>
    <n v="9.8410000000000011"/>
    <n v="3.7218999999999998"/>
    <n v="4.9224499999999995"/>
  </r>
  <r>
    <x v="116"/>
    <n v="50442.903225806454"/>
    <n v="25250"/>
    <n v="18647.096774193549"/>
    <n v="65.709693908691406"/>
    <n v="98.299812316894531"/>
    <n v="44.031688690185547"/>
    <n v="186.32000000000002"/>
    <n v="174.05333333333331"/>
    <n v="413.1466666666667"/>
    <n v="273.77350000000001"/>
    <n v="2.21"/>
    <n v="13.936000000000002"/>
    <n v="2.9120000000000004"/>
    <n v="2.6000000000000002E-2"/>
    <n v="6.1386000000000003"/>
    <n v="1.2051000000000001"/>
    <n v="0.30419999999999997"/>
    <n v="0.8398000000000001"/>
    <n v="4.9400000000000006E-2"/>
    <n v="25.6022"/>
    <n v="4.03"/>
    <n v="9.8410000000000011"/>
    <n v="3.7218999999999998"/>
    <n v="4.9224499999999995"/>
  </r>
  <r>
    <x v="117"/>
    <n v="33529"/>
    <n v="19493.333333333332"/>
    <n v="10877.033333333333"/>
    <n v="55.543380737304688"/>
    <n v="88.840263366699219"/>
    <n v="31.187492370605469"/>
    <n v="249.62"/>
    <n v="186.98750000000001"/>
    <n v="295.98"/>
    <n v="143"/>
    <n v="4.6637500000000003"/>
    <n v="12.096500000000001"/>
    <n v="4.6214999999999993"/>
    <n v="3.25"/>
    <n v="9.4796000000000014"/>
    <n v="1.2051000000000001"/>
    <n v="4.0352000000000006"/>
    <n v="1.5873000000000002"/>
    <n v="1.3338000000000001"/>
    <n v="30.638400000000001"/>
    <n v="1.5795000000000001"/>
    <n v="4.2705000000000002"/>
    <n v="1.2922000000000002"/>
    <n v="0.39065000000000005"/>
  </r>
  <r>
    <x v="118"/>
    <n v="24459.032258064515"/>
    <n v="16672.903225806451"/>
    <n v="6522.4838709677415"/>
    <n v="42.242782592773438"/>
    <n v="69.503700256347656"/>
    <n v="21.829641342163089"/>
    <n v="186.4375"/>
    <n v="197.215"/>
    <n v="252.7525"/>
    <n v="78.533000000000001"/>
    <n v="6.7469999999999999"/>
    <n v="35.496499999999997"/>
    <n v="1.7355"/>
    <n v="1.6262999999999999"/>
    <n v="2.8365999999999998"/>
    <n v="0.20280000000000001"/>
    <n v="0.27690000000000003"/>
    <n v="1.0426000000000002"/>
    <n v="0.70720000000000005"/>
    <n v="15.797080000000001"/>
    <n v="0.9607"/>
    <n v="17.704700000000003"/>
    <n v="1.5059200000000001"/>
    <n v="5.0388000000000002"/>
  </r>
  <r>
    <x v="119"/>
    <n v="15106.129032258064"/>
    <n v="10289.032258064517"/>
    <n v="3617.1290322580644"/>
    <n v="32.208236694335938"/>
    <n v="53.959804534912109"/>
    <n v="15.829721450805661"/>
    <n v="163.79"/>
    <n v="233.07999999999998"/>
    <n v="364.28750000000002"/>
    <n v="97.980999999999995"/>
    <n v="0"/>
    <n v="14.586000000000002"/>
    <n v="1.04"/>
    <n v="2.0800000000000003E-2"/>
    <n v="12.5684"/>
    <n v="0.21840000000000001"/>
    <n v="0.78520000000000012"/>
    <n v="0.98670000000000013"/>
    <n v="0.55900000000000005"/>
    <n v="0"/>
    <n v="0"/>
    <n v="0"/>
    <n v="0"/>
    <n v="0"/>
  </r>
  <r>
    <x v="120"/>
    <n v="13188.333333333334"/>
    <n v="9158.9333333333325"/>
    <n v="3025.2333333333331"/>
    <n v="53.295249938964837"/>
    <n v="72.870140075683594"/>
    <n v="41.400177001953118"/>
    <n v="181.91749999999999"/>
    <n v="270.17250000000001"/>
    <n v="286.65750000000003"/>
    <n v="145.22300000000001"/>
    <n v="2.4699999999999998"/>
    <n v="27.274000000000001"/>
    <n v="1.0270000000000001"/>
    <n v="0.312"/>
    <n v="13.369199999999999"/>
    <n v="0.24440000000000003"/>
    <n v="0.54859999999999998"/>
    <n v="1.0478000000000001"/>
    <n v="0.52"/>
    <n v="16.763500000000001"/>
    <n v="4.8164999999999996"/>
    <n v="4.2263000000000002"/>
    <n v="3.8753000000000002"/>
    <n v="0.72150000000000003"/>
  </r>
  <r>
    <x v="121"/>
    <n v="15984.838709677419"/>
    <n v="11426.161290322581"/>
    <n v="4419.8709677419356"/>
    <n v="84.021942138671875"/>
    <n v="112.7807159423828"/>
    <n v="67.960380554199219"/>
    <n v="314.1875"/>
    <n v="352.0675"/>
    <n v="385.38499999999999"/>
    <n v="81.158999999999992"/>
    <n v="6.2140000000000004"/>
    <n v="11.037000000000001"/>
    <n v="3.5230000000000001"/>
    <n v="0.26"/>
    <n v="7.2787000000000006"/>
    <n v="1.7017"/>
    <n v="0.17680000000000001"/>
    <n v="1.2571000000000001"/>
    <n v="0.43940000000000001"/>
    <n v="19.52834"/>
    <n v="14.2818"/>
    <n v="0.44200000000000006"/>
    <n v="2.5980500000000006"/>
    <n v="0.56810000000000005"/>
  </r>
  <r>
    <x v="122"/>
    <n v="18945.333333333332"/>
    <n v="13115.333333333334"/>
    <n v="6746.6333333333332"/>
    <n v="89.860137939453125"/>
    <n v="114.56740570068359"/>
    <n v="79.631355285644531"/>
    <n v="609.74666666666678"/>
    <n v="317.61666666666667"/>
    <n v="516.27666666666664"/>
    <n v="89.75200000000001"/>
    <n v="29.51"/>
    <n v="1.6120000000000001"/>
    <n v="2.4700000000000002"/>
    <n v="0.58500000000000008"/>
    <n v="4.9335000000000004"/>
    <n v="3.9702000000000002"/>
    <n v="0.13390000000000002"/>
    <n v="2.0331999999999999"/>
    <n v="0.49400000000000005"/>
    <n v="33.515560000000001"/>
    <n v="44.300750000000001"/>
    <n v="1.3375699999999999"/>
    <n v="5.9670000000000005"/>
    <n v="1.22278"/>
  </r>
  <r>
    <x v="123"/>
    <n v="27100.645161290322"/>
    <n v="16493.225806451614"/>
    <n v="12155.258064516129"/>
    <n v="137.7071228027344"/>
    <n v="128.67866516113281"/>
    <n v="165.11163330078119"/>
    <n v="468.86750000000001"/>
    <n v="437.67750000000001"/>
    <n v="634.5233333333332"/>
    <n v="97.162000000000006"/>
    <n v="21.32"/>
    <n v="1.1440000000000001"/>
    <n v="1.9175000000000002"/>
    <n v="0.40300000000000002"/>
    <n v="4.6436000000000002"/>
    <n v="6.1113"/>
    <n v="0.21060000000000001"/>
    <n v="2.6494"/>
    <n v="0.35620000000000002"/>
    <n v="19.536529999999999"/>
    <n v="43.510739999999998"/>
    <n v="1.5600000000000001E-2"/>
    <n v="3.5003799999999998"/>
    <n v="0.11699999999999999"/>
  </r>
  <r>
    <x v="124"/>
    <n v="40818.06451612903"/>
    <n v="22770.322580645163"/>
    <n v="17277.419354838708"/>
    <n v="101.07334899902339"/>
    <n v="98.861732482910156"/>
    <n v="115.26731109619141"/>
    <n v="480.36"/>
    <n v="354.51499999999999"/>
    <n v="676.51"/>
    <n v="77.545000000000002"/>
    <n v="139.75"/>
    <n v="22.704499999999999"/>
    <n v="6.1230000000000002"/>
    <n v="2.3660000000000001"/>
    <n v="1.9292"/>
    <n v="3.081"/>
    <n v="0.1222"/>
    <n v="1.3234000000000001"/>
    <n v="0.16900000000000001"/>
    <n v="28.795000000000002"/>
    <n v="45.1815"/>
    <n v="1.6185"/>
    <n v="6.1295000000000002"/>
    <n v="2.2919"/>
  </r>
  <r>
    <x v="125"/>
    <n v="41888.928571428572"/>
    <n v="22911.071428571428"/>
    <n v="18364.642857142859"/>
    <n v="127.0461044311523"/>
    <n v="131.9842224121094"/>
    <n v="138.82752990722659"/>
    <n v="396.69666666666672"/>
    <n v="311.89"/>
    <n v="618.63666666666666"/>
    <n v="89.472500000000011"/>
    <n v="157.625"/>
    <n v="1.0270000000000001"/>
    <n v="10.127000000000001"/>
    <n v="5.1154999999999999"/>
    <n v="3.5750000000000002"/>
    <n v="4.0820000000000007"/>
    <n v="0.29380000000000006"/>
    <n v="1.7874999999999999"/>
    <n v="0.23140000000000002"/>
    <n v="15.941640000000001"/>
    <n v="15.633540000000002"/>
    <n v="0.14624999999999999"/>
    <n v="1.8315699999999999"/>
    <n v="0.64545000000000008"/>
  </r>
  <r>
    <x v="126"/>
    <n v="47263.548387096773"/>
    <n v="24687.419354838708"/>
    <n v="19460.645161290322"/>
    <n v="130.7792053222656"/>
    <n v="162.09092712402341"/>
    <n v="118.57285308837891"/>
    <n v="275.33333333333331"/>
    <n v="272.75749999999999"/>
    <n v="324.43"/>
    <n v="118.34030000000001"/>
    <n v="40.617200000000004"/>
    <n v="0.59150000000000014"/>
    <n v="8.4629999999999992"/>
    <n v="3.2110000000000003"/>
    <n v="6.8874000000000013"/>
    <n v="4.8827999999999996"/>
    <n v="0.28339999999999999"/>
    <n v="2.0904000000000003"/>
    <n v="0.25220000000000004"/>
    <n v="15.941640000000001"/>
    <n v="15.633540000000002"/>
    <n v="0.14624999999999999"/>
    <n v="1.8315699999999999"/>
    <n v="0.64545000000000008"/>
  </r>
  <r>
    <x v="127"/>
    <n v="49568.666666666664"/>
    <n v="25465"/>
    <n v="19977.666666666668"/>
    <n v="72.391471862792969"/>
    <n v="91.155899047851563"/>
    <n v="64.756233215332031"/>
    <n v="197.75666666666666"/>
    <n v="256.40000000000003"/>
    <n v="282.29000000000002"/>
    <n v="125.26280000000001"/>
    <n v="41.917200000000001"/>
    <n v="0.59150000000000014"/>
    <n v="9.7629999999999999"/>
    <n v="4.5110000000000001"/>
    <n v="12.786799999999999"/>
    <n v="6.5130000000000008"/>
    <n v="0.1482"/>
    <n v="1.8551000000000002"/>
    <n v="0.29900000000000004"/>
    <n v="30.667000000000005"/>
    <n v="16.601000000000003"/>
    <n v="1.1732499999999999"/>
    <n v="2.028"/>
    <n v="1.8525000000000003"/>
  </r>
  <r>
    <x v="128"/>
    <n v="41463.870967741932"/>
    <n v="22505.806451612902"/>
    <n v="15992.903225806451"/>
    <n v="89.570175170898438"/>
    <n v="127.09918212890619"/>
    <n v="64.495147705078125"/>
    <n v="202.25249999999997"/>
    <n v="149.9975"/>
    <n v="286.935"/>
    <n v="164.34209999999999"/>
    <n v="18.314400000000003"/>
    <n v="6.2919999999999998"/>
    <n v="4.0365000000000002"/>
    <n v="5.4470000000000001"/>
    <n v="2.3374000000000001"/>
    <n v="2.6598000000000002"/>
    <n v="1.8070000000000002"/>
    <n v="2.2698000000000005"/>
    <n v="0.52"/>
    <n v="25.392900000000001"/>
    <n v="4.2620500000000003"/>
    <n v="24.427"/>
    <n v="3.5061"/>
    <n v="3.5685000000000002"/>
  </r>
  <r>
    <x v="129"/>
    <n v="35057.333333333336"/>
    <n v="21432"/>
    <n v="11476.866666666667"/>
    <n v="66.689071655273438"/>
    <n v="98.909164428710938"/>
    <n v="44.885116577148438"/>
    <n v="195.07249999999999"/>
    <n v="211.9425"/>
    <n v="353.61249999999995"/>
    <n v="72.592000000000013"/>
    <n v="11.05"/>
    <n v="8.8529999999999998"/>
    <n v="7.9820000000000002"/>
    <n v="11.368500000000001"/>
    <n v="3.5463999999999998"/>
    <n v="2.0553000000000003"/>
    <n v="0.88140000000000007"/>
    <n v="3.7934000000000001"/>
    <n v="0.14560000000000001"/>
    <n v="18.4574"/>
    <n v="11.583"/>
    <n v="7.0200000000000014"/>
    <n v="2.1579999999999999"/>
    <n v="3.5399000000000007"/>
  </r>
  <r>
    <x v="130"/>
    <n v="27233.548387096773"/>
    <n v="18192.258064516129"/>
    <n v="7770.7096774193551"/>
    <n v="46.807651519775391"/>
    <n v="77.185943603515625"/>
    <n v="24.567329406738281"/>
    <n v="179.24499999999998"/>
    <n v="209.5625"/>
    <n v="342.88749999999999"/>
    <n v="75.124399999999994"/>
    <n v="0"/>
    <n v="5.694"/>
    <n v="2.5350000000000001"/>
    <n v="12.066600000000001"/>
    <n v="5.2260000000000009"/>
    <n v="0.49920000000000003"/>
    <n v="0.73710000000000009"/>
    <n v="3.2851000000000008"/>
    <n v="1.9252999999999998"/>
    <n v="43.283500000000004"/>
    <n v="11.362"/>
    <n v="0.78"/>
    <n v="1.04"/>
    <n v="3.5802"/>
  </r>
  <r>
    <x v="131"/>
    <n v="21936.451612903227"/>
    <n v="15569.354838709678"/>
    <n v="5006.7419354838712"/>
    <n v="63.423320770263672"/>
    <n v="91.648384094238281"/>
    <n v="44.979316711425781"/>
    <n v="147.25774999999999"/>
    <n v="223.1875"/>
    <n v="287.72500000000002"/>
    <n v="63.244999999999997"/>
    <n v="3.9000000000000004"/>
    <n v="3.5100000000000002"/>
    <n v="1.014"/>
    <n v="9.8279999999999994"/>
    <n v="5.2402999999999995"/>
    <n v="1.5860000000000003"/>
    <n v="0.3679"/>
    <n v="3.8324000000000003"/>
    <n v="0.91"/>
    <n v="56.469920000000002"/>
    <n v="1.9630000000000001"/>
    <n v="2.3855"/>
    <n v="2.3010000000000002"/>
    <n v="5.5652999999999997"/>
  </r>
  <r>
    <x v="132"/>
    <n v="18364.666666666668"/>
    <n v="12701.333333333334"/>
    <n v="4855.7333333333336"/>
    <n v="54.132926940917969"/>
    <n v="75.730003356933594"/>
    <n v="40.302314758300781"/>
    <n v="163.09"/>
    <n v="241.68"/>
    <n v="287.89000000000004"/>
    <n v="129.11860000000001"/>
    <n v="22.640800000000002"/>
    <n v="6.2283000000000008"/>
    <n v="1.2727000000000002"/>
    <n v="0.70590000000000008"/>
    <n v="7.7649000000000008"/>
    <n v="0.67600000000000005"/>
    <n v="0.49399999999999999"/>
    <n v="2.5545"/>
    <n v="0.68900000000000006"/>
    <n v="60.194420000000001"/>
    <n v="3.3631000000000002"/>
    <n v="1.1180000000000001"/>
    <n v="4.6682999999999995"/>
    <n v="2.3946000000000001"/>
  </r>
  <r>
    <x v="133"/>
    <n v="19807.096774193549"/>
    <n v="13638.387096774193"/>
    <n v="5891.7741935483873"/>
    <n v="92.598762512207031"/>
    <n v="114.59410095214839"/>
    <n v="84.770637512207031"/>
    <n v="212.53666666666666"/>
    <n v="235.85"/>
    <n v="363.62000000000006"/>
    <n v="89.519300000000001"/>
    <n v="5.6966000000000001"/>
    <n v="1.6302000000000001"/>
    <n v="2.5493000000000001"/>
    <n v="0.5343"/>
    <n v="7.0771999999999995"/>
    <n v="3.1993000000000005"/>
    <n v="0.21060000000000001"/>
    <n v="2.5649000000000002"/>
    <n v="0.754"/>
    <n v="68.919370000000015"/>
    <n v="3.2330999999999999"/>
    <n v="5.8499999999999996E-2"/>
    <n v="4.89255"/>
    <n v="2.613"/>
  </r>
  <r>
    <x v="134"/>
    <n v="23979.666666666668"/>
    <n v="14011.333333333334"/>
    <n v="10798"/>
    <n v="99.855323791503906"/>
    <n v="113.57106781005859"/>
    <n v="100.4165496826172"/>
    <n v="405.77500000000003"/>
    <n v="313.60999999999996"/>
    <n v="728.65499999999997"/>
    <n v="131.7979"/>
    <n v="66.752399999999994"/>
    <n v="2.08"/>
    <n v="5.8889999999999993"/>
    <n v="1.4040000000000001"/>
    <n v="6.0865999999999998"/>
    <n v="5.4158000000000008"/>
    <n v="0.15860000000000002"/>
    <n v="3.4904999999999999"/>
    <n v="0.45240000000000002"/>
    <n v="37.758499999999998"/>
    <n v="19.110000000000003"/>
    <n v="0.78"/>
    <n v="2.444"/>
    <n v="4.8476999999999997"/>
  </r>
  <r>
    <x v="135"/>
    <n v="29760.322580645163"/>
    <n v="17400"/>
    <n v="12704.193548387097"/>
    <n v="97.598190307617188"/>
    <n v="100.3388671875"/>
    <n v="107.5556945800781"/>
    <n v="415.82799999999997"/>
    <n v="277.37"/>
    <n v="628.68600000000004"/>
    <n v="75.283000000000001"/>
    <n v="60.307000000000002"/>
    <n v="4.1340000000000003"/>
    <n v="6.7080000000000002"/>
    <n v="0.92299999999999993"/>
    <n v="7.0693999999999999"/>
    <n v="6.6378000000000004"/>
    <n v="4.9400000000000006E-2"/>
    <n v="3.1148000000000002"/>
    <n v="6.5000000000000002E-2"/>
    <n v="47.515000000000001"/>
    <n v="53.429999999999993"/>
    <n v="0.91325000000000001"/>
    <n v="3.7829999999999999"/>
    <n v="4.6150000000000002"/>
  </r>
  <r>
    <x v="136"/>
    <n v="34182.258064516129"/>
    <n v="19730"/>
    <n v="14691.612903225807"/>
    <n v="123.6380920410156"/>
    <n v="117.61220550537109"/>
    <n v="145.7396240234375"/>
    <n v="587.22250000000008"/>
    <n v="356.34"/>
    <n v="793.36250000000007"/>
    <n v="70.753799999999998"/>
    <n v="58.929000000000002"/>
    <n v="0.30549999999999999"/>
    <n v="8.9960000000000004"/>
    <n v="1.7030000000000001"/>
    <n v="5.4548000000000005"/>
    <n v="8.4500000000000011"/>
    <n v="0.15860000000000002"/>
    <n v="4.2328000000000001"/>
    <n v="0.16900000000000001"/>
    <n v="44.544499999999999"/>
    <n v="29.003"/>
    <n v="0.46799999999999997"/>
    <n v="3.8089999999999997"/>
    <n v="3.536"/>
  </r>
  <r>
    <x v="137"/>
    <n v="35849.285714285717"/>
    <n v="19941.071428571428"/>
    <n v="16816.071428571428"/>
    <n v="115.6120529174805"/>
    <n v="123.174560546875"/>
    <n v="124.3111953735352"/>
    <n v="591.04499999999996"/>
    <n v="359.58000000000004"/>
    <n v="729.36"/>
    <n v="49.79"/>
    <n v="46.410000000000004"/>
    <n v="2.6844999999999999"/>
    <n v="7.2540000000000004"/>
    <n v="0.63700000000000001"/>
    <n v="4.5916000000000006"/>
    <n v="5.1129000000000007"/>
    <n v="0.16120000000000001"/>
    <n v="3.7153999999999998"/>
    <n v="0.16900000000000001"/>
    <n v="26.678600000000003"/>
    <n v="37.895000000000003"/>
    <n v="0.19500000000000001"/>
    <n v="7.2540000000000004"/>
    <n v="3.6842000000000001"/>
  </r>
  <r>
    <x v="138"/>
    <n v="42362.903225806454"/>
    <n v="23394.516129032258"/>
    <n v="18610.967741935485"/>
    <n v="144.19401550292969"/>
    <n v="174.68690490722659"/>
    <n v="135.1252136230469"/>
    <n v="707.33500000000004"/>
    <n v="473.27250000000004"/>
    <n v="826.48"/>
    <n v="62.205000000000005"/>
    <n v="63.530999999999999"/>
    <n v="0.42900000000000005"/>
    <n v="7.1435000000000004"/>
    <n v="0.96199999999999997"/>
    <n v="4.1626000000000003"/>
    <n v="5.2260000000000009"/>
    <n v="0.16120000000000001"/>
    <n v="3.8519000000000001"/>
    <n v="0.13"/>
    <n v="18.190899999999999"/>
    <n v="21.950500000000002"/>
    <n v="0.23036000000000001"/>
    <n v="6.1190999999999995"/>
    <n v="2.2399"/>
  </r>
  <r>
    <x v="139"/>
    <n v="47454"/>
    <n v="24797"/>
    <n v="19212.333333333332"/>
    <n v="96.124504089355469"/>
    <n v="125.3910369873047"/>
    <n v="81.436233520507813"/>
    <n v="268.5"/>
    <n v="247.17666666666665"/>
    <n v="463.64333333333326"/>
    <n v="128.0565"/>
    <n v="63.011000000000003"/>
    <n v="1.9760000000000002"/>
    <n v="13.923000000000002"/>
    <n v="3.0030000000000001"/>
    <n v="3.4788000000000001"/>
    <n v="5.7824000000000009"/>
    <n v="0.13"/>
    <n v="3.7986000000000004"/>
    <n v="0.27300000000000002"/>
    <n v="23.445499999999999"/>
    <n v="27.924000000000003"/>
    <n v="0.78"/>
    <n v="3.8155000000000001"/>
    <n v="3.0108000000000006"/>
  </r>
  <r>
    <x v="140"/>
    <n v="47234.516129032258"/>
    <n v="24721.612903225807"/>
    <n v="18118.064516129034"/>
    <n v="86.248672485351563"/>
    <n v="122.9126052856445"/>
    <n v="63.445941925048828"/>
    <n v="256.09750000000003"/>
    <n v="246.84"/>
    <n v="362.1875"/>
    <n v="137.39699999999999"/>
    <n v="19.942"/>
    <n v="0.9880000000000001"/>
    <n v="8.5020000000000007"/>
    <n v="0.46799999999999997"/>
    <n v="5.3742000000000001"/>
    <n v="5.4990000000000006"/>
    <n v="0.42380000000000001"/>
    <n v="2.431"/>
    <n v="0.19500000000000001"/>
    <n v="12.188280000000001"/>
    <n v="11.804"/>
    <n v="8.2628000000000004"/>
    <n v="6.838000000000001"/>
    <n v="4.056"/>
  </r>
  <r>
    <x v="141"/>
    <n v="39852"/>
    <n v="22249"/>
    <n v="13374.833333333334"/>
    <n v="62.22088623046875"/>
    <n v="97.272384643554688"/>
    <n v="36.972179412841797"/>
    <n v="236.82499999999999"/>
    <n v="204.71674999999999"/>
    <n v="375.69000000000005"/>
    <n v="76.726000000000013"/>
    <n v="2.5089999999999999"/>
    <n v="8.7490000000000006"/>
    <n v="6.2270000000000003"/>
    <n v="0.49400000000000005"/>
    <n v="3.2162000000000006"/>
    <n v="3.9052000000000002"/>
    <n v="1.2142000000000002"/>
    <n v="3.6348000000000003"/>
    <n v="0"/>
    <n v="15.797080000000001"/>
    <n v="0.9607"/>
    <n v="17.704700000000003"/>
    <n v="1.5059200000000001"/>
    <n v="5.0388000000000002"/>
  </r>
  <r>
    <x v="142"/>
    <n v="27089.354838709678"/>
    <n v="16974.193548387098"/>
    <n v="7575.4516129032254"/>
    <n v="49.293319702148438"/>
    <n v="78.523513793945313"/>
    <n v="27.798036575317379"/>
    <n v="200.125"/>
    <n v="248.83249999999998"/>
    <n v="320.13749999999999"/>
    <n v="155.20128"/>
    <n v="16.132999999999999"/>
    <n v="8.125"/>
    <n v="10.621000000000002"/>
    <n v="3.5879999999999996"/>
    <n v="2.8106"/>
    <n v="3.5515999999999996"/>
    <n v="1.1102000000000003"/>
    <n v="3.4112"/>
    <n v="0.38480000000000003"/>
    <n v="20.737079999999999"/>
    <n v="0.9607"/>
    <n v="17.704700000000003"/>
    <n v="1.5059200000000001"/>
    <n v="5.0388000000000002"/>
  </r>
  <r>
    <x v="143"/>
    <n v="20379.354838709678"/>
    <n v="13657.41935483871"/>
    <n v="5466.1290322580644"/>
    <n v="47.40948486328125"/>
    <n v="71.524528503417969"/>
    <n v="30.631782531738281"/>
    <n v="124.714"/>
    <n v="203.7225"/>
    <n v="359.78499999999997"/>
    <n v="244.673"/>
    <n v="0.78"/>
    <n v="7.3970000000000011"/>
    <n v="5.1219999999999999"/>
    <n v="2.548"/>
    <n v="5.6471999999999998"/>
    <n v="2.1657999999999999"/>
    <n v="0.34320000000000001"/>
    <n v="2.1671000000000005"/>
    <n v="9.1000000000000011E-2"/>
    <n v="15.797080000000001"/>
    <n v="0.9607"/>
    <n v="17.704700000000003"/>
    <n v="1.5059200000000001"/>
    <n v="5.0388000000000002"/>
  </r>
  <r>
    <x v="144"/>
    <n v="16517.666666666668"/>
    <n v="10944.433333333332"/>
    <n v="4456.833333333333"/>
    <n v="63.703868865966797"/>
    <n v="82.093429565429688"/>
    <n v="54.365734100341797"/>
    <n v="180.68599999999998"/>
    <n v="202.15249999999997"/>
    <n v="344.03"/>
    <n v="139.99700000000001"/>
    <n v="3.0550000000000002"/>
    <n v="17.966000000000001"/>
    <n v="8.9050000000000011"/>
    <n v="1.2869999999999999"/>
    <n v="10.3766"/>
    <n v="2.8106"/>
    <n v="0.50960000000000005"/>
    <n v="1.2896000000000001"/>
    <n v="0.312"/>
    <n v="43.283500000000004"/>
    <n v="11.362"/>
    <n v="0.78"/>
    <n v="1.04"/>
    <n v="3.5802"/>
  </r>
  <r>
    <x v="145"/>
    <n v="20510.645161290322"/>
    <n v="13394.193548387097"/>
    <n v="6423.2258064516127"/>
    <n v="88.314422607421875"/>
    <n v="112.02870941162109"/>
    <n v="76.9691162109375"/>
    <n v="246.95333333333335"/>
    <n v="260.21333333333337"/>
    <n v="442.63333333333327"/>
    <n v="114.023"/>
    <n v="40.755000000000003"/>
    <n v="3.8609999999999998"/>
    <n v="7.761000000000001"/>
    <n v="0.76700000000000002"/>
    <n v="5.4054000000000011"/>
    <n v="3.5515999999999996"/>
    <n v="0.156"/>
    <n v="1.014"/>
    <n v="0.14300000000000002"/>
    <n v="19.668089999999999"/>
    <n v="14.2818"/>
    <n v="0.44200000000000006"/>
    <n v="2.5980500000000006"/>
    <n v="0.56810000000000005"/>
  </r>
  <r>
    <x v="146"/>
    <n v="25400"/>
    <n v="15821.333333333334"/>
    <n v="9914.6666666666661"/>
    <n v="106.4203186035156"/>
    <n v="126.888069152832"/>
    <n v="101.6408615112305"/>
    <n v="329.6466666666667"/>
    <n v="336.77000000000004"/>
    <n v="566.90250000000003"/>
    <n v="101.09372000000002"/>
    <n v="76.010999999999996"/>
    <n v="2.2360000000000002"/>
    <n v="4.1470000000000002"/>
    <n v="1.2090000000000001"/>
    <n v="5.2156000000000011"/>
    <n v="5.8084000000000007"/>
    <n v="0.22100000000000003"/>
    <n v="1.5626000000000002"/>
    <n v="3.9E-2"/>
    <n v="17.355"/>
    <n v="17.614999999999998"/>
    <n v="0.18200000000000002"/>
    <n v="2.33805"/>
    <n v="1.3454999999999999"/>
  </r>
  <r>
    <x v="147"/>
    <n v="34668.06451612903"/>
    <n v="20019.354838709678"/>
    <n v="14247.741935483871"/>
    <n v="124.89235687255859"/>
    <n v="136.87995910644531"/>
    <n v="129.35969543457031"/>
    <n v="442.11999999999995"/>
    <n v="320"/>
    <n v="561.8175"/>
    <n v="33.956000000000003"/>
    <n v="64.766000000000005"/>
    <n v="0"/>
    <n v="5.4600000000000009"/>
    <n v="0.55900000000000005"/>
    <n v="5.2156000000000011"/>
    <n v="5.8084000000000007"/>
    <n v="0.22100000000000003"/>
    <n v="1.5626000000000002"/>
    <n v="3.9E-2"/>
    <n v="16.3553"/>
    <n v="28.600000000000005"/>
    <n v="0.377"/>
    <n v="2.1320000000000001"/>
    <n v="2.2503000000000002"/>
  </r>
  <r>
    <x v="148"/>
    <n v="39528.709677419356"/>
    <n v="21818.709677419356"/>
    <n v="16714.516129032258"/>
    <n v="144.27424621582031"/>
    <n v="156.67799377441409"/>
    <n v="151.36932373046881"/>
    <n v="522.52499999999998"/>
    <n v="284.27"/>
    <n v="629.08249999999998"/>
    <n v="59.377500000000005"/>
    <n v="101.30119999999999"/>
    <n v="0.44200000000000006"/>
    <n v="5.5900000000000007"/>
    <n v="1.4300000000000002"/>
    <n v="2.0124"/>
    <n v="2.665"/>
    <n v="0.30602000000000001"/>
    <n v="1.6581500000000002"/>
    <n v="0"/>
    <n v="24.622"/>
    <n v="38.300599999999996"/>
    <n v="0.41860000000000003"/>
    <n v="3.5821500000000004"/>
    <n v="2.9120000000000004"/>
  </r>
  <r>
    <x v="149"/>
    <n v="45325.714285714283"/>
    <n v="24390.714285714286"/>
    <n v="18462.5"/>
    <n v="123.433952331543"/>
    <n v="130.78657531738281"/>
    <n v="134.09307861328119"/>
    <n v="323.04500000000002"/>
    <n v="299.58249999999998"/>
    <n v="550.72749999999996"/>
    <n v="6.2530000000000001"/>
    <n v="75.945999999999998"/>
    <n v="0.13"/>
    <n v="5.1740000000000004"/>
    <n v="2.9899999999999998"/>
    <n v="3.9624000000000001"/>
    <n v="3.8895999999999997"/>
    <n v="0.23920000000000002"/>
    <n v="1.2167999999999999"/>
    <n v="1.3000000000000001E-2"/>
    <n v="19.489599999999999"/>
    <n v="26.048100000000005"/>
    <n v="0.93600000000000017"/>
    <n v="4.3641000000000005"/>
    <n v="1.6847999999999999"/>
  </r>
  <r>
    <x v="150"/>
    <n v="48320.322580645159"/>
    <n v="25169.354838709678"/>
    <n v="19979.677419354837"/>
    <n v="135.71336364746091"/>
    <n v="167.26191711425781"/>
    <n v="123.47438049316411"/>
    <n v="205.875"/>
    <n v="260.35749999999996"/>
    <n v="343.03"/>
    <n v="163.79259000000002"/>
    <n v="31.552299999999999"/>
    <n v="0.65"/>
    <n v="2.6"/>
    <n v="1.3"/>
    <n v="0"/>
    <n v="0"/>
    <n v="0"/>
    <n v="0"/>
    <n v="0"/>
    <n v="67.475200000000001"/>
    <n v="24.928799999999999"/>
    <n v="1.0634000000000001"/>
    <n v="2.5051000000000001"/>
    <n v="1.3650000000000002"/>
  </r>
  <r>
    <x v="151"/>
    <n v="52982.666666666664"/>
    <n v="26369.333333333332"/>
    <n v="20687"/>
    <n v="109.7467422485352"/>
    <n v="144.70599365234381"/>
    <n v="90.343109130859375"/>
    <n v="193.00666666666666"/>
    <n v="218.39"/>
    <n v="300.90333333333336"/>
    <n v="264.65634"/>
    <n v="9.2378"/>
    <n v="6.2218"/>
    <n v="2.8964000000000003"/>
    <n v="0.65"/>
    <n v="9.490000000000002"/>
    <n v="0.55900000000000005"/>
    <n v="0.35100000000000003"/>
    <n v="0.84500000000000008"/>
    <n v="5.2000000000000005E-2"/>
    <n v="104.7085"/>
    <n v="33.474350000000001"/>
    <n v="6.7119"/>
    <n v="3.6907000000000001"/>
    <n v="4.2809000000000008"/>
  </r>
  <r>
    <x v="152"/>
    <n v="52835.806451612902"/>
    <n v="26386.451612903227"/>
    <n v="19638.709677419356"/>
    <n v="87.318618774414063"/>
    <n v="115.0898818969727"/>
    <n v="72.169036865234375"/>
    <n v="198.2175"/>
    <n v="135.26249999999999"/>
    <n v="375.125"/>
    <n v="167.06547"/>
    <n v="6.4031500000000001"/>
    <n v="7.2506200000000005"/>
    <n v="4.3521400000000003"/>
    <n v="2.8080000000000003"/>
    <n v="13.083200000000001"/>
    <n v="0.35880000000000001"/>
    <n v="1.0660000000000001"/>
    <n v="1.1596"/>
    <n v="2.6000000000000002E-2"/>
    <n v="62.155600000000007"/>
    <n v="15.326350000000001"/>
    <n v="3.9429000000000003"/>
    <n v="5.6381000000000006"/>
    <n v="8.1874000000000002"/>
  </r>
  <r>
    <x v="153"/>
    <n v="46847"/>
    <n v="24889"/>
    <n v="15678.666666666666"/>
    <n v="50.739646911621087"/>
    <n v="81.687309265136719"/>
    <n v="27.92293739318848"/>
    <n v="208.79499999999999"/>
    <n v="203.66750000000002"/>
    <n v="354.54250000000002"/>
    <n v="212.12464000000003"/>
    <n v="9.7162000000000006"/>
    <n v="29.69304"/>
    <n v="3.3514000000000004"/>
    <n v="7.0330000000000004"/>
    <n v="2.2450999999999999"/>
    <n v="1.1908000000000001"/>
    <n v="0.1482"/>
    <n v="1.0010000000000001"/>
    <n v="7.8E-2"/>
    <n v="45.232199999999999"/>
    <n v="18.012799999999999"/>
    <n v="6.4655500000000004"/>
    <n v="3.5217000000000001"/>
    <n v="8.19"/>
  </r>
  <r>
    <x v="154"/>
    <n v="33788.709677419356"/>
    <n v="20645.16129032258"/>
    <n v="9060.967741935483"/>
    <n v="58.581264495849609"/>
    <n v="95.046073913574219"/>
    <n v="31.492012023925781"/>
    <n v="204.41250000000002"/>
    <n v="237.08500000000004"/>
    <n v="283.82499999999999"/>
    <n v="131.29532"/>
    <n v="0"/>
    <n v="38.649000000000001"/>
    <n v="11.167"/>
    <n v="5.8558500000000011"/>
    <n v="0"/>
    <n v="0"/>
    <n v="0"/>
    <n v="0"/>
    <n v="0"/>
    <n v="108.76060000000001"/>
    <n v="1.3559000000000001"/>
    <n v="3.3644000000000003"/>
    <n v="2.5909"/>
    <n v="3.7401"/>
  </r>
  <r>
    <x v="155"/>
    <n v="22991.935483870966"/>
    <n v="14670.064516129032"/>
    <n v="5960.3870967741932"/>
    <n v="43.430530548095703"/>
    <n v="65.2615966796875"/>
    <n v="28.25629997253418"/>
    <n v="223.815"/>
    <n v="295.25749999999999"/>
    <n v="327.71500000000003"/>
    <n v="300.68207000000001"/>
    <n v="6.6273999999999997"/>
    <n v="35.473749999999995"/>
    <n v="11.004760000000001"/>
    <n v="2.7300000000000004"/>
    <n v="7.9323400000000008"/>
    <n v="0.76180000000000003"/>
    <n v="0.55900000000000005"/>
    <n v="0.92404000000000008"/>
    <n v="9.3600000000000003E-2"/>
    <n v="76.442599999999999"/>
    <n v="7.3294000000000006"/>
    <n v="2.4180000000000001"/>
    <n v="4.1677999999999997"/>
    <n v="6.9550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146945-D2E3-4410-A722-6DE5C0F8E452}" name="TablaDinámica13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P38" firstHeaderRow="0" firstDataRow="1" firstDataCol="1"/>
  <pivotFields count="28">
    <pivotField axis="axisRow" numFmtId="14" showAll="0">
      <items count="1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7">
        <item sd="0" x="0"/>
        <item sd="0" x="1"/>
        <item sd="0" x="2"/>
        <item sd="0" x="3"/>
        <item sd="0" x="4"/>
        <item x="5"/>
        <item sd="0" x="6"/>
        <item sd="0" x="7"/>
        <item sd="0" x="8"/>
        <item sd="0" x="9"/>
        <item sd="0" x="10"/>
        <item sd="0" x="11"/>
        <item sd="0" x="12"/>
        <item sd="0" x="13"/>
        <item x="14"/>
        <item sd="0" x="15"/>
        <item t="default"/>
      </items>
    </pivotField>
  </pivotFields>
  <rowFields count="3">
    <field x="27"/>
    <field x="25"/>
    <field x="0"/>
  </rowFields>
  <rowItems count="35">
    <i>
      <x v="1"/>
    </i>
    <i>
      <x v="2"/>
    </i>
    <i>
      <x v="3"/>
    </i>
    <i>
      <x v="4"/>
    </i>
    <i>
      <x v="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-2"/>
  </colFields>
  <colItems count="1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</colItems>
  <dataFields count="15">
    <dataField name="Suma de IQUITOS_BOQUICHICO" fld="10" baseField="0" baseItem="0"/>
    <dataField name="Suma de IQUITOS_LLAMBINA" fld="11" baseField="0" baseItem="0"/>
    <dataField name="Suma de IQUITOS_PALOMETA" fld="12" baseField="0" baseItem="0"/>
    <dataField name="Suma de IQUITOS_RACTACARA" fld="13" baseField="0" baseItem="0"/>
    <dataField name="Suma de IQUITOS_PAICHE" fld="14" baseField="0" baseItem="0"/>
    <dataField name="Suma de NAUTA_BOQUICHICO" fld="15" baseField="0" baseItem="0"/>
    <dataField name="Suma de NAUTA_LLAMBINA" fld="16" baseField="0" baseItem="0"/>
    <dataField name="Suma de NAUTA_PALOMETA" fld="17" baseField="0" baseItem="0"/>
    <dataField name="Suma de NAUTA_RACTACARA" fld="18" baseField="0" baseItem="0"/>
    <dataField name="Suma de NAUTA_PAICHE" fld="19" baseField="0" baseItem="0"/>
    <dataField name="Suma de REQUENA_BOQUICHICO" fld="20" baseField="0" baseItem="0"/>
    <dataField name="Suma de REQUENA_LLAMBINA" fld="21" baseField="0" baseItem="0"/>
    <dataField name="Suma de REQUENA_PALOMETA" fld="22" baseField="0" baseItem="0"/>
    <dataField name="Suma de REQUENA_RACTACARA" fld="23" baseField="0" baseItem="0"/>
    <dataField name="Suma de REQUENA_PAICHE" fld="2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A0CBF-B412-48FD-B260-710044BCA07D}">
  <dimension ref="A1:Y157"/>
  <sheetViews>
    <sheetView topLeftCell="I1" workbookViewId="0">
      <selection activeCell="K1" sqref="K1:Y1"/>
    </sheetView>
  </sheetViews>
  <sheetFormatPr baseColWidth="10" defaultRowHeight="14.4" x14ac:dyDescent="0.3"/>
  <sheetData>
    <row r="1" spans="1:25" x14ac:dyDescent="0.3">
      <c r="A1" s="1" t="s">
        <v>0</v>
      </c>
      <c r="B1" s="2" t="s">
        <v>1</v>
      </c>
      <c r="C1" s="2" t="s">
        <v>2</v>
      </c>
      <c r="D1" s="2" t="s">
        <v>3</v>
      </c>
      <c r="E1" t="s">
        <v>4</v>
      </c>
      <c r="F1" t="s">
        <v>5</v>
      </c>
      <c r="G1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</row>
    <row r="2" spans="1:25" x14ac:dyDescent="0.3">
      <c r="A2" s="7">
        <v>37500</v>
      </c>
      <c r="B2" s="8">
        <v>16050.333333333334</v>
      </c>
      <c r="C2" s="8">
        <v>9475.7666666666664</v>
      </c>
      <c r="D2" s="8">
        <v>5517.0666666666666</v>
      </c>
      <c r="E2">
        <v>53.536766052246087</v>
      </c>
      <c r="F2">
        <v>66.643020629882813</v>
      </c>
      <c r="G2">
        <v>48.277217864990227</v>
      </c>
      <c r="H2">
        <v>247.55500000000001</v>
      </c>
      <c r="I2">
        <v>249.86</v>
      </c>
      <c r="J2">
        <v>313.62250000000006</v>
      </c>
      <c r="K2" s="9">
        <v>260.82459</v>
      </c>
      <c r="L2" s="9">
        <v>38.155000000000001</v>
      </c>
      <c r="M2" s="9">
        <v>100.79940000000001</v>
      </c>
      <c r="N2" s="9">
        <v>6.3550500000000003</v>
      </c>
      <c r="O2" s="9">
        <v>12.110150000000001</v>
      </c>
      <c r="P2" s="9">
        <v>9.0369500000000009</v>
      </c>
      <c r="Q2" s="9">
        <v>1.1810500000000002</v>
      </c>
      <c r="R2" s="9">
        <v>1.7726799999999998</v>
      </c>
      <c r="S2" s="9">
        <v>0.98280000000000012</v>
      </c>
      <c r="T2" s="9">
        <v>0.29250000000000004</v>
      </c>
      <c r="U2" s="9">
        <v>26.5213</v>
      </c>
      <c r="V2" s="9">
        <v>30.225000000000001</v>
      </c>
      <c r="W2" s="9">
        <v>3.9689000000000001</v>
      </c>
      <c r="X2" s="9">
        <v>3.1356000000000002</v>
      </c>
      <c r="Y2" s="9">
        <v>6.9420000000000002</v>
      </c>
    </row>
    <row r="3" spans="1:25" x14ac:dyDescent="0.3">
      <c r="A3" s="7">
        <v>37530</v>
      </c>
      <c r="B3" s="8">
        <v>15940.645161290322</v>
      </c>
      <c r="C3" s="8">
        <v>9552.7096774193542</v>
      </c>
      <c r="D3" s="8">
        <v>6249.6129032258068</v>
      </c>
      <c r="E3">
        <v>92.228523254394531</v>
      </c>
      <c r="F3">
        <v>114.01763916015619</v>
      </c>
      <c r="G3">
        <v>84.486007690429688</v>
      </c>
      <c r="H3">
        <v>393.02250000000004</v>
      </c>
      <c r="I3">
        <v>355.02750000000003</v>
      </c>
      <c r="J3">
        <v>381.24</v>
      </c>
      <c r="K3" s="9">
        <v>141.8066</v>
      </c>
      <c r="L3" s="9">
        <v>6.1269</v>
      </c>
      <c r="M3" s="9">
        <v>44.583500000000001</v>
      </c>
      <c r="N3" s="9">
        <v>0.11699999999999999</v>
      </c>
      <c r="O3" s="9">
        <v>1.9773000000000001</v>
      </c>
      <c r="P3" s="9">
        <v>3.7845599999999999</v>
      </c>
      <c r="Q3" s="9">
        <v>5.4080000000000004</v>
      </c>
      <c r="R3" s="9">
        <v>0.91883999999999999</v>
      </c>
      <c r="S3" s="9">
        <v>0</v>
      </c>
      <c r="T3" s="9">
        <v>0.21320000000000003</v>
      </c>
      <c r="U3" s="9">
        <v>32.788600000000002</v>
      </c>
      <c r="V3" s="9">
        <v>29.1967</v>
      </c>
      <c r="W3" s="9">
        <v>1.8148</v>
      </c>
      <c r="X3" s="9">
        <v>0</v>
      </c>
      <c r="Y3" s="9">
        <v>4.3394000000000004</v>
      </c>
    </row>
    <row r="4" spans="1:25" x14ac:dyDescent="0.3">
      <c r="A4" s="7">
        <v>37561</v>
      </c>
      <c r="B4" s="8">
        <v>30101.333333333332</v>
      </c>
      <c r="C4" s="8">
        <v>17514.666666666668</v>
      </c>
      <c r="D4" s="8">
        <v>12126.333333333334</v>
      </c>
      <c r="E4">
        <v>101.317741394043</v>
      </c>
      <c r="F4">
        <v>121.0985946655273</v>
      </c>
      <c r="G4">
        <v>95.531478881835938</v>
      </c>
      <c r="H4">
        <v>455.9325</v>
      </c>
      <c r="I4">
        <v>363.6925</v>
      </c>
      <c r="J4">
        <v>666.80000000000007</v>
      </c>
      <c r="K4" s="9">
        <v>77.87</v>
      </c>
      <c r="L4" s="9">
        <v>79.474199999999996</v>
      </c>
      <c r="M4" s="9">
        <v>5.0570000000000004</v>
      </c>
      <c r="N4" s="9">
        <v>0</v>
      </c>
      <c r="O4" s="9">
        <v>2.8898999999999999</v>
      </c>
      <c r="P4" s="9">
        <v>2.5220000000000002</v>
      </c>
      <c r="Q4" s="9">
        <v>6.1841000000000008</v>
      </c>
      <c r="R4" s="9">
        <v>0.1976</v>
      </c>
      <c r="S4" s="9">
        <v>0</v>
      </c>
      <c r="T4" s="9">
        <v>3.7440000000000008E-2</v>
      </c>
      <c r="U4" s="9">
        <v>33.341099999999997</v>
      </c>
      <c r="V4" s="9">
        <v>40.205100000000002</v>
      </c>
      <c r="W4" s="9">
        <v>1.1154000000000002</v>
      </c>
      <c r="X4" s="9">
        <v>0</v>
      </c>
      <c r="Y4" s="9">
        <v>6.5480999999999998</v>
      </c>
    </row>
    <row r="5" spans="1:25" x14ac:dyDescent="0.3">
      <c r="A5" s="7">
        <v>37591</v>
      </c>
      <c r="B5" s="8">
        <v>33702.258064516129</v>
      </c>
      <c r="C5" s="8">
        <v>18458.387096774193</v>
      </c>
      <c r="D5" s="8">
        <v>15053.225806451614</v>
      </c>
      <c r="E5">
        <v>104.0400772094727</v>
      </c>
      <c r="F5">
        <v>96.475555419921875</v>
      </c>
      <c r="G5">
        <v>125.0027542114258</v>
      </c>
      <c r="H5">
        <v>506.75749999999999</v>
      </c>
      <c r="I5">
        <v>451.88499999999999</v>
      </c>
      <c r="J5">
        <v>674.16750000000002</v>
      </c>
      <c r="K5" s="9">
        <v>75.959000000000003</v>
      </c>
      <c r="L5" s="9">
        <v>85.241000000000014</v>
      </c>
      <c r="M5" s="9">
        <v>4.5110000000000001</v>
      </c>
      <c r="N5" s="9">
        <v>0</v>
      </c>
      <c r="O5" s="9">
        <v>1.7017</v>
      </c>
      <c r="P5" s="9">
        <v>4.4187000000000003</v>
      </c>
      <c r="Q5" s="9">
        <v>9.1363999999999983</v>
      </c>
      <c r="R5" s="9">
        <v>0.15210000000000001</v>
      </c>
      <c r="S5" s="9">
        <v>0</v>
      </c>
      <c r="T5" s="9">
        <v>3.9E-2</v>
      </c>
      <c r="U5" s="9">
        <v>12.657579999999999</v>
      </c>
      <c r="V5" s="9">
        <v>28.756</v>
      </c>
      <c r="W5" s="9">
        <v>1.3949000000000003</v>
      </c>
      <c r="X5" s="9">
        <v>0</v>
      </c>
      <c r="Y5" s="9">
        <v>3.3540000000000001</v>
      </c>
    </row>
    <row r="6" spans="1:25" x14ac:dyDescent="0.3">
      <c r="A6" s="7">
        <v>37622</v>
      </c>
      <c r="B6" s="8">
        <v>33770.322580645159</v>
      </c>
      <c r="C6" s="8">
        <v>17013.548387096773</v>
      </c>
      <c r="D6" s="8">
        <v>16894.83870967742</v>
      </c>
      <c r="E6">
        <v>101.5311965942383</v>
      </c>
      <c r="F6">
        <v>100.8101119995117</v>
      </c>
      <c r="G6">
        <v>115.8813858032227</v>
      </c>
      <c r="H6">
        <v>513.32500000000005</v>
      </c>
      <c r="I6">
        <v>361.94499999999999</v>
      </c>
      <c r="J6">
        <v>684.92500000000007</v>
      </c>
      <c r="K6" s="9">
        <v>29.1187</v>
      </c>
      <c r="L6" s="9">
        <v>119.52382</v>
      </c>
      <c r="M6" s="9">
        <v>7.5217999999999998</v>
      </c>
      <c r="N6" s="9">
        <v>40.332499999999996</v>
      </c>
      <c r="O6" s="9"/>
      <c r="P6" s="9">
        <v>2.0657000000000005</v>
      </c>
      <c r="Q6" s="9">
        <v>6.3615500000000003</v>
      </c>
      <c r="R6" s="9">
        <v>7.9300000000000009E-2</v>
      </c>
      <c r="S6" s="9">
        <v>4.5903</v>
      </c>
      <c r="T6" s="9"/>
      <c r="U6" s="9">
        <v>26.933400000000002</v>
      </c>
      <c r="V6" s="9">
        <v>42.142099999999999</v>
      </c>
      <c r="W6" s="9">
        <v>1.19665</v>
      </c>
      <c r="X6" s="9">
        <v>13.598000000000001</v>
      </c>
      <c r="Y6" s="9"/>
    </row>
    <row r="7" spans="1:25" x14ac:dyDescent="0.3">
      <c r="A7" s="7">
        <v>37653</v>
      </c>
      <c r="B7" s="8">
        <v>34113.571428571428</v>
      </c>
      <c r="C7" s="8">
        <v>17646.428571428572</v>
      </c>
      <c r="D7" s="8">
        <v>17653.571428571428</v>
      </c>
      <c r="E7">
        <v>112.66269683837891</v>
      </c>
      <c r="F7">
        <v>105.5339050292969</v>
      </c>
      <c r="G7">
        <v>135.34434509277341</v>
      </c>
      <c r="H7">
        <v>536.64333333333332</v>
      </c>
      <c r="I7">
        <v>310.05099999999999</v>
      </c>
      <c r="J7">
        <v>718.0775000000001</v>
      </c>
      <c r="K7" s="9">
        <v>68.975400000000008</v>
      </c>
      <c r="L7" s="9">
        <v>158.18985000000001</v>
      </c>
      <c r="M7" s="9">
        <v>10.682100000000002</v>
      </c>
      <c r="N7" s="9">
        <v>9.1000000000000011E-2</v>
      </c>
      <c r="O7" s="9">
        <v>0.41600000000000004</v>
      </c>
      <c r="P7" s="9">
        <v>4.5709300000000006</v>
      </c>
      <c r="Q7" s="9">
        <v>7.2942999999999998</v>
      </c>
      <c r="R7" s="9">
        <v>0.51714000000000004</v>
      </c>
      <c r="S7" s="9">
        <v>0</v>
      </c>
      <c r="T7" s="9">
        <v>7.5400000000000009E-2</v>
      </c>
      <c r="U7" s="9">
        <v>10.327200000000001</v>
      </c>
      <c r="V7" s="9">
        <v>36.415600000000005</v>
      </c>
      <c r="W7" s="9">
        <v>0.93210000000000015</v>
      </c>
      <c r="X7" s="9">
        <v>0</v>
      </c>
      <c r="Y7" s="9">
        <v>1.7355</v>
      </c>
    </row>
    <row r="8" spans="1:25" x14ac:dyDescent="0.3">
      <c r="A8" s="7">
        <v>37681</v>
      </c>
      <c r="B8" s="8">
        <v>38771.93548387097</v>
      </c>
      <c r="C8" s="8">
        <v>19724.193548387098</v>
      </c>
      <c r="D8" s="8">
        <v>19349.677419354837</v>
      </c>
      <c r="E8">
        <v>113.5575790405273</v>
      </c>
      <c r="F8">
        <v>114.18896484375</v>
      </c>
      <c r="G8">
        <v>128.7913513183594</v>
      </c>
      <c r="H8">
        <v>567.83749999999998</v>
      </c>
      <c r="I8">
        <v>512.16799999999989</v>
      </c>
      <c r="J8">
        <v>665.79</v>
      </c>
      <c r="K8" s="9">
        <v>80.42</v>
      </c>
      <c r="L8" s="9">
        <v>129.36000000000001</v>
      </c>
      <c r="M8" s="9">
        <v>12.92</v>
      </c>
      <c r="N8" s="9">
        <v>4.0999999999999996</v>
      </c>
      <c r="O8" s="9">
        <v>1.03</v>
      </c>
      <c r="P8" s="9">
        <v>3.62</v>
      </c>
      <c r="Q8" s="9">
        <v>1.98</v>
      </c>
      <c r="R8" s="9">
        <v>0.3</v>
      </c>
      <c r="S8" s="9">
        <v>0.08</v>
      </c>
      <c r="T8" s="9">
        <v>0.08</v>
      </c>
      <c r="U8" s="9">
        <v>18.93</v>
      </c>
      <c r="V8" s="9">
        <v>46</v>
      </c>
      <c r="W8" s="9">
        <v>1.18</v>
      </c>
      <c r="X8" s="9">
        <v>1.6</v>
      </c>
      <c r="Y8" s="9">
        <v>1.97</v>
      </c>
    </row>
    <row r="9" spans="1:25" x14ac:dyDescent="0.3">
      <c r="A9" s="7">
        <v>37712</v>
      </c>
      <c r="B9" s="8">
        <v>40712.666666666664</v>
      </c>
      <c r="C9" s="8">
        <v>20129</v>
      </c>
      <c r="D9" s="8">
        <v>20252.333333333332</v>
      </c>
      <c r="E9">
        <v>91.017227172851563</v>
      </c>
      <c r="F9">
        <v>105.7604064941406</v>
      </c>
      <c r="G9">
        <v>88.545196533203125</v>
      </c>
      <c r="H9">
        <v>273.435</v>
      </c>
      <c r="I9">
        <v>378.86666666666662</v>
      </c>
      <c r="J9">
        <v>301.66999999999996</v>
      </c>
      <c r="K9" s="9">
        <v>65.3</v>
      </c>
      <c r="L9" s="9">
        <v>72.89</v>
      </c>
      <c r="M9" s="9">
        <v>4.24</v>
      </c>
      <c r="N9" s="9">
        <v>13.37</v>
      </c>
      <c r="O9" s="9">
        <v>1.1200000000000001</v>
      </c>
      <c r="P9" s="9">
        <v>4.42</v>
      </c>
      <c r="Q9" s="9">
        <v>1.6</v>
      </c>
      <c r="R9" s="9">
        <v>0.4</v>
      </c>
      <c r="S9" s="9">
        <v>0</v>
      </c>
      <c r="T9" s="9">
        <v>0.04</v>
      </c>
      <c r="U9" s="9">
        <v>22.31</v>
      </c>
      <c r="V9" s="9">
        <v>36.81</v>
      </c>
      <c r="W9" s="9">
        <v>2.1</v>
      </c>
      <c r="X9" s="9">
        <v>1.84</v>
      </c>
      <c r="Y9" s="9">
        <v>1.61</v>
      </c>
    </row>
    <row r="10" spans="1:25" x14ac:dyDescent="0.3">
      <c r="A10" s="7">
        <v>37742</v>
      </c>
      <c r="B10" s="8">
        <v>43731.612903225803</v>
      </c>
      <c r="C10" s="8">
        <v>22052.903225806451</v>
      </c>
      <c r="D10" s="8">
        <v>19236.774193548386</v>
      </c>
      <c r="E10">
        <v>88.114105224609375</v>
      </c>
      <c r="F10">
        <v>134.22782897949219</v>
      </c>
      <c r="G10">
        <v>56.497604370117188</v>
      </c>
      <c r="H10">
        <v>242.20000000000002</v>
      </c>
      <c r="I10">
        <v>265.05250000000001</v>
      </c>
      <c r="J10">
        <v>394.10999999999996</v>
      </c>
      <c r="K10" s="9">
        <v>214.09050000000002</v>
      </c>
      <c r="L10" s="9">
        <v>96.925399999999996</v>
      </c>
      <c r="M10" s="9">
        <v>17.852250000000002</v>
      </c>
      <c r="N10" s="9">
        <v>3.887</v>
      </c>
      <c r="O10" s="9">
        <v>0.89959999999999996</v>
      </c>
      <c r="P10" s="9">
        <v>10.01234</v>
      </c>
      <c r="Q10" s="9">
        <v>3.7702600000000004</v>
      </c>
      <c r="R10" s="9">
        <v>0.86723000000000006</v>
      </c>
      <c r="S10" s="9">
        <v>0.38090000000000002</v>
      </c>
      <c r="T10" s="9">
        <v>0.34840000000000004</v>
      </c>
      <c r="U10" s="9">
        <v>42.493100000000005</v>
      </c>
      <c r="V10" s="9">
        <v>39.824199999999998</v>
      </c>
      <c r="W10" s="9">
        <v>2.5148500000000005</v>
      </c>
      <c r="X10" s="9">
        <v>2.7391000000000005</v>
      </c>
      <c r="Y10" s="9">
        <v>2.4212500000000001</v>
      </c>
    </row>
    <row r="11" spans="1:25" x14ac:dyDescent="0.3">
      <c r="A11" s="7">
        <v>37773</v>
      </c>
      <c r="B11" s="8">
        <v>40955</v>
      </c>
      <c r="C11" s="8">
        <v>21864</v>
      </c>
      <c r="D11" s="8">
        <v>14491</v>
      </c>
      <c r="E11">
        <v>73.508071899414063</v>
      </c>
      <c r="F11">
        <v>110.948616027832</v>
      </c>
      <c r="G11">
        <v>47.498748779296882</v>
      </c>
      <c r="H11">
        <v>256.8966666666667</v>
      </c>
      <c r="I11">
        <v>238.86600000000004</v>
      </c>
      <c r="J11">
        <v>334.47799999999995</v>
      </c>
      <c r="K11" s="9">
        <v>307.66385000000002</v>
      </c>
      <c r="L11" s="9">
        <v>89.11760000000001</v>
      </c>
      <c r="M11" s="9">
        <v>38.374049999999997</v>
      </c>
      <c r="N11" s="9">
        <v>14.794000000000002</v>
      </c>
      <c r="O11" s="9">
        <v>7.1071</v>
      </c>
      <c r="P11" s="9">
        <v>11.42024</v>
      </c>
      <c r="Q11" s="9">
        <v>4.9800400000000007</v>
      </c>
      <c r="R11" s="9">
        <v>2.1299200000000003</v>
      </c>
      <c r="S11" s="9">
        <v>0.86475999999999997</v>
      </c>
      <c r="T11" s="9">
        <v>0.15859999999999999</v>
      </c>
      <c r="U11" s="9">
        <v>25.581400000000002</v>
      </c>
      <c r="V11" s="9">
        <v>37.317800000000005</v>
      </c>
      <c r="W11" s="9">
        <v>2.4478999999999997</v>
      </c>
      <c r="X11" s="9">
        <v>2.782</v>
      </c>
      <c r="Y11" s="9">
        <v>3.5646000000000004</v>
      </c>
    </row>
    <row r="12" spans="1:25" x14ac:dyDescent="0.3">
      <c r="A12" s="7">
        <v>37803</v>
      </c>
      <c r="B12" s="8">
        <v>32502.580645161292</v>
      </c>
      <c r="C12" s="8">
        <v>18729.354838709678</v>
      </c>
      <c r="D12" s="8">
        <v>10044.451612903225</v>
      </c>
      <c r="E12">
        <v>39.586315155029297</v>
      </c>
      <c r="F12">
        <v>66.368118286132813</v>
      </c>
      <c r="G12">
        <v>19.768630981445309</v>
      </c>
      <c r="H12">
        <v>217.88499999999999</v>
      </c>
      <c r="I12">
        <v>237.33750000000001</v>
      </c>
      <c r="J12">
        <v>282.87</v>
      </c>
      <c r="K12" s="9">
        <v>304.19493</v>
      </c>
      <c r="L12" s="9">
        <v>68.621800000000007</v>
      </c>
      <c r="M12" s="9">
        <v>74.262890000000013</v>
      </c>
      <c r="N12" s="9">
        <v>7.1733999999999991</v>
      </c>
      <c r="O12" s="9">
        <v>3.9624000000000001</v>
      </c>
      <c r="P12" s="9">
        <v>19.098820000000003</v>
      </c>
      <c r="Q12" s="9">
        <v>5.4776800000000003</v>
      </c>
      <c r="R12" s="9">
        <v>11.388260000000001</v>
      </c>
      <c r="S12" s="9">
        <v>1.9749600000000003</v>
      </c>
      <c r="T12" s="9">
        <v>0.44979999999999998</v>
      </c>
      <c r="U12" s="9">
        <v>30.019600000000004</v>
      </c>
      <c r="V12" s="9">
        <v>37.757199999999997</v>
      </c>
      <c r="W12" s="9">
        <v>4.5838000000000001</v>
      </c>
      <c r="X12" s="9">
        <v>3.25</v>
      </c>
      <c r="Y12" s="9">
        <v>3.2708000000000004</v>
      </c>
    </row>
    <row r="13" spans="1:25" x14ac:dyDescent="0.3">
      <c r="A13" s="7">
        <v>37834</v>
      </c>
      <c r="B13" s="8">
        <v>20044.516129032258</v>
      </c>
      <c r="C13" s="8">
        <v>12292.58064516129</v>
      </c>
      <c r="D13" s="8">
        <v>6209.9032258064517</v>
      </c>
      <c r="E13">
        <v>47.032623291015618</v>
      </c>
      <c r="F13">
        <v>66.267425537109375</v>
      </c>
      <c r="G13">
        <v>34.986660003662109</v>
      </c>
      <c r="H13">
        <v>431.22</v>
      </c>
      <c r="I13">
        <v>291.82</v>
      </c>
      <c r="J13">
        <v>325.92500000000001</v>
      </c>
      <c r="K13" s="9">
        <v>141.8066</v>
      </c>
      <c r="L13" s="9">
        <v>6.1269</v>
      </c>
      <c r="M13" s="9">
        <v>44.583500000000001</v>
      </c>
      <c r="N13" s="9">
        <v>0.11699999999999999</v>
      </c>
      <c r="O13" s="9">
        <v>1.9773000000000001</v>
      </c>
      <c r="P13" s="9">
        <v>3.7845599999999999</v>
      </c>
      <c r="Q13" s="9">
        <v>5.4080000000000004</v>
      </c>
      <c r="R13" s="9">
        <v>0.91883999999999999</v>
      </c>
      <c r="S13" s="9">
        <v>0</v>
      </c>
      <c r="T13" s="9">
        <v>0.21320000000000003</v>
      </c>
      <c r="U13" s="9">
        <v>32.788600000000002</v>
      </c>
      <c r="V13" s="9">
        <v>29.1967</v>
      </c>
      <c r="W13" s="9">
        <v>1.8148</v>
      </c>
      <c r="X13" s="9">
        <v>0</v>
      </c>
      <c r="Y13" s="9">
        <v>4.3394000000000004</v>
      </c>
    </row>
    <row r="14" spans="1:25" x14ac:dyDescent="0.3">
      <c r="A14" s="7">
        <v>37865</v>
      </c>
      <c r="B14" s="8">
        <v>16234.666666666666</v>
      </c>
      <c r="C14" s="8">
        <v>10509.9</v>
      </c>
      <c r="D14" s="8">
        <v>4794.5</v>
      </c>
      <c r="E14">
        <v>63.467147827148438</v>
      </c>
      <c r="F14">
        <v>84.745330810546875</v>
      </c>
      <c r="G14">
        <v>51.521701812744141</v>
      </c>
      <c r="H14">
        <v>292.55500000000001</v>
      </c>
      <c r="I14">
        <v>275.59499999999997</v>
      </c>
      <c r="J14">
        <v>282.37</v>
      </c>
      <c r="K14" s="9">
        <v>494.53364999999997</v>
      </c>
      <c r="L14" s="9">
        <v>26.735800000000001</v>
      </c>
      <c r="M14" s="9">
        <v>128.02049000000002</v>
      </c>
      <c r="N14" s="9">
        <v>8.6007999999999996</v>
      </c>
      <c r="O14" s="9">
        <v>19.045000000000002</v>
      </c>
      <c r="P14" s="9">
        <v>10.218909999999999</v>
      </c>
      <c r="Q14" s="9">
        <v>9.5902300000000018</v>
      </c>
      <c r="R14" s="9">
        <v>3.0040400000000007</v>
      </c>
      <c r="S14" s="9">
        <v>0.58864000000000005</v>
      </c>
      <c r="T14" s="9">
        <v>0.87880000000000014</v>
      </c>
      <c r="U14" s="9">
        <v>40.887599999999999</v>
      </c>
      <c r="V14" s="9">
        <v>39.143000000000001</v>
      </c>
      <c r="W14" s="9">
        <v>3.1668000000000003</v>
      </c>
      <c r="X14" s="9">
        <v>2.5766</v>
      </c>
      <c r="Y14" s="9">
        <v>3.9156</v>
      </c>
    </row>
    <row r="15" spans="1:25" x14ac:dyDescent="0.3">
      <c r="A15" s="7">
        <v>37895</v>
      </c>
      <c r="B15" s="8">
        <v>19647.419354838708</v>
      </c>
      <c r="C15" s="8">
        <v>12657.193548387097</v>
      </c>
      <c r="D15" s="8">
        <v>6327.8064516129034</v>
      </c>
      <c r="E15">
        <v>75.57110595703125</v>
      </c>
      <c r="F15">
        <v>97.391716003417969</v>
      </c>
      <c r="G15">
        <v>64.825752258300781</v>
      </c>
      <c r="H15">
        <v>330.44333333333333</v>
      </c>
      <c r="I15">
        <v>347.8966666666667</v>
      </c>
      <c r="J15">
        <v>636.86666666666667</v>
      </c>
      <c r="K15" s="9">
        <v>226.29360000000003</v>
      </c>
      <c r="L15" s="9">
        <v>28.910050000000002</v>
      </c>
      <c r="M15" s="9">
        <v>46.381399999999999</v>
      </c>
      <c r="N15" s="9">
        <v>1.9760000000000002</v>
      </c>
      <c r="O15" s="9">
        <v>11.297000000000001</v>
      </c>
      <c r="P15" s="9">
        <v>5.0170900000000005</v>
      </c>
      <c r="Q15" s="9">
        <v>9.4716700000000014</v>
      </c>
      <c r="R15" s="9">
        <v>1.2461800000000001</v>
      </c>
      <c r="S15" s="9">
        <v>0</v>
      </c>
      <c r="T15" s="9">
        <v>1.36734</v>
      </c>
      <c r="U15" s="9">
        <v>47.011900000000004</v>
      </c>
      <c r="V15" s="9">
        <v>37.423100000000005</v>
      </c>
      <c r="W15" s="9">
        <v>2.90225</v>
      </c>
      <c r="X15" s="9">
        <v>0.42640000000000006</v>
      </c>
      <c r="Y15" s="9">
        <v>3.5522499999999999</v>
      </c>
    </row>
    <row r="16" spans="1:25" x14ac:dyDescent="0.3">
      <c r="A16" s="7">
        <v>37926</v>
      </c>
      <c r="B16" s="8">
        <v>22451.333333333332</v>
      </c>
      <c r="C16" s="8">
        <v>13700.333333333334</v>
      </c>
      <c r="D16" s="8">
        <v>8004.0666666666666</v>
      </c>
      <c r="E16">
        <v>87.148086547851563</v>
      </c>
      <c r="F16">
        <v>113.080322265625</v>
      </c>
      <c r="G16">
        <v>73.572990417480469</v>
      </c>
      <c r="H16">
        <v>327.73500000000001</v>
      </c>
      <c r="I16">
        <v>317.36500000000001</v>
      </c>
      <c r="J16">
        <v>418.74250000000001</v>
      </c>
      <c r="K16" s="9">
        <v>110.916</v>
      </c>
      <c r="L16" s="9">
        <v>75.172499999999999</v>
      </c>
      <c r="M16" s="9">
        <v>7.3449999999999998</v>
      </c>
      <c r="N16" s="9">
        <v>0</v>
      </c>
      <c r="O16" s="9">
        <v>3.3201999999999998</v>
      </c>
      <c r="P16" s="9">
        <v>2.3812100000000003</v>
      </c>
      <c r="Q16" s="9">
        <v>9.0803700000000003</v>
      </c>
      <c r="R16" s="9">
        <v>9.4250000000000014E-2</v>
      </c>
      <c r="S16" s="9">
        <v>0</v>
      </c>
      <c r="T16" s="9">
        <v>4.6800000000000008E-2</v>
      </c>
      <c r="U16" s="9">
        <v>26.0078</v>
      </c>
      <c r="V16" s="9">
        <v>26.754000000000001</v>
      </c>
      <c r="W16" s="9">
        <v>0.76180000000000014</v>
      </c>
      <c r="X16" s="9">
        <v>0</v>
      </c>
      <c r="Y16" s="9">
        <v>2.3010000000000002</v>
      </c>
    </row>
    <row r="17" spans="1:25" x14ac:dyDescent="0.3">
      <c r="A17" s="7">
        <v>37956</v>
      </c>
      <c r="B17" s="8">
        <v>30398.064516129034</v>
      </c>
      <c r="C17" s="8">
        <v>18087.096774193549</v>
      </c>
      <c r="D17" s="8">
        <v>13131.774193548386</v>
      </c>
      <c r="E17">
        <v>123.1770401000977</v>
      </c>
      <c r="F17">
        <v>139.9671325683594</v>
      </c>
      <c r="G17">
        <v>124.4158477783203</v>
      </c>
      <c r="H17">
        <v>481.90599999999995</v>
      </c>
      <c r="I17">
        <v>378.22249999999997</v>
      </c>
      <c r="J17">
        <v>648.67200000000003</v>
      </c>
      <c r="K17" s="9">
        <v>34.879000000000005</v>
      </c>
      <c r="L17" s="9">
        <v>59.819499999999998</v>
      </c>
      <c r="M17" s="9">
        <v>6.0190000000000001</v>
      </c>
      <c r="N17" s="9">
        <v>0</v>
      </c>
      <c r="O17" s="9">
        <v>0.87100000000000011</v>
      </c>
      <c r="P17" s="9">
        <v>13.223080000000001</v>
      </c>
      <c r="Q17" s="9">
        <v>11.67023</v>
      </c>
      <c r="R17" s="9">
        <v>1.3883999999999999</v>
      </c>
      <c r="S17" s="9">
        <v>0</v>
      </c>
      <c r="T17" s="9">
        <v>0.81484000000000001</v>
      </c>
      <c r="U17" s="9">
        <v>20.014800000000001</v>
      </c>
      <c r="V17" s="9">
        <v>40.609400000000001</v>
      </c>
      <c r="W17" s="9">
        <v>1.6757000000000004</v>
      </c>
      <c r="X17" s="9">
        <v>0</v>
      </c>
      <c r="Y17" s="9">
        <v>3.2526000000000002</v>
      </c>
    </row>
    <row r="18" spans="1:25" x14ac:dyDescent="0.3">
      <c r="A18" s="7">
        <v>37987</v>
      </c>
      <c r="B18" s="8">
        <v>37586.129032258068</v>
      </c>
      <c r="C18" s="8">
        <v>19591.290322580644</v>
      </c>
      <c r="D18" s="8">
        <v>17318.387096774193</v>
      </c>
      <c r="E18">
        <v>83.715614318847656</v>
      </c>
      <c r="F18">
        <v>59.170814514160163</v>
      </c>
      <c r="G18">
        <v>118.4147186279297</v>
      </c>
      <c r="H18">
        <v>559.80999999999995</v>
      </c>
      <c r="I18">
        <v>400.03749999999997</v>
      </c>
      <c r="J18">
        <v>746.19499999999994</v>
      </c>
      <c r="K18" s="9">
        <v>26.610999999999997</v>
      </c>
      <c r="L18" s="9">
        <v>201.15550000000002</v>
      </c>
      <c r="M18" s="9">
        <v>0.97500000000000009</v>
      </c>
      <c r="N18" s="9">
        <v>0.87100000000000011</v>
      </c>
      <c r="O18" s="9">
        <v>0.26</v>
      </c>
      <c r="P18" s="9">
        <v>7.5684700000000005</v>
      </c>
      <c r="Q18" s="9">
        <v>9.0153700000000008</v>
      </c>
      <c r="R18" s="9">
        <v>0.37960000000000005</v>
      </c>
      <c r="S18" s="9">
        <v>1.0658699999999999</v>
      </c>
      <c r="T18" s="9">
        <v>0</v>
      </c>
      <c r="U18" s="9">
        <v>22.263800000000003</v>
      </c>
      <c r="V18" s="9">
        <v>37.430899999999994</v>
      </c>
      <c r="W18" s="9">
        <v>1.0088000000000001</v>
      </c>
      <c r="X18" s="9">
        <v>2.4089</v>
      </c>
      <c r="Y18" s="9">
        <v>0</v>
      </c>
    </row>
    <row r="19" spans="1:25" x14ac:dyDescent="0.3">
      <c r="A19" s="7">
        <v>38018</v>
      </c>
      <c r="B19" s="8">
        <v>25958.275862068964</v>
      </c>
      <c r="C19" s="8">
        <v>11565.862068965518</v>
      </c>
      <c r="D19" s="8">
        <v>15203.103448275862</v>
      </c>
      <c r="E19">
        <v>86.353057861328125</v>
      </c>
      <c r="F19">
        <v>79.583930969238281</v>
      </c>
      <c r="G19">
        <v>103.92449951171881</v>
      </c>
      <c r="H19">
        <v>598.47</v>
      </c>
      <c r="I19">
        <v>294.815</v>
      </c>
      <c r="J19">
        <v>671.81999999999994</v>
      </c>
      <c r="K19" s="9">
        <v>109.75575000000001</v>
      </c>
      <c r="L19" s="9">
        <v>192.66000000000003</v>
      </c>
      <c r="M19" s="9">
        <v>9.4834999999999994</v>
      </c>
      <c r="N19" s="9">
        <v>14.01192</v>
      </c>
      <c r="O19" s="9">
        <v>1.2896000000000001</v>
      </c>
      <c r="P19" s="9">
        <v>11.43116</v>
      </c>
      <c r="Q19" s="9">
        <v>12.576200000000002</v>
      </c>
      <c r="R19" s="9">
        <v>0.41587000000000002</v>
      </c>
      <c r="S19" s="9">
        <v>0.45916000000000001</v>
      </c>
      <c r="T19" s="9">
        <v>0.84175</v>
      </c>
      <c r="U19" s="9">
        <v>18.450900000000001</v>
      </c>
      <c r="V19" s="9">
        <v>40.483300000000007</v>
      </c>
      <c r="W19" s="9">
        <v>0.87750000000000006</v>
      </c>
      <c r="X19" s="9">
        <v>2.7527500000000003</v>
      </c>
      <c r="Y19" s="9">
        <v>0</v>
      </c>
    </row>
    <row r="20" spans="1:25" x14ac:dyDescent="0.3">
      <c r="A20" s="7">
        <v>38047</v>
      </c>
      <c r="B20" s="8">
        <v>30711.290322580644</v>
      </c>
      <c r="C20" s="8">
        <v>15675.806451612903</v>
      </c>
      <c r="D20" s="8">
        <v>15139.677419354839</v>
      </c>
      <c r="E20">
        <v>105.67161560058589</v>
      </c>
      <c r="F20">
        <v>121.1131286621094</v>
      </c>
      <c r="G20">
        <v>104.72467041015619</v>
      </c>
      <c r="H20">
        <v>613.01666666666665</v>
      </c>
      <c r="I20">
        <v>260.72249999999997</v>
      </c>
      <c r="J20">
        <v>583.37250000000006</v>
      </c>
      <c r="K20" s="9">
        <v>37.274770000000004</v>
      </c>
      <c r="L20" s="9">
        <v>70.082740000000001</v>
      </c>
      <c r="M20" s="9">
        <v>6.1951500000000008</v>
      </c>
      <c r="N20" s="9">
        <v>4.16195</v>
      </c>
      <c r="O20" s="9">
        <v>0.87100000000000011</v>
      </c>
      <c r="P20" s="9">
        <v>8.9261900000000001</v>
      </c>
      <c r="Q20" s="9">
        <v>7.3919300000000012</v>
      </c>
      <c r="R20" s="9">
        <v>0.78585000000000005</v>
      </c>
      <c r="S20" s="9">
        <v>0.51700999999999997</v>
      </c>
      <c r="T20" s="9">
        <v>0.21710000000000002</v>
      </c>
      <c r="U20" s="9">
        <v>17.049500000000002</v>
      </c>
      <c r="V20" s="9">
        <v>23.465</v>
      </c>
      <c r="W20" s="9">
        <v>8.4500000000000006E-2</v>
      </c>
      <c r="X20" s="9">
        <v>0.89050000000000007</v>
      </c>
      <c r="Y20" s="9">
        <v>0</v>
      </c>
    </row>
    <row r="21" spans="1:25" x14ac:dyDescent="0.3">
      <c r="A21" s="7">
        <v>38078</v>
      </c>
      <c r="B21" s="8">
        <v>33790</v>
      </c>
      <c r="C21" s="8">
        <v>18178.333333333332</v>
      </c>
      <c r="D21" s="8">
        <v>15870</v>
      </c>
      <c r="E21">
        <v>81.935478210449219</v>
      </c>
      <c r="F21">
        <v>102.9853897094727</v>
      </c>
      <c r="G21">
        <v>72.640335083007813</v>
      </c>
      <c r="H21">
        <v>371.99</v>
      </c>
      <c r="I21">
        <v>286.13250000000005</v>
      </c>
      <c r="J21">
        <v>489.08</v>
      </c>
      <c r="K21" s="9">
        <v>80.697760000000002</v>
      </c>
      <c r="L21" s="9">
        <v>121.35071000000002</v>
      </c>
      <c r="M21" s="9">
        <v>1.85575</v>
      </c>
      <c r="N21" s="9">
        <v>6.4831000000000003</v>
      </c>
      <c r="O21" s="9">
        <v>0.12350000000000001</v>
      </c>
      <c r="P21" s="9">
        <v>13.129480000000001</v>
      </c>
      <c r="Q21" s="9">
        <v>9.2255800000000008</v>
      </c>
      <c r="R21" s="9">
        <v>0.31148000000000003</v>
      </c>
      <c r="S21" s="9">
        <v>0.61827999999999994</v>
      </c>
      <c r="T21" s="9">
        <v>0.54210000000000003</v>
      </c>
      <c r="U21" s="9">
        <v>18.092099999999999</v>
      </c>
      <c r="V21" s="9">
        <v>19.4831</v>
      </c>
      <c r="W21" s="9">
        <v>3.9E-2</v>
      </c>
      <c r="X21" s="9">
        <v>0.67470000000000008</v>
      </c>
      <c r="Y21" s="9">
        <v>0</v>
      </c>
    </row>
    <row r="22" spans="1:25" x14ac:dyDescent="0.3">
      <c r="A22" s="7">
        <v>38108</v>
      </c>
      <c r="B22" s="8">
        <v>33963.870967741932</v>
      </c>
      <c r="C22" s="8">
        <v>19450.322580645163</v>
      </c>
      <c r="D22" s="8">
        <v>13622.58064516129</v>
      </c>
      <c r="E22">
        <v>76.929969787597656</v>
      </c>
      <c r="F22">
        <v>120.719352722168</v>
      </c>
      <c r="G22">
        <v>45.761913299560547</v>
      </c>
      <c r="H22">
        <v>323.40333333333336</v>
      </c>
      <c r="I22">
        <v>336.5</v>
      </c>
      <c r="J22">
        <v>445.55666666666667</v>
      </c>
      <c r="K22" s="9">
        <v>181.1901</v>
      </c>
      <c r="L22" s="9">
        <v>142.89067</v>
      </c>
      <c r="M22" s="9">
        <v>2.4739</v>
      </c>
      <c r="N22" s="9">
        <v>3.4534500000000001</v>
      </c>
      <c r="O22" s="9">
        <v>1.5236000000000001</v>
      </c>
      <c r="P22" s="9">
        <v>9.8979399999999984</v>
      </c>
      <c r="Q22" s="9">
        <v>7.73461</v>
      </c>
      <c r="R22" s="9">
        <v>0.38376000000000005</v>
      </c>
      <c r="S22" s="9">
        <v>0.20669999999999999</v>
      </c>
      <c r="T22" s="9">
        <v>0.70095999999999992</v>
      </c>
      <c r="U22" s="9">
        <v>28.836600000000001</v>
      </c>
      <c r="V22" s="9">
        <v>46.887100000000004</v>
      </c>
      <c r="W22" s="9">
        <v>0.20019999999999999</v>
      </c>
      <c r="X22" s="9">
        <v>0.86449999999999994</v>
      </c>
      <c r="Y22" s="9">
        <v>0</v>
      </c>
    </row>
    <row r="23" spans="1:25" x14ac:dyDescent="0.3">
      <c r="A23" s="7">
        <v>38139</v>
      </c>
      <c r="B23" s="8">
        <v>32493.333333333332</v>
      </c>
      <c r="C23" s="8">
        <v>19807</v>
      </c>
      <c r="D23" s="8">
        <v>9553.4333333333325</v>
      </c>
      <c r="E23">
        <v>57.328849792480469</v>
      </c>
      <c r="F23">
        <v>92.646270751953125</v>
      </c>
      <c r="G23">
        <v>30.727689743041989</v>
      </c>
      <c r="H23">
        <v>229.61750000000001</v>
      </c>
      <c r="I23">
        <v>287.34000000000003</v>
      </c>
      <c r="J23">
        <v>325.02999999999997</v>
      </c>
      <c r="K23" s="9">
        <v>181.55124000000001</v>
      </c>
      <c r="L23" s="9">
        <v>233.85271</v>
      </c>
      <c r="M23" s="9">
        <v>5.8785999999999996</v>
      </c>
      <c r="N23" s="9">
        <v>4.3140500000000008</v>
      </c>
      <c r="O23" s="9">
        <v>3.1954000000000002</v>
      </c>
      <c r="P23" s="9">
        <v>9.8188999999999993</v>
      </c>
      <c r="Q23" s="9">
        <v>5.8444099999999999</v>
      </c>
      <c r="R23" s="9">
        <v>0.36582000000000003</v>
      </c>
      <c r="S23" s="9">
        <v>0.38532</v>
      </c>
      <c r="T23" s="9">
        <v>0.46279999999999999</v>
      </c>
      <c r="U23" s="9">
        <v>32.878300000000003</v>
      </c>
      <c r="V23" s="9">
        <v>50.501100000000001</v>
      </c>
      <c r="W23" s="9">
        <v>0.65650000000000008</v>
      </c>
      <c r="X23" s="9">
        <v>0.99580000000000013</v>
      </c>
      <c r="Y23" s="9">
        <v>0</v>
      </c>
    </row>
    <row r="24" spans="1:25" x14ac:dyDescent="0.3">
      <c r="A24" s="7">
        <v>38169</v>
      </c>
      <c r="B24" s="8">
        <v>29301.290322580644</v>
      </c>
      <c r="C24" s="8">
        <v>18386.129032258064</v>
      </c>
      <c r="D24" s="8">
        <v>8583</v>
      </c>
      <c r="E24">
        <v>70.770401000976563</v>
      </c>
      <c r="F24">
        <v>102.0638961791992</v>
      </c>
      <c r="G24">
        <v>50.17547607421875</v>
      </c>
      <c r="H24">
        <v>216.47499999999999</v>
      </c>
      <c r="I24">
        <v>225.40500000000003</v>
      </c>
      <c r="J24">
        <v>226.30500000000001</v>
      </c>
      <c r="K24" s="9">
        <v>278.19350000000003</v>
      </c>
      <c r="L24" s="9">
        <v>171.08962000000002</v>
      </c>
      <c r="M24" s="9">
        <v>2.3660000000000001</v>
      </c>
      <c r="N24" s="9">
        <v>4.7924500000000005</v>
      </c>
      <c r="O24" s="9">
        <v>4.7385000000000002</v>
      </c>
      <c r="P24" s="9">
        <v>11.2476</v>
      </c>
      <c r="Q24" s="9">
        <v>11.75629</v>
      </c>
      <c r="R24" s="9">
        <v>0.58994000000000002</v>
      </c>
      <c r="S24" s="9">
        <v>0.47242000000000001</v>
      </c>
      <c r="T24" s="9">
        <v>0.43810000000000004</v>
      </c>
      <c r="U24" s="9">
        <v>31.501600000000003</v>
      </c>
      <c r="V24" s="9">
        <v>70.33</v>
      </c>
      <c r="W24" s="9">
        <v>0.377</v>
      </c>
      <c r="X24" s="9">
        <v>1.7224999999999999</v>
      </c>
      <c r="Y24" s="9">
        <v>0</v>
      </c>
    </row>
    <row r="25" spans="1:25" x14ac:dyDescent="0.3">
      <c r="A25" s="7">
        <v>38200</v>
      </c>
      <c r="B25" s="8">
        <v>19381.935483870966</v>
      </c>
      <c r="C25" s="8">
        <v>12544.161290322581</v>
      </c>
      <c r="D25" s="8">
        <v>5741.9354838709678</v>
      </c>
      <c r="E25">
        <v>49.858802795410163</v>
      </c>
      <c r="F25">
        <v>69.505210876464844</v>
      </c>
      <c r="G25">
        <v>37.395278930664063</v>
      </c>
      <c r="H25">
        <v>209.23250000000002</v>
      </c>
      <c r="I25">
        <v>249.82249999999999</v>
      </c>
      <c r="J25">
        <v>295.43</v>
      </c>
      <c r="K25" s="9">
        <v>363.55865000000006</v>
      </c>
      <c r="L25" s="9">
        <v>214.98854</v>
      </c>
      <c r="M25" s="9">
        <v>3.0939999999999999</v>
      </c>
      <c r="N25" s="9">
        <v>5.8760000000000012</v>
      </c>
      <c r="O25" s="9">
        <v>14.745900000000001</v>
      </c>
      <c r="P25" s="9">
        <v>17.166240000000002</v>
      </c>
      <c r="Q25" s="9">
        <v>12.901719999999999</v>
      </c>
      <c r="R25" s="9">
        <v>0.26779999999999998</v>
      </c>
      <c r="S25" s="9">
        <v>0.5252</v>
      </c>
      <c r="T25" s="9">
        <v>0.2379</v>
      </c>
      <c r="U25" s="9">
        <v>53.819479999999999</v>
      </c>
      <c r="V25" s="9">
        <v>15.973100000000001</v>
      </c>
      <c r="W25" s="9">
        <v>3.2500000000000001E-2</v>
      </c>
      <c r="X25" s="9">
        <v>0.94900000000000007</v>
      </c>
      <c r="Y25" s="9">
        <v>0.41600000000000004</v>
      </c>
    </row>
    <row r="26" spans="1:25" x14ac:dyDescent="0.3">
      <c r="A26" s="7">
        <v>38231</v>
      </c>
      <c r="B26" s="8">
        <v>17656.666666666668</v>
      </c>
      <c r="C26" s="8">
        <v>11939.1</v>
      </c>
      <c r="D26" s="8">
        <v>5666.4666666666662</v>
      </c>
      <c r="E26">
        <v>57.449268341064453</v>
      </c>
      <c r="F26">
        <v>77.091705322265625</v>
      </c>
      <c r="G26">
        <v>46.830379486083977</v>
      </c>
      <c r="H26">
        <v>288.2</v>
      </c>
      <c r="I26">
        <v>256.40249999999997</v>
      </c>
      <c r="J26">
        <v>277.21666666666664</v>
      </c>
      <c r="K26" s="9">
        <v>247.98475000000002</v>
      </c>
      <c r="L26" s="9">
        <v>181.00628000000003</v>
      </c>
      <c r="M26" s="9">
        <v>2.7397500000000004</v>
      </c>
      <c r="N26" s="9">
        <v>7.5907</v>
      </c>
      <c r="O26" s="9">
        <v>4.7774999999999999</v>
      </c>
      <c r="P26" s="9">
        <v>20.272199999999998</v>
      </c>
      <c r="Q26" s="9">
        <v>27.800500000000003</v>
      </c>
      <c r="R26" s="9">
        <v>0.65260000000000007</v>
      </c>
      <c r="S26" s="9">
        <v>0.39260000000000006</v>
      </c>
      <c r="T26" s="9">
        <v>0.96096000000000004</v>
      </c>
      <c r="U26" s="9">
        <v>43.264650000000003</v>
      </c>
      <c r="V26" s="9">
        <v>28.523300000000003</v>
      </c>
      <c r="W26" s="9">
        <v>0.22100000000000003</v>
      </c>
      <c r="X26" s="9">
        <v>1.8746</v>
      </c>
      <c r="Y26" s="9">
        <v>0</v>
      </c>
    </row>
    <row r="27" spans="1:25" x14ac:dyDescent="0.3">
      <c r="A27" s="7">
        <v>38261</v>
      </c>
      <c r="B27" s="8">
        <v>19327.741935483871</v>
      </c>
      <c r="C27" s="8">
        <v>13764.451612903225</v>
      </c>
      <c r="D27" s="8">
        <v>7229.1935483870966</v>
      </c>
      <c r="E27">
        <v>92.754119873046875</v>
      </c>
      <c r="F27">
        <v>120.89129638671881</v>
      </c>
      <c r="G27">
        <v>78.829612731933594</v>
      </c>
      <c r="H27">
        <v>312.04500000000002</v>
      </c>
      <c r="I27">
        <v>339.85749999999996</v>
      </c>
      <c r="J27">
        <v>392.22999999999996</v>
      </c>
      <c r="K27" s="9">
        <v>176.10138000000001</v>
      </c>
      <c r="L27" s="9">
        <v>161.21300000000002</v>
      </c>
      <c r="M27" s="9">
        <v>2.3400000000000003</v>
      </c>
      <c r="N27" s="9">
        <v>3.7115</v>
      </c>
      <c r="O27" s="9">
        <v>4.1353</v>
      </c>
      <c r="P27" s="9">
        <v>17.34798</v>
      </c>
      <c r="Q27" s="9">
        <v>10.5495</v>
      </c>
      <c r="R27" s="9">
        <v>1.9524700000000001</v>
      </c>
      <c r="S27" s="9">
        <v>1.26932</v>
      </c>
      <c r="T27" s="9">
        <v>2.1773699999999998</v>
      </c>
      <c r="U27" s="9">
        <v>31.864300000000004</v>
      </c>
      <c r="V27" s="9">
        <v>38.555400000000006</v>
      </c>
      <c r="W27" s="9">
        <v>0.36399999999999999</v>
      </c>
      <c r="X27" s="9">
        <v>2.1814</v>
      </c>
      <c r="Y27" s="9">
        <v>3.9E-2</v>
      </c>
    </row>
    <row r="28" spans="1:25" x14ac:dyDescent="0.3">
      <c r="A28" s="7">
        <v>38292</v>
      </c>
      <c r="B28" s="8">
        <v>30868</v>
      </c>
      <c r="C28" s="8">
        <v>18876.666666666668</v>
      </c>
      <c r="D28" s="8">
        <v>12694.9</v>
      </c>
      <c r="E28">
        <v>114.80947113037109</v>
      </c>
      <c r="F28">
        <v>130.8230285644531</v>
      </c>
      <c r="G28">
        <v>114.7479629516602</v>
      </c>
      <c r="H28">
        <v>387.90333333333336</v>
      </c>
      <c r="I28">
        <v>325.37</v>
      </c>
      <c r="J28">
        <v>585.16666666666663</v>
      </c>
      <c r="K28" s="9">
        <v>79.662700000000001</v>
      </c>
      <c r="L28" s="9">
        <v>209.07458000000003</v>
      </c>
      <c r="M28" s="9">
        <v>1.7810000000000001</v>
      </c>
      <c r="N28" s="9">
        <v>2.1189999999999998</v>
      </c>
      <c r="O28" s="9">
        <v>1.0374000000000001</v>
      </c>
      <c r="P28" s="9">
        <v>9.498190000000001</v>
      </c>
      <c r="Q28" s="9">
        <v>12.755990000000001</v>
      </c>
      <c r="R28" s="9">
        <v>0.49842000000000009</v>
      </c>
      <c r="S28" s="9">
        <v>1.0873200000000001</v>
      </c>
      <c r="T28" s="9">
        <v>0.42666000000000004</v>
      </c>
      <c r="U28" s="9">
        <v>21.578050000000001</v>
      </c>
      <c r="V28" s="9">
        <v>31.575700000000001</v>
      </c>
      <c r="W28" s="9">
        <v>0.22749999999999998</v>
      </c>
      <c r="X28" s="9">
        <v>0.92949999999999999</v>
      </c>
      <c r="Y28" s="9">
        <v>0.29900000000000004</v>
      </c>
    </row>
    <row r="29" spans="1:25" x14ac:dyDescent="0.3">
      <c r="A29" s="7">
        <v>38322</v>
      </c>
      <c r="B29" s="8">
        <v>33458.06451612903</v>
      </c>
      <c r="C29" s="8">
        <v>19013.225806451614</v>
      </c>
      <c r="D29" s="8">
        <v>14698.709677419354</v>
      </c>
      <c r="E29">
        <v>108.4416122436523</v>
      </c>
      <c r="F29">
        <v>116.712287902832</v>
      </c>
      <c r="G29">
        <v>115.3869552612305</v>
      </c>
      <c r="H29">
        <v>499.52499999999998</v>
      </c>
      <c r="I29">
        <v>360.38333333333338</v>
      </c>
      <c r="J29">
        <v>617.38499999999999</v>
      </c>
      <c r="K29" s="9">
        <v>36.478000000000002</v>
      </c>
      <c r="L29" s="9">
        <v>86.431799999999996</v>
      </c>
      <c r="M29" s="9">
        <v>0.74880000000000002</v>
      </c>
      <c r="N29" s="9">
        <v>1.9435000000000002</v>
      </c>
      <c r="O29" s="9">
        <v>0.18459999999999999</v>
      </c>
      <c r="P29" s="9">
        <v>7.6386700000000012</v>
      </c>
      <c r="Q29" s="9">
        <v>12.851150000000001</v>
      </c>
      <c r="R29" s="9">
        <v>0.26416000000000001</v>
      </c>
      <c r="S29" s="9">
        <v>1.0324599999999999</v>
      </c>
      <c r="T29" s="9">
        <v>0.31798000000000004</v>
      </c>
      <c r="U29" s="9">
        <v>18.129799999999999</v>
      </c>
      <c r="V29" s="9">
        <v>34.268000000000008</v>
      </c>
      <c r="W29" s="9">
        <v>0.62660000000000005</v>
      </c>
      <c r="X29" s="9">
        <v>0.92820000000000003</v>
      </c>
      <c r="Y29" s="9">
        <v>0.50700000000000001</v>
      </c>
    </row>
    <row r="30" spans="1:25" x14ac:dyDescent="0.3">
      <c r="A30" s="7">
        <v>38353</v>
      </c>
      <c r="B30" s="8">
        <v>32353.870967741936</v>
      </c>
      <c r="C30" s="8">
        <v>16883.870967741936</v>
      </c>
      <c r="D30" s="8">
        <v>16232.903225806451</v>
      </c>
      <c r="E30">
        <v>89.265518188476563</v>
      </c>
      <c r="F30">
        <v>93.630485534667969</v>
      </c>
      <c r="G30">
        <v>96.951637268066406</v>
      </c>
      <c r="H30">
        <v>536.3175</v>
      </c>
      <c r="I30">
        <v>367.8966666666667</v>
      </c>
      <c r="J30">
        <v>759.46</v>
      </c>
      <c r="K30" s="9">
        <v>60.802949999999996</v>
      </c>
      <c r="L30" s="9">
        <v>128.47965000000002</v>
      </c>
      <c r="M30" s="9">
        <v>1.3780000000000001</v>
      </c>
      <c r="N30" s="9">
        <v>3.3280000000000003</v>
      </c>
      <c r="O30" s="9">
        <v>1.2155</v>
      </c>
      <c r="P30" s="9">
        <v>6.8105700000000002</v>
      </c>
      <c r="Q30" s="9">
        <v>11.813230000000001</v>
      </c>
      <c r="R30" s="9">
        <v>0.88972000000000007</v>
      </c>
      <c r="S30" s="9">
        <v>1.1661000000000001</v>
      </c>
      <c r="T30" s="9">
        <v>0.28105999999999998</v>
      </c>
      <c r="U30" s="9">
        <v>11.627200000000002</v>
      </c>
      <c r="V30" s="9">
        <v>36.664550000000006</v>
      </c>
      <c r="W30" s="9">
        <v>0.377</v>
      </c>
      <c r="X30" s="9">
        <v>0.92690000000000006</v>
      </c>
      <c r="Y30" s="9">
        <v>0.22100000000000003</v>
      </c>
    </row>
    <row r="31" spans="1:25" x14ac:dyDescent="0.3">
      <c r="A31" s="7">
        <v>38384</v>
      </c>
      <c r="B31" s="8">
        <v>31542.5</v>
      </c>
      <c r="C31" s="8">
        <v>16812.142857142859</v>
      </c>
      <c r="D31" s="8">
        <v>15604.285714285714</v>
      </c>
      <c r="E31">
        <v>104.1488494873047</v>
      </c>
      <c r="F31">
        <v>113.6057586669922</v>
      </c>
      <c r="G31">
        <v>109.508918762207</v>
      </c>
      <c r="H31">
        <v>560.87749999999994</v>
      </c>
      <c r="I31">
        <v>316.7</v>
      </c>
      <c r="J31">
        <v>789.65249999999992</v>
      </c>
      <c r="K31" s="9">
        <v>34.073000000000008</v>
      </c>
      <c r="L31" s="9">
        <v>74.913800000000009</v>
      </c>
      <c r="M31" s="9">
        <v>2.1580000000000004</v>
      </c>
      <c r="N31" s="9">
        <v>2.0410000000000004</v>
      </c>
      <c r="O31" s="9">
        <v>1.7355</v>
      </c>
      <c r="P31" s="9">
        <v>13.403390000000002</v>
      </c>
      <c r="Q31" s="9">
        <v>10.13805</v>
      </c>
      <c r="R31" s="9">
        <v>0.16432000000000002</v>
      </c>
      <c r="S31" s="9">
        <v>0.85930000000000006</v>
      </c>
      <c r="T31" s="9">
        <v>0.36816000000000004</v>
      </c>
      <c r="U31" s="9">
        <v>21.578050000000001</v>
      </c>
      <c r="V31" s="9">
        <v>31.575700000000001</v>
      </c>
      <c r="W31" s="9">
        <v>0.22749999999999998</v>
      </c>
      <c r="X31" s="9">
        <v>0.92949999999999999</v>
      </c>
      <c r="Y31" s="9">
        <v>0.29900000000000004</v>
      </c>
    </row>
    <row r="32" spans="1:25" x14ac:dyDescent="0.3">
      <c r="A32" s="7">
        <v>38412</v>
      </c>
      <c r="B32" s="8">
        <v>35964.193548387098</v>
      </c>
      <c r="C32" s="8">
        <v>19362.580645161292</v>
      </c>
      <c r="D32" s="8">
        <v>17005.806451612902</v>
      </c>
      <c r="E32">
        <v>115.7939834594727</v>
      </c>
      <c r="F32">
        <v>137.40458679199219</v>
      </c>
      <c r="G32">
        <v>111.1027069091797</v>
      </c>
      <c r="H32">
        <v>567.0625</v>
      </c>
      <c r="I32">
        <v>550.22666666666657</v>
      </c>
      <c r="J32">
        <v>727.28750000000002</v>
      </c>
      <c r="K32" s="9">
        <v>52.687700000000007</v>
      </c>
      <c r="L32" s="9">
        <v>128.453</v>
      </c>
      <c r="M32" s="9">
        <v>2.6520000000000001</v>
      </c>
      <c r="N32" s="9">
        <v>4.3290000000000006</v>
      </c>
      <c r="O32" s="9">
        <v>2.9899999999999998</v>
      </c>
      <c r="P32" s="9">
        <v>7.2386600000000012</v>
      </c>
      <c r="Q32" s="9">
        <v>7.8327600000000004</v>
      </c>
      <c r="R32" s="9">
        <v>0.19889999999999999</v>
      </c>
      <c r="S32" s="9">
        <v>0.79871999999999999</v>
      </c>
      <c r="T32" s="9">
        <v>0.31875999999999999</v>
      </c>
      <c r="U32" s="9">
        <v>8.1900000000000013</v>
      </c>
      <c r="V32" s="9">
        <v>16.847999999999999</v>
      </c>
      <c r="W32" s="9">
        <v>0.14300000000000002</v>
      </c>
      <c r="X32" s="9">
        <v>0.312</v>
      </c>
      <c r="Y32" s="9">
        <v>0</v>
      </c>
    </row>
    <row r="33" spans="1:25" x14ac:dyDescent="0.3">
      <c r="A33" s="7">
        <v>38443</v>
      </c>
      <c r="B33" s="8">
        <v>38549.333333333336</v>
      </c>
      <c r="C33" s="8">
        <v>21290.666666666668</v>
      </c>
      <c r="D33" s="8">
        <v>17771.666666666668</v>
      </c>
      <c r="E33">
        <v>98.062416076660156</v>
      </c>
      <c r="F33">
        <v>134.73478698730469</v>
      </c>
      <c r="G33">
        <v>76.63800048828125</v>
      </c>
      <c r="H33">
        <v>379.36666666666662</v>
      </c>
      <c r="I33">
        <v>329.01</v>
      </c>
      <c r="J33">
        <v>575.26</v>
      </c>
      <c r="K33" s="9">
        <v>87.754549999999995</v>
      </c>
      <c r="L33" s="9">
        <v>184.45570000000001</v>
      </c>
      <c r="M33" s="9">
        <v>2.262</v>
      </c>
      <c r="N33" s="9">
        <v>3.2175000000000007</v>
      </c>
      <c r="O33" s="9">
        <v>5.3170000000000002</v>
      </c>
      <c r="P33" s="9">
        <v>5.5330600000000008</v>
      </c>
      <c r="Q33" s="9">
        <v>4.5731400000000004</v>
      </c>
      <c r="R33" s="9">
        <v>0.38662000000000002</v>
      </c>
      <c r="S33" s="9">
        <v>1.0249200000000001</v>
      </c>
      <c r="T33" s="9">
        <v>0.89466000000000001</v>
      </c>
      <c r="U33" s="9">
        <v>10.2102</v>
      </c>
      <c r="V33" s="9">
        <v>28.298400000000001</v>
      </c>
      <c r="W33" s="9">
        <v>5.2000000000000005E-2</v>
      </c>
      <c r="X33" s="9">
        <v>0.60450000000000004</v>
      </c>
      <c r="Y33" s="9">
        <v>0.13</v>
      </c>
    </row>
    <row r="34" spans="1:25" x14ac:dyDescent="0.3">
      <c r="A34" s="7">
        <v>38473</v>
      </c>
      <c r="B34" s="8">
        <v>35510</v>
      </c>
      <c r="C34" s="8">
        <v>20430.967741935485</v>
      </c>
      <c r="D34" s="8">
        <v>13418.709677419354</v>
      </c>
      <c r="E34">
        <v>60.733310699462891</v>
      </c>
      <c r="F34">
        <v>96.513771057128906</v>
      </c>
      <c r="G34">
        <v>34.75384521484375</v>
      </c>
      <c r="H34">
        <v>273.48500000000001</v>
      </c>
      <c r="I34">
        <v>304.32249999999999</v>
      </c>
      <c r="J34">
        <v>465.43</v>
      </c>
      <c r="K34" s="9">
        <v>75.99072000000001</v>
      </c>
      <c r="L34" s="9">
        <v>127.6418</v>
      </c>
      <c r="M34" s="9">
        <v>3.5360000000000005</v>
      </c>
      <c r="N34" s="9">
        <v>0.8125</v>
      </c>
      <c r="O34" s="9">
        <v>5.1805000000000003</v>
      </c>
      <c r="P34" s="9">
        <v>7.4744800000000007</v>
      </c>
      <c r="Q34" s="9">
        <v>6.6513200000000001</v>
      </c>
      <c r="R34" s="9">
        <v>0.25531999999999999</v>
      </c>
      <c r="S34" s="9">
        <v>0.30368000000000001</v>
      </c>
      <c r="T34" s="9">
        <v>0.43602000000000002</v>
      </c>
      <c r="U34" s="9">
        <v>9.6434000000000015</v>
      </c>
      <c r="V34" s="9">
        <v>27.274000000000001</v>
      </c>
      <c r="W34" s="9">
        <v>1.014</v>
      </c>
      <c r="X34" s="9">
        <v>0.27039999999999997</v>
      </c>
      <c r="Y34" s="9">
        <v>0.41600000000000004</v>
      </c>
    </row>
    <row r="35" spans="1:25" x14ac:dyDescent="0.3">
      <c r="A35" s="7">
        <v>38504</v>
      </c>
      <c r="B35" s="8">
        <v>27590</v>
      </c>
      <c r="C35" s="8">
        <v>17850.333333333332</v>
      </c>
      <c r="D35" s="8">
        <v>8928.1666666666661</v>
      </c>
      <c r="E35">
        <v>52.593639373779297</v>
      </c>
      <c r="F35">
        <v>88.247817993164063</v>
      </c>
      <c r="G35">
        <v>25.306894302368161</v>
      </c>
      <c r="H35">
        <v>234.36999999999998</v>
      </c>
      <c r="I35">
        <v>255.63750000000002</v>
      </c>
      <c r="J35">
        <v>284.64499999999998</v>
      </c>
      <c r="K35" s="9">
        <v>87.789519999999996</v>
      </c>
      <c r="L35" s="9">
        <v>221.10399999999998</v>
      </c>
      <c r="M35" s="9">
        <v>3.2760000000000002</v>
      </c>
      <c r="N35" s="9">
        <v>2.9250000000000003</v>
      </c>
      <c r="O35" s="9">
        <v>3.7141000000000002</v>
      </c>
      <c r="P35" s="9">
        <v>9.8359300000000012</v>
      </c>
      <c r="Q35" s="9">
        <v>11.839490000000001</v>
      </c>
      <c r="R35" s="9">
        <v>2.6028600000000002</v>
      </c>
      <c r="S35" s="9">
        <v>0.39338000000000001</v>
      </c>
      <c r="T35" s="9">
        <v>0.51246000000000003</v>
      </c>
      <c r="U35" s="9">
        <v>45.983600000000003</v>
      </c>
      <c r="V35" s="9">
        <v>25.385100000000001</v>
      </c>
      <c r="W35" s="9">
        <v>0</v>
      </c>
      <c r="X35" s="9">
        <v>0.81900000000000006</v>
      </c>
      <c r="Y35" s="9">
        <v>0.39</v>
      </c>
    </row>
    <row r="36" spans="1:25" x14ac:dyDescent="0.3">
      <c r="A36" s="7">
        <v>38534</v>
      </c>
      <c r="B36" s="8">
        <v>21299.677419354837</v>
      </c>
      <c r="C36" s="8">
        <v>14586.774193548386</v>
      </c>
      <c r="D36" s="8">
        <v>5955.5483870967746</v>
      </c>
      <c r="E36">
        <v>39.545421600341797</v>
      </c>
      <c r="F36">
        <v>66.880165100097656</v>
      </c>
      <c r="G36">
        <v>19.13813591003418</v>
      </c>
      <c r="H36">
        <v>198.345</v>
      </c>
      <c r="I36">
        <v>244.89999999999998</v>
      </c>
      <c r="J36">
        <v>254.84000000000003</v>
      </c>
      <c r="K36" s="9">
        <v>324.38380000000001</v>
      </c>
      <c r="L36" s="9">
        <v>53.679600000000001</v>
      </c>
      <c r="M36" s="9">
        <v>1.4638</v>
      </c>
      <c r="N36" s="9">
        <v>3.1330000000000005</v>
      </c>
      <c r="O36" s="9">
        <v>4.9192</v>
      </c>
      <c r="P36" s="9">
        <v>23.072140000000005</v>
      </c>
      <c r="Q36" s="9">
        <v>10.060310000000001</v>
      </c>
      <c r="R36" s="9">
        <v>1.7942600000000002</v>
      </c>
      <c r="S36" s="9">
        <v>0.59410000000000007</v>
      </c>
      <c r="T36" s="9">
        <v>1.1718200000000001</v>
      </c>
      <c r="U36" s="9">
        <v>50.321700000000007</v>
      </c>
      <c r="V36" s="9">
        <v>12.3812</v>
      </c>
      <c r="W36" s="9">
        <v>9.6200000000000008E-2</v>
      </c>
      <c r="X36" s="9">
        <v>0.10400000000000001</v>
      </c>
      <c r="Y36" s="9">
        <v>0.20800000000000002</v>
      </c>
    </row>
    <row r="37" spans="1:25" x14ac:dyDescent="0.3">
      <c r="A37" s="7">
        <v>38565</v>
      </c>
      <c r="B37" s="8">
        <v>12974.193548387097</v>
      </c>
      <c r="C37" s="8">
        <v>8121.1290322580644</v>
      </c>
      <c r="D37" s="8">
        <v>3614.9032258064517</v>
      </c>
      <c r="E37">
        <v>28.922245025634769</v>
      </c>
      <c r="F37">
        <v>44.716346740722663</v>
      </c>
      <c r="G37">
        <v>17.825630187988281</v>
      </c>
      <c r="H37">
        <v>299.04750000000001</v>
      </c>
      <c r="I37">
        <v>402.85250000000002</v>
      </c>
      <c r="J37">
        <v>496.95</v>
      </c>
      <c r="K37" s="9">
        <v>363.12639999999999</v>
      </c>
      <c r="L37" s="9">
        <v>101.30900000000001</v>
      </c>
      <c r="M37" s="9">
        <v>1.573</v>
      </c>
      <c r="N37" s="9">
        <v>2.5024999999999999</v>
      </c>
      <c r="O37" s="9">
        <v>5.4794999999999998</v>
      </c>
      <c r="P37" s="9">
        <v>20.215519999999998</v>
      </c>
      <c r="Q37" s="9">
        <v>8.01736</v>
      </c>
      <c r="R37" s="9">
        <v>1.8419699999999999</v>
      </c>
      <c r="S37" s="9">
        <v>0.39832000000000001</v>
      </c>
      <c r="T37" s="9">
        <v>1.5444</v>
      </c>
      <c r="U37" s="9">
        <v>34.228999999999999</v>
      </c>
      <c r="V37" s="9">
        <v>7.1109999999999998</v>
      </c>
      <c r="W37" s="9">
        <v>0.53820000000000001</v>
      </c>
      <c r="X37" s="9">
        <v>4.5500000000000006E-2</v>
      </c>
      <c r="Y37" s="9">
        <v>6.5000000000000002E-2</v>
      </c>
    </row>
    <row r="38" spans="1:25" x14ac:dyDescent="0.3">
      <c r="A38" s="7">
        <v>38596</v>
      </c>
      <c r="B38" s="8">
        <v>10645.9</v>
      </c>
      <c r="C38" s="8">
        <v>6906.5333333333338</v>
      </c>
      <c r="D38" s="8">
        <v>3276.8666666666668</v>
      </c>
      <c r="E38">
        <v>42.255802154541023</v>
      </c>
      <c r="F38">
        <v>56.964244842529297</v>
      </c>
      <c r="G38">
        <v>33.884628295898438</v>
      </c>
      <c r="H38">
        <v>203.21249999999998</v>
      </c>
      <c r="I38">
        <v>295.04249999999996</v>
      </c>
      <c r="J38">
        <v>343.4375</v>
      </c>
      <c r="K38" s="9">
        <v>143.53625</v>
      </c>
      <c r="L38" s="9">
        <v>77.595959999999991</v>
      </c>
      <c r="M38" s="9">
        <v>1.6900000000000002</v>
      </c>
      <c r="N38" s="9">
        <v>1.4430000000000003</v>
      </c>
      <c r="O38" s="9">
        <v>1.9564999999999999</v>
      </c>
      <c r="P38" s="9">
        <v>13.00468</v>
      </c>
      <c r="Q38" s="9">
        <v>6.6812200000000006</v>
      </c>
      <c r="R38" s="9">
        <v>1.4271400000000001</v>
      </c>
      <c r="S38" s="9">
        <v>0.39884000000000003</v>
      </c>
      <c r="T38" s="9">
        <v>0.38506000000000001</v>
      </c>
      <c r="U38" s="9">
        <v>13.673400000000001</v>
      </c>
      <c r="V38" s="9">
        <v>23.596299999999999</v>
      </c>
      <c r="W38" s="9">
        <v>0.10400000000000001</v>
      </c>
      <c r="X38" s="9">
        <v>0.17550000000000002</v>
      </c>
      <c r="Y38" s="9">
        <v>0</v>
      </c>
    </row>
    <row r="39" spans="1:25" x14ac:dyDescent="0.3">
      <c r="A39" s="7">
        <v>38626</v>
      </c>
      <c r="B39" s="8">
        <v>14292.193548387097</v>
      </c>
      <c r="C39" s="8">
        <v>9700.9032258064508</v>
      </c>
      <c r="D39" s="8">
        <v>5061.0322580645161</v>
      </c>
      <c r="E39">
        <v>101.3448944091797</v>
      </c>
      <c r="F39">
        <v>125.1769332885742</v>
      </c>
      <c r="G39">
        <v>91.286918640136719</v>
      </c>
      <c r="H39">
        <v>260.99333333333334</v>
      </c>
      <c r="I39">
        <v>401.61333333333329</v>
      </c>
      <c r="J39">
        <v>310.30333333333334</v>
      </c>
      <c r="K39" s="9">
        <v>151.09575000000001</v>
      </c>
      <c r="L39" s="9">
        <v>125.1341</v>
      </c>
      <c r="M39" s="9">
        <v>4.1210000000000004</v>
      </c>
      <c r="N39" s="9">
        <v>2.7820000000000005</v>
      </c>
      <c r="O39" s="9">
        <v>6.0580000000000007</v>
      </c>
      <c r="P39" s="9">
        <v>9.801870000000001</v>
      </c>
      <c r="Q39" s="9">
        <v>6.6778399999999998</v>
      </c>
      <c r="R39" s="9">
        <v>2.5680200000000002</v>
      </c>
      <c r="S39" s="9">
        <v>0.5426200000000001</v>
      </c>
      <c r="T39" s="9">
        <v>0.77844000000000002</v>
      </c>
      <c r="U39" s="9">
        <v>13.461500000000001</v>
      </c>
      <c r="V39" s="9">
        <v>5.8734000000000002</v>
      </c>
      <c r="W39" s="9">
        <v>0.76050000000000006</v>
      </c>
      <c r="X39" s="9">
        <v>0.93340000000000001</v>
      </c>
      <c r="Y39" s="9">
        <v>0.29900000000000004</v>
      </c>
    </row>
    <row r="40" spans="1:25" x14ac:dyDescent="0.3">
      <c r="A40" s="7">
        <v>38657</v>
      </c>
      <c r="B40" s="8">
        <v>23915.666666666668</v>
      </c>
      <c r="C40" s="8">
        <v>15473.666666666666</v>
      </c>
      <c r="D40" s="8">
        <v>8666.0333333333328</v>
      </c>
      <c r="E40">
        <v>82.022132873535156</v>
      </c>
      <c r="F40">
        <v>105.77362060546881</v>
      </c>
      <c r="G40">
        <v>70.654899597167969</v>
      </c>
      <c r="H40">
        <v>348.55250000000001</v>
      </c>
      <c r="I40">
        <v>419.70749999999998</v>
      </c>
      <c r="J40">
        <v>491.33</v>
      </c>
      <c r="K40" s="9">
        <v>223.39460000000003</v>
      </c>
      <c r="L40" s="9">
        <v>130.83070000000001</v>
      </c>
      <c r="M40" s="9">
        <v>10.003500000000001</v>
      </c>
      <c r="N40" s="9">
        <v>1.4949999999999999</v>
      </c>
      <c r="O40" s="9">
        <v>1.105</v>
      </c>
      <c r="P40" s="9">
        <v>8.3367699999999996</v>
      </c>
      <c r="Q40" s="9">
        <v>6.5513500000000002</v>
      </c>
      <c r="R40" s="9">
        <v>1.508</v>
      </c>
      <c r="S40" s="9">
        <v>0.99242000000000008</v>
      </c>
      <c r="T40" s="9">
        <v>0.49374000000000007</v>
      </c>
      <c r="U40" s="9">
        <v>16.9819</v>
      </c>
      <c r="V40" s="9">
        <v>36.552100000000003</v>
      </c>
      <c r="W40" s="9">
        <v>1.0257000000000001</v>
      </c>
      <c r="X40" s="9">
        <v>2.2282000000000002</v>
      </c>
      <c r="Y40" s="9">
        <v>0.46799999999999997</v>
      </c>
    </row>
    <row r="41" spans="1:25" x14ac:dyDescent="0.3">
      <c r="A41" s="7">
        <v>38687</v>
      </c>
      <c r="B41" s="8">
        <v>22981.612903225807</v>
      </c>
      <c r="C41" s="8">
        <v>13273.870967741936</v>
      </c>
      <c r="D41" s="8">
        <v>11331.935483870968</v>
      </c>
      <c r="E41">
        <v>116.02357482910161</v>
      </c>
      <c r="F41">
        <v>132.681396484375</v>
      </c>
      <c r="G41">
        <v>115.1957321166992</v>
      </c>
      <c r="H41">
        <v>420.33249999999998</v>
      </c>
      <c r="I41">
        <v>342.19499999999999</v>
      </c>
      <c r="J41">
        <v>623.11749999999995</v>
      </c>
      <c r="K41" s="9">
        <v>114.5963</v>
      </c>
      <c r="L41" s="9">
        <v>176.24516</v>
      </c>
      <c r="M41" s="9">
        <v>9.7890000000000015</v>
      </c>
      <c r="N41" s="9">
        <v>1.4300000000000002</v>
      </c>
      <c r="O41" s="9">
        <v>1.248</v>
      </c>
      <c r="P41" s="9">
        <v>8.55959</v>
      </c>
      <c r="Q41" s="9">
        <v>8.9723400000000009</v>
      </c>
      <c r="R41" s="9">
        <v>1.5137200000000002</v>
      </c>
      <c r="S41" s="9">
        <v>0.52052000000000009</v>
      </c>
      <c r="T41" s="9">
        <v>1.1533599999999999</v>
      </c>
      <c r="U41" s="9">
        <v>22.18515</v>
      </c>
      <c r="V41" s="9">
        <v>53.296100000000003</v>
      </c>
      <c r="W41" s="9">
        <v>0.35750000000000004</v>
      </c>
      <c r="X41" s="9">
        <v>2.0384000000000002</v>
      </c>
      <c r="Y41" s="9">
        <v>1.0985</v>
      </c>
    </row>
    <row r="42" spans="1:25" x14ac:dyDescent="0.3">
      <c r="A42" s="7">
        <v>38718</v>
      </c>
      <c r="B42" s="8">
        <v>29947.096774193549</v>
      </c>
      <c r="C42" s="8">
        <v>16958.064516129034</v>
      </c>
      <c r="D42" s="8">
        <v>15034.193548387097</v>
      </c>
      <c r="E42">
        <v>109.67722320556641</v>
      </c>
      <c r="F42">
        <v>118.30198669433589</v>
      </c>
      <c r="G42">
        <v>116.79461669921881</v>
      </c>
      <c r="H42">
        <v>575.36750000000006</v>
      </c>
      <c r="I42">
        <v>411.52749999999997</v>
      </c>
      <c r="J42">
        <v>736.77250000000004</v>
      </c>
      <c r="K42" s="9">
        <v>79.194699999999997</v>
      </c>
      <c r="L42" s="9">
        <v>210.27656000000002</v>
      </c>
      <c r="M42" s="9">
        <v>6.89</v>
      </c>
      <c r="N42" s="9">
        <v>1.4040000000000001</v>
      </c>
      <c r="O42" s="9">
        <v>1.911</v>
      </c>
      <c r="P42" s="9">
        <v>11.09212</v>
      </c>
      <c r="Q42" s="9">
        <v>12.754949999999999</v>
      </c>
      <c r="R42" s="9">
        <v>2.30776</v>
      </c>
      <c r="S42" s="9">
        <v>0.46566000000000002</v>
      </c>
      <c r="T42" s="9">
        <v>0.38297999999999999</v>
      </c>
      <c r="U42" s="9">
        <v>12.8193</v>
      </c>
      <c r="V42" s="9">
        <v>37.915799999999997</v>
      </c>
      <c r="W42" s="9">
        <v>0.20800000000000002</v>
      </c>
      <c r="X42" s="9">
        <v>1.1076000000000001</v>
      </c>
      <c r="Y42" s="9">
        <v>0.22100000000000003</v>
      </c>
    </row>
    <row r="43" spans="1:25" x14ac:dyDescent="0.3">
      <c r="A43" s="7">
        <v>38749</v>
      </c>
      <c r="B43" s="8">
        <v>37768.928571428572</v>
      </c>
      <c r="C43" s="8">
        <v>22013.928571428572</v>
      </c>
      <c r="D43" s="8">
        <v>17698.928571428572</v>
      </c>
      <c r="E43">
        <v>110.5604248046875</v>
      </c>
      <c r="F43">
        <v>120.3237686157227</v>
      </c>
      <c r="G43">
        <v>116.85593414306641</v>
      </c>
      <c r="H43">
        <v>503.93333333333339</v>
      </c>
      <c r="I43">
        <v>422.17250000000001</v>
      </c>
      <c r="J43">
        <v>623.97749999999996</v>
      </c>
      <c r="K43" s="9">
        <v>50.638249999999999</v>
      </c>
      <c r="L43" s="9">
        <v>234.83226000000002</v>
      </c>
      <c r="M43" s="9">
        <v>2.5739999999999998</v>
      </c>
      <c r="N43" s="9">
        <v>1.4170000000000003</v>
      </c>
      <c r="O43" s="9">
        <v>3.1655000000000002</v>
      </c>
      <c r="P43" s="9">
        <v>3.9925600000000001</v>
      </c>
      <c r="Q43" s="9">
        <v>5.5979299999999999</v>
      </c>
      <c r="R43" s="9">
        <v>1.2758200000000002</v>
      </c>
      <c r="S43" s="9">
        <v>0.38402000000000003</v>
      </c>
      <c r="T43" s="9">
        <v>0.97409000000000012</v>
      </c>
      <c r="U43" s="9">
        <v>13.196300000000001</v>
      </c>
      <c r="V43" s="9">
        <v>26.109199999999998</v>
      </c>
      <c r="W43" s="9">
        <v>5.2000000000000005E-2</v>
      </c>
      <c r="X43" s="9">
        <v>1.2051000000000001</v>
      </c>
      <c r="Y43" s="9">
        <v>0</v>
      </c>
    </row>
    <row r="44" spans="1:25" x14ac:dyDescent="0.3">
      <c r="A44" s="7">
        <v>38777</v>
      </c>
      <c r="B44" s="8">
        <v>40182.580645161288</v>
      </c>
      <c r="C44" s="8">
        <v>22765.806451612902</v>
      </c>
      <c r="D44" s="8">
        <v>19256.451612903227</v>
      </c>
      <c r="E44">
        <v>127.4845352172852</v>
      </c>
      <c r="F44">
        <v>155.7537841796875</v>
      </c>
      <c r="G44">
        <v>117.62611389160161</v>
      </c>
      <c r="H44">
        <v>467.54250000000002</v>
      </c>
      <c r="I44">
        <v>333.22750000000002</v>
      </c>
      <c r="J44">
        <v>501.76749999999998</v>
      </c>
      <c r="K44" s="9">
        <v>34.085999999999999</v>
      </c>
      <c r="L44" s="9">
        <v>103.45139999999999</v>
      </c>
      <c r="M44" s="9">
        <v>1.1114999999999999</v>
      </c>
      <c r="N44" s="9">
        <v>12.597000000000001</v>
      </c>
      <c r="O44" s="9">
        <v>4.7969999999999997</v>
      </c>
      <c r="P44" s="9">
        <v>3.1041400000000001</v>
      </c>
      <c r="Q44" s="9">
        <v>9.6167500000000015</v>
      </c>
      <c r="R44" s="9">
        <v>0.62087999999999999</v>
      </c>
      <c r="S44" s="9">
        <v>1.0613200000000003</v>
      </c>
      <c r="T44" s="9">
        <v>1.0041200000000001</v>
      </c>
      <c r="U44" s="9">
        <v>6.5701999999999998</v>
      </c>
      <c r="V44" s="9">
        <v>28.639000000000003</v>
      </c>
      <c r="W44" s="9">
        <v>0</v>
      </c>
      <c r="X44" s="9">
        <v>0.16900000000000001</v>
      </c>
      <c r="Y44" s="9">
        <v>0</v>
      </c>
    </row>
    <row r="45" spans="1:25" x14ac:dyDescent="0.3">
      <c r="A45" s="7">
        <v>38808</v>
      </c>
      <c r="B45" s="8">
        <v>44510.333333333336</v>
      </c>
      <c r="C45" s="8">
        <v>24347.666666666668</v>
      </c>
      <c r="D45" s="8">
        <v>20272</v>
      </c>
      <c r="E45">
        <v>92.188087463378906</v>
      </c>
      <c r="F45">
        <v>122.42758941650391</v>
      </c>
      <c r="G45">
        <v>76.983963012695313</v>
      </c>
      <c r="H45">
        <v>350.70666666666665</v>
      </c>
      <c r="I45">
        <v>300.57666666666665</v>
      </c>
      <c r="J45">
        <v>449.32666666666665</v>
      </c>
      <c r="K45" s="9">
        <v>60.597159999999995</v>
      </c>
      <c r="L45" s="9">
        <v>97.298500000000018</v>
      </c>
      <c r="M45" s="9">
        <v>1.7290000000000001</v>
      </c>
      <c r="N45" s="9">
        <v>1.859</v>
      </c>
      <c r="O45" s="9">
        <v>2.9120000000000004</v>
      </c>
      <c r="P45" s="9">
        <v>3.0257500000000004</v>
      </c>
      <c r="Q45" s="9">
        <v>2.9171999999999998</v>
      </c>
      <c r="R45" s="9">
        <v>0.57868200000000003</v>
      </c>
      <c r="S45" s="9">
        <v>0.46072000000000002</v>
      </c>
      <c r="T45" s="9">
        <v>0.87490000000000012</v>
      </c>
      <c r="U45" s="9">
        <v>24.334700000000002</v>
      </c>
      <c r="V45" s="9">
        <v>18.491199999999999</v>
      </c>
      <c r="W45" s="9">
        <v>0</v>
      </c>
      <c r="X45" s="9">
        <v>0.42120000000000002</v>
      </c>
      <c r="Y45" s="9">
        <v>0</v>
      </c>
    </row>
    <row r="46" spans="1:25" x14ac:dyDescent="0.3">
      <c r="A46" s="7">
        <v>38838</v>
      </c>
      <c r="B46" s="8">
        <v>39718.709677419356</v>
      </c>
      <c r="C46" s="8">
        <v>21827.741935483871</v>
      </c>
      <c r="D46" s="8">
        <v>15926.129032258064</v>
      </c>
      <c r="E46">
        <v>50.921077728271477</v>
      </c>
      <c r="F46">
        <v>80.5919189453125</v>
      </c>
      <c r="G46">
        <v>28.594583511352539</v>
      </c>
      <c r="H46">
        <v>247.59999999999997</v>
      </c>
      <c r="I46">
        <v>237.0025</v>
      </c>
      <c r="J46">
        <v>382.30250000000001</v>
      </c>
      <c r="K46" s="9">
        <v>137.61579</v>
      </c>
      <c r="L46" s="9">
        <v>64.500799999999998</v>
      </c>
      <c r="M46" s="9">
        <v>4.6800000000000006</v>
      </c>
      <c r="N46" s="9">
        <v>0.57200000000000006</v>
      </c>
      <c r="O46" s="9">
        <v>2.7105000000000001</v>
      </c>
      <c r="P46" s="9">
        <v>3.47295</v>
      </c>
      <c r="Q46" s="9">
        <v>1.9874400000000001</v>
      </c>
      <c r="R46" s="9">
        <v>0.60866000000000009</v>
      </c>
      <c r="S46" s="9">
        <v>0.61204000000000003</v>
      </c>
      <c r="T46" s="9">
        <v>0.96589999999999998</v>
      </c>
      <c r="U46" s="9">
        <v>49.639200000000002</v>
      </c>
      <c r="V46" s="9">
        <v>15.964</v>
      </c>
      <c r="W46" s="9">
        <v>0.54600000000000004</v>
      </c>
      <c r="X46" s="9">
        <v>0.67600000000000005</v>
      </c>
      <c r="Y46" s="9">
        <v>0.42899999999999999</v>
      </c>
    </row>
    <row r="47" spans="1:25" x14ac:dyDescent="0.3">
      <c r="A47" s="7">
        <v>38869</v>
      </c>
      <c r="B47" s="8">
        <v>23884</v>
      </c>
      <c r="C47" s="8">
        <v>16063.666666666666</v>
      </c>
      <c r="D47" s="8">
        <v>9208.6666666666661</v>
      </c>
      <c r="E47">
        <v>62.006431579589837</v>
      </c>
      <c r="F47">
        <v>93.631568908691406</v>
      </c>
      <c r="G47">
        <v>40.232578277587891</v>
      </c>
      <c r="H47">
        <v>250.625</v>
      </c>
      <c r="I47">
        <v>264.37</v>
      </c>
      <c r="J47">
        <v>337.95249999999999</v>
      </c>
      <c r="K47" s="9">
        <v>74.742850000000004</v>
      </c>
      <c r="L47" s="9">
        <v>39.653900000000007</v>
      </c>
      <c r="M47" s="9">
        <v>4.4655000000000005</v>
      </c>
      <c r="N47" s="9">
        <v>1.222</v>
      </c>
      <c r="O47" s="9">
        <v>4.6604999999999999</v>
      </c>
      <c r="P47" s="9">
        <v>9.5288700000000013</v>
      </c>
      <c r="Q47" s="9">
        <v>7.3253700000000013</v>
      </c>
      <c r="R47" s="9">
        <v>0.54235999999999995</v>
      </c>
      <c r="S47" s="9">
        <v>1.0207600000000001</v>
      </c>
      <c r="T47" s="9">
        <v>0.86164000000000007</v>
      </c>
      <c r="U47" s="9">
        <v>12.2902</v>
      </c>
      <c r="V47" s="9">
        <v>26.026000000000003</v>
      </c>
      <c r="W47" s="9">
        <v>1.1621999999999999</v>
      </c>
      <c r="X47" s="9">
        <v>2.6520000000000001</v>
      </c>
      <c r="Y47" s="9">
        <v>0</v>
      </c>
    </row>
    <row r="48" spans="1:25" x14ac:dyDescent="0.3">
      <c r="A48" s="7">
        <v>38899</v>
      </c>
      <c r="B48" s="8">
        <v>18974.83870967742</v>
      </c>
      <c r="C48" s="8">
        <v>13072.322580645161</v>
      </c>
      <c r="D48" s="8">
        <v>6185.322580645161</v>
      </c>
      <c r="E48">
        <v>39.503952026367188</v>
      </c>
      <c r="F48">
        <v>65.359016418457031</v>
      </c>
      <c r="G48">
        <v>20.375326156616211</v>
      </c>
      <c r="H48">
        <v>176.99250000000001</v>
      </c>
      <c r="I48">
        <v>213.32499999999999</v>
      </c>
      <c r="J48">
        <v>311.88750000000005</v>
      </c>
      <c r="K48" s="9">
        <v>185.03485000000001</v>
      </c>
      <c r="L48" s="9">
        <v>59.148699999999998</v>
      </c>
      <c r="M48" s="9">
        <v>5.798</v>
      </c>
      <c r="N48" s="9">
        <v>1.4560000000000002</v>
      </c>
      <c r="O48" s="9">
        <v>4.2120000000000006</v>
      </c>
      <c r="P48" s="9">
        <v>15.79058</v>
      </c>
      <c r="Q48" s="9">
        <v>4.6350199999999999</v>
      </c>
      <c r="R48" s="9">
        <v>1.37696</v>
      </c>
      <c r="S48" s="9">
        <v>0.74177999999999999</v>
      </c>
      <c r="T48" s="9">
        <v>1.3442000000000001</v>
      </c>
      <c r="U48" s="9">
        <v>35.009</v>
      </c>
      <c r="V48" s="9">
        <v>31.889000000000003</v>
      </c>
      <c r="W48" s="9">
        <v>0.78780000000000006</v>
      </c>
      <c r="X48" s="9">
        <v>4.8308</v>
      </c>
      <c r="Y48" s="9">
        <v>1.3</v>
      </c>
    </row>
    <row r="49" spans="1:25" x14ac:dyDescent="0.3">
      <c r="A49" s="7">
        <v>38930</v>
      </c>
      <c r="B49" s="8">
        <v>13771.612903225807</v>
      </c>
      <c r="C49" s="8">
        <v>9508.032258064517</v>
      </c>
      <c r="D49" s="8">
        <v>4446.9354838709678</v>
      </c>
      <c r="E49">
        <v>46.725681304931641</v>
      </c>
      <c r="F49">
        <v>72.255157470703125</v>
      </c>
      <c r="G49">
        <v>28.410551071166989</v>
      </c>
      <c r="H49">
        <v>255.57999999999998</v>
      </c>
      <c r="I49">
        <v>340.15499999999997</v>
      </c>
      <c r="J49">
        <v>429.61249999999995</v>
      </c>
      <c r="K49" s="9">
        <v>375.28139999999996</v>
      </c>
      <c r="L49" s="9">
        <v>139.0454</v>
      </c>
      <c r="M49" s="9">
        <v>10.049000000000001</v>
      </c>
      <c r="N49" s="9">
        <v>1.0530000000000002</v>
      </c>
      <c r="O49" s="9">
        <v>2.1060000000000003</v>
      </c>
      <c r="P49" s="9">
        <v>10.70355</v>
      </c>
      <c r="Q49" s="9">
        <v>13.960440000000002</v>
      </c>
      <c r="R49" s="9">
        <v>1.2326600000000001</v>
      </c>
      <c r="S49" s="9">
        <v>1.1268400000000001</v>
      </c>
      <c r="T49" s="9">
        <v>0.30394000000000004</v>
      </c>
      <c r="U49" s="9">
        <v>13.037699999999999</v>
      </c>
      <c r="V49" s="9">
        <v>26.103999999999999</v>
      </c>
      <c r="W49" s="9">
        <v>0.28600000000000003</v>
      </c>
      <c r="X49" s="9">
        <v>0</v>
      </c>
      <c r="Y49" s="9">
        <v>3.12</v>
      </c>
    </row>
    <row r="50" spans="1:25" x14ac:dyDescent="0.3">
      <c r="A50" s="7">
        <v>38961</v>
      </c>
      <c r="B50" s="8">
        <v>12603.333333333334</v>
      </c>
      <c r="C50" s="8">
        <v>8187.833333333333</v>
      </c>
      <c r="D50" s="8">
        <v>4150.333333333333</v>
      </c>
      <c r="E50">
        <v>54.419647216796882</v>
      </c>
      <c r="F50">
        <v>79.972648620605469</v>
      </c>
      <c r="G50">
        <v>37.942874908447273</v>
      </c>
      <c r="H50">
        <v>200.1575</v>
      </c>
      <c r="I50">
        <v>298.185</v>
      </c>
      <c r="J50">
        <v>444.37</v>
      </c>
      <c r="K50" s="9">
        <v>149.93029999999999</v>
      </c>
      <c r="L50" s="9">
        <v>58.548099999999998</v>
      </c>
      <c r="M50" s="9">
        <v>4.1145000000000005</v>
      </c>
      <c r="N50" s="9">
        <v>2.8730000000000002</v>
      </c>
      <c r="O50" s="9">
        <v>0.65650000000000008</v>
      </c>
      <c r="P50" s="9">
        <v>4.3048200000000003</v>
      </c>
      <c r="Q50" s="9">
        <v>7.6575200000000008</v>
      </c>
      <c r="R50" s="9">
        <v>1.8041400000000001</v>
      </c>
      <c r="S50" s="9">
        <v>1.1416600000000001</v>
      </c>
      <c r="T50" s="9">
        <v>1.3920400000000002</v>
      </c>
      <c r="U50" s="9">
        <v>31.433350000000001</v>
      </c>
      <c r="V50" s="9">
        <v>44.576999999999998</v>
      </c>
      <c r="W50" s="9">
        <v>0</v>
      </c>
      <c r="X50" s="9">
        <v>0</v>
      </c>
      <c r="Y50" s="9">
        <v>0.88400000000000012</v>
      </c>
    </row>
    <row r="51" spans="1:25" x14ac:dyDescent="0.3">
      <c r="A51" s="7">
        <v>38991</v>
      </c>
      <c r="B51" s="8">
        <v>16747.419354838708</v>
      </c>
      <c r="C51" s="8">
        <v>10995.774193548386</v>
      </c>
      <c r="D51" s="8">
        <v>6466.0322580645161</v>
      </c>
      <c r="E51">
        <v>87.635848999023438</v>
      </c>
      <c r="F51">
        <v>98.019157409667969</v>
      </c>
      <c r="G51">
        <v>89.734275817871094</v>
      </c>
      <c r="H51">
        <v>276.55666666666667</v>
      </c>
      <c r="I51">
        <v>348.43666666666667</v>
      </c>
      <c r="J51">
        <v>474.2</v>
      </c>
      <c r="K51" s="9">
        <v>57.733000000000004</v>
      </c>
      <c r="L51" s="9">
        <v>65.304200000000009</v>
      </c>
      <c r="M51" s="9">
        <v>5.3105000000000002</v>
      </c>
      <c r="N51" s="9">
        <v>2.0735000000000001</v>
      </c>
      <c r="O51" s="9">
        <v>1.2609999999999999</v>
      </c>
      <c r="P51" s="9">
        <v>10.87762</v>
      </c>
      <c r="Q51" s="9">
        <v>6.3793600000000001</v>
      </c>
      <c r="R51" s="9">
        <v>0.84422000000000019</v>
      </c>
      <c r="S51" s="9">
        <v>1.26854</v>
      </c>
      <c r="T51" s="9">
        <v>0.91832000000000003</v>
      </c>
      <c r="U51" s="9">
        <v>25.387700000000002</v>
      </c>
      <c r="V51" s="9">
        <v>43.534399999999998</v>
      </c>
      <c r="W51" s="9">
        <v>0</v>
      </c>
      <c r="X51" s="9">
        <v>0</v>
      </c>
      <c r="Y51" s="9">
        <v>0.8580000000000001</v>
      </c>
    </row>
    <row r="52" spans="1:25" x14ac:dyDescent="0.3">
      <c r="A52" s="7">
        <v>39022</v>
      </c>
      <c r="B52" s="8">
        <v>24838.666666666668</v>
      </c>
      <c r="C52" s="8">
        <v>12811</v>
      </c>
      <c r="D52" s="8">
        <v>12724.733333333334</v>
      </c>
      <c r="E52">
        <v>106.8912887573242</v>
      </c>
      <c r="F52">
        <v>117.5202713012695</v>
      </c>
      <c r="G52">
        <v>111.72010803222661</v>
      </c>
      <c r="H52">
        <v>441.04500000000002</v>
      </c>
      <c r="I52">
        <v>295.65500000000003</v>
      </c>
      <c r="J52">
        <v>518.81333333333339</v>
      </c>
      <c r="K52" s="9">
        <v>44.941000000000003</v>
      </c>
      <c r="L52" s="9">
        <v>105.95780000000001</v>
      </c>
      <c r="M52" s="9">
        <v>1.1375</v>
      </c>
      <c r="N52" s="9">
        <v>1.9045000000000001</v>
      </c>
      <c r="O52" s="9">
        <v>0.8801000000000001</v>
      </c>
      <c r="P52" s="9">
        <v>6.1789000000000005</v>
      </c>
      <c r="Q52" s="9">
        <v>6.2543000000000006</v>
      </c>
      <c r="R52" s="9">
        <v>1.2214800000000001</v>
      </c>
      <c r="S52" s="9">
        <v>1.1709100000000001</v>
      </c>
      <c r="T52" s="9">
        <v>1.2576200000000002</v>
      </c>
      <c r="U52" s="9">
        <v>15.536300000000001</v>
      </c>
      <c r="V52" s="9">
        <v>42.409900000000007</v>
      </c>
      <c r="W52" s="9">
        <v>0.59540000000000004</v>
      </c>
      <c r="X52" s="9">
        <v>1.5379</v>
      </c>
      <c r="Y52" s="9">
        <v>0</v>
      </c>
    </row>
    <row r="53" spans="1:25" x14ac:dyDescent="0.3">
      <c r="A53" s="7">
        <v>39052</v>
      </c>
      <c r="B53" s="8">
        <v>32506.451612903227</v>
      </c>
      <c r="C53" s="8">
        <v>17168.709677419356</v>
      </c>
      <c r="D53" s="8">
        <v>15474.516129032258</v>
      </c>
      <c r="E53">
        <v>125.3407363891602</v>
      </c>
      <c r="F53">
        <v>137.4336242675781</v>
      </c>
      <c r="G53">
        <v>130.8926696777344</v>
      </c>
      <c r="H53">
        <v>570.01666666666665</v>
      </c>
      <c r="I53">
        <v>408.33499999999998</v>
      </c>
      <c r="J53">
        <v>650.94000000000005</v>
      </c>
      <c r="K53" s="9">
        <v>56.224999999999994</v>
      </c>
      <c r="L53" s="9">
        <v>104.74230000000001</v>
      </c>
      <c r="M53" s="9">
        <v>5.7850000000000001</v>
      </c>
      <c r="N53" s="9">
        <v>7.8038999999999996</v>
      </c>
      <c r="O53" s="9">
        <v>2.6325000000000003</v>
      </c>
      <c r="P53" s="9">
        <v>6.0979100000000006</v>
      </c>
      <c r="Q53" s="9">
        <v>9.1532999999999998</v>
      </c>
      <c r="R53" s="9">
        <v>1.7743700000000002</v>
      </c>
      <c r="S53" s="9">
        <v>1.30728</v>
      </c>
      <c r="T53" s="9">
        <v>0.90246000000000004</v>
      </c>
      <c r="U53" s="9">
        <v>10.907</v>
      </c>
      <c r="V53" s="9">
        <v>45.4649</v>
      </c>
      <c r="W53" s="9">
        <v>0.16900000000000001</v>
      </c>
      <c r="X53" s="9">
        <v>1.2909000000000002</v>
      </c>
      <c r="Y53" s="9">
        <v>0</v>
      </c>
    </row>
    <row r="54" spans="1:25" x14ac:dyDescent="0.3">
      <c r="A54" s="7">
        <v>39083</v>
      </c>
      <c r="B54" s="8">
        <v>39972.580645161288</v>
      </c>
      <c r="C54" s="8">
        <v>21294.516129032258</v>
      </c>
      <c r="D54" s="8">
        <v>18639.354838709678</v>
      </c>
      <c r="E54">
        <v>108.34665679931641</v>
      </c>
      <c r="F54">
        <v>114.83554840087891</v>
      </c>
      <c r="G54">
        <v>116.92724609375</v>
      </c>
      <c r="H54">
        <v>530.13249999999994</v>
      </c>
      <c r="I54">
        <v>382.24333333333334</v>
      </c>
      <c r="J54">
        <v>661.68000000000006</v>
      </c>
      <c r="K54" s="9">
        <v>76.056759999999997</v>
      </c>
      <c r="L54" s="9">
        <v>240.00730000000001</v>
      </c>
      <c r="M54" s="9">
        <v>8.2940000000000005</v>
      </c>
      <c r="N54" s="9">
        <v>4.3420000000000005</v>
      </c>
      <c r="O54" s="9">
        <v>2.7625000000000002</v>
      </c>
      <c r="P54" s="9">
        <v>6.7746900000000005</v>
      </c>
      <c r="Q54" s="9">
        <v>7.3374600000000001</v>
      </c>
      <c r="R54" s="9">
        <v>0.92910999999999999</v>
      </c>
      <c r="S54" s="9">
        <v>1.75162</v>
      </c>
      <c r="T54" s="9">
        <v>0.37544</v>
      </c>
      <c r="U54" s="9">
        <v>19.331649999999996</v>
      </c>
      <c r="V54" s="9">
        <v>87.214399999999998</v>
      </c>
      <c r="W54" s="9">
        <v>1.3806</v>
      </c>
      <c r="X54" s="9">
        <v>2.1151000000000004</v>
      </c>
      <c r="Y54" s="9">
        <v>0.312</v>
      </c>
    </row>
    <row r="55" spans="1:25" x14ac:dyDescent="0.3">
      <c r="A55" s="7">
        <v>39114</v>
      </c>
      <c r="B55" s="8">
        <v>37872.5</v>
      </c>
      <c r="C55" s="8">
        <v>18863.214285714286</v>
      </c>
      <c r="D55" s="8">
        <v>19008.928571428572</v>
      </c>
      <c r="E55">
        <v>79.331535339355469</v>
      </c>
      <c r="F55">
        <v>61.963363647460938</v>
      </c>
      <c r="G55">
        <v>107.34251403808589</v>
      </c>
      <c r="H55">
        <v>700.98333333333346</v>
      </c>
      <c r="I55">
        <v>387.71500000000003</v>
      </c>
      <c r="J55">
        <v>833.9</v>
      </c>
      <c r="K55" s="9">
        <v>82.302610000000016</v>
      </c>
      <c r="L55" s="9">
        <v>125.43310000000001</v>
      </c>
      <c r="M55" s="9">
        <v>3.367</v>
      </c>
      <c r="N55" s="9">
        <v>3.419</v>
      </c>
      <c r="O55" s="9">
        <v>3.3995000000000002</v>
      </c>
      <c r="P55" s="9">
        <v>4.2040700000000006</v>
      </c>
      <c r="Q55" s="9">
        <v>11.678290000000001</v>
      </c>
      <c r="R55" s="9">
        <v>1.4641900000000001</v>
      </c>
      <c r="S55" s="9">
        <v>1.8088200000000001</v>
      </c>
      <c r="T55" s="9">
        <v>1.0990200000000001</v>
      </c>
      <c r="U55" s="9">
        <v>12.9155</v>
      </c>
      <c r="V55" s="9">
        <v>39.263900000000007</v>
      </c>
      <c r="W55" s="9">
        <v>1.0529999999999999</v>
      </c>
      <c r="X55" s="9">
        <v>0.79039999999999999</v>
      </c>
      <c r="Y55" s="9">
        <v>0</v>
      </c>
    </row>
    <row r="56" spans="1:25" x14ac:dyDescent="0.3">
      <c r="A56" s="7">
        <v>39142</v>
      </c>
      <c r="B56" s="8">
        <v>33711.612903225803</v>
      </c>
      <c r="C56" s="8">
        <v>16627.741935483871</v>
      </c>
      <c r="D56" s="8">
        <v>17774.516129032258</v>
      </c>
      <c r="E56">
        <v>129.86860656738281</v>
      </c>
      <c r="F56">
        <v>155.65348815917969</v>
      </c>
      <c r="G56">
        <v>123.43662261962891</v>
      </c>
      <c r="H56">
        <v>512.95333333333338</v>
      </c>
      <c r="I56">
        <v>375.49</v>
      </c>
      <c r="J56">
        <v>620.25666666666666</v>
      </c>
      <c r="K56" s="9">
        <v>95.212000000000003</v>
      </c>
      <c r="L56" s="9">
        <v>133.38390000000001</v>
      </c>
      <c r="M56" s="9">
        <v>3.7310000000000003</v>
      </c>
      <c r="N56" s="9">
        <v>1.9656000000000002</v>
      </c>
      <c r="O56" s="9">
        <v>2.2490000000000001</v>
      </c>
      <c r="P56" s="9">
        <v>4.2459300000000004</v>
      </c>
      <c r="Q56" s="9">
        <v>10.811969999999999</v>
      </c>
      <c r="R56" s="9">
        <v>0.62036000000000002</v>
      </c>
      <c r="S56" s="9">
        <v>1.1556999999999999</v>
      </c>
      <c r="T56" s="9">
        <v>0.93145</v>
      </c>
      <c r="U56" s="9">
        <v>12.383150000000001</v>
      </c>
      <c r="V56" s="9">
        <v>44.289699999999996</v>
      </c>
      <c r="W56" s="9">
        <v>0.71889999999999998</v>
      </c>
      <c r="X56" s="9">
        <v>1.0419500000000002</v>
      </c>
      <c r="Y56" s="9">
        <v>0</v>
      </c>
    </row>
    <row r="57" spans="1:25" x14ac:dyDescent="0.3">
      <c r="A57" s="7">
        <v>39173</v>
      </c>
      <c r="B57" s="8">
        <v>41999.333333333336</v>
      </c>
      <c r="C57" s="8">
        <v>21990.333333333332</v>
      </c>
      <c r="D57" s="8">
        <v>19807.666666666668</v>
      </c>
      <c r="E57">
        <v>102.7696990966797</v>
      </c>
      <c r="F57">
        <v>139.47441101074219</v>
      </c>
      <c r="G57">
        <v>82.5599365234375</v>
      </c>
      <c r="H57">
        <v>329.82</v>
      </c>
      <c r="I57">
        <v>345.56333333333333</v>
      </c>
      <c r="J57">
        <v>575.10333333333335</v>
      </c>
      <c r="K57" s="9">
        <v>117.73839999999998</v>
      </c>
      <c r="L57" s="9">
        <v>169.14170000000001</v>
      </c>
      <c r="M57" s="9">
        <v>5.0167000000000002</v>
      </c>
      <c r="N57" s="9">
        <v>4.0326000000000004</v>
      </c>
      <c r="O57" s="9">
        <v>3.016</v>
      </c>
      <c r="P57" s="9">
        <v>4.13504</v>
      </c>
      <c r="Q57" s="9">
        <v>7.1163300000000014</v>
      </c>
      <c r="R57" s="9">
        <v>0.55432000000000003</v>
      </c>
      <c r="S57" s="9">
        <v>0.54313999999999996</v>
      </c>
      <c r="T57" s="9">
        <v>0.22932000000000002</v>
      </c>
      <c r="U57" s="9">
        <v>23.277800000000003</v>
      </c>
      <c r="V57" s="9">
        <v>55.083600000000004</v>
      </c>
      <c r="W57" s="9">
        <v>0.88660000000000005</v>
      </c>
      <c r="X57" s="9">
        <v>1.2402000000000002</v>
      </c>
      <c r="Y57" s="9">
        <v>0</v>
      </c>
    </row>
    <row r="58" spans="1:25" x14ac:dyDescent="0.3">
      <c r="A58" s="7">
        <v>39203</v>
      </c>
      <c r="B58" s="8">
        <v>41208.387096774197</v>
      </c>
      <c r="C58" s="8">
        <v>21671.935483870966</v>
      </c>
      <c r="D58" s="8">
        <v>18187.741935483871</v>
      </c>
      <c r="E58">
        <v>68.718917846679688</v>
      </c>
      <c r="F58">
        <v>96.7777099609375</v>
      </c>
      <c r="G58">
        <v>51.750717163085938</v>
      </c>
      <c r="H58">
        <v>337.49250000000001</v>
      </c>
      <c r="I58">
        <v>231.12799999999999</v>
      </c>
      <c r="J58">
        <v>578.29750000000001</v>
      </c>
      <c r="K58" s="9">
        <v>164.45702</v>
      </c>
      <c r="L58" s="9">
        <v>104.21528000000001</v>
      </c>
      <c r="M58" s="9">
        <v>5.2318499999999997</v>
      </c>
      <c r="N58" s="9">
        <v>2.5415000000000001</v>
      </c>
      <c r="O58" s="9">
        <v>4.9990200000000007</v>
      </c>
      <c r="P58" s="9">
        <v>3.9624000000000001</v>
      </c>
      <c r="Q58" s="9">
        <v>8.1104400000000005</v>
      </c>
      <c r="R58" s="9">
        <v>0.97760000000000002</v>
      </c>
      <c r="S58" s="9">
        <v>0.23764000000000002</v>
      </c>
      <c r="T58" s="9">
        <v>0.42120000000000002</v>
      </c>
      <c r="U58" s="9">
        <v>34.356400000000001</v>
      </c>
      <c r="V58" s="9">
        <v>58.437599999999996</v>
      </c>
      <c r="W58" s="9">
        <v>4.0079000000000002</v>
      </c>
      <c r="X58" s="9">
        <v>1.8564000000000003</v>
      </c>
      <c r="Y58" s="9">
        <v>0</v>
      </c>
    </row>
    <row r="59" spans="1:25" x14ac:dyDescent="0.3">
      <c r="A59" s="7">
        <v>39234</v>
      </c>
      <c r="B59" s="8">
        <v>30206</v>
      </c>
      <c r="C59" s="8">
        <v>17655.666666666668</v>
      </c>
      <c r="D59" s="8">
        <v>11225.833333333334</v>
      </c>
      <c r="E59">
        <v>43.042030334472663</v>
      </c>
      <c r="F59">
        <v>79.5291748046875</v>
      </c>
      <c r="G59">
        <v>14.67478179931641</v>
      </c>
      <c r="H59">
        <v>322.19499999999999</v>
      </c>
      <c r="I59">
        <v>240.24250000000001</v>
      </c>
      <c r="J59">
        <v>400.98750000000001</v>
      </c>
      <c r="K59" s="9">
        <v>155.75014000000002</v>
      </c>
      <c r="L59" s="9">
        <v>77.653419999999997</v>
      </c>
      <c r="M59" s="9">
        <v>4.0695200000000007</v>
      </c>
      <c r="N59" s="9">
        <v>2.6881400000000002</v>
      </c>
      <c r="O59" s="9">
        <v>13.344500000000002</v>
      </c>
      <c r="P59" s="9">
        <v>7.3842600000000003</v>
      </c>
      <c r="Q59" s="9">
        <v>5.3912300000000002</v>
      </c>
      <c r="R59" s="9">
        <v>1.3085800000000001</v>
      </c>
      <c r="S59" s="9">
        <v>1.0757500000000002</v>
      </c>
      <c r="T59" s="9">
        <v>0.16770000000000002</v>
      </c>
      <c r="U59" s="9">
        <v>41.953600000000002</v>
      </c>
      <c r="V59" s="9">
        <v>37.390599999999999</v>
      </c>
      <c r="W59" s="9">
        <v>0.50700000000000001</v>
      </c>
      <c r="X59" s="9">
        <v>1.8388500000000001</v>
      </c>
      <c r="Y59" s="9">
        <v>0.35100000000000003</v>
      </c>
    </row>
    <row r="60" spans="1:25" x14ac:dyDescent="0.3">
      <c r="A60" s="7">
        <v>39264</v>
      </c>
      <c r="B60" s="8">
        <v>20430.322580645163</v>
      </c>
      <c r="C60" s="8">
        <v>12465.741935483871</v>
      </c>
      <c r="D60" s="8">
        <v>6718.3548387096771</v>
      </c>
      <c r="E60">
        <v>47.113582611083977</v>
      </c>
      <c r="F60">
        <v>65.831756591796875</v>
      </c>
      <c r="G60">
        <v>35.678451538085938</v>
      </c>
      <c r="H60">
        <v>209.465</v>
      </c>
      <c r="I60">
        <v>200.43</v>
      </c>
      <c r="J60">
        <v>283.14999999999998</v>
      </c>
      <c r="K60" s="9">
        <v>279.00794999999999</v>
      </c>
      <c r="L60" s="9">
        <v>57.699200000000005</v>
      </c>
      <c r="M60" s="9">
        <v>6.2179000000000002</v>
      </c>
      <c r="N60" s="9">
        <v>1.911</v>
      </c>
      <c r="O60" s="9">
        <v>7.8741000000000003</v>
      </c>
      <c r="P60" s="9">
        <v>16.318899999999999</v>
      </c>
      <c r="Q60" s="9">
        <v>2.6217100000000002</v>
      </c>
      <c r="R60" s="9">
        <v>0.32123000000000002</v>
      </c>
      <c r="S60" s="9">
        <v>0.73866000000000009</v>
      </c>
      <c r="T60" s="9">
        <v>0.10985</v>
      </c>
      <c r="U60" s="9">
        <v>43.211999999999996</v>
      </c>
      <c r="V60" s="9">
        <v>52.412100000000002</v>
      </c>
      <c r="W60" s="9">
        <v>2.6091000000000002</v>
      </c>
      <c r="X60" s="9">
        <v>1.9811999999999999</v>
      </c>
      <c r="Y60" s="9">
        <v>0.68900000000000006</v>
      </c>
    </row>
    <row r="61" spans="1:25" x14ac:dyDescent="0.3">
      <c r="A61" s="7">
        <v>39295</v>
      </c>
      <c r="B61" s="8">
        <v>14855.806451612903</v>
      </c>
      <c r="C61" s="8">
        <v>8786.1612903225814</v>
      </c>
      <c r="D61" s="8">
        <v>5583.9354838709678</v>
      </c>
      <c r="E61">
        <v>41.834659576416023</v>
      </c>
      <c r="F61">
        <v>70.95001220703125</v>
      </c>
      <c r="G61">
        <v>20.58817291259766</v>
      </c>
      <c r="H61">
        <v>339.42500000000001</v>
      </c>
      <c r="I61">
        <v>338.13249999999999</v>
      </c>
      <c r="J61">
        <v>482.72</v>
      </c>
      <c r="K61" s="9">
        <v>403.93599999999998</v>
      </c>
      <c r="L61" s="9">
        <v>18.400200000000002</v>
      </c>
      <c r="M61" s="9">
        <v>9.0935000000000006</v>
      </c>
      <c r="N61" s="9">
        <v>2.0020000000000002</v>
      </c>
      <c r="O61" s="9">
        <v>8.4682000000000013</v>
      </c>
      <c r="P61" s="9">
        <v>49.835110000000007</v>
      </c>
      <c r="Q61" s="9">
        <v>1.0192000000000001</v>
      </c>
      <c r="R61" s="9">
        <v>2.2100000000000002E-2</v>
      </c>
      <c r="S61" s="9">
        <v>0.12116000000000002</v>
      </c>
      <c r="T61" s="9">
        <v>7.1500000000000008E-2</v>
      </c>
      <c r="U61" s="9">
        <v>44.268900000000002</v>
      </c>
      <c r="V61" s="9">
        <v>38.171900000000008</v>
      </c>
      <c r="W61" s="9">
        <v>0.8580000000000001</v>
      </c>
      <c r="X61" s="9">
        <v>1.4274</v>
      </c>
      <c r="Y61" s="9">
        <v>0.88400000000000012</v>
      </c>
    </row>
    <row r="62" spans="1:25" x14ac:dyDescent="0.3">
      <c r="A62" s="7">
        <v>39326</v>
      </c>
      <c r="B62" s="8">
        <v>13266.666666666666</v>
      </c>
      <c r="C62" s="8">
        <v>8626.1333333333332</v>
      </c>
      <c r="D62" s="8">
        <v>4164.166666666667</v>
      </c>
      <c r="E62">
        <v>51.102134704589837</v>
      </c>
      <c r="F62">
        <v>81.445182800292969</v>
      </c>
      <c r="G62">
        <v>29.582412719726559</v>
      </c>
      <c r="H62">
        <v>347.59249999999997</v>
      </c>
      <c r="I62">
        <v>453.81750000000005</v>
      </c>
      <c r="J62">
        <v>472.59999999999997</v>
      </c>
      <c r="K62" s="9">
        <v>436.5868000000001</v>
      </c>
      <c r="L62" s="9">
        <v>1.0454600000000001</v>
      </c>
      <c r="M62" s="9">
        <v>13.221</v>
      </c>
      <c r="N62" s="9">
        <v>3.1850000000000001</v>
      </c>
      <c r="O62" s="9">
        <v>2.7976000000000001</v>
      </c>
      <c r="P62" s="9">
        <v>11.456249999999999</v>
      </c>
      <c r="Q62" s="9">
        <v>1.53959</v>
      </c>
      <c r="R62" s="9">
        <v>0.24102000000000001</v>
      </c>
      <c r="S62" s="9">
        <v>0.12272000000000001</v>
      </c>
      <c r="T62" s="9">
        <v>0.37180000000000002</v>
      </c>
      <c r="U62" s="9">
        <v>19.390799999999999</v>
      </c>
      <c r="V62" s="9">
        <v>35.298250000000003</v>
      </c>
      <c r="W62" s="9">
        <v>1.508</v>
      </c>
      <c r="X62" s="9">
        <v>1.1284000000000001</v>
      </c>
      <c r="Y62" s="9">
        <v>0.65</v>
      </c>
    </row>
    <row r="63" spans="1:25" x14ac:dyDescent="0.3">
      <c r="A63" s="7">
        <v>39356</v>
      </c>
      <c r="B63" s="8">
        <v>15948.064516129032</v>
      </c>
      <c r="C63" s="8">
        <v>10629.483870967742</v>
      </c>
      <c r="D63" s="8">
        <v>6260.4516129032254</v>
      </c>
      <c r="E63">
        <v>88.0567626953125</v>
      </c>
      <c r="F63">
        <v>108.67051696777339</v>
      </c>
      <c r="G63">
        <v>81.260986328125</v>
      </c>
      <c r="H63">
        <v>292.97666666666669</v>
      </c>
      <c r="I63">
        <v>274.58999999999997</v>
      </c>
      <c r="J63">
        <v>368.77</v>
      </c>
      <c r="K63" s="9">
        <v>458.8064</v>
      </c>
      <c r="L63" s="9">
        <v>70.1584</v>
      </c>
      <c r="M63" s="9">
        <v>4.55</v>
      </c>
      <c r="N63" s="9">
        <v>3.1557499999999998</v>
      </c>
      <c r="O63" s="9">
        <v>2.0657000000000001</v>
      </c>
      <c r="P63" s="9">
        <v>2.9824600000000001</v>
      </c>
      <c r="Q63" s="9">
        <v>3.5015499999999999</v>
      </c>
      <c r="R63" s="9">
        <v>0.46306000000000003</v>
      </c>
      <c r="S63" s="9">
        <v>0.51974000000000009</v>
      </c>
      <c r="T63" s="9">
        <v>0.39441999999999999</v>
      </c>
      <c r="U63" s="9">
        <v>25.630800000000001</v>
      </c>
      <c r="V63" s="9">
        <v>29.627000000000002</v>
      </c>
      <c r="W63" s="9">
        <v>0.50700000000000001</v>
      </c>
      <c r="X63" s="9">
        <v>1.5671500000000003</v>
      </c>
      <c r="Y63" s="9">
        <v>0</v>
      </c>
    </row>
    <row r="64" spans="1:25" x14ac:dyDescent="0.3">
      <c r="A64" s="7">
        <v>39387</v>
      </c>
      <c r="B64" s="8">
        <v>27771.333333333332</v>
      </c>
      <c r="C64" s="8">
        <v>17616</v>
      </c>
      <c r="D64" s="8">
        <v>11971.666666666666</v>
      </c>
      <c r="E64">
        <v>105.29522705078119</v>
      </c>
      <c r="F64">
        <v>139.7305603027344</v>
      </c>
      <c r="G64">
        <v>87.329559326171875</v>
      </c>
      <c r="H64">
        <v>427.66333333333336</v>
      </c>
      <c r="I64">
        <v>402.005</v>
      </c>
      <c r="J64">
        <v>553.49249999999995</v>
      </c>
      <c r="K64" s="9">
        <v>433.05730000000005</v>
      </c>
      <c r="L64" s="9">
        <v>169.715</v>
      </c>
      <c r="M64" s="9">
        <v>6.5129999999999999</v>
      </c>
      <c r="N64" s="9">
        <v>5.109</v>
      </c>
      <c r="O64" s="9">
        <v>1.4949999999999999</v>
      </c>
      <c r="P64" s="9">
        <v>1.52854</v>
      </c>
      <c r="Q64" s="9">
        <v>5.3615899999999996</v>
      </c>
      <c r="R64" s="9">
        <v>9.6979999999999997E-2</v>
      </c>
      <c r="S64" s="9">
        <v>1.1716899999999999</v>
      </c>
      <c r="T64" s="9">
        <v>0.35698000000000002</v>
      </c>
      <c r="U64" s="9">
        <v>25.694499999999998</v>
      </c>
      <c r="V64" s="9">
        <v>49.735399999999998</v>
      </c>
      <c r="W64" s="9">
        <v>1.8459999999999999</v>
      </c>
      <c r="X64" s="9">
        <v>1.2324000000000002</v>
      </c>
      <c r="Y64" s="9">
        <v>1.2090000000000001</v>
      </c>
    </row>
    <row r="65" spans="1:25" x14ac:dyDescent="0.3">
      <c r="A65" s="7">
        <v>39417</v>
      </c>
      <c r="B65" s="8">
        <v>30274.83870967742</v>
      </c>
      <c r="C65" s="8">
        <v>17953.225806451614</v>
      </c>
      <c r="D65" s="8">
        <v>14388.064516129032</v>
      </c>
      <c r="E65">
        <v>117.00587463378911</v>
      </c>
      <c r="F65">
        <v>120.7251358032227</v>
      </c>
      <c r="G65">
        <v>129.45060729980469</v>
      </c>
      <c r="H65">
        <v>534.38499999999999</v>
      </c>
      <c r="I65">
        <v>409.50333333333333</v>
      </c>
      <c r="J65">
        <v>688.64499999999998</v>
      </c>
      <c r="K65" s="9">
        <v>80.953599999999994</v>
      </c>
      <c r="L65" s="9">
        <v>143.44720000000001</v>
      </c>
      <c r="M65" s="9">
        <v>2.9379999999999997</v>
      </c>
      <c r="N65" s="9">
        <v>5.343</v>
      </c>
      <c r="O65" s="9">
        <v>2.6974999999999998</v>
      </c>
      <c r="P65" s="9">
        <v>1.79556</v>
      </c>
      <c r="Q65" s="9">
        <v>7.4033699999999998</v>
      </c>
      <c r="R65" s="9">
        <v>0.79559999999999997</v>
      </c>
      <c r="S65" s="9">
        <v>0.92521000000000009</v>
      </c>
      <c r="T65" s="9">
        <v>0.34190000000000004</v>
      </c>
      <c r="U65" s="9">
        <v>46.265000000000001</v>
      </c>
      <c r="V65" s="9">
        <v>51.728299999999997</v>
      </c>
      <c r="W65" s="9">
        <v>2.3633999999999999</v>
      </c>
      <c r="X65" s="9">
        <v>1.6549</v>
      </c>
      <c r="Y65" s="9">
        <v>1.0660000000000001</v>
      </c>
    </row>
    <row r="66" spans="1:25" x14ac:dyDescent="0.3">
      <c r="A66" s="7">
        <v>39448</v>
      </c>
      <c r="B66" s="8">
        <v>35081.93548387097</v>
      </c>
      <c r="C66" s="8">
        <v>20392.258064516129</v>
      </c>
      <c r="D66" s="8">
        <v>16725.806451612902</v>
      </c>
      <c r="E66">
        <v>120.8574295043945</v>
      </c>
      <c r="F66">
        <v>114.6067810058594</v>
      </c>
      <c r="G66">
        <v>142.6524353027344</v>
      </c>
      <c r="H66">
        <v>531.32999999999993</v>
      </c>
      <c r="I66">
        <v>420.92499999999995</v>
      </c>
      <c r="J66">
        <v>717.02750000000003</v>
      </c>
      <c r="K66" s="9">
        <v>121.81</v>
      </c>
      <c r="L66" s="9">
        <v>206.66749999999999</v>
      </c>
      <c r="M66" s="9">
        <v>7.2150000000000007</v>
      </c>
      <c r="N66" s="9">
        <v>4.6825999999999999</v>
      </c>
      <c r="O66" s="9">
        <v>5.2000000000000011</v>
      </c>
      <c r="P66" s="9">
        <v>2.21936</v>
      </c>
      <c r="Q66" s="9">
        <v>8.4142500000000009</v>
      </c>
      <c r="R66" s="9">
        <v>0.77831000000000006</v>
      </c>
      <c r="S66" s="9">
        <v>0.65481</v>
      </c>
      <c r="T66" s="9">
        <v>7.5400000000000009E-2</v>
      </c>
      <c r="U66" s="9">
        <v>19.37715</v>
      </c>
      <c r="V66" s="9">
        <v>38.235599999999998</v>
      </c>
      <c r="W66" s="9">
        <v>0.4914</v>
      </c>
      <c r="X66" s="9">
        <v>0.6422000000000001</v>
      </c>
      <c r="Y66" s="9">
        <v>0.44200000000000006</v>
      </c>
    </row>
    <row r="67" spans="1:25" x14ac:dyDescent="0.3">
      <c r="A67" s="7">
        <v>39479</v>
      </c>
      <c r="B67" s="8">
        <v>36350.689655172413</v>
      </c>
      <c r="C67" s="8">
        <v>20326.551724137931</v>
      </c>
      <c r="D67" s="8">
        <v>18521.379310344826</v>
      </c>
      <c r="E67">
        <v>123.27650451660161</v>
      </c>
      <c r="F67">
        <v>140.63807678222659</v>
      </c>
      <c r="G67">
        <v>124.37506103515619</v>
      </c>
      <c r="H67">
        <v>546.4</v>
      </c>
      <c r="I67">
        <v>501.93</v>
      </c>
      <c r="J67">
        <v>586.74333333333334</v>
      </c>
      <c r="K67" s="9">
        <v>75.727599999999995</v>
      </c>
      <c r="L67" s="9">
        <v>223.25576000000001</v>
      </c>
      <c r="M67" s="9">
        <v>5.9930000000000003</v>
      </c>
      <c r="N67" s="9">
        <v>5.5672500000000005</v>
      </c>
      <c r="O67" s="9">
        <v>5.2067600000000001</v>
      </c>
      <c r="P67" s="9">
        <v>3.24831</v>
      </c>
      <c r="Q67" s="9">
        <v>6.8802500000000002</v>
      </c>
      <c r="R67" s="9">
        <v>0.86060000000000003</v>
      </c>
      <c r="S67" s="9">
        <v>1.3053300000000001</v>
      </c>
      <c r="T67" s="9">
        <v>0.15834000000000001</v>
      </c>
      <c r="U67" s="9">
        <v>19.847100000000001</v>
      </c>
      <c r="V67" s="9">
        <v>49.585900000000002</v>
      </c>
      <c r="W67" s="9">
        <v>0.91650000000000009</v>
      </c>
      <c r="X67" s="9">
        <v>1.2324000000000002</v>
      </c>
      <c r="Y67" s="9">
        <v>1.1960000000000002</v>
      </c>
    </row>
    <row r="68" spans="1:25" x14ac:dyDescent="0.3">
      <c r="A68" s="7">
        <v>39508</v>
      </c>
      <c r="B68" s="8">
        <v>41607.096774193546</v>
      </c>
      <c r="C68" s="8">
        <v>23083.870967741936</v>
      </c>
      <c r="D68" s="8">
        <v>19881.935483870966</v>
      </c>
      <c r="E68">
        <v>109.14475250244141</v>
      </c>
      <c r="F68">
        <v>129.1933898925781</v>
      </c>
      <c r="G68">
        <v>105.7163925170898</v>
      </c>
      <c r="H68">
        <v>447.57</v>
      </c>
      <c r="I68">
        <v>344.84249999999997</v>
      </c>
      <c r="J68">
        <v>572.4525000000001</v>
      </c>
      <c r="K68" s="9">
        <v>157.71834000000001</v>
      </c>
      <c r="L68" s="9">
        <v>97.706960000000009</v>
      </c>
      <c r="M68" s="9">
        <v>4.7190000000000003</v>
      </c>
      <c r="N68" s="9">
        <v>3.7959999999999998</v>
      </c>
      <c r="O68" s="9">
        <v>5.0310000000000006</v>
      </c>
      <c r="P68" s="9">
        <v>3.4829600000000003</v>
      </c>
      <c r="Q68" s="9">
        <v>5.8292000000000002</v>
      </c>
      <c r="R68" s="9">
        <v>1.1884600000000001</v>
      </c>
      <c r="S68" s="9">
        <v>1.4435200000000001</v>
      </c>
      <c r="T68" s="9">
        <v>7.2800000000000004E-2</v>
      </c>
      <c r="U68" s="9">
        <v>40.821300000000001</v>
      </c>
      <c r="V68" s="9">
        <v>53.141400000000004</v>
      </c>
      <c r="W68" s="9">
        <v>0.33800000000000002</v>
      </c>
      <c r="X68" s="9">
        <v>1.0829000000000002</v>
      </c>
      <c r="Y68" s="9">
        <v>0</v>
      </c>
    </row>
    <row r="69" spans="1:25" x14ac:dyDescent="0.3">
      <c r="A69" s="7">
        <v>39539</v>
      </c>
      <c r="B69" s="8">
        <v>44098</v>
      </c>
      <c r="C69" s="8">
        <v>23967</v>
      </c>
      <c r="D69" s="8">
        <v>21025</v>
      </c>
      <c r="E69">
        <v>91.430770874023438</v>
      </c>
      <c r="F69">
        <v>117.6806640625</v>
      </c>
      <c r="G69">
        <v>79.155601501464844</v>
      </c>
      <c r="H69">
        <v>255.965</v>
      </c>
      <c r="I69">
        <v>337.98999999999995</v>
      </c>
      <c r="J69">
        <v>393.71499999999997</v>
      </c>
      <c r="K69" s="9">
        <v>395.02905000000004</v>
      </c>
      <c r="L69" s="9">
        <v>85.26024000000001</v>
      </c>
      <c r="M69" s="9">
        <v>7.0109000000000004</v>
      </c>
      <c r="N69" s="9">
        <v>4.2250000000000005</v>
      </c>
      <c r="O69" s="9">
        <v>7.3319999999999999</v>
      </c>
      <c r="P69" s="9">
        <v>8.8268699999999995</v>
      </c>
      <c r="Q69" s="9">
        <v>4.9310300000000007</v>
      </c>
      <c r="R69" s="9">
        <v>0.85358000000000001</v>
      </c>
      <c r="S69" s="9">
        <v>0.50934000000000001</v>
      </c>
      <c r="T69" s="9">
        <v>0.31720000000000004</v>
      </c>
      <c r="U69" s="9">
        <v>50.495900000000006</v>
      </c>
      <c r="V69" s="9">
        <v>54.355600000000003</v>
      </c>
      <c r="W69" s="9">
        <v>0.80600000000000005</v>
      </c>
      <c r="X69" s="9">
        <v>0.99190000000000011</v>
      </c>
      <c r="Y69" s="9">
        <v>0.71500000000000008</v>
      </c>
    </row>
    <row r="70" spans="1:25" x14ac:dyDescent="0.3">
      <c r="A70" s="7">
        <v>39569</v>
      </c>
      <c r="B70" s="8">
        <v>38259.032258064515</v>
      </c>
      <c r="C70" s="8">
        <v>21780.645161290322</v>
      </c>
      <c r="D70" s="8">
        <v>15458.709677419354</v>
      </c>
      <c r="E70">
        <v>69.917076110839844</v>
      </c>
      <c r="F70">
        <v>109.94297027587891</v>
      </c>
      <c r="G70">
        <v>41.291553497314453</v>
      </c>
      <c r="H70">
        <v>388.755</v>
      </c>
      <c r="I70">
        <v>352.28666666666669</v>
      </c>
      <c r="J70">
        <v>441.26666666666665</v>
      </c>
      <c r="K70" s="9">
        <v>243.66016999999999</v>
      </c>
      <c r="L70" s="9">
        <v>71.68486</v>
      </c>
      <c r="M70" s="9">
        <v>7.7547599999999992</v>
      </c>
      <c r="N70" s="9">
        <v>2.7819999999999996</v>
      </c>
      <c r="O70" s="9">
        <v>13.299000000000001</v>
      </c>
      <c r="P70" s="9">
        <v>11.741340000000001</v>
      </c>
      <c r="Q70" s="9">
        <v>3.0053399999999999</v>
      </c>
      <c r="R70" s="9">
        <v>0.85540000000000005</v>
      </c>
      <c r="S70" s="9">
        <v>1.0244</v>
      </c>
      <c r="T70" s="9">
        <v>1.2295400000000001</v>
      </c>
      <c r="U70" s="9">
        <v>40.470299999999995</v>
      </c>
      <c r="V70" s="9">
        <v>46.546500000000002</v>
      </c>
      <c r="W70" s="9">
        <v>1.8018000000000001</v>
      </c>
      <c r="X70" s="9">
        <v>1.1102000000000001</v>
      </c>
      <c r="Y70" s="9">
        <v>0.93599999999999994</v>
      </c>
    </row>
    <row r="71" spans="1:25" x14ac:dyDescent="0.3">
      <c r="A71" s="7">
        <v>39600</v>
      </c>
      <c r="B71" s="8">
        <v>28898.666666666668</v>
      </c>
      <c r="C71" s="8">
        <v>18363.666666666668</v>
      </c>
      <c r="D71" s="8">
        <v>10335.433333333332</v>
      </c>
      <c r="E71">
        <v>58.321460723876953</v>
      </c>
      <c r="F71">
        <v>95.567314147949219</v>
      </c>
      <c r="G71">
        <v>31.5754508972168</v>
      </c>
      <c r="H71">
        <v>263.87</v>
      </c>
      <c r="I71">
        <v>225.255</v>
      </c>
      <c r="J71">
        <v>322.88749999999999</v>
      </c>
      <c r="K71" s="9">
        <v>205.34930000000003</v>
      </c>
      <c r="L71" s="9">
        <v>60.138000000000005</v>
      </c>
      <c r="M71" s="9">
        <v>5.2</v>
      </c>
      <c r="N71" s="9">
        <v>3.0211999999999999</v>
      </c>
      <c r="O71" s="9">
        <v>11.791</v>
      </c>
      <c r="P71" s="9">
        <v>7.9485899999999994</v>
      </c>
      <c r="Q71" s="9">
        <v>6.9885400000000004</v>
      </c>
      <c r="R71" s="9">
        <v>0.42796000000000001</v>
      </c>
      <c r="S71" s="9">
        <v>0.96070000000000011</v>
      </c>
      <c r="T71" s="9">
        <v>1.00464</v>
      </c>
      <c r="U71" s="9">
        <v>56.461600000000004</v>
      </c>
      <c r="V71" s="9">
        <v>46.339800000000004</v>
      </c>
      <c r="W71" s="9">
        <v>1.2779000000000003</v>
      </c>
      <c r="X71" s="9">
        <v>1.5717000000000001</v>
      </c>
      <c r="Y71" s="9">
        <v>0.33800000000000002</v>
      </c>
    </row>
    <row r="72" spans="1:25" x14ac:dyDescent="0.3">
      <c r="A72" s="7">
        <v>39630</v>
      </c>
      <c r="B72" s="8">
        <v>23463.225806451614</v>
      </c>
      <c r="C72" s="8">
        <v>15824.193548387097</v>
      </c>
      <c r="D72" s="8">
        <v>7312.7419354838712</v>
      </c>
      <c r="E72">
        <v>44.798538208007813</v>
      </c>
      <c r="F72">
        <v>76.357490539550781</v>
      </c>
      <c r="G72">
        <v>21.538331985473629</v>
      </c>
      <c r="H72">
        <v>209.905</v>
      </c>
      <c r="I72">
        <v>229.98249999999999</v>
      </c>
      <c r="J72">
        <v>294.57</v>
      </c>
      <c r="K72" s="9">
        <v>351.70135000000005</v>
      </c>
      <c r="L72" s="9">
        <v>53.249300000000005</v>
      </c>
      <c r="M72" s="9">
        <v>6.0190000000000001</v>
      </c>
      <c r="N72" s="9">
        <v>2.7949999999999999</v>
      </c>
      <c r="O72" s="9">
        <v>5.9410000000000007</v>
      </c>
      <c r="P72" s="9">
        <v>36.667020000000001</v>
      </c>
      <c r="Q72" s="9">
        <v>10.506730000000001</v>
      </c>
      <c r="R72" s="9">
        <v>0.68484</v>
      </c>
      <c r="S72" s="9">
        <v>1.1702600000000001</v>
      </c>
      <c r="T72" s="9">
        <v>1.5635100000000002</v>
      </c>
      <c r="U72" s="9">
        <v>37.671399999999998</v>
      </c>
      <c r="V72" s="9">
        <v>42.502200000000002</v>
      </c>
      <c r="W72" s="9">
        <v>1.0529999999999999</v>
      </c>
      <c r="X72" s="9">
        <v>1.2519</v>
      </c>
      <c r="Y72" s="9">
        <v>0.46799999999999997</v>
      </c>
    </row>
    <row r="73" spans="1:25" x14ac:dyDescent="0.3">
      <c r="A73" s="7">
        <v>39661</v>
      </c>
      <c r="B73" s="8">
        <v>16002.903225806451</v>
      </c>
      <c r="C73" s="8">
        <v>10569.612903225807</v>
      </c>
      <c r="D73" s="8">
        <v>5264.4516129032254</v>
      </c>
      <c r="E73">
        <v>40.544368743896477</v>
      </c>
      <c r="F73">
        <v>66.395950317382813</v>
      </c>
      <c r="G73">
        <v>21.825822830200199</v>
      </c>
      <c r="H73">
        <v>229.69</v>
      </c>
      <c r="I73">
        <v>234.57249999999999</v>
      </c>
      <c r="J73">
        <v>363.90250000000003</v>
      </c>
      <c r="K73" s="9">
        <v>516.27420000000006</v>
      </c>
      <c r="L73" s="9">
        <v>75.727080000000001</v>
      </c>
      <c r="M73" s="9">
        <v>3.9520000000000004</v>
      </c>
      <c r="N73" s="9">
        <v>3.7569999999999997</v>
      </c>
      <c r="O73" s="9">
        <v>25.4163</v>
      </c>
      <c r="P73" s="9">
        <v>20.924280000000003</v>
      </c>
      <c r="Q73" s="9">
        <v>3.5513399999999997</v>
      </c>
      <c r="R73" s="9">
        <v>1.9136000000000002</v>
      </c>
      <c r="S73" s="9">
        <v>1.7768400000000002</v>
      </c>
      <c r="T73" s="9">
        <v>0.69212000000000007</v>
      </c>
      <c r="U73" s="9">
        <v>55.842150000000004</v>
      </c>
      <c r="V73" s="9">
        <v>44.236399999999996</v>
      </c>
      <c r="W73" s="9">
        <v>0.64219999999999999</v>
      </c>
      <c r="X73" s="9">
        <v>1.3961999999999999</v>
      </c>
      <c r="Y73" s="9">
        <v>1.131</v>
      </c>
    </row>
    <row r="74" spans="1:25" x14ac:dyDescent="0.3">
      <c r="A74" s="7">
        <v>39692</v>
      </c>
      <c r="B74" s="8">
        <v>15458.666666666666</v>
      </c>
      <c r="C74" s="8">
        <v>10637.1</v>
      </c>
      <c r="D74" s="8">
        <v>4858.9333333333334</v>
      </c>
      <c r="E74">
        <v>67.111137390136719</v>
      </c>
      <c r="F74">
        <v>104.62074279785161</v>
      </c>
      <c r="G74">
        <v>40.508537292480469</v>
      </c>
      <c r="H74">
        <v>217.8125</v>
      </c>
      <c r="I74">
        <v>274.82</v>
      </c>
      <c r="J74">
        <v>266.1225</v>
      </c>
      <c r="K74" s="9">
        <v>712.25245000000007</v>
      </c>
      <c r="L74" s="9">
        <v>59.422999999999995</v>
      </c>
      <c r="M74" s="9">
        <v>1.7550000000000001</v>
      </c>
      <c r="N74" s="9">
        <v>2.0150000000000001</v>
      </c>
      <c r="O74" s="9">
        <v>42.744000000000007</v>
      </c>
      <c r="P74" s="9">
        <v>17.497610000000002</v>
      </c>
      <c r="Q74" s="9">
        <v>9.9516300000000015</v>
      </c>
      <c r="R74" s="9">
        <v>0.83616000000000001</v>
      </c>
      <c r="S74" s="9">
        <v>2.0142199999999999</v>
      </c>
      <c r="T74" s="9">
        <v>1.4253199999999999</v>
      </c>
      <c r="U74" s="9">
        <v>27.2012</v>
      </c>
      <c r="V74" s="9">
        <v>47.801650000000002</v>
      </c>
      <c r="W74" s="9">
        <v>0.17550000000000002</v>
      </c>
      <c r="X74" s="9">
        <v>0.88270000000000015</v>
      </c>
      <c r="Y74" s="9">
        <v>0.78</v>
      </c>
    </row>
    <row r="75" spans="1:25" x14ac:dyDescent="0.3">
      <c r="A75" s="7">
        <v>39722</v>
      </c>
      <c r="B75" s="8">
        <v>17728.387096774193</v>
      </c>
      <c r="C75" s="8">
        <v>12256.774193548386</v>
      </c>
      <c r="D75" s="8">
        <v>6183</v>
      </c>
      <c r="E75">
        <v>90.863372802734375</v>
      </c>
      <c r="F75">
        <v>115.9132919311523</v>
      </c>
      <c r="G75">
        <v>80.42822265625</v>
      </c>
      <c r="H75">
        <v>290.06599999999997</v>
      </c>
      <c r="I75">
        <v>302.06799999999998</v>
      </c>
      <c r="J75">
        <v>426.37600000000003</v>
      </c>
      <c r="K75" s="9">
        <v>393.51000000000005</v>
      </c>
      <c r="L75" s="9">
        <v>91.786500000000004</v>
      </c>
      <c r="M75" s="9">
        <v>3.9649999999999999</v>
      </c>
      <c r="N75" s="9">
        <v>3.0186000000000002</v>
      </c>
      <c r="O75" s="9">
        <v>9.75</v>
      </c>
      <c r="P75" s="9">
        <v>14.511380000000001</v>
      </c>
      <c r="Q75" s="9">
        <v>3.9491399999999999</v>
      </c>
      <c r="R75" s="9">
        <v>0.67964000000000002</v>
      </c>
      <c r="S75" s="9">
        <v>0.45370000000000005</v>
      </c>
      <c r="T75" s="9">
        <v>1.2149800000000002</v>
      </c>
      <c r="U75" s="9">
        <v>41.570100000000004</v>
      </c>
      <c r="V75" s="9">
        <v>57.869500000000002</v>
      </c>
      <c r="W75" s="9">
        <v>1.43676</v>
      </c>
      <c r="X75" s="9">
        <v>1.4937</v>
      </c>
      <c r="Y75" s="9">
        <v>0.50700000000000001</v>
      </c>
    </row>
    <row r="76" spans="1:25" x14ac:dyDescent="0.3">
      <c r="A76" s="7">
        <v>39753</v>
      </c>
      <c r="B76" s="8">
        <v>24407.666666666668</v>
      </c>
      <c r="C76" s="8">
        <v>15893</v>
      </c>
      <c r="D76" s="8">
        <v>9016.7999999999993</v>
      </c>
      <c r="E76">
        <v>95.49468994140625</v>
      </c>
      <c r="F76">
        <v>123.54116058349609</v>
      </c>
      <c r="G76">
        <v>81.345932006835938</v>
      </c>
      <c r="H76">
        <v>442.58</v>
      </c>
      <c r="I76">
        <v>417.185</v>
      </c>
      <c r="J76">
        <v>500.94</v>
      </c>
      <c r="K76" s="9">
        <v>262.12549999999999</v>
      </c>
      <c r="L76" s="9">
        <v>229.92424000000003</v>
      </c>
      <c r="M76" s="9">
        <v>6.3049999999999997</v>
      </c>
      <c r="N76" s="9">
        <v>5.0991200000000001</v>
      </c>
      <c r="O76" s="9">
        <v>11.700000000000001</v>
      </c>
      <c r="P76" s="9">
        <v>17.542850000000001</v>
      </c>
      <c r="Q76" s="9">
        <v>5.2640900000000004</v>
      </c>
      <c r="R76" s="9">
        <v>0.41027999999999998</v>
      </c>
      <c r="S76" s="9">
        <v>0.18668000000000001</v>
      </c>
      <c r="T76" s="9">
        <v>1.7381000000000002</v>
      </c>
      <c r="U76" s="9">
        <v>54.268500000000003</v>
      </c>
      <c r="V76" s="9">
        <v>57.06935</v>
      </c>
      <c r="W76" s="9">
        <v>1.7693000000000003</v>
      </c>
      <c r="X76" s="9">
        <v>1.8226</v>
      </c>
      <c r="Y76" s="9">
        <v>0.59800000000000009</v>
      </c>
    </row>
    <row r="77" spans="1:25" x14ac:dyDescent="0.3">
      <c r="A77" s="7">
        <v>39783</v>
      </c>
      <c r="B77" s="8">
        <v>24613.548387096773</v>
      </c>
      <c r="C77" s="8">
        <v>15255.161290322581</v>
      </c>
      <c r="D77" s="8">
        <v>8943.7741935483864</v>
      </c>
      <c r="E77">
        <v>94.933425903320313</v>
      </c>
      <c r="F77">
        <v>86.461883544921875</v>
      </c>
      <c r="G77">
        <v>115.8323593139648</v>
      </c>
      <c r="H77">
        <v>473.49250000000001</v>
      </c>
      <c r="I77">
        <v>514.77500000000009</v>
      </c>
      <c r="J77">
        <v>635.95249999999999</v>
      </c>
      <c r="K77" s="9">
        <v>244.36099999999999</v>
      </c>
      <c r="L77" s="9">
        <v>297.85522000000003</v>
      </c>
      <c r="M77" s="9">
        <v>15.106</v>
      </c>
      <c r="N77" s="9">
        <v>5.5692000000000004</v>
      </c>
      <c r="O77" s="9">
        <v>10.205</v>
      </c>
      <c r="P77" s="9">
        <v>12.63275</v>
      </c>
      <c r="Q77" s="9">
        <v>8.5887100000000007</v>
      </c>
      <c r="R77" s="9">
        <v>0.78883999999999999</v>
      </c>
      <c r="S77" s="9">
        <v>1.44235</v>
      </c>
      <c r="T77" s="9">
        <v>3.4366800000000004</v>
      </c>
      <c r="U77" s="9">
        <v>39.382199999999997</v>
      </c>
      <c r="V77" s="9">
        <v>86.777600000000007</v>
      </c>
      <c r="W77" s="9">
        <v>0.83069999999999999</v>
      </c>
      <c r="X77" s="9">
        <v>0</v>
      </c>
      <c r="Y77" s="9">
        <v>0.27950000000000003</v>
      </c>
    </row>
    <row r="78" spans="1:25" x14ac:dyDescent="0.3">
      <c r="A78" s="7">
        <v>39814</v>
      </c>
      <c r="B78" s="8">
        <v>30870</v>
      </c>
      <c r="C78" s="8">
        <v>17930.645161290322</v>
      </c>
      <c r="D78" s="8">
        <v>13501.935483870968</v>
      </c>
      <c r="E78">
        <v>133.48931884765619</v>
      </c>
      <c r="F78">
        <v>155.39671325683591</v>
      </c>
      <c r="G78">
        <v>130.27490234375</v>
      </c>
      <c r="H78">
        <v>537.09</v>
      </c>
      <c r="I78">
        <v>359.11500000000001</v>
      </c>
      <c r="J78">
        <v>674.37000000000012</v>
      </c>
      <c r="K78" s="9">
        <v>253.80784</v>
      </c>
      <c r="L78" s="9">
        <v>277.03000000000003</v>
      </c>
      <c r="M78" s="9">
        <v>25.740000000000006</v>
      </c>
      <c r="N78" s="9">
        <v>3.8999999999999995</v>
      </c>
      <c r="O78" s="9">
        <v>7.93</v>
      </c>
      <c r="P78" s="9">
        <v>8.6791900000000002</v>
      </c>
      <c r="Q78" s="9">
        <v>11.123190000000001</v>
      </c>
      <c r="R78" s="9">
        <v>0.92352000000000001</v>
      </c>
      <c r="S78" s="9">
        <v>1.0324599999999999</v>
      </c>
      <c r="T78" s="9">
        <v>0.42068</v>
      </c>
      <c r="U78" s="9">
        <v>30.624100000000006</v>
      </c>
      <c r="V78" s="9">
        <v>49.240100000000005</v>
      </c>
      <c r="W78" s="9">
        <v>1.7667000000000002</v>
      </c>
      <c r="X78" s="9">
        <v>1.6679000000000002</v>
      </c>
      <c r="Y78" s="9">
        <v>1.0660000000000001</v>
      </c>
    </row>
    <row r="79" spans="1:25" x14ac:dyDescent="0.3">
      <c r="A79" s="7">
        <v>39845</v>
      </c>
      <c r="B79" s="8">
        <v>40159.285714285717</v>
      </c>
      <c r="C79" s="8">
        <v>22903.928571428572</v>
      </c>
      <c r="D79" s="8">
        <v>15786.071428571429</v>
      </c>
      <c r="E79">
        <v>123.08026123046881</v>
      </c>
      <c r="F79">
        <v>132.68528747558591</v>
      </c>
      <c r="G79">
        <v>130.28448486328119</v>
      </c>
      <c r="H79">
        <v>617.91499999999996</v>
      </c>
      <c r="I79">
        <v>374.29250000000002</v>
      </c>
      <c r="J79">
        <v>660.29750000000001</v>
      </c>
      <c r="K79" s="9">
        <v>259.36625000000004</v>
      </c>
      <c r="L79" s="9">
        <v>204.80460000000002</v>
      </c>
      <c r="M79" s="9">
        <v>1.7290000000000001</v>
      </c>
      <c r="N79" s="9">
        <v>6.3049999999999997</v>
      </c>
      <c r="O79" s="9">
        <v>9.75</v>
      </c>
      <c r="P79" s="9">
        <v>5.1882999999999999</v>
      </c>
      <c r="Q79" s="9">
        <v>2.0735000000000001</v>
      </c>
      <c r="R79" s="9">
        <v>0.19369999999999998</v>
      </c>
      <c r="S79" s="9">
        <v>0.28912000000000004</v>
      </c>
      <c r="T79" s="9">
        <v>0.36881000000000003</v>
      </c>
      <c r="U79" s="9">
        <v>23.624380000000002</v>
      </c>
      <c r="V79" s="9">
        <v>46.134399999999999</v>
      </c>
      <c r="W79" s="9">
        <v>2.1879000000000004</v>
      </c>
      <c r="X79" s="9">
        <v>1.4853800000000001</v>
      </c>
      <c r="Y79" s="9">
        <v>1.014</v>
      </c>
    </row>
    <row r="80" spans="1:25" x14ac:dyDescent="0.3">
      <c r="A80" s="7">
        <v>39873</v>
      </c>
      <c r="B80" s="8">
        <v>43433.870967741932</v>
      </c>
      <c r="C80" s="8">
        <v>23988.387096774193</v>
      </c>
      <c r="D80" s="8">
        <v>17822.258064516129</v>
      </c>
      <c r="E80">
        <v>123.16518402099609</v>
      </c>
      <c r="F80">
        <v>150.07185363769531</v>
      </c>
      <c r="G80">
        <v>114.3378524780273</v>
      </c>
      <c r="H80">
        <v>381.36666666666662</v>
      </c>
      <c r="I80">
        <v>355.32</v>
      </c>
      <c r="J80">
        <v>521.61</v>
      </c>
      <c r="K80" s="9">
        <v>363.55279999999999</v>
      </c>
      <c r="L80" s="9">
        <v>145.90289999999999</v>
      </c>
      <c r="M80" s="9">
        <v>1.9824999999999999</v>
      </c>
      <c r="N80" s="9">
        <v>3.5912500000000005</v>
      </c>
      <c r="O80" s="9">
        <v>10.257</v>
      </c>
      <c r="P80" s="9">
        <v>7.2319000000000004</v>
      </c>
      <c r="Q80" s="9">
        <v>9.0222600000000011</v>
      </c>
      <c r="R80" s="9">
        <v>0.45889999999999997</v>
      </c>
      <c r="S80" s="9">
        <v>0.45005999999999996</v>
      </c>
      <c r="T80" s="9">
        <v>1.5155399999999999</v>
      </c>
      <c r="U80" s="9">
        <v>56.386200000000002</v>
      </c>
      <c r="V80" s="9">
        <v>47.448699999999995</v>
      </c>
      <c r="W80" s="9">
        <v>2.1879000000000004</v>
      </c>
      <c r="X80" s="9">
        <v>1.5922400000000003</v>
      </c>
      <c r="Y80" s="9">
        <v>1.0270000000000001</v>
      </c>
    </row>
    <row r="81" spans="1:25" x14ac:dyDescent="0.3">
      <c r="A81" s="7">
        <v>39904</v>
      </c>
      <c r="B81" s="8">
        <v>45742</v>
      </c>
      <c r="C81" s="8">
        <v>24787</v>
      </c>
      <c r="D81" s="8">
        <v>18948</v>
      </c>
      <c r="E81">
        <v>118.2345428466797</v>
      </c>
      <c r="F81">
        <v>153.22380065917969</v>
      </c>
      <c r="G81">
        <v>100.836784362793</v>
      </c>
      <c r="H81">
        <v>392.50666666666666</v>
      </c>
      <c r="I81">
        <v>322.4666666666667</v>
      </c>
      <c r="J81">
        <v>437.01333333333332</v>
      </c>
      <c r="K81" s="9">
        <v>780.44668000000001</v>
      </c>
      <c r="L81" s="9">
        <v>103.60116000000001</v>
      </c>
      <c r="M81" s="9">
        <v>2.7300000000000004</v>
      </c>
      <c r="N81" s="9">
        <v>2.4720800000000005</v>
      </c>
      <c r="O81" s="9">
        <v>9.2949999999999999</v>
      </c>
      <c r="P81" s="9">
        <v>7.1381700000000006</v>
      </c>
      <c r="Q81" s="9">
        <v>2.4390600000000004</v>
      </c>
      <c r="R81" s="9">
        <v>0.31564000000000003</v>
      </c>
      <c r="S81" s="9">
        <v>0.76336000000000004</v>
      </c>
      <c r="T81" s="9">
        <v>0.72020000000000006</v>
      </c>
      <c r="U81" s="9">
        <v>78.545999999999992</v>
      </c>
      <c r="V81" s="9">
        <v>58.870500000000007</v>
      </c>
      <c r="W81" s="9">
        <v>1.1804000000000001</v>
      </c>
      <c r="X81" s="9">
        <v>0.93599999999999994</v>
      </c>
      <c r="Y81" s="9">
        <v>1.2090000000000001</v>
      </c>
    </row>
    <row r="82" spans="1:25" x14ac:dyDescent="0.3">
      <c r="A82" s="7">
        <v>39934</v>
      </c>
      <c r="B82" s="8">
        <v>47725.483870967742</v>
      </c>
      <c r="C82" s="8">
        <v>25403.870967741936</v>
      </c>
      <c r="D82" s="8">
        <v>18683.225806451614</v>
      </c>
      <c r="E82">
        <v>72.987457275390625</v>
      </c>
      <c r="F82">
        <v>98.22686767578125</v>
      </c>
      <c r="G82">
        <v>59.673320770263672</v>
      </c>
      <c r="H82">
        <v>192.9375</v>
      </c>
      <c r="I82">
        <v>183.21</v>
      </c>
      <c r="J82">
        <v>346.05</v>
      </c>
      <c r="K82" s="9">
        <v>587.78200000000004</v>
      </c>
      <c r="L82" s="9">
        <v>79.955200000000005</v>
      </c>
      <c r="M82" s="9">
        <v>2.9770000000000003</v>
      </c>
      <c r="N82" s="9">
        <v>7.5631400000000015</v>
      </c>
      <c r="O82" s="9">
        <v>8.0990000000000002</v>
      </c>
      <c r="P82" s="9">
        <v>10.60397</v>
      </c>
      <c r="Q82" s="9">
        <v>7.7654200000000007</v>
      </c>
      <c r="R82" s="9">
        <v>1.4937</v>
      </c>
      <c r="S82" s="9">
        <v>0.20436000000000001</v>
      </c>
      <c r="T82" s="9">
        <v>0.31434000000000001</v>
      </c>
      <c r="U82" s="9">
        <v>51.304500000000004</v>
      </c>
      <c r="V82" s="9">
        <v>31.300099999999997</v>
      </c>
      <c r="W82" s="9">
        <v>11.557</v>
      </c>
      <c r="X82" s="9">
        <v>1.3311999999999999</v>
      </c>
      <c r="Y82" s="9">
        <v>0.84500000000000008</v>
      </c>
    </row>
    <row r="83" spans="1:25" x14ac:dyDescent="0.3">
      <c r="A83" s="7">
        <v>39965</v>
      </c>
      <c r="B83" s="8">
        <v>39847.333333333336</v>
      </c>
      <c r="C83" s="8">
        <v>23133.666666666668</v>
      </c>
      <c r="D83" s="8">
        <v>13089.4</v>
      </c>
      <c r="E83">
        <v>57.625804901123047</v>
      </c>
      <c r="F83">
        <v>95.89398193359375</v>
      </c>
      <c r="G83">
        <v>29.480428695678711</v>
      </c>
      <c r="H83">
        <v>297.4375</v>
      </c>
      <c r="I83">
        <v>214.7475</v>
      </c>
      <c r="J83">
        <v>375.48250000000002</v>
      </c>
      <c r="K83" s="9">
        <v>589.12880000000007</v>
      </c>
      <c r="L83" s="9">
        <v>45.435000000000002</v>
      </c>
      <c r="M83" s="9">
        <v>16.158999999999999</v>
      </c>
      <c r="N83" s="9">
        <v>4.1823599999999992</v>
      </c>
      <c r="O83" s="9">
        <v>7.15</v>
      </c>
      <c r="P83" s="9">
        <v>3.1985200000000003</v>
      </c>
      <c r="Q83" s="9">
        <v>1.5531100000000002</v>
      </c>
      <c r="R83" s="9">
        <v>0.13988</v>
      </c>
      <c r="S83" s="9">
        <v>0.16796</v>
      </c>
      <c r="T83" s="9">
        <v>1.0145200000000001</v>
      </c>
      <c r="U83" s="9">
        <v>67.16579999999999</v>
      </c>
      <c r="V83" s="9">
        <v>40.764099999999999</v>
      </c>
      <c r="W83" s="9">
        <v>9.2235000000000014</v>
      </c>
      <c r="X83" s="9">
        <v>3.3253999999999997</v>
      </c>
      <c r="Y83" s="9">
        <v>2.6520000000000001</v>
      </c>
    </row>
    <row r="84" spans="1:25" x14ac:dyDescent="0.3">
      <c r="A84" s="7">
        <v>39995</v>
      </c>
      <c r="B84" s="8">
        <v>30116.774193548386</v>
      </c>
      <c r="C84" s="8">
        <v>19937.741935483871</v>
      </c>
      <c r="D84" s="8">
        <v>8515</v>
      </c>
      <c r="E84">
        <v>57.806388854980469</v>
      </c>
      <c r="F84">
        <v>82.448127746582031</v>
      </c>
      <c r="G84">
        <v>42.597797393798828</v>
      </c>
      <c r="H84">
        <v>247.76999999999998</v>
      </c>
      <c r="I84">
        <v>244.79250000000002</v>
      </c>
      <c r="J84">
        <v>301.97749999999996</v>
      </c>
      <c r="K84" s="9">
        <v>582.72109999999998</v>
      </c>
      <c r="L84" s="9">
        <v>108.667</v>
      </c>
      <c r="M84" s="9">
        <v>40.313000000000002</v>
      </c>
      <c r="N84" s="9">
        <v>5.9279999999999999</v>
      </c>
      <c r="O84" s="9">
        <v>13.923000000000002</v>
      </c>
      <c r="P84" s="9">
        <v>10.376469999999999</v>
      </c>
      <c r="Q84" s="9">
        <v>3.2124300000000003</v>
      </c>
      <c r="R84" s="9">
        <v>0.92846000000000006</v>
      </c>
      <c r="S84" s="9">
        <v>0.75659999999999994</v>
      </c>
      <c r="T84" s="9">
        <v>2.29541</v>
      </c>
      <c r="U84" s="9">
        <v>92.140100000000004</v>
      </c>
      <c r="V84" s="9">
        <v>27.378000000000004</v>
      </c>
      <c r="W84" s="9">
        <v>1.0529999999999999</v>
      </c>
      <c r="X84" s="9">
        <v>1.4196</v>
      </c>
      <c r="Y84" s="9">
        <v>1.1180000000000001</v>
      </c>
    </row>
    <row r="85" spans="1:25" x14ac:dyDescent="0.3">
      <c r="A85" s="7">
        <v>40026</v>
      </c>
      <c r="B85" s="8">
        <v>19927.096774193549</v>
      </c>
      <c r="C85" s="8">
        <v>14667.096774193549</v>
      </c>
      <c r="D85" s="8">
        <v>5441.9354838709678</v>
      </c>
      <c r="E85">
        <v>54.227867126464837</v>
      </c>
      <c r="F85">
        <v>88.447349548339844</v>
      </c>
      <c r="G85">
        <v>28.71076774597168</v>
      </c>
      <c r="H85">
        <v>247.38500000000002</v>
      </c>
      <c r="I85">
        <v>322.07249999999999</v>
      </c>
      <c r="J85">
        <v>328.72</v>
      </c>
      <c r="K85" s="9">
        <v>629.41320000000007</v>
      </c>
      <c r="L85" s="9">
        <v>102.28400000000001</v>
      </c>
      <c r="M85" s="9">
        <v>31.330000000000002</v>
      </c>
      <c r="N85" s="9">
        <v>7.41</v>
      </c>
      <c r="O85" s="9">
        <v>11.700000000000001</v>
      </c>
      <c r="P85" s="9">
        <v>11.72964</v>
      </c>
      <c r="Q85" s="9">
        <v>3.2687200000000001</v>
      </c>
      <c r="R85" s="9">
        <v>1.2175800000000001</v>
      </c>
      <c r="S85" s="9">
        <v>1.2199200000000001</v>
      </c>
      <c r="T85" s="9">
        <v>2.1273200000000001</v>
      </c>
      <c r="U85" s="9">
        <v>57.861699999999999</v>
      </c>
      <c r="V85" s="9">
        <v>25.191400000000002</v>
      </c>
      <c r="W85" s="9">
        <v>1.7757999999999998</v>
      </c>
      <c r="X85" s="9">
        <v>2.1528000000000005</v>
      </c>
      <c r="Y85" s="9">
        <v>1.1180000000000001</v>
      </c>
    </row>
    <row r="86" spans="1:25" x14ac:dyDescent="0.3">
      <c r="A86" s="7">
        <v>40057</v>
      </c>
      <c r="B86" s="8">
        <v>15344</v>
      </c>
      <c r="C86" s="8">
        <v>11232.033333333333</v>
      </c>
      <c r="D86" s="8">
        <v>4512.7</v>
      </c>
      <c r="E86">
        <v>59.669418334960938</v>
      </c>
      <c r="F86">
        <v>76.630455017089844</v>
      </c>
      <c r="G86">
        <v>51.111381530761719</v>
      </c>
      <c r="H86">
        <v>312.755</v>
      </c>
      <c r="I86">
        <v>259.38749999999999</v>
      </c>
      <c r="J86">
        <v>290.47749999999996</v>
      </c>
      <c r="K86" s="9">
        <v>647.99800000000005</v>
      </c>
      <c r="L86" s="9">
        <v>47.97</v>
      </c>
      <c r="M86" s="9">
        <v>52.536900000000003</v>
      </c>
      <c r="N86" s="9">
        <v>4.03</v>
      </c>
      <c r="O86" s="9">
        <v>5.7200000000000006</v>
      </c>
      <c r="P86" s="9">
        <v>16.97306</v>
      </c>
      <c r="Q86" s="9">
        <v>14.802580000000001</v>
      </c>
      <c r="R86" s="9">
        <v>6.9650099999999995</v>
      </c>
      <c r="S86" s="9">
        <v>0.36243999999999998</v>
      </c>
      <c r="T86" s="9">
        <v>3.7950900000000001</v>
      </c>
      <c r="U86" s="9">
        <v>48.4328</v>
      </c>
      <c r="V86" s="9">
        <v>8.2523999999999997</v>
      </c>
      <c r="W86" s="9">
        <v>0.4602</v>
      </c>
      <c r="X86" s="9">
        <v>0.84110000000000018</v>
      </c>
      <c r="Y86" s="9">
        <v>0.33800000000000002</v>
      </c>
    </row>
    <row r="87" spans="1:25" x14ac:dyDescent="0.3">
      <c r="A87" s="7">
        <v>40087</v>
      </c>
      <c r="B87" s="8">
        <v>16939.354838709678</v>
      </c>
      <c r="C87" s="8">
        <v>12466.774193548386</v>
      </c>
      <c r="D87" s="8">
        <v>5665.0967741935483</v>
      </c>
      <c r="E87">
        <v>72.137496948242188</v>
      </c>
      <c r="F87">
        <v>95.236045837402344</v>
      </c>
      <c r="G87">
        <v>59.973678588867188</v>
      </c>
      <c r="H87">
        <v>270.43333333333334</v>
      </c>
      <c r="I87">
        <v>233.92666666666665</v>
      </c>
      <c r="J87">
        <v>332.17333333333335</v>
      </c>
      <c r="K87" s="9">
        <v>827.21600000000012</v>
      </c>
      <c r="L87" s="9">
        <v>13.039</v>
      </c>
      <c r="M87" s="9">
        <v>19.073600000000003</v>
      </c>
      <c r="N87" s="9">
        <v>2.2536800000000001</v>
      </c>
      <c r="O87" s="9">
        <v>2.028</v>
      </c>
      <c r="P87" s="9">
        <v>31.369</v>
      </c>
      <c r="Q87" s="9">
        <v>2.9173300000000002</v>
      </c>
      <c r="R87" s="9">
        <v>2.0956000000000001</v>
      </c>
      <c r="S87" s="9">
        <v>1.3850199999999999</v>
      </c>
      <c r="T87" s="9">
        <v>2.1343399999999999</v>
      </c>
      <c r="U87" s="9">
        <v>39.7072</v>
      </c>
      <c r="V87" s="9">
        <v>9.0557999999999996</v>
      </c>
      <c r="W87" s="9">
        <v>1.0062000000000002</v>
      </c>
      <c r="X87" s="9">
        <v>1.0517000000000001</v>
      </c>
      <c r="Y87" s="9">
        <v>0.9880000000000001</v>
      </c>
    </row>
    <row r="88" spans="1:25" x14ac:dyDescent="0.3">
      <c r="A88" s="7">
        <v>40118</v>
      </c>
      <c r="B88" s="8">
        <v>18168</v>
      </c>
      <c r="C88" s="8">
        <v>10887.233333333334</v>
      </c>
      <c r="D88" s="8">
        <v>7568.0666666666666</v>
      </c>
      <c r="E88">
        <v>105.5751571655273</v>
      </c>
      <c r="F88">
        <v>117.4342346191406</v>
      </c>
      <c r="G88">
        <v>108.3756790161133</v>
      </c>
      <c r="H88">
        <v>306.74333333333334</v>
      </c>
      <c r="I88">
        <v>284.28250000000003</v>
      </c>
      <c r="J88">
        <v>566.23666666666668</v>
      </c>
      <c r="K88" s="9">
        <v>750.74350000000004</v>
      </c>
      <c r="L88" s="9">
        <v>166.20500000000001</v>
      </c>
      <c r="M88" s="9">
        <v>7.0069999999999997</v>
      </c>
      <c r="N88" s="9">
        <v>7.5529999999999999</v>
      </c>
      <c r="O88" s="9">
        <v>1.3650000000000002</v>
      </c>
      <c r="P88" s="9">
        <v>14.99394</v>
      </c>
      <c r="Q88" s="9">
        <v>12.3695</v>
      </c>
      <c r="R88" s="9">
        <v>1.0862800000000001</v>
      </c>
      <c r="S88" s="9">
        <v>0.62738000000000005</v>
      </c>
      <c r="T88" s="9">
        <v>0.9591400000000001</v>
      </c>
      <c r="U88" s="9">
        <v>46.344999999999999</v>
      </c>
      <c r="V88" s="9">
        <v>18.268899999999999</v>
      </c>
      <c r="W88" s="9">
        <v>1.5171000000000001</v>
      </c>
      <c r="X88" s="9">
        <v>1.3338000000000001</v>
      </c>
      <c r="Y88" s="9">
        <v>1.014</v>
      </c>
    </row>
    <row r="89" spans="1:25" x14ac:dyDescent="0.3">
      <c r="A89" s="7">
        <v>40148</v>
      </c>
      <c r="B89" s="8">
        <v>33372.258064516129</v>
      </c>
      <c r="C89" s="8">
        <v>19779.677419354837</v>
      </c>
      <c r="D89" s="8">
        <v>13790.258064516129</v>
      </c>
      <c r="E89">
        <v>112.84242248535161</v>
      </c>
      <c r="F89">
        <v>112.2744598388672</v>
      </c>
      <c r="G89">
        <v>126.13111877441411</v>
      </c>
      <c r="H89">
        <v>488.81250000000006</v>
      </c>
      <c r="I89">
        <v>527.38</v>
      </c>
      <c r="J89">
        <v>755.3325000000001</v>
      </c>
      <c r="K89" s="9">
        <v>383.41550000000007</v>
      </c>
      <c r="L89" s="9">
        <v>629.226</v>
      </c>
      <c r="M89" s="9">
        <v>10.72175</v>
      </c>
      <c r="N89" s="9">
        <v>23.062000000000005</v>
      </c>
      <c r="O89" s="9">
        <v>6.4089999999999998</v>
      </c>
      <c r="P89" s="9">
        <v>15.07272</v>
      </c>
      <c r="Q89" s="9">
        <v>4.2052399999999999</v>
      </c>
      <c r="R89" s="9">
        <v>1.5919800000000002</v>
      </c>
      <c r="S89" s="9">
        <v>1.8870800000000001</v>
      </c>
      <c r="T89" s="9">
        <v>0.61853999999999998</v>
      </c>
      <c r="U89" s="9">
        <v>47.438299999999998</v>
      </c>
      <c r="V89" s="9">
        <v>20.072000000000003</v>
      </c>
      <c r="W89" s="9">
        <v>1.9278999999999999</v>
      </c>
      <c r="X89" s="9">
        <v>1.6848000000000001</v>
      </c>
      <c r="Y89" s="9">
        <v>1.0660000000000001</v>
      </c>
    </row>
    <row r="90" spans="1:25" x14ac:dyDescent="0.3">
      <c r="A90" s="7">
        <v>40179</v>
      </c>
      <c r="B90" s="8">
        <v>29708.387096774193</v>
      </c>
      <c r="C90" s="8">
        <v>16089.032258064517</v>
      </c>
      <c r="D90" s="8">
        <v>14366.774193548386</v>
      </c>
      <c r="E90">
        <v>94.070114135742188</v>
      </c>
      <c r="F90">
        <v>76.572929382324219</v>
      </c>
      <c r="G90">
        <v>123.2676467895508</v>
      </c>
      <c r="H90">
        <v>667.18666666666672</v>
      </c>
      <c r="I90">
        <v>426.81500000000005</v>
      </c>
      <c r="J90">
        <v>743.98249999999996</v>
      </c>
      <c r="K90" s="9">
        <v>294.25500000000005</v>
      </c>
      <c r="L90" s="9">
        <v>1201.538</v>
      </c>
      <c r="M90" s="9">
        <v>8.6839999999999993</v>
      </c>
      <c r="N90" s="9">
        <v>14.169999999999998</v>
      </c>
      <c r="O90" s="9">
        <v>3.2240000000000002</v>
      </c>
      <c r="P90" s="9">
        <v>4.0617200000000002</v>
      </c>
      <c r="Q90" s="9">
        <v>7.6544000000000008</v>
      </c>
      <c r="R90" s="9">
        <v>1.2651600000000001</v>
      </c>
      <c r="S90" s="9">
        <v>0.82966000000000006</v>
      </c>
      <c r="T90" s="9">
        <v>0.86033999999999999</v>
      </c>
      <c r="U90" s="9">
        <v>57.941000000000003</v>
      </c>
      <c r="V90" s="9">
        <v>36.320700000000002</v>
      </c>
      <c r="W90" s="9">
        <v>3.7309999999999999</v>
      </c>
      <c r="X90" s="9">
        <v>2.0085000000000002</v>
      </c>
      <c r="Y90" s="9">
        <v>1.2349999999999999</v>
      </c>
    </row>
    <row r="91" spans="1:25" x14ac:dyDescent="0.3">
      <c r="A91" s="7">
        <v>40210</v>
      </c>
      <c r="B91" s="8">
        <v>33128.214285714283</v>
      </c>
      <c r="C91" s="8">
        <v>19339.642857142859</v>
      </c>
      <c r="D91" s="8">
        <v>15182.857142857143</v>
      </c>
      <c r="E91">
        <v>115.83237457275391</v>
      </c>
      <c r="F91">
        <v>113.7217636108398</v>
      </c>
      <c r="G91">
        <v>133.7418212890625</v>
      </c>
      <c r="H91">
        <v>523.99333333333345</v>
      </c>
      <c r="I91">
        <v>339.0575</v>
      </c>
      <c r="J91">
        <v>549.58500000000004</v>
      </c>
      <c r="K91" s="9">
        <v>83.122</v>
      </c>
      <c r="L91" s="9">
        <v>233.61000000000004</v>
      </c>
      <c r="M91" s="9">
        <v>6.7600000000000007</v>
      </c>
      <c r="N91" s="9">
        <v>5.2324999999999999</v>
      </c>
      <c r="O91" s="9">
        <v>0</v>
      </c>
      <c r="P91" s="9">
        <v>3.9571999999999998</v>
      </c>
      <c r="Q91" s="9">
        <v>8.1385199999999998</v>
      </c>
      <c r="R91" s="9">
        <v>0.70408000000000004</v>
      </c>
      <c r="S91" s="9">
        <v>0.77246000000000004</v>
      </c>
      <c r="T91" s="9">
        <v>1.3174199999999998</v>
      </c>
      <c r="U91" s="9">
        <v>36.418200000000006</v>
      </c>
      <c r="V91" s="9">
        <v>27.514500000000002</v>
      </c>
      <c r="W91" s="9">
        <v>1.0985</v>
      </c>
      <c r="X91" s="9">
        <v>1.7394000000000003</v>
      </c>
      <c r="Y91" s="9">
        <v>0.70200000000000007</v>
      </c>
    </row>
    <row r="92" spans="1:25" x14ac:dyDescent="0.3">
      <c r="A92" s="7">
        <v>40238</v>
      </c>
      <c r="B92" s="8">
        <v>34844.516129032258</v>
      </c>
      <c r="C92" s="8">
        <v>19663.225806451614</v>
      </c>
      <c r="D92" s="8">
        <v>16253.225806451614</v>
      </c>
      <c r="E92">
        <v>102.5824737548828</v>
      </c>
      <c r="F92">
        <v>116.409065246582</v>
      </c>
      <c r="G92">
        <v>102.3284454345703</v>
      </c>
      <c r="H92">
        <v>568.48666666666668</v>
      </c>
      <c r="I92">
        <v>405.58750000000003</v>
      </c>
      <c r="J92">
        <v>643.69333333333327</v>
      </c>
      <c r="K92" s="9">
        <v>248.74199999999999</v>
      </c>
      <c r="L92" s="9">
        <v>459.84899999999999</v>
      </c>
      <c r="M92" s="9">
        <v>11.297000000000001</v>
      </c>
      <c r="N92" s="9">
        <v>9.4510000000000005</v>
      </c>
      <c r="O92" s="9">
        <v>2.1840000000000002</v>
      </c>
      <c r="P92" s="9">
        <v>5.5257799999999992</v>
      </c>
      <c r="Q92" s="9">
        <v>13.312390000000002</v>
      </c>
      <c r="R92" s="9">
        <v>0.55835000000000001</v>
      </c>
      <c r="S92" s="9">
        <v>0.54444000000000004</v>
      </c>
      <c r="T92" s="9">
        <v>0.61230000000000007</v>
      </c>
      <c r="U92" s="9">
        <v>37.497200000000007</v>
      </c>
      <c r="V92" s="9">
        <v>39.085800000000006</v>
      </c>
      <c r="W92" s="9">
        <v>1.6900000000000004</v>
      </c>
      <c r="X92" s="9">
        <v>2.0858499999999998</v>
      </c>
      <c r="Y92" s="9">
        <v>0.93599999999999994</v>
      </c>
    </row>
    <row r="93" spans="1:25" x14ac:dyDescent="0.3">
      <c r="A93" s="7">
        <v>40269</v>
      </c>
      <c r="B93" s="8">
        <v>38212</v>
      </c>
      <c r="C93" s="8">
        <v>21295</v>
      </c>
      <c r="D93" s="8">
        <v>16645</v>
      </c>
      <c r="E93">
        <v>96.224777221679688</v>
      </c>
      <c r="F93">
        <v>124.1786193847656</v>
      </c>
      <c r="G93">
        <v>82.679359436035156</v>
      </c>
      <c r="H93">
        <v>339.56666666666666</v>
      </c>
      <c r="I93">
        <v>269.8</v>
      </c>
      <c r="J93">
        <v>568.19666666666672</v>
      </c>
      <c r="K93" s="9">
        <v>250.84215000000003</v>
      </c>
      <c r="L93" s="9">
        <v>378.3130000000001</v>
      </c>
      <c r="M93" s="9">
        <v>14.2285</v>
      </c>
      <c r="N93" s="9">
        <v>8.3070000000000004</v>
      </c>
      <c r="O93" s="9">
        <v>3.9910000000000001</v>
      </c>
      <c r="P93" s="9">
        <v>8.8741900000000005</v>
      </c>
      <c r="Q93" s="9">
        <v>20.863570000000003</v>
      </c>
      <c r="R93" s="9">
        <v>0.39922999999999997</v>
      </c>
      <c r="S93" s="9">
        <v>0.30927000000000004</v>
      </c>
      <c r="T93" s="9">
        <v>1.0296000000000001</v>
      </c>
      <c r="U93" s="9">
        <v>41.536299999999997</v>
      </c>
      <c r="V93" s="9">
        <v>42.866199999999999</v>
      </c>
      <c r="W93" s="9">
        <v>1.2259</v>
      </c>
      <c r="X93" s="9">
        <v>2.3361000000000001</v>
      </c>
      <c r="Y93" s="9">
        <v>0.81900000000000006</v>
      </c>
    </row>
    <row r="94" spans="1:25" x14ac:dyDescent="0.3">
      <c r="A94" s="7">
        <v>40299</v>
      </c>
      <c r="B94" s="8">
        <v>37354.838709677417</v>
      </c>
      <c r="C94" s="8">
        <v>22102.258064516129</v>
      </c>
      <c r="D94" s="8">
        <v>13710</v>
      </c>
      <c r="E94">
        <v>80.071922302246094</v>
      </c>
      <c r="F94">
        <v>121.874267578125</v>
      </c>
      <c r="G94">
        <v>51.079216003417969</v>
      </c>
      <c r="H94">
        <v>366.17250000000001</v>
      </c>
      <c r="I94">
        <v>306.42750000000001</v>
      </c>
      <c r="J94">
        <v>399.01499999999999</v>
      </c>
      <c r="K94" s="9">
        <v>227.40640000000002</v>
      </c>
      <c r="L94" s="9">
        <v>421.53149999999999</v>
      </c>
      <c r="M94" s="9">
        <v>14.000999999999999</v>
      </c>
      <c r="N94" s="9">
        <v>11.180000000000001</v>
      </c>
      <c r="O94" s="9">
        <v>7.0200000000000005</v>
      </c>
      <c r="P94" s="9">
        <v>5.5903900000000002</v>
      </c>
      <c r="Q94" s="9">
        <v>3.5911200000000001</v>
      </c>
      <c r="R94" s="9">
        <v>0.57928000000000002</v>
      </c>
      <c r="S94" s="9">
        <v>1.1387999999999998</v>
      </c>
      <c r="T94" s="9">
        <v>1.11514</v>
      </c>
      <c r="U94" s="9">
        <v>30.2653</v>
      </c>
      <c r="V94" s="9">
        <v>41.831400000000002</v>
      </c>
      <c r="W94" s="9">
        <v>1.3507000000000002</v>
      </c>
      <c r="X94" s="9">
        <v>0.81120000000000003</v>
      </c>
      <c r="Y94" s="9">
        <v>1.8069999999999999</v>
      </c>
    </row>
    <row r="95" spans="1:25" x14ac:dyDescent="0.3">
      <c r="A95" s="7">
        <v>40330</v>
      </c>
      <c r="B95" s="8">
        <v>27775</v>
      </c>
      <c r="C95" s="8">
        <v>17702.666666666668</v>
      </c>
      <c r="D95" s="8">
        <v>8855.6</v>
      </c>
      <c r="E95">
        <v>50.323993682861328</v>
      </c>
      <c r="F95">
        <v>88.785606384277344</v>
      </c>
      <c r="G95">
        <v>20.33868408203125</v>
      </c>
      <c r="H95">
        <v>232.73999999999998</v>
      </c>
      <c r="I95">
        <v>239.69749999999999</v>
      </c>
      <c r="J95">
        <v>303.0675</v>
      </c>
      <c r="K95" s="9">
        <v>405.15800000000002</v>
      </c>
      <c r="L95" s="9">
        <v>419.10699999999997</v>
      </c>
      <c r="M95" s="9">
        <v>13.845000000000001</v>
      </c>
      <c r="N95" s="9">
        <v>15.872999999999999</v>
      </c>
      <c r="O95" s="9">
        <v>8.5345000000000013</v>
      </c>
      <c r="P95" s="9">
        <v>14.88552</v>
      </c>
      <c r="Q95" s="9">
        <v>14.12684</v>
      </c>
      <c r="R95" s="9">
        <v>1.2719200000000002</v>
      </c>
      <c r="S95" s="9">
        <v>0.95965999999999996</v>
      </c>
      <c r="T95" s="9">
        <v>1.8207800000000001</v>
      </c>
      <c r="U95" s="9">
        <v>75.043800000000005</v>
      </c>
      <c r="V95" s="9">
        <v>35.356099999999998</v>
      </c>
      <c r="W95" s="9">
        <v>1.5794999999999999</v>
      </c>
      <c r="X95" s="9">
        <v>2.96855</v>
      </c>
      <c r="Y95" s="9">
        <v>1.5209999999999999</v>
      </c>
    </row>
    <row r="96" spans="1:25" x14ac:dyDescent="0.3">
      <c r="A96" s="7">
        <v>40360</v>
      </c>
      <c r="B96" s="8">
        <v>19913.225806451614</v>
      </c>
      <c r="C96" s="8">
        <v>13874.838709677419</v>
      </c>
      <c r="D96" s="8">
        <v>5660.2580645161288</v>
      </c>
      <c r="E96">
        <v>46.915744781494141</v>
      </c>
      <c r="F96">
        <v>70.911895751953125</v>
      </c>
      <c r="G96">
        <v>30.751590728759769</v>
      </c>
      <c r="H96">
        <v>192.5625</v>
      </c>
      <c r="I96">
        <v>279.51249999999999</v>
      </c>
      <c r="J96">
        <v>352.09</v>
      </c>
      <c r="K96" s="9">
        <v>366.54800000000006</v>
      </c>
      <c r="L96" s="9">
        <v>307.11200000000002</v>
      </c>
      <c r="M96" s="9">
        <v>16.600999999999999</v>
      </c>
      <c r="N96" s="9">
        <v>10.4</v>
      </c>
      <c r="O96" s="9">
        <v>2.4699999999999998</v>
      </c>
      <c r="P96" s="9">
        <v>29.769739999999999</v>
      </c>
      <c r="Q96" s="9">
        <v>4.2946800000000005</v>
      </c>
      <c r="R96" s="9">
        <v>0.92846000000000006</v>
      </c>
      <c r="S96" s="9">
        <v>0.75659999999999994</v>
      </c>
      <c r="T96" s="9">
        <v>2.29541</v>
      </c>
      <c r="U96" s="9">
        <v>102.8287</v>
      </c>
      <c r="V96" s="9">
        <v>40.066000000000003</v>
      </c>
      <c r="W96" s="9">
        <v>2.0124000000000004</v>
      </c>
      <c r="X96" s="9">
        <v>2.7391000000000001</v>
      </c>
      <c r="Y96" s="9">
        <v>1.7680000000000002</v>
      </c>
    </row>
    <row r="97" spans="1:25" x14ac:dyDescent="0.3">
      <c r="A97" s="7">
        <v>40391</v>
      </c>
      <c r="B97" s="8">
        <v>13842.032258064517</v>
      </c>
      <c r="C97" s="8">
        <v>9546.9032258064508</v>
      </c>
      <c r="D97" s="8">
        <v>3602.3548387096776</v>
      </c>
      <c r="E97">
        <v>26.548419952392582</v>
      </c>
      <c r="F97">
        <v>41.021892547607422</v>
      </c>
      <c r="G97">
        <v>16.282829284667969</v>
      </c>
      <c r="H97">
        <v>295.45249999999999</v>
      </c>
      <c r="I97">
        <v>339.10750000000002</v>
      </c>
      <c r="J97">
        <v>440.80249999999995</v>
      </c>
      <c r="K97" s="9">
        <v>552.05930000000001</v>
      </c>
      <c r="L97" s="9">
        <v>124.39180000000002</v>
      </c>
      <c r="M97" s="9">
        <v>13.065000000000001</v>
      </c>
      <c r="N97" s="9">
        <v>5.8110000000000008</v>
      </c>
      <c r="O97" s="9">
        <v>3.3149999999999999</v>
      </c>
      <c r="P97" s="9">
        <v>17.833400000000001</v>
      </c>
      <c r="Q97" s="9">
        <v>22.510150000000003</v>
      </c>
      <c r="R97" s="9">
        <v>0.87945000000000007</v>
      </c>
      <c r="S97" s="9">
        <v>2.5911599999999999</v>
      </c>
      <c r="T97" s="9">
        <v>1.23916</v>
      </c>
      <c r="U97" s="9">
        <v>82.21459999999999</v>
      </c>
      <c r="V97" s="9">
        <v>20.599799999999998</v>
      </c>
      <c r="W97" s="9">
        <v>2.1528</v>
      </c>
      <c r="X97" s="9">
        <v>2.6292499999999999</v>
      </c>
      <c r="Y97" s="9">
        <v>1.677</v>
      </c>
    </row>
    <row r="98" spans="1:25" x14ac:dyDescent="0.3">
      <c r="A98" s="7">
        <v>40422</v>
      </c>
      <c r="B98" s="8">
        <v>10201.299999999999</v>
      </c>
      <c r="C98" s="8">
        <v>6981.4</v>
      </c>
      <c r="D98" s="8">
        <v>3004.6</v>
      </c>
      <c r="E98">
        <v>44.796428680419922</v>
      </c>
      <c r="F98">
        <v>62.710117340087891</v>
      </c>
      <c r="G98">
        <v>33.715496063232422</v>
      </c>
      <c r="H98">
        <v>351.91249999999997</v>
      </c>
      <c r="I98">
        <v>334.96500000000003</v>
      </c>
      <c r="J98">
        <v>548.54000000000008</v>
      </c>
      <c r="K98" s="9">
        <v>918.1640000000001</v>
      </c>
      <c r="L98" s="9">
        <v>209.495</v>
      </c>
      <c r="M98" s="9">
        <v>5.1479999999999997</v>
      </c>
      <c r="N98" s="9">
        <v>6.4610000000000003</v>
      </c>
      <c r="O98" s="9">
        <v>2.379</v>
      </c>
      <c r="P98" s="9">
        <v>17.816109999999998</v>
      </c>
      <c r="Q98" s="9">
        <v>17.217979999999997</v>
      </c>
      <c r="R98" s="9">
        <v>0.79403999999999997</v>
      </c>
      <c r="S98" s="9">
        <v>2.0599799999999999</v>
      </c>
      <c r="T98" s="9">
        <v>2.3540399999999999</v>
      </c>
      <c r="U98" s="9">
        <v>46.217600000000004</v>
      </c>
      <c r="V98" s="9">
        <v>19.7197</v>
      </c>
      <c r="W98" s="9">
        <v>0.80340000000000011</v>
      </c>
      <c r="X98" s="9">
        <v>1.5808000000000002</v>
      </c>
      <c r="Y98" s="9">
        <v>0.27300000000000002</v>
      </c>
    </row>
    <row r="99" spans="1:25" x14ac:dyDescent="0.3">
      <c r="A99" s="7">
        <v>40452</v>
      </c>
      <c r="B99" s="8">
        <v>9999.1290322580644</v>
      </c>
      <c r="C99" s="8">
        <v>6648.0322580645161</v>
      </c>
      <c r="D99" s="8">
        <v>2941</v>
      </c>
      <c r="E99">
        <v>67.168617248535156</v>
      </c>
      <c r="F99">
        <v>74.847114562988281</v>
      </c>
      <c r="G99">
        <v>69.018386840820313</v>
      </c>
      <c r="H99">
        <v>208.32666666666668</v>
      </c>
      <c r="I99">
        <v>269.91000000000003</v>
      </c>
      <c r="J99">
        <v>359.3533333333333</v>
      </c>
      <c r="K99" s="9">
        <v>571.06399999999996</v>
      </c>
      <c r="L99" s="9">
        <v>321.88</v>
      </c>
      <c r="M99" s="9">
        <v>5.6160000000000005</v>
      </c>
      <c r="N99" s="9">
        <v>6.89</v>
      </c>
      <c r="O99" s="9">
        <v>0.10400000000000001</v>
      </c>
      <c r="P99" s="9">
        <v>8.6080799999999993</v>
      </c>
      <c r="Q99" s="9">
        <v>13.583180000000002</v>
      </c>
      <c r="R99" s="9">
        <v>0.87139000000000011</v>
      </c>
      <c r="S99" s="9">
        <v>0.52910000000000001</v>
      </c>
      <c r="T99" s="9">
        <v>2.3168600000000001</v>
      </c>
      <c r="U99" s="9">
        <v>44.366399999999999</v>
      </c>
      <c r="V99" s="9">
        <v>37.559600000000003</v>
      </c>
      <c r="W99" s="9">
        <v>1.2623000000000002</v>
      </c>
      <c r="X99" s="9">
        <v>2.2106500000000002</v>
      </c>
      <c r="Y99" s="9">
        <v>0.9880000000000001</v>
      </c>
    </row>
    <row r="100" spans="1:25" x14ac:dyDescent="0.3">
      <c r="A100" s="7">
        <v>40483</v>
      </c>
      <c r="B100" s="8">
        <v>15233</v>
      </c>
      <c r="C100" s="8">
        <v>10037.833333333334</v>
      </c>
      <c r="D100" s="8">
        <v>5790.2666666666664</v>
      </c>
      <c r="E100">
        <v>89.524627685546875</v>
      </c>
      <c r="F100">
        <v>113.22666168212891</v>
      </c>
      <c r="G100">
        <v>79.5028076171875</v>
      </c>
      <c r="H100">
        <v>308.065</v>
      </c>
      <c r="I100">
        <v>393.3125</v>
      </c>
      <c r="J100">
        <v>544.26</v>
      </c>
      <c r="K100" s="9">
        <v>439.15949999999998</v>
      </c>
      <c r="L100" s="9">
        <v>370.565</v>
      </c>
      <c r="M100" s="9">
        <v>8.7100000000000009</v>
      </c>
      <c r="N100" s="9">
        <v>12.298000000000002</v>
      </c>
      <c r="O100" s="9">
        <v>0.13</v>
      </c>
      <c r="P100" s="9">
        <v>8.0948400000000014</v>
      </c>
      <c r="Q100" s="9">
        <v>9.3561000000000014</v>
      </c>
      <c r="R100" s="9">
        <v>1.0325899999999999</v>
      </c>
      <c r="S100" s="9">
        <v>0.89322999999999997</v>
      </c>
      <c r="T100" s="9">
        <v>0.45682</v>
      </c>
      <c r="U100" s="9">
        <v>51.944100000000006</v>
      </c>
      <c r="V100" s="9">
        <v>63.521900000000009</v>
      </c>
      <c r="W100" s="9">
        <v>0.83850000000000002</v>
      </c>
      <c r="X100" s="9">
        <v>1.6991000000000001</v>
      </c>
      <c r="Y100" s="9">
        <v>0.14950000000000002</v>
      </c>
    </row>
    <row r="101" spans="1:25" x14ac:dyDescent="0.3">
      <c r="A101" s="7">
        <v>40513</v>
      </c>
      <c r="B101" s="8">
        <v>20306.451612903227</v>
      </c>
      <c r="C101" s="8">
        <v>11495.129032258064</v>
      </c>
      <c r="D101" s="8">
        <v>9934.2903225806458</v>
      </c>
      <c r="E101">
        <v>99.879661560058594</v>
      </c>
      <c r="F101">
        <v>103.66867828369141</v>
      </c>
      <c r="G101">
        <v>111.195442199707</v>
      </c>
      <c r="H101">
        <v>504.84</v>
      </c>
      <c r="I101">
        <v>357.79499999999996</v>
      </c>
      <c r="J101">
        <v>892.94666666666672</v>
      </c>
      <c r="K101" s="9">
        <v>187.29425000000001</v>
      </c>
      <c r="L101" s="9">
        <v>483.87300000000005</v>
      </c>
      <c r="M101" s="9">
        <v>2.1189999999999998</v>
      </c>
      <c r="N101" s="9">
        <v>4.29</v>
      </c>
      <c r="O101" s="9">
        <v>0.72800000000000009</v>
      </c>
      <c r="P101" s="9">
        <v>3.8948000000000005</v>
      </c>
      <c r="Q101" s="9">
        <v>3.9767000000000001</v>
      </c>
      <c r="R101" s="9">
        <v>0.46644000000000002</v>
      </c>
      <c r="S101" s="9">
        <v>0.40040000000000003</v>
      </c>
      <c r="T101" s="9">
        <v>0.57408000000000003</v>
      </c>
      <c r="U101" s="9">
        <v>47.863400000000006</v>
      </c>
      <c r="V101" s="9">
        <v>50.814400000000006</v>
      </c>
      <c r="W101" s="9">
        <v>0</v>
      </c>
      <c r="X101" s="9">
        <v>1.6243500000000002</v>
      </c>
      <c r="Y101" s="9">
        <v>0.24700000000000003</v>
      </c>
    </row>
    <row r="102" spans="1:25" x14ac:dyDescent="0.3">
      <c r="A102" s="7">
        <v>40544</v>
      </c>
      <c r="B102" s="8">
        <v>23854.516129032258</v>
      </c>
      <c r="C102" s="8">
        <v>13115.806451612903</v>
      </c>
      <c r="D102" s="8">
        <v>12280.322580645161</v>
      </c>
      <c r="E102">
        <v>107.1639404296875</v>
      </c>
      <c r="F102">
        <v>96.7852783203125</v>
      </c>
      <c r="G102">
        <v>131.9516906738281</v>
      </c>
      <c r="H102">
        <v>657.82749999999999</v>
      </c>
      <c r="I102">
        <v>393.02</v>
      </c>
      <c r="J102">
        <v>793.70749999999998</v>
      </c>
      <c r="K102" s="9">
        <v>96.88900000000001</v>
      </c>
      <c r="L102" s="9">
        <v>710.04700000000003</v>
      </c>
      <c r="M102" s="9">
        <v>6.1360000000000001</v>
      </c>
      <c r="N102" s="9">
        <v>2.9899999999999998</v>
      </c>
      <c r="O102" s="9">
        <v>1.885</v>
      </c>
      <c r="P102" s="9">
        <v>6.0870056000000003</v>
      </c>
      <c r="Q102" s="9">
        <v>14.1020919</v>
      </c>
      <c r="R102" s="9">
        <v>0.15121080000000001</v>
      </c>
      <c r="S102" s="9">
        <v>1.6215211999999999</v>
      </c>
      <c r="T102" s="9">
        <v>0.67199600000000004</v>
      </c>
      <c r="U102" s="9">
        <v>56.347200000000001</v>
      </c>
      <c r="V102" s="9">
        <v>37.428300000000007</v>
      </c>
      <c r="W102" s="9">
        <v>3.7309999999999999</v>
      </c>
      <c r="X102" s="9">
        <v>2.0085000000000002</v>
      </c>
      <c r="Y102" s="9">
        <v>1.2349999999999999</v>
      </c>
    </row>
    <row r="103" spans="1:25" x14ac:dyDescent="0.3">
      <c r="A103" s="7">
        <v>40575</v>
      </c>
      <c r="B103" s="8">
        <v>27709.285714285714</v>
      </c>
      <c r="C103" s="8">
        <v>16495</v>
      </c>
      <c r="D103" s="8">
        <v>14074.642857142857</v>
      </c>
      <c r="E103">
        <v>130.34663391113281</v>
      </c>
      <c r="F103">
        <v>117.4392166137695</v>
      </c>
      <c r="G103">
        <v>161.5286560058594</v>
      </c>
      <c r="H103">
        <v>647.91999999999996</v>
      </c>
      <c r="I103">
        <v>414.56333333333333</v>
      </c>
      <c r="J103">
        <v>757.77499999999998</v>
      </c>
      <c r="K103" s="9">
        <v>97.590999999999994</v>
      </c>
      <c r="L103" s="9">
        <v>664.71600000000001</v>
      </c>
      <c r="M103" s="9">
        <v>1.7030000000000001</v>
      </c>
      <c r="N103" s="9">
        <v>5.4469999999999992</v>
      </c>
      <c r="O103" s="9">
        <v>0.27300000000000002</v>
      </c>
      <c r="P103" s="9">
        <v>7.0135000000000014</v>
      </c>
      <c r="Q103" s="9">
        <v>8.4240000000000013</v>
      </c>
      <c r="R103" s="9">
        <v>0.16380000000000003</v>
      </c>
      <c r="S103" s="9">
        <v>0.41340000000000005</v>
      </c>
      <c r="T103" s="9">
        <v>0.58500000000000008</v>
      </c>
      <c r="U103" s="9">
        <v>24.040770000000002</v>
      </c>
      <c r="V103" s="9">
        <v>44.074939999999998</v>
      </c>
      <c r="W103" s="9">
        <v>9.6979999999999997E-2</v>
      </c>
      <c r="X103" s="9">
        <v>0.45708000000000004</v>
      </c>
      <c r="Y103" s="9">
        <v>0.41990000000000005</v>
      </c>
    </row>
    <row r="104" spans="1:25" x14ac:dyDescent="0.3">
      <c r="A104" s="7">
        <v>40603</v>
      </c>
      <c r="B104" s="8">
        <v>35492.903225806454</v>
      </c>
      <c r="C104" s="8">
        <v>20390.967741935485</v>
      </c>
      <c r="D104" s="8">
        <v>17301.290322580644</v>
      </c>
      <c r="E104">
        <v>138.91136169433591</v>
      </c>
      <c r="F104">
        <v>156.2673645019531</v>
      </c>
      <c r="G104">
        <v>141.62174987792969</v>
      </c>
      <c r="H104">
        <v>337.20333333333332</v>
      </c>
      <c r="I104">
        <v>322.19</v>
      </c>
      <c r="J104">
        <v>531.53750000000002</v>
      </c>
      <c r="K104" s="9">
        <v>114.47800000000001</v>
      </c>
      <c r="L104" s="9">
        <v>527.69600000000003</v>
      </c>
      <c r="M104" s="9">
        <v>5.3560000000000008</v>
      </c>
      <c r="N104" s="9">
        <v>6.0840000000000014</v>
      </c>
      <c r="O104" s="9">
        <v>2.028</v>
      </c>
      <c r="P104" s="9">
        <v>5.3586000000000009</v>
      </c>
      <c r="Q104" s="9">
        <v>10.790000000000001</v>
      </c>
      <c r="R104" s="9">
        <v>0.3276</v>
      </c>
      <c r="S104" s="9">
        <v>0.88400000000000012</v>
      </c>
      <c r="T104" s="9">
        <v>0.36400000000000005</v>
      </c>
      <c r="U104" s="9">
        <v>28.868580000000001</v>
      </c>
      <c r="V104" s="9">
        <v>46.528300000000009</v>
      </c>
      <c r="W104" s="9">
        <v>1.2999999999999998</v>
      </c>
      <c r="X104" s="9">
        <v>0.9919</v>
      </c>
      <c r="Y104" s="9">
        <v>1.2934999999999999</v>
      </c>
    </row>
    <row r="105" spans="1:25" x14ac:dyDescent="0.3">
      <c r="A105" s="7">
        <v>40634</v>
      </c>
      <c r="B105" s="8">
        <v>45842.333333333336</v>
      </c>
      <c r="C105" s="8">
        <v>24498</v>
      </c>
      <c r="D105" s="8">
        <v>20368.333333333332</v>
      </c>
      <c r="E105">
        <v>106.1370468139648</v>
      </c>
      <c r="F105">
        <v>139.55952453613281</v>
      </c>
      <c r="G105">
        <v>88.207008361816406</v>
      </c>
      <c r="H105">
        <v>213.76333333333332</v>
      </c>
      <c r="I105">
        <v>339.77333333333331</v>
      </c>
      <c r="J105">
        <v>284.3</v>
      </c>
      <c r="K105" s="9">
        <v>271.80400000000009</v>
      </c>
      <c r="L105" s="9">
        <v>333.20300000000003</v>
      </c>
      <c r="M105" s="9">
        <v>5.7408000000000001</v>
      </c>
      <c r="N105" s="9">
        <v>4.1470000000000002</v>
      </c>
      <c r="O105" s="9">
        <v>1.6640000000000001</v>
      </c>
      <c r="P105" s="9">
        <v>6.6534000000000004</v>
      </c>
      <c r="Q105" s="9">
        <v>16.476199999999999</v>
      </c>
      <c r="R105" s="9">
        <v>0.4446</v>
      </c>
      <c r="S105" s="9">
        <v>0.81640000000000013</v>
      </c>
      <c r="T105" s="9">
        <v>0.13</v>
      </c>
      <c r="U105" s="9">
        <v>18.505500000000001</v>
      </c>
      <c r="V105" s="9">
        <v>25.987000000000002</v>
      </c>
      <c r="W105" s="9">
        <v>0.87359999999999993</v>
      </c>
      <c r="X105" s="9">
        <v>0.73970000000000002</v>
      </c>
      <c r="Y105" s="9">
        <v>0.95550000000000002</v>
      </c>
    </row>
    <row r="106" spans="1:25" x14ac:dyDescent="0.3">
      <c r="A106" s="7">
        <v>40664</v>
      </c>
      <c r="B106" s="8">
        <v>46136.451612903227</v>
      </c>
      <c r="C106" s="8">
        <v>23868.709677419356</v>
      </c>
      <c r="D106" s="8">
        <v>18970.967741935485</v>
      </c>
      <c r="E106">
        <v>69.559257507324219</v>
      </c>
      <c r="F106">
        <v>100.921516418457</v>
      </c>
      <c r="G106">
        <v>48.596969604492188</v>
      </c>
      <c r="H106">
        <v>226.73249999999999</v>
      </c>
      <c r="I106">
        <v>254.66999999999996</v>
      </c>
      <c r="J106">
        <v>351.44</v>
      </c>
      <c r="K106" s="9">
        <v>592.80000000000007</v>
      </c>
      <c r="L106" s="9">
        <v>52.819000000000003</v>
      </c>
      <c r="M106" s="9">
        <v>3.302</v>
      </c>
      <c r="N106" s="9">
        <v>3.6139999999999999</v>
      </c>
      <c r="O106" s="9">
        <v>0.54600000000000004</v>
      </c>
      <c r="P106" s="9">
        <v>5.4262000000000006</v>
      </c>
      <c r="Q106" s="9">
        <v>13.956799999999999</v>
      </c>
      <c r="R106" s="9">
        <v>0.72800000000000009</v>
      </c>
      <c r="S106" s="9">
        <v>1.2609999999999999</v>
      </c>
      <c r="T106" s="9">
        <v>0.49400000000000005</v>
      </c>
      <c r="U106" s="9">
        <v>24.077300000000001</v>
      </c>
      <c r="V106" s="9">
        <v>14.765400000000001</v>
      </c>
      <c r="W106" s="9">
        <v>8.0236000000000001</v>
      </c>
      <c r="X106" s="9">
        <v>2.8417999999999997</v>
      </c>
      <c r="Y106" s="9">
        <v>4.4915000000000003</v>
      </c>
    </row>
    <row r="107" spans="1:25" x14ac:dyDescent="0.3">
      <c r="A107" s="7">
        <v>40695</v>
      </c>
      <c r="B107" s="8">
        <v>33315.333333333336</v>
      </c>
      <c r="C107" s="8">
        <v>19297.666666666668</v>
      </c>
      <c r="D107" s="8">
        <v>11581.733333333334</v>
      </c>
      <c r="E107">
        <v>57.205715179443359</v>
      </c>
      <c r="F107">
        <v>92.165939331054688</v>
      </c>
      <c r="G107">
        <v>31.57646560668945</v>
      </c>
      <c r="H107">
        <v>281.29250000000002</v>
      </c>
      <c r="I107">
        <v>211.91</v>
      </c>
      <c r="J107">
        <v>375.53</v>
      </c>
      <c r="K107" s="9">
        <v>180.98599999999999</v>
      </c>
      <c r="L107" s="9">
        <v>92.50800000000001</v>
      </c>
      <c r="M107" s="9">
        <v>4.8490000000000002</v>
      </c>
      <c r="N107" s="9">
        <v>5.226</v>
      </c>
      <c r="O107" s="9">
        <v>9.6720000000000006</v>
      </c>
      <c r="P107" s="9">
        <v>1.2766</v>
      </c>
      <c r="Q107" s="9">
        <v>0.89699999999999991</v>
      </c>
      <c r="R107" s="9">
        <v>0.90480000000000005</v>
      </c>
      <c r="S107" s="9">
        <v>0.83200000000000007</v>
      </c>
      <c r="T107" s="9">
        <v>0.18200000000000002</v>
      </c>
      <c r="U107" s="9">
        <v>50.489400000000003</v>
      </c>
      <c r="V107" s="9">
        <v>40.972099999999998</v>
      </c>
      <c r="W107" s="9">
        <v>2.5259</v>
      </c>
      <c r="X107" s="9">
        <v>5.7577000000000007</v>
      </c>
      <c r="Y107" s="9">
        <v>3.1590000000000003</v>
      </c>
    </row>
    <row r="108" spans="1:25" x14ac:dyDescent="0.3">
      <c r="A108" s="7">
        <v>40725</v>
      </c>
      <c r="B108" s="8">
        <v>28254.83870967742</v>
      </c>
      <c r="C108" s="8">
        <v>18261.935483870966</v>
      </c>
      <c r="D108" s="8">
        <v>7396.322580645161</v>
      </c>
      <c r="E108">
        <v>61.991939544677727</v>
      </c>
      <c r="F108">
        <v>101.9964981079102</v>
      </c>
      <c r="G108">
        <v>33.051082611083977</v>
      </c>
      <c r="H108">
        <v>217.71499999999997</v>
      </c>
      <c r="I108">
        <v>289.04999999999995</v>
      </c>
      <c r="J108">
        <v>411.1875</v>
      </c>
      <c r="K108" s="9">
        <v>92.079000000000008</v>
      </c>
      <c r="L108" s="9">
        <v>84.344000000000008</v>
      </c>
      <c r="M108" s="9">
        <v>4.29</v>
      </c>
      <c r="N108" s="9">
        <v>4.1340000000000003</v>
      </c>
      <c r="O108" s="9">
        <v>1.885</v>
      </c>
      <c r="P108" s="9">
        <v>1.3286000000000002</v>
      </c>
      <c r="Q108" s="9">
        <v>3.6504000000000003</v>
      </c>
      <c r="R108" s="9">
        <v>6.5000000000000002E-2</v>
      </c>
      <c r="S108" s="9">
        <v>1.3415999999999999</v>
      </c>
      <c r="T108" s="9">
        <v>3.9E-2</v>
      </c>
      <c r="U108" s="9">
        <v>64.543700000000001</v>
      </c>
      <c r="V108" s="9">
        <v>11.5557</v>
      </c>
      <c r="W108" s="9">
        <v>1.2168000000000001</v>
      </c>
      <c r="X108" s="9">
        <v>2.5350000000000001</v>
      </c>
      <c r="Y108" s="9">
        <v>0.60840000000000005</v>
      </c>
    </row>
    <row r="109" spans="1:25" x14ac:dyDescent="0.3">
      <c r="A109" s="7">
        <v>40756</v>
      </c>
      <c r="B109" s="8">
        <v>16370.967741935483</v>
      </c>
      <c r="C109" s="8">
        <v>10087.161290322581</v>
      </c>
      <c r="D109" s="8">
        <v>4983.5483870967746</v>
      </c>
      <c r="E109">
        <v>38.513832092285163</v>
      </c>
      <c r="F109">
        <v>55.266849517822273</v>
      </c>
      <c r="G109">
        <v>27.86005783081055</v>
      </c>
      <c r="H109">
        <v>172.26</v>
      </c>
      <c r="I109">
        <v>227.755</v>
      </c>
      <c r="J109">
        <v>345.95500000000004</v>
      </c>
      <c r="K109" s="9">
        <v>272.96749999999997</v>
      </c>
      <c r="L109" s="9">
        <v>36.465000000000003</v>
      </c>
      <c r="M109" s="9">
        <v>2.6</v>
      </c>
      <c r="N109" s="9">
        <v>1.2609999999999999</v>
      </c>
      <c r="O109" s="9">
        <v>3.3800000000000003</v>
      </c>
      <c r="P109" s="9">
        <v>34.459100000000007</v>
      </c>
      <c r="Q109" s="9">
        <v>0.67600000000000005</v>
      </c>
      <c r="R109" s="9">
        <v>0.40300000000000002</v>
      </c>
      <c r="S109" s="9">
        <v>1.482</v>
      </c>
      <c r="T109" s="9">
        <v>0.65</v>
      </c>
      <c r="U109" s="9">
        <v>92.829100000000011</v>
      </c>
      <c r="V109" s="9">
        <v>15.068300000000001</v>
      </c>
      <c r="W109" s="9">
        <v>1.1518000000000002</v>
      </c>
      <c r="X109" s="9">
        <v>2.2386000000000004</v>
      </c>
      <c r="Y109" s="9">
        <v>0.40950000000000003</v>
      </c>
    </row>
    <row r="110" spans="1:25" x14ac:dyDescent="0.3">
      <c r="A110" s="7">
        <v>40787</v>
      </c>
      <c r="B110" s="8">
        <v>13427.666666666666</v>
      </c>
      <c r="C110" s="8">
        <v>8865.1666666666661</v>
      </c>
      <c r="D110" s="8">
        <v>3756.3</v>
      </c>
      <c r="E110">
        <v>69.157928466796875</v>
      </c>
      <c r="F110">
        <v>98.01287841796875</v>
      </c>
      <c r="G110">
        <v>51.405330657958977</v>
      </c>
      <c r="H110">
        <v>206.34500000000003</v>
      </c>
      <c r="I110">
        <v>324.93</v>
      </c>
      <c r="J110">
        <v>438.81499999999994</v>
      </c>
      <c r="K110" s="9">
        <v>452.82120000000003</v>
      </c>
      <c r="L110" s="9">
        <v>24.44</v>
      </c>
      <c r="M110" s="9">
        <v>2.3400000000000003</v>
      </c>
      <c r="N110" s="9">
        <v>7.2149999999999999</v>
      </c>
      <c r="O110" s="9">
        <v>0.26</v>
      </c>
      <c r="P110" s="9">
        <v>9.6524999999999999</v>
      </c>
      <c r="Q110" s="9">
        <v>2.0462000000000002</v>
      </c>
      <c r="R110" s="9">
        <v>0.81900000000000006</v>
      </c>
      <c r="S110" s="9">
        <v>2.0059</v>
      </c>
      <c r="T110" s="9">
        <v>9.1000000000000011E-2</v>
      </c>
      <c r="U110" s="9">
        <v>21.265920000000001</v>
      </c>
      <c r="V110" s="9">
        <v>4.5889999999999995</v>
      </c>
      <c r="W110" s="9">
        <v>0.182</v>
      </c>
      <c r="X110" s="9">
        <v>2.4388000000000001</v>
      </c>
      <c r="Y110" s="9">
        <v>0.25480000000000003</v>
      </c>
    </row>
    <row r="111" spans="1:25" x14ac:dyDescent="0.3">
      <c r="A111" s="7">
        <v>40817</v>
      </c>
      <c r="B111" s="8">
        <v>19784.83870967742</v>
      </c>
      <c r="C111" s="8">
        <v>12227.322580645161</v>
      </c>
      <c r="D111" s="8">
        <v>6899.4838709677415</v>
      </c>
      <c r="E111">
        <v>85.101547241210938</v>
      </c>
      <c r="F111">
        <v>83.973487854003906</v>
      </c>
      <c r="G111">
        <v>97.322708129882813</v>
      </c>
      <c r="H111">
        <v>359.49</v>
      </c>
      <c r="I111">
        <v>360.87333333333328</v>
      </c>
      <c r="J111">
        <v>486.93</v>
      </c>
      <c r="K111" s="9">
        <v>140.10100000000003</v>
      </c>
      <c r="L111" s="9">
        <v>123.123</v>
      </c>
      <c r="M111" s="9">
        <v>0.26</v>
      </c>
      <c r="N111" s="9">
        <v>4.9529999999999994</v>
      </c>
      <c r="O111" s="9">
        <v>0</v>
      </c>
      <c r="P111" s="9">
        <v>4.5759999999999996</v>
      </c>
      <c r="Q111" s="9">
        <v>1.3390000000000002</v>
      </c>
      <c r="R111" s="9">
        <v>0.33800000000000002</v>
      </c>
      <c r="S111" s="9">
        <v>2.8144999999999998</v>
      </c>
      <c r="T111" s="9">
        <v>0.24700000000000003</v>
      </c>
      <c r="U111" s="9">
        <v>15.941640000000001</v>
      </c>
      <c r="V111" s="9">
        <v>15.633540000000002</v>
      </c>
      <c r="W111" s="9">
        <v>0.14624999999999999</v>
      </c>
      <c r="X111" s="9">
        <v>1.8315699999999999</v>
      </c>
      <c r="Y111" s="9">
        <v>0.64545000000000008</v>
      </c>
    </row>
    <row r="112" spans="1:25" x14ac:dyDescent="0.3">
      <c r="A112" s="7">
        <v>40848</v>
      </c>
      <c r="B112" s="8">
        <v>20783.333333333332</v>
      </c>
      <c r="C112" s="8">
        <v>13316.2</v>
      </c>
      <c r="D112" s="8">
        <v>7559.0333333333338</v>
      </c>
      <c r="E112">
        <v>88.024711608886719</v>
      </c>
      <c r="F112">
        <v>106.4224090576172</v>
      </c>
      <c r="G112">
        <v>83.373001098632813</v>
      </c>
      <c r="H112">
        <v>361.01499999999999</v>
      </c>
      <c r="I112">
        <v>348.61</v>
      </c>
      <c r="J112">
        <v>485.19749999999999</v>
      </c>
      <c r="K112" s="9">
        <v>107.33775</v>
      </c>
      <c r="L112" s="9">
        <v>208.00325000000004</v>
      </c>
      <c r="M112" s="9">
        <v>1.8719999999999999</v>
      </c>
      <c r="N112" s="9">
        <v>9.8312500000000007</v>
      </c>
      <c r="O112" s="9">
        <v>0.61099999999999999</v>
      </c>
      <c r="P112" s="9">
        <v>3.1915000000000004</v>
      </c>
      <c r="Q112" s="9">
        <v>4.2717999999999998</v>
      </c>
      <c r="R112" s="9">
        <v>0.11699999999999999</v>
      </c>
      <c r="S112" s="9">
        <v>1.7615000000000001</v>
      </c>
      <c r="T112" s="9">
        <v>0.16900000000000001</v>
      </c>
      <c r="U112" s="9">
        <v>31.458050000000004</v>
      </c>
      <c r="V112" s="9">
        <v>53.287780000000005</v>
      </c>
      <c r="W112" s="9">
        <v>0</v>
      </c>
      <c r="X112" s="9">
        <v>4.9423399999999997</v>
      </c>
      <c r="Y112" s="9">
        <v>0.64870000000000005</v>
      </c>
    </row>
    <row r="113" spans="1:25" x14ac:dyDescent="0.3">
      <c r="A113" s="7">
        <v>40878</v>
      </c>
      <c r="B113" s="8">
        <v>29997.741935483871</v>
      </c>
      <c r="C113" s="8">
        <v>18277.096774193549</v>
      </c>
      <c r="D113" s="8">
        <v>12101.612903225807</v>
      </c>
      <c r="E113">
        <v>139.01976013183591</v>
      </c>
      <c r="F113">
        <v>159.3866271972656</v>
      </c>
      <c r="G113">
        <v>138.73362731933591</v>
      </c>
      <c r="H113">
        <v>472.11500000000001</v>
      </c>
      <c r="I113">
        <v>366.44499999999994</v>
      </c>
      <c r="J113">
        <v>713.59249999999997</v>
      </c>
      <c r="K113" s="9">
        <v>69.400500000000008</v>
      </c>
      <c r="L113" s="9">
        <v>226.01799999999997</v>
      </c>
      <c r="M113" s="9">
        <v>2.6</v>
      </c>
      <c r="N113" s="9">
        <v>9.5452500000000011</v>
      </c>
      <c r="O113" s="9">
        <v>0.53300000000000003</v>
      </c>
      <c r="P113" s="9">
        <v>1.3065</v>
      </c>
      <c r="Q113" s="9">
        <v>2.3920000000000003</v>
      </c>
      <c r="R113" s="9">
        <v>0</v>
      </c>
      <c r="S113" s="9">
        <v>1.0269999999999999</v>
      </c>
      <c r="T113" s="9">
        <v>0.41600000000000004</v>
      </c>
      <c r="U113" s="9">
        <v>19.536529999999999</v>
      </c>
      <c r="V113" s="9">
        <v>43.510739999999998</v>
      </c>
      <c r="W113" s="9">
        <v>1.5600000000000001E-2</v>
      </c>
      <c r="X113" s="9">
        <v>3.5003799999999998</v>
      </c>
      <c r="Y113" s="9">
        <v>0.11699999999999999</v>
      </c>
    </row>
    <row r="114" spans="1:25" x14ac:dyDescent="0.3">
      <c r="A114" s="7">
        <v>40909</v>
      </c>
      <c r="B114" s="8">
        <v>41053.548387096773</v>
      </c>
      <c r="C114" s="8">
        <v>23135.806451612902</v>
      </c>
      <c r="D114" s="8">
        <v>16797.096774193549</v>
      </c>
      <c r="E114">
        <v>119.9697952270508</v>
      </c>
      <c r="F114">
        <v>139.91302490234381</v>
      </c>
      <c r="G114">
        <v>117.0719375610352</v>
      </c>
      <c r="H114">
        <v>451.31</v>
      </c>
      <c r="I114">
        <v>375.11250000000001</v>
      </c>
      <c r="J114">
        <v>684.79333333333341</v>
      </c>
      <c r="K114" s="9">
        <v>46.484750000000005</v>
      </c>
      <c r="L114" s="9">
        <v>193.934</v>
      </c>
      <c r="M114" s="9">
        <v>0.94900000000000007</v>
      </c>
      <c r="N114" s="9">
        <v>9.1065000000000005</v>
      </c>
      <c r="O114" s="9">
        <v>8.4500000000000006E-2</v>
      </c>
      <c r="P114" s="9">
        <v>5.1505999999999998</v>
      </c>
      <c r="Q114" s="9">
        <v>19.266000000000002</v>
      </c>
      <c r="R114" s="9">
        <v>0.22880000000000003</v>
      </c>
      <c r="S114" s="9">
        <v>1.2012</v>
      </c>
      <c r="T114" s="9">
        <v>0.61099999999999999</v>
      </c>
      <c r="U114" s="9">
        <v>6.0976499999999998</v>
      </c>
      <c r="V114" s="9">
        <v>15.4024</v>
      </c>
      <c r="W114" s="9">
        <v>0.67444000000000015</v>
      </c>
      <c r="X114" s="9">
        <v>1.24891</v>
      </c>
      <c r="Y114" s="9">
        <v>0.27690000000000003</v>
      </c>
    </row>
    <row r="115" spans="1:25" x14ac:dyDescent="0.3">
      <c r="A115" s="7">
        <v>40940</v>
      </c>
      <c r="B115" s="8">
        <v>43161.724137931036</v>
      </c>
      <c r="C115" s="8">
        <v>23892.758620689656</v>
      </c>
      <c r="D115" s="8">
        <v>17921.724137931036</v>
      </c>
      <c r="E115">
        <v>143.12245178222659</v>
      </c>
      <c r="F115">
        <v>144.93391418457031</v>
      </c>
      <c r="G115">
        <v>160.30043029785159</v>
      </c>
      <c r="H115">
        <v>624.77750000000003</v>
      </c>
      <c r="I115">
        <v>367.71333333333337</v>
      </c>
      <c r="J115">
        <v>588.875</v>
      </c>
      <c r="K115" s="9">
        <v>36.429249999999996</v>
      </c>
      <c r="L115" s="9">
        <v>134.56950000000001</v>
      </c>
      <c r="M115" s="9">
        <v>0.39</v>
      </c>
      <c r="N115" s="9">
        <v>6.1360000000000001</v>
      </c>
      <c r="O115" s="9">
        <v>0.90999999999999992</v>
      </c>
      <c r="P115" s="9">
        <v>8.9648000000000003</v>
      </c>
      <c r="Q115" s="9">
        <v>16.866199999999999</v>
      </c>
      <c r="R115" s="9">
        <v>0.26</v>
      </c>
      <c r="S115" s="9">
        <v>1.9786000000000001</v>
      </c>
      <c r="T115" s="9">
        <v>0.64739999999999998</v>
      </c>
      <c r="U115" s="9">
        <v>13.149760000000001</v>
      </c>
      <c r="V115" s="9">
        <v>32.530810000000002</v>
      </c>
      <c r="W115" s="9">
        <v>3.3799999999999997E-2</v>
      </c>
      <c r="X115" s="9">
        <v>3.5319439999999993</v>
      </c>
      <c r="Y115" s="9">
        <v>0.22359999999999999</v>
      </c>
    </row>
    <row r="116" spans="1:25" x14ac:dyDescent="0.3">
      <c r="A116" s="7">
        <v>40969</v>
      </c>
      <c r="B116" s="8">
        <v>47942.580645161288</v>
      </c>
      <c r="C116" s="8">
        <v>25102.580645161292</v>
      </c>
      <c r="D116" s="8">
        <v>19674.193548387098</v>
      </c>
      <c r="E116">
        <v>135.91938781738281</v>
      </c>
      <c r="F116">
        <v>163.98870849609381</v>
      </c>
      <c r="G116">
        <v>126.9194412231445</v>
      </c>
      <c r="H116">
        <v>227.77500000000001</v>
      </c>
      <c r="I116">
        <v>184.42000000000002</v>
      </c>
      <c r="J116">
        <v>274.97250000000003</v>
      </c>
      <c r="K116" s="9">
        <v>75.166000000000011</v>
      </c>
      <c r="L116" s="9">
        <v>62.517000000000003</v>
      </c>
      <c r="M116" s="9">
        <v>0.61099999999999999</v>
      </c>
      <c r="N116" s="9">
        <v>9.0220000000000002</v>
      </c>
      <c r="O116" s="9">
        <v>0.10660000000000001</v>
      </c>
      <c r="P116" s="9">
        <v>9.8930000000000007</v>
      </c>
      <c r="Q116" s="9">
        <v>5.6913999999999998</v>
      </c>
      <c r="R116" s="9">
        <v>0.23139999999999999</v>
      </c>
      <c r="S116" s="9">
        <v>1.3441999999999998</v>
      </c>
      <c r="T116" s="9">
        <v>0.11699999999999999</v>
      </c>
      <c r="U116" s="9">
        <v>18.960500000000003</v>
      </c>
      <c r="V116" s="9">
        <v>11.342500000000001</v>
      </c>
      <c r="W116" s="9">
        <v>0.50895000000000001</v>
      </c>
      <c r="X116" s="9">
        <v>2.0072000000000001</v>
      </c>
      <c r="Y116" s="9">
        <v>0.43030000000000002</v>
      </c>
    </row>
    <row r="117" spans="1:25" x14ac:dyDescent="0.3">
      <c r="A117" s="7">
        <v>41000</v>
      </c>
      <c r="B117" s="8">
        <v>54760.666666666664</v>
      </c>
      <c r="C117" s="8">
        <v>26615.333333333332</v>
      </c>
      <c r="D117" s="8">
        <v>21412</v>
      </c>
      <c r="E117">
        <v>105.1912384033203</v>
      </c>
      <c r="F117">
        <v>133.09864807128909</v>
      </c>
      <c r="G117">
        <v>93.982719421386719</v>
      </c>
      <c r="H117">
        <v>192.36</v>
      </c>
      <c r="I117">
        <v>164.64500000000001</v>
      </c>
      <c r="J117">
        <v>228.12250000000003</v>
      </c>
      <c r="K117" s="9">
        <v>370.72425000000004</v>
      </c>
      <c r="L117" s="9">
        <v>36.335000000000001</v>
      </c>
      <c r="M117" s="9">
        <v>2.3530000000000002</v>
      </c>
      <c r="N117" s="9">
        <v>7.9430000000000014</v>
      </c>
      <c r="O117" s="9">
        <v>0.19500000000000001</v>
      </c>
      <c r="P117" s="9">
        <v>23.909600000000001</v>
      </c>
      <c r="Q117" s="9">
        <v>0.97629999999999995</v>
      </c>
      <c r="R117" s="9">
        <v>0.29380000000000006</v>
      </c>
      <c r="S117" s="9">
        <v>0.48360000000000003</v>
      </c>
      <c r="T117" s="9">
        <v>1.3000000000000001E-2</v>
      </c>
      <c r="U117" s="9">
        <v>25.6126</v>
      </c>
      <c r="V117" s="9">
        <v>4.03</v>
      </c>
      <c r="W117" s="9">
        <v>9.8410000000000011</v>
      </c>
      <c r="X117" s="9">
        <v>3.7218999999999998</v>
      </c>
      <c r="Y117" s="9">
        <v>4.9224499999999995</v>
      </c>
    </row>
    <row r="118" spans="1:25" x14ac:dyDescent="0.3">
      <c r="A118" s="7">
        <v>41030</v>
      </c>
      <c r="B118" s="8">
        <v>50442.903225806454</v>
      </c>
      <c r="C118" s="8">
        <v>25250</v>
      </c>
      <c r="D118" s="8">
        <v>18647.096774193549</v>
      </c>
      <c r="E118">
        <v>65.709693908691406</v>
      </c>
      <c r="F118">
        <v>98.299812316894531</v>
      </c>
      <c r="G118">
        <v>44.031688690185547</v>
      </c>
      <c r="H118">
        <v>186.32000000000002</v>
      </c>
      <c r="I118">
        <v>174.05333333333331</v>
      </c>
      <c r="J118">
        <v>413.1466666666667</v>
      </c>
      <c r="K118" s="9">
        <v>273.77350000000001</v>
      </c>
      <c r="L118" s="9">
        <v>2.21</v>
      </c>
      <c r="M118" s="9">
        <v>13.936000000000002</v>
      </c>
      <c r="N118" s="9">
        <v>2.9120000000000004</v>
      </c>
      <c r="O118" s="9">
        <v>2.6000000000000002E-2</v>
      </c>
      <c r="P118" s="9">
        <v>6.1386000000000003</v>
      </c>
      <c r="Q118" s="9">
        <v>1.2051000000000001</v>
      </c>
      <c r="R118" s="9">
        <v>0.30419999999999997</v>
      </c>
      <c r="S118" s="9">
        <v>0.8398000000000001</v>
      </c>
      <c r="T118" s="9">
        <v>4.9400000000000006E-2</v>
      </c>
      <c r="U118" s="9">
        <v>25.6022</v>
      </c>
      <c r="V118" s="9">
        <v>4.03</v>
      </c>
      <c r="W118" s="9">
        <v>9.8410000000000011</v>
      </c>
      <c r="X118" s="9">
        <v>3.7218999999999998</v>
      </c>
      <c r="Y118" s="9">
        <v>4.9224499999999995</v>
      </c>
    </row>
    <row r="119" spans="1:25" x14ac:dyDescent="0.3">
      <c r="A119" s="7">
        <v>41061</v>
      </c>
      <c r="B119" s="8">
        <v>33529</v>
      </c>
      <c r="C119" s="8">
        <v>19493.333333333332</v>
      </c>
      <c r="D119" s="8">
        <v>10877.033333333333</v>
      </c>
      <c r="E119">
        <v>55.543380737304688</v>
      </c>
      <c r="F119">
        <v>88.840263366699219</v>
      </c>
      <c r="G119">
        <v>31.187492370605469</v>
      </c>
      <c r="H119">
        <v>249.62</v>
      </c>
      <c r="I119">
        <v>186.98750000000001</v>
      </c>
      <c r="J119">
        <v>295.98</v>
      </c>
      <c r="K119" s="9">
        <v>143</v>
      </c>
      <c r="L119" s="9">
        <v>4.6637500000000003</v>
      </c>
      <c r="M119" s="9">
        <v>12.096500000000001</v>
      </c>
      <c r="N119" s="9">
        <v>4.6214999999999993</v>
      </c>
      <c r="O119" s="9">
        <v>3.25</v>
      </c>
      <c r="P119" s="9">
        <v>9.4796000000000014</v>
      </c>
      <c r="Q119" s="9">
        <v>1.2051000000000001</v>
      </c>
      <c r="R119" s="9">
        <v>4.0352000000000006</v>
      </c>
      <c r="S119" s="9">
        <v>1.5873000000000002</v>
      </c>
      <c r="T119" s="9">
        <v>1.3338000000000001</v>
      </c>
      <c r="U119" s="9">
        <v>30.638400000000001</v>
      </c>
      <c r="V119" s="9">
        <v>1.5795000000000001</v>
      </c>
      <c r="W119" s="9">
        <v>4.2705000000000002</v>
      </c>
      <c r="X119" s="9">
        <v>1.2922000000000002</v>
      </c>
      <c r="Y119" s="9">
        <v>0.39065000000000005</v>
      </c>
    </row>
    <row r="120" spans="1:25" x14ac:dyDescent="0.3">
      <c r="A120" s="7">
        <v>41091</v>
      </c>
      <c r="B120" s="8">
        <v>24459.032258064515</v>
      </c>
      <c r="C120" s="8">
        <v>16672.903225806451</v>
      </c>
      <c r="D120" s="8">
        <v>6522.4838709677415</v>
      </c>
      <c r="E120">
        <v>42.242782592773438</v>
      </c>
      <c r="F120">
        <v>69.503700256347656</v>
      </c>
      <c r="G120">
        <v>21.829641342163089</v>
      </c>
      <c r="H120">
        <v>186.4375</v>
      </c>
      <c r="I120">
        <v>197.215</v>
      </c>
      <c r="J120">
        <v>252.7525</v>
      </c>
      <c r="K120" s="9">
        <v>78.533000000000001</v>
      </c>
      <c r="L120" s="9">
        <v>6.7469999999999999</v>
      </c>
      <c r="M120" s="9">
        <v>35.496499999999997</v>
      </c>
      <c r="N120" s="9">
        <v>1.7355</v>
      </c>
      <c r="O120" s="9">
        <v>1.6262999999999999</v>
      </c>
      <c r="P120" s="9">
        <v>2.8365999999999998</v>
      </c>
      <c r="Q120" s="9">
        <v>0.20280000000000001</v>
      </c>
      <c r="R120" s="9">
        <v>0.27690000000000003</v>
      </c>
      <c r="S120" s="9">
        <v>1.0426000000000002</v>
      </c>
      <c r="T120" s="9">
        <v>0.70720000000000005</v>
      </c>
      <c r="U120" s="9">
        <v>15.797080000000001</v>
      </c>
      <c r="V120" s="9">
        <v>0.9607</v>
      </c>
      <c r="W120" s="9">
        <v>17.704700000000003</v>
      </c>
      <c r="X120" s="9">
        <v>1.5059200000000001</v>
      </c>
      <c r="Y120" s="9">
        <v>5.0388000000000002</v>
      </c>
    </row>
    <row r="121" spans="1:25" x14ac:dyDescent="0.3">
      <c r="A121" s="7">
        <v>41122</v>
      </c>
      <c r="B121" s="8">
        <v>15106.129032258064</v>
      </c>
      <c r="C121" s="8">
        <v>10289.032258064517</v>
      </c>
      <c r="D121" s="8">
        <v>3617.1290322580644</v>
      </c>
      <c r="E121">
        <v>32.208236694335938</v>
      </c>
      <c r="F121">
        <v>53.959804534912109</v>
      </c>
      <c r="G121">
        <v>15.829721450805661</v>
      </c>
      <c r="H121">
        <v>163.79</v>
      </c>
      <c r="I121">
        <v>233.07999999999998</v>
      </c>
      <c r="J121">
        <v>364.28750000000002</v>
      </c>
      <c r="K121" s="9">
        <v>97.980999999999995</v>
      </c>
      <c r="L121" s="9">
        <v>0</v>
      </c>
      <c r="M121" s="9">
        <v>14.586000000000002</v>
      </c>
      <c r="N121" s="9">
        <v>1.04</v>
      </c>
      <c r="O121" s="9">
        <v>2.0800000000000003E-2</v>
      </c>
      <c r="P121" s="9">
        <v>12.5684</v>
      </c>
      <c r="Q121" s="9">
        <v>0.21840000000000001</v>
      </c>
      <c r="R121" s="9">
        <v>0.78520000000000012</v>
      </c>
      <c r="S121" s="9">
        <v>0.98670000000000013</v>
      </c>
      <c r="T121" s="9">
        <v>0.55900000000000005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</row>
    <row r="122" spans="1:25" x14ac:dyDescent="0.3">
      <c r="A122" s="7">
        <v>41153</v>
      </c>
      <c r="B122" s="8">
        <v>13188.333333333334</v>
      </c>
      <c r="C122" s="8">
        <v>9158.9333333333325</v>
      </c>
      <c r="D122" s="8">
        <v>3025.2333333333331</v>
      </c>
      <c r="E122">
        <v>53.295249938964837</v>
      </c>
      <c r="F122">
        <v>72.870140075683594</v>
      </c>
      <c r="G122">
        <v>41.400177001953118</v>
      </c>
      <c r="H122">
        <v>181.91749999999999</v>
      </c>
      <c r="I122">
        <v>270.17250000000001</v>
      </c>
      <c r="J122">
        <v>286.65750000000003</v>
      </c>
      <c r="K122" s="9">
        <v>145.22300000000001</v>
      </c>
      <c r="L122" s="9">
        <v>2.4699999999999998</v>
      </c>
      <c r="M122" s="9">
        <v>27.274000000000001</v>
      </c>
      <c r="N122" s="9">
        <v>1.0270000000000001</v>
      </c>
      <c r="O122" s="9">
        <v>0.312</v>
      </c>
      <c r="P122" s="9">
        <v>13.369199999999999</v>
      </c>
      <c r="Q122" s="9">
        <v>0.24440000000000003</v>
      </c>
      <c r="R122" s="9">
        <v>0.54859999999999998</v>
      </c>
      <c r="S122" s="9">
        <v>1.0478000000000001</v>
      </c>
      <c r="T122" s="9">
        <v>0.52</v>
      </c>
      <c r="U122" s="9">
        <v>16.763500000000001</v>
      </c>
      <c r="V122" s="9">
        <v>4.8164999999999996</v>
      </c>
      <c r="W122" s="9">
        <v>4.2263000000000002</v>
      </c>
      <c r="X122" s="9">
        <v>3.8753000000000002</v>
      </c>
      <c r="Y122" s="9">
        <v>0.72150000000000003</v>
      </c>
    </row>
    <row r="123" spans="1:25" x14ac:dyDescent="0.3">
      <c r="A123" s="7">
        <v>41183</v>
      </c>
      <c r="B123" s="8">
        <v>15984.838709677419</v>
      </c>
      <c r="C123" s="8">
        <v>11426.161290322581</v>
      </c>
      <c r="D123" s="8">
        <v>4419.8709677419356</v>
      </c>
      <c r="E123">
        <v>84.021942138671875</v>
      </c>
      <c r="F123">
        <v>112.7807159423828</v>
      </c>
      <c r="G123">
        <v>67.960380554199219</v>
      </c>
      <c r="H123">
        <v>314.1875</v>
      </c>
      <c r="I123">
        <v>352.0675</v>
      </c>
      <c r="J123">
        <v>385.38499999999999</v>
      </c>
      <c r="K123" s="9">
        <v>81.158999999999992</v>
      </c>
      <c r="L123" s="9">
        <v>6.2140000000000004</v>
      </c>
      <c r="M123" s="9">
        <v>11.037000000000001</v>
      </c>
      <c r="N123" s="9">
        <v>3.5230000000000001</v>
      </c>
      <c r="O123" s="9">
        <v>0.26</v>
      </c>
      <c r="P123" s="9">
        <v>7.2787000000000006</v>
      </c>
      <c r="Q123" s="9">
        <v>1.7017</v>
      </c>
      <c r="R123" s="9">
        <v>0.17680000000000001</v>
      </c>
      <c r="S123" s="9">
        <v>1.2571000000000001</v>
      </c>
      <c r="T123" s="9">
        <v>0.43940000000000001</v>
      </c>
      <c r="U123" s="9">
        <v>19.52834</v>
      </c>
      <c r="V123" s="9">
        <v>14.2818</v>
      </c>
      <c r="W123" s="9">
        <v>0.44200000000000006</v>
      </c>
      <c r="X123" s="9">
        <v>2.5980500000000006</v>
      </c>
      <c r="Y123" s="9">
        <v>0.56810000000000005</v>
      </c>
    </row>
    <row r="124" spans="1:25" x14ac:dyDescent="0.3">
      <c r="A124" s="7">
        <v>41214</v>
      </c>
      <c r="B124" s="8">
        <v>18945.333333333332</v>
      </c>
      <c r="C124" s="8">
        <v>13115.333333333334</v>
      </c>
      <c r="D124" s="8">
        <v>6746.6333333333332</v>
      </c>
      <c r="E124">
        <v>89.860137939453125</v>
      </c>
      <c r="F124">
        <v>114.56740570068359</v>
      </c>
      <c r="G124">
        <v>79.631355285644531</v>
      </c>
      <c r="H124">
        <v>609.74666666666678</v>
      </c>
      <c r="I124">
        <v>317.61666666666667</v>
      </c>
      <c r="J124">
        <v>516.27666666666664</v>
      </c>
      <c r="K124" s="9">
        <v>89.75200000000001</v>
      </c>
      <c r="L124" s="9">
        <v>29.51</v>
      </c>
      <c r="M124" s="9">
        <v>1.6120000000000001</v>
      </c>
      <c r="N124" s="9">
        <v>2.4700000000000002</v>
      </c>
      <c r="O124" s="9">
        <v>0.58500000000000008</v>
      </c>
      <c r="P124" s="9">
        <v>4.9335000000000004</v>
      </c>
      <c r="Q124" s="9">
        <v>3.9702000000000002</v>
      </c>
      <c r="R124" s="9">
        <v>0.13390000000000002</v>
      </c>
      <c r="S124" s="9">
        <v>2.0331999999999999</v>
      </c>
      <c r="T124" s="9">
        <v>0.49400000000000005</v>
      </c>
      <c r="U124" s="9">
        <v>33.515560000000001</v>
      </c>
      <c r="V124" s="9">
        <v>44.300750000000001</v>
      </c>
      <c r="W124" s="9">
        <v>1.3375699999999999</v>
      </c>
      <c r="X124" s="9">
        <v>5.9670000000000005</v>
      </c>
      <c r="Y124" s="9">
        <v>1.22278</v>
      </c>
    </row>
    <row r="125" spans="1:25" x14ac:dyDescent="0.3">
      <c r="A125" s="7">
        <v>41244</v>
      </c>
      <c r="B125" s="8">
        <v>27100.645161290322</v>
      </c>
      <c r="C125" s="8">
        <v>16493.225806451614</v>
      </c>
      <c r="D125" s="8">
        <v>12155.258064516129</v>
      </c>
      <c r="E125">
        <v>137.7071228027344</v>
      </c>
      <c r="F125">
        <v>128.67866516113281</v>
      </c>
      <c r="G125">
        <v>165.11163330078119</v>
      </c>
      <c r="H125">
        <v>468.86750000000001</v>
      </c>
      <c r="I125">
        <v>437.67750000000001</v>
      </c>
      <c r="J125">
        <v>634.5233333333332</v>
      </c>
      <c r="K125" s="9">
        <v>97.162000000000006</v>
      </c>
      <c r="L125" s="9">
        <v>21.32</v>
      </c>
      <c r="M125" s="9">
        <v>1.1440000000000001</v>
      </c>
      <c r="N125" s="9">
        <v>1.9175000000000002</v>
      </c>
      <c r="O125" s="9">
        <v>0.40300000000000002</v>
      </c>
      <c r="P125" s="9">
        <v>4.6436000000000002</v>
      </c>
      <c r="Q125" s="9">
        <v>6.1113</v>
      </c>
      <c r="R125" s="9">
        <v>0.21060000000000001</v>
      </c>
      <c r="S125" s="9">
        <v>2.6494</v>
      </c>
      <c r="T125" s="9">
        <v>0.35620000000000002</v>
      </c>
      <c r="U125" s="9">
        <v>19.536529999999999</v>
      </c>
      <c r="V125" s="9">
        <v>43.510739999999998</v>
      </c>
      <c r="W125" s="9">
        <v>1.5600000000000001E-2</v>
      </c>
      <c r="X125" s="9">
        <v>3.5003799999999998</v>
      </c>
      <c r="Y125" s="9">
        <v>0.11699999999999999</v>
      </c>
    </row>
    <row r="126" spans="1:25" x14ac:dyDescent="0.3">
      <c r="A126" s="7">
        <v>41275</v>
      </c>
      <c r="B126" s="8">
        <v>40818.06451612903</v>
      </c>
      <c r="C126" s="8">
        <v>22770.322580645163</v>
      </c>
      <c r="D126" s="8">
        <v>17277.419354838708</v>
      </c>
      <c r="E126">
        <v>101.07334899902339</v>
      </c>
      <c r="F126">
        <v>98.861732482910156</v>
      </c>
      <c r="G126">
        <v>115.26731109619141</v>
      </c>
      <c r="H126">
        <v>480.36</v>
      </c>
      <c r="I126">
        <v>354.51499999999999</v>
      </c>
      <c r="J126">
        <v>676.51</v>
      </c>
      <c r="K126" s="9">
        <v>77.545000000000002</v>
      </c>
      <c r="L126" s="9">
        <v>139.75</v>
      </c>
      <c r="M126" s="9">
        <v>22.704499999999999</v>
      </c>
      <c r="N126" s="9">
        <v>6.1230000000000002</v>
      </c>
      <c r="O126" s="9">
        <v>2.3660000000000001</v>
      </c>
      <c r="P126" s="9">
        <v>1.9292</v>
      </c>
      <c r="Q126" s="9">
        <v>3.081</v>
      </c>
      <c r="R126" s="9">
        <v>0.1222</v>
      </c>
      <c r="S126" s="9">
        <v>1.3234000000000001</v>
      </c>
      <c r="T126" s="9">
        <v>0.16900000000000001</v>
      </c>
      <c r="U126" s="9">
        <v>28.795000000000002</v>
      </c>
      <c r="V126" s="9">
        <v>45.1815</v>
      </c>
      <c r="W126" s="9">
        <v>1.6185</v>
      </c>
      <c r="X126" s="9">
        <v>6.1295000000000002</v>
      </c>
      <c r="Y126" s="9">
        <v>2.2919</v>
      </c>
    </row>
    <row r="127" spans="1:25" x14ac:dyDescent="0.3">
      <c r="A127" s="7">
        <v>41306</v>
      </c>
      <c r="B127" s="8">
        <v>41888.928571428572</v>
      </c>
      <c r="C127" s="8">
        <v>22911.071428571428</v>
      </c>
      <c r="D127" s="8">
        <v>18364.642857142859</v>
      </c>
      <c r="E127">
        <v>127.0461044311523</v>
      </c>
      <c r="F127">
        <v>131.9842224121094</v>
      </c>
      <c r="G127">
        <v>138.82752990722659</v>
      </c>
      <c r="H127">
        <v>396.69666666666672</v>
      </c>
      <c r="I127">
        <v>311.89</v>
      </c>
      <c r="J127">
        <v>618.63666666666666</v>
      </c>
      <c r="K127" s="9">
        <v>89.472500000000011</v>
      </c>
      <c r="L127" s="9">
        <v>157.625</v>
      </c>
      <c r="M127" s="9">
        <v>1.0270000000000001</v>
      </c>
      <c r="N127" s="9">
        <v>10.127000000000001</v>
      </c>
      <c r="O127" s="9">
        <v>5.1154999999999999</v>
      </c>
      <c r="P127" s="9">
        <v>3.5750000000000002</v>
      </c>
      <c r="Q127" s="9">
        <v>4.0820000000000007</v>
      </c>
      <c r="R127" s="9">
        <v>0.29380000000000006</v>
      </c>
      <c r="S127" s="9">
        <v>1.7874999999999999</v>
      </c>
      <c r="T127" s="9">
        <v>0.23140000000000002</v>
      </c>
      <c r="U127" s="9">
        <v>15.941640000000001</v>
      </c>
      <c r="V127" s="9">
        <v>15.633540000000002</v>
      </c>
      <c r="W127" s="9">
        <v>0.14624999999999999</v>
      </c>
      <c r="X127" s="9">
        <v>1.8315699999999999</v>
      </c>
      <c r="Y127" s="9">
        <v>0.64545000000000008</v>
      </c>
    </row>
    <row r="128" spans="1:25" x14ac:dyDescent="0.3">
      <c r="A128" s="7">
        <v>41334</v>
      </c>
      <c r="B128" s="8">
        <v>47263.548387096773</v>
      </c>
      <c r="C128" s="8">
        <v>24687.419354838708</v>
      </c>
      <c r="D128" s="8">
        <v>19460.645161290322</v>
      </c>
      <c r="E128">
        <v>130.7792053222656</v>
      </c>
      <c r="F128">
        <v>162.09092712402341</v>
      </c>
      <c r="G128">
        <v>118.57285308837891</v>
      </c>
      <c r="H128">
        <v>275.33333333333331</v>
      </c>
      <c r="I128">
        <v>272.75749999999999</v>
      </c>
      <c r="J128">
        <v>324.43</v>
      </c>
      <c r="K128" s="9">
        <v>118.34030000000001</v>
      </c>
      <c r="L128" s="9">
        <v>40.617200000000004</v>
      </c>
      <c r="M128" s="9">
        <v>0.59150000000000014</v>
      </c>
      <c r="N128" s="9">
        <v>8.4629999999999992</v>
      </c>
      <c r="O128" s="9">
        <v>3.2110000000000003</v>
      </c>
      <c r="P128" s="9">
        <v>6.8874000000000013</v>
      </c>
      <c r="Q128" s="9">
        <v>4.8827999999999996</v>
      </c>
      <c r="R128" s="9">
        <v>0.28339999999999999</v>
      </c>
      <c r="S128" s="9">
        <v>2.0904000000000003</v>
      </c>
      <c r="T128" s="9">
        <v>0.25220000000000004</v>
      </c>
      <c r="U128" s="9">
        <v>15.941640000000001</v>
      </c>
      <c r="V128" s="9">
        <v>15.633540000000002</v>
      </c>
      <c r="W128" s="9">
        <v>0.14624999999999999</v>
      </c>
      <c r="X128" s="9">
        <v>1.8315699999999999</v>
      </c>
      <c r="Y128" s="9">
        <v>0.64545000000000008</v>
      </c>
    </row>
    <row r="129" spans="1:25" x14ac:dyDescent="0.3">
      <c r="A129" s="7">
        <v>41365</v>
      </c>
      <c r="B129" s="8">
        <v>49568.666666666664</v>
      </c>
      <c r="C129" s="8">
        <v>25465</v>
      </c>
      <c r="D129" s="8">
        <v>19977.666666666668</v>
      </c>
      <c r="E129">
        <v>72.391471862792969</v>
      </c>
      <c r="F129">
        <v>91.155899047851563</v>
      </c>
      <c r="G129">
        <v>64.756233215332031</v>
      </c>
      <c r="H129">
        <v>197.75666666666666</v>
      </c>
      <c r="I129">
        <v>256.40000000000003</v>
      </c>
      <c r="J129">
        <v>282.29000000000002</v>
      </c>
      <c r="K129" s="9">
        <v>125.26280000000001</v>
      </c>
      <c r="L129" s="9">
        <v>41.917200000000001</v>
      </c>
      <c r="M129" s="9">
        <v>0.59150000000000014</v>
      </c>
      <c r="N129" s="9">
        <v>9.7629999999999999</v>
      </c>
      <c r="O129" s="9">
        <v>4.5110000000000001</v>
      </c>
      <c r="P129" s="9">
        <v>12.786799999999999</v>
      </c>
      <c r="Q129" s="9">
        <v>6.5130000000000008</v>
      </c>
      <c r="R129" s="9">
        <v>0.1482</v>
      </c>
      <c r="S129" s="9">
        <v>1.8551000000000002</v>
      </c>
      <c r="T129" s="9">
        <v>0.29900000000000004</v>
      </c>
      <c r="U129" s="9">
        <v>30.667000000000005</v>
      </c>
      <c r="V129" s="9">
        <v>16.601000000000003</v>
      </c>
      <c r="W129" s="9">
        <v>1.1732499999999999</v>
      </c>
      <c r="X129" s="9">
        <v>2.028</v>
      </c>
      <c r="Y129" s="9">
        <v>1.8525000000000003</v>
      </c>
    </row>
    <row r="130" spans="1:25" x14ac:dyDescent="0.3">
      <c r="A130" s="7">
        <v>41395</v>
      </c>
      <c r="B130" s="8">
        <v>41463.870967741932</v>
      </c>
      <c r="C130" s="8">
        <v>22505.806451612902</v>
      </c>
      <c r="D130" s="8">
        <v>15992.903225806451</v>
      </c>
      <c r="E130">
        <v>89.570175170898438</v>
      </c>
      <c r="F130">
        <v>127.09918212890619</v>
      </c>
      <c r="G130">
        <v>64.495147705078125</v>
      </c>
      <c r="H130">
        <v>202.25249999999997</v>
      </c>
      <c r="I130">
        <v>149.9975</v>
      </c>
      <c r="J130">
        <v>286.935</v>
      </c>
      <c r="K130" s="9">
        <v>164.34209999999999</v>
      </c>
      <c r="L130" s="9">
        <v>18.314400000000003</v>
      </c>
      <c r="M130" s="9">
        <v>6.2919999999999998</v>
      </c>
      <c r="N130" s="9">
        <v>4.0365000000000002</v>
      </c>
      <c r="O130" s="9">
        <v>5.4470000000000001</v>
      </c>
      <c r="P130" s="9">
        <v>2.3374000000000001</v>
      </c>
      <c r="Q130" s="9">
        <v>2.6598000000000002</v>
      </c>
      <c r="R130" s="9">
        <v>1.8070000000000002</v>
      </c>
      <c r="S130" s="9">
        <v>2.2698000000000005</v>
      </c>
      <c r="T130" s="9">
        <v>0.52</v>
      </c>
      <c r="U130" s="9">
        <v>25.392900000000001</v>
      </c>
      <c r="V130" s="9">
        <v>4.2620500000000003</v>
      </c>
      <c r="W130" s="9">
        <v>24.427</v>
      </c>
      <c r="X130" s="9">
        <v>3.5061</v>
      </c>
      <c r="Y130" s="9">
        <v>3.5685000000000002</v>
      </c>
    </row>
    <row r="131" spans="1:25" x14ac:dyDescent="0.3">
      <c r="A131" s="7">
        <v>41426</v>
      </c>
      <c r="B131" s="8">
        <v>35057.333333333336</v>
      </c>
      <c r="C131" s="8">
        <v>21432</v>
      </c>
      <c r="D131" s="8">
        <v>11476.866666666667</v>
      </c>
      <c r="E131">
        <v>66.689071655273438</v>
      </c>
      <c r="F131">
        <v>98.909164428710938</v>
      </c>
      <c r="G131">
        <v>44.885116577148438</v>
      </c>
      <c r="H131">
        <v>195.07249999999999</v>
      </c>
      <c r="I131">
        <v>211.9425</v>
      </c>
      <c r="J131">
        <v>353.61249999999995</v>
      </c>
      <c r="K131" s="9">
        <v>72.592000000000013</v>
      </c>
      <c r="L131" s="9">
        <v>11.05</v>
      </c>
      <c r="M131" s="9">
        <v>8.8529999999999998</v>
      </c>
      <c r="N131" s="9">
        <v>7.9820000000000002</v>
      </c>
      <c r="O131" s="9">
        <v>11.368500000000001</v>
      </c>
      <c r="P131" s="9">
        <v>3.5463999999999998</v>
      </c>
      <c r="Q131" s="9">
        <v>2.0553000000000003</v>
      </c>
      <c r="R131" s="9">
        <v>0.88140000000000007</v>
      </c>
      <c r="S131" s="9">
        <v>3.7934000000000001</v>
      </c>
      <c r="T131" s="9">
        <v>0.14560000000000001</v>
      </c>
      <c r="U131" s="9">
        <v>18.4574</v>
      </c>
      <c r="V131" s="9">
        <v>11.583</v>
      </c>
      <c r="W131" s="9">
        <v>7.0200000000000014</v>
      </c>
      <c r="X131" s="9">
        <v>2.1579999999999999</v>
      </c>
      <c r="Y131" s="9">
        <v>3.5399000000000007</v>
      </c>
    </row>
    <row r="132" spans="1:25" x14ac:dyDescent="0.3">
      <c r="A132" s="7">
        <v>41456</v>
      </c>
      <c r="B132" s="8">
        <v>27233.548387096773</v>
      </c>
      <c r="C132" s="8">
        <v>18192.258064516129</v>
      </c>
      <c r="D132" s="8">
        <v>7770.7096774193551</v>
      </c>
      <c r="E132">
        <v>46.807651519775391</v>
      </c>
      <c r="F132">
        <v>77.185943603515625</v>
      </c>
      <c r="G132">
        <v>24.567329406738281</v>
      </c>
      <c r="H132">
        <v>179.24499999999998</v>
      </c>
      <c r="I132">
        <v>209.5625</v>
      </c>
      <c r="J132">
        <v>342.88749999999999</v>
      </c>
      <c r="K132" s="9">
        <v>75.124399999999994</v>
      </c>
      <c r="L132" s="9">
        <v>0</v>
      </c>
      <c r="M132" s="9">
        <v>5.694</v>
      </c>
      <c r="N132" s="9">
        <v>2.5350000000000001</v>
      </c>
      <c r="O132" s="9">
        <v>12.066600000000001</v>
      </c>
      <c r="P132" s="9">
        <v>5.2260000000000009</v>
      </c>
      <c r="Q132" s="9">
        <v>0.49920000000000003</v>
      </c>
      <c r="R132" s="9">
        <v>0.73710000000000009</v>
      </c>
      <c r="S132" s="9">
        <v>3.2851000000000008</v>
      </c>
      <c r="T132" s="9">
        <v>1.9252999999999998</v>
      </c>
      <c r="U132" s="9">
        <v>43.283500000000004</v>
      </c>
      <c r="V132" s="9">
        <v>11.362</v>
      </c>
      <c r="W132" s="9">
        <v>0.78</v>
      </c>
      <c r="X132" s="9">
        <v>1.04</v>
      </c>
      <c r="Y132" s="9">
        <v>3.5802</v>
      </c>
    </row>
    <row r="133" spans="1:25" x14ac:dyDescent="0.3">
      <c r="A133" s="7">
        <v>41487</v>
      </c>
      <c r="B133" s="8">
        <v>21936.451612903227</v>
      </c>
      <c r="C133" s="8">
        <v>15569.354838709678</v>
      </c>
      <c r="D133" s="8">
        <v>5006.7419354838712</v>
      </c>
      <c r="E133">
        <v>63.423320770263672</v>
      </c>
      <c r="F133">
        <v>91.648384094238281</v>
      </c>
      <c r="G133">
        <v>44.979316711425781</v>
      </c>
      <c r="H133">
        <v>147.25774999999999</v>
      </c>
      <c r="I133">
        <v>223.1875</v>
      </c>
      <c r="J133">
        <v>287.72500000000002</v>
      </c>
      <c r="K133" s="9">
        <v>63.244999999999997</v>
      </c>
      <c r="L133" s="9">
        <v>3.9000000000000004</v>
      </c>
      <c r="M133" s="9">
        <v>3.5100000000000002</v>
      </c>
      <c r="N133" s="9">
        <v>1.014</v>
      </c>
      <c r="O133" s="9">
        <v>9.8279999999999994</v>
      </c>
      <c r="P133" s="9">
        <v>5.2402999999999995</v>
      </c>
      <c r="Q133" s="9">
        <v>1.5860000000000003</v>
      </c>
      <c r="R133" s="9">
        <v>0.3679</v>
      </c>
      <c r="S133" s="9">
        <v>3.8324000000000003</v>
      </c>
      <c r="T133" s="9">
        <v>0.91</v>
      </c>
      <c r="U133" s="9">
        <v>56.469920000000002</v>
      </c>
      <c r="V133" s="9">
        <v>1.9630000000000001</v>
      </c>
      <c r="W133" s="9">
        <v>2.3855</v>
      </c>
      <c r="X133" s="9">
        <v>2.3010000000000002</v>
      </c>
      <c r="Y133" s="9">
        <v>5.5652999999999997</v>
      </c>
    </row>
    <row r="134" spans="1:25" x14ac:dyDescent="0.3">
      <c r="A134" s="7">
        <v>41518</v>
      </c>
      <c r="B134" s="8">
        <v>18364.666666666668</v>
      </c>
      <c r="C134" s="8">
        <v>12701.333333333334</v>
      </c>
      <c r="D134" s="8">
        <v>4855.7333333333336</v>
      </c>
      <c r="E134">
        <v>54.132926940917969</v>
      </c>
      <c r="F134">
        <v>75.730003356933594</v>
      </c>
      <c r="G134">
        <v>40.302314758300781</v>
      </c>
      <c r="H134">
        <v>163.09</v>
      </c>
      <c r="I134">
        <v>241.68</v>
      </c>
      <c r="J134">
        <v>287.89000000000004</v>
      </c>
      <c r="K134" s="9">
        <v>129.11860000000001</v>
      </c>
      <c r="L134" s="9">
        <v>22.640800000000002</v>
      </c>
      <c r="M134" s="9">
        <v>6.2283000000000008</v>
      </c>
      <c r="N134" s="9">
        <v>1.2727000000000002</v>
      </c>
      <c r="O134" s="9">
        <v>0.70590000000000008</v>
      </c>
      <c r="P134" s="9">
        <v>7.7649000000000008</v>
      </c>
      <c r="Q134" s="9">
        <v>0.67600000000000005</v>
      </c>
      <c r="R134" s="9">
        <v>0.49399999999999999</v>
      </c>
      <c r="S134" s="9">
        <v>2.5545</v>
      </c>
      <c r="T134" s="9">
        <v>0.68900000000000006</v>
      </c>
      <c r="U134" s="9">
        <v>60.194420000000001</v>
      </c>
      <c r="V134" s="9">
        <v>3.3631000000000002</v>
      </c>
      <c r="W134" s="9">
        <v>1.1180000000000001</v>
      </c>
      <c r="X134" s="9">
        <v>4.6682999999999995</v>
      </c>
      <c r="Y134" s="9">
        <v>2.3946000000000001</v>
      </c>
    </row>
    <row r="135" spans="1:25" x14ac:dyDescent="0.3">
      <c r="A135" s="7">
        <v>41548</v>
      </c>
      <c r="B135" s="8">
        <v>19807.096774193549</v>
      </c>
      <c r="C135" s="8">
        <v>13638.387096774193</v>
      </c>
      <c r="D135" s="8">
        <v>5891.7741935483873</v>
      </c>
      <c r="E135">
        <v>92.598762512207031</v>
      </c>
      <c r="F135">
        <v>114.59410095214839</v>
      </c>
      <c r="G135">
        <v>84.770637512207031</v>
      </c>
      <c r="H135">
        <v>212.53666666666666</v>
      </c>
      <c r="I135">
        <v>235.85</v>
      </c>
      <c r="J135">
        <v>363.62000000000006</v>
      </c>
      <c r="K135" s="9">
        <v>89.519300000000001</v>
      </c>
      <c r="L135" s="9">
        <v>5.6966000000000001</v>
      </c>
      <c r="M135" s="9">
        <v>1.6302000000000001</v>
      </c>
      <c r="N135" s="9">
        <v>2.5493000000000001</v>
      </c>
      <c r="O135" s="9">
        <v>0.5343</v>
      </c>
      <c r="P135" s="9">
        <v>7.0771999999999995</v>
      </c>
      <c r="Q135" s="9">
        <v>3.1993000000000005</v>
      </c>
      <c r="R135" s="9">
        <v>0.21060000000000001</v>
      </c>
      <c r="S135" s="9">
        <v>2.5649000000000002</v>
      </c>
      <c r="T135" s="9">
        <v>0.754</v>
      </c>
      <c r="U135" s="9">
        <v>68.919370000000015</v>
      </c>
      <c r="V135" s="9">
        <v>3.2330999999999999</v>
      </c>
      <c r="W135" s="9">
        <v>5.8499999999999996E-2</v>
      </c>
      <c r="X135" s="9">
        <v>4.89255</v>
      </c>
      <c r="Y135" s="9">
        <v>2.613</v>
      </c>
    </row>
    <row r="136" spans="1:25" x14ac:dyDescent="0.3">
      <c r="A136" s="7">
        <v>41579</v>
      </c>
      <c r="B136" s="8">
        <v>23979.666666666668</v>
      </c>
      <c r="C136" s="8">
        <v>14011.333333333334</v>
      </c>
      <c r="D136" s="8">
        <v>10798</v>
      </c>
      <c r="E136">
        <v>99.855323791503906</v>
      </c>
      <c r="F136">
        <v>113.57106781005859</v>
      </c>
      <c r="G136">
        <v>100.4165496826172</v>
      </c>
      <c r="H136">
        <v>405.77500000000003</v>
      </c>
      <c r="I136">
        <v>313.60999999999996</v>
      </c>
      <c r="J136">
        <v>728.65499999999997</v>
      </c>
      <c r="K136" s="9">
        <v>131.7979</v>
      </c>
      <c r="L136" s="9">
        <v>66.752399999999994</v>
      </c>
      <c r="M136" s="9">
        <v>2.08</v>
      </c>
      <c r="N136" s="9">
        <v>5.8889999999999993</v>
      </c>
      <c r="O136" s="9">
        <v>1.4040000000000001</v>
      </c>
      <c r="P136" s="9">
        <v>6.0865999999999998</v>
      </c>
      <c r="Q136" s="9">
        <v>5.4158000000000008</v>
      </c>
      <c r="R136" s="9">
        <v>0.15860000000000002</v>
      </c>
      <c r="S136" s="9">
        <v>3.4904999999999999</v>
      </c>
      <c r="T136" s="9">
        <v>0.45240000000000002</v>
      </c>
      <c r="U136" s="9">
        <v>37.758499999999998</v>
      </c>
      <c r="V136" s="9">
        <v>19.110000000000003</v>
      </c>
      <c r="W136" s="9">
        <v>0.78</v>
      </c>
      <c r="X136" s="9">
        <v>2.444</v>
      </c>
      <c r="Y136" s="9">
        <v>4.8476999999999997</v>
      </c>
    </row>
    <row r="137" spans="1:25" x14ac:dyDescent="0.3">
      <c r="A137" s="7">
        <v>41609</v>
      </c>
      <c r="B137" s="8">
        <v>29760.322580645163</v>
      </c>
      <c r="C137" s="8">
        <v>17400</v>
      </c>
      <c r="D137" s="8">
        <v>12704.193548387097</v>
      </c>
      <c r="E137">
        <v>97.598190307617188</v>
      </c>
      <c r="F137">
        <v>100.3388671875</v>
      </c>
      <c r="G137">
        <v>107.5556945800781</v>
      </c>
      <c r="H137">
        <v>415.82799999999997</v>
      </c>
      <c r="I137">
        <v>277.37</v>
      </c>
      <c r="J137">
        <v>628.68600000000004</v>
      </c>
      <c r="K137" s="9">
        <v>75.283000000000001</v>
      </c>
      <c r="L137" s="9">
        <v>60.307000000000002</v>
      </c>
      <c r="M137" s="9">
        <v>4.1340000000000003</v>
      </c>
      <c r="N137" s="9">
        <v>6.7080000000000002</v>
      </c>
      <c r="O137" s="9">
        <v>0.92299999999999993</v>
      </c>
      <c r="P137" s="9">
        <v>7.0693999999999999</v>
      </c>
      <c r="Q137" s="9">
        <v>6.6378000000000004</v>
      </c>
      <c r="R137" s="9">
        <v>4.9400000000000006E-2</v>
      </c>
      <c r="S137" s="9">
        <v>3.1148000000000002</v>
      </c>
      <c r="T137" s="9">
        <v>6.5000000000000002E-2</v>
      </c>
      <c r="U137" s="9">
        <v>47.515000000000001</v>
      </c>
      <c r="V137" s="9">
        <v>53.429999999999993</v>
      </c>
      <c r="W137" s="9">
        <v>0.91325000000000001</v>
      </c>
      <c r="X137" s="9">
        <v>3.7829999999999999</v>
      </c>
      <c r="Y137" s="9">
        <v>4.6150000000000002</v>
      </c>
    </row>
    <row r="138" spans="1:25" x14ac:dyDescent="0.3">
      <c r="A138" s="7">
        <v>41640</v>
      </c>
      <c r="B138" s="8">
        <v>34182.258064516129</v>
      </c>
      <c r="C138" s="8">
        <v>19730</v>
      </c>
      <c r="D138" s="8">
        <v>14691.612903225807</v>
      </c>
      <c r="E138">
        <v>123.6380920410156</v>
      </c>
      <c r="F138">
        <v>117.61220550537109</v>
      </c>
      <c r="G138">
        <v>145.7396240234375</v>
      </c>
      <c r="H138">
        <v>587.22250000000008</v>
      </c>
      <c r="I138">
        <v>356.34</v>
      </c>
      <c r="J138">
        <v>793.36250000000007</v>
      </c>
      <c r="K138" s="9">
        <v>70.753799999999998</v>
      </c>
      <c r="L138" s="9">
        <v>58.929000000000002</v>
      </c>
      <c r="M138" s="9">
        <v>0.30549999999999999</v>
      </c>
      <c r="N138" s="9">
        <v>8.9960000000000004</v>
      </c>
      <c r="O138" s="9">
        <v>1.7030000000000001</v>
      </c>
      <c r="P138" s="9">
        <v>5.4548000000000005</v>
      </c>
      <c r="Q138" s="9">
        <v>8.4500000000000011</v>
      </c>
      <c r="R138" s="9">
        <v>0.15860000000000002</v>
      </c>
      <c r="S138" s="9">
        <v>4.2328000000000001</v>
      </c>
      <c r="T138" s="9">
        <v>0.16900000000000001</v>
      </c>
      <c r="U138" s="9">
        <v>44.544499999999999</v>
      </c>
      <c r="V138" s="9">
        <v>29.003</v>
      </c>
      <c r="W138" s="9">
        <v>0.46799999999999997</v>
      </c>
      <c r="X138" s="9">
        <v>3.8089999999999997</v>
      </c>
      <c r="Y138" s="9">
        <v>3.536</v>
      </c>
    </row>
    <row r="139" spans="1:25" x14ac:dyDescent="0.3">
      <c r="A139" s="7">
        <v>41671</v>
      </c>
      <c r="B139" s="8">
        <v>35849.285714285717</v>
      </c>
      <c r="C139" s="8">
        <v>19941.071428571428</v>
      </c>
      <c r="D139" s="8">
        <v>16816.071428571428</v>
      </c>
      <c r="E139">
        <v>115.6120529174805</v>
      </c>
      <c r="F139">
        <v>123.174560546875</v>
      </c>
      <c r="G139">
        <v>124.3111953735352</v>
      </c>
      <c r="H139">
        <v>591.04499999999996</v>
      </c>
      <c r="I139">
        <v>359.58000000000004</v>
      </c>
      <c r="J139">
        <v>729.36</v>
      </c>
      <c r="K139" s="9">
        <v>49.79</v>
      </c>
      <c r="L139" s="9">
        <v>46.410000000000004</v>
      </c>
      <c r="M139" s="9">
        <v>2.6844999999999999</v>
      </c>
      <c r="N139" s="9">
        <v>7.2540000000000004</v>
      </c>
      <c r="O139" s="9">
        <v>0.63700000000000001</v>
      </c>
      <c r="P139" s="9">
        <v>4.5916000000000006</v>
      </c>
      <c r="Q139" s="9">
        <v>5.1129000000000007</v>
      </c>
      <c r="R139" s="9">
        <v>0.16120000000000001</v>
      </c>
      <c r="S139" s="9">
        <v>3.7153999999999998</v>
      </c>
      <c r="T139" s="9">
        <v>0.16900000000000001</v>
      </c>
      <c r="U139" s="9">
        <v>26.678600000000003</v>
      </c>
      <c r="V139" s="9">
        <v>37.895000000000003</v>
      </c>
      <c r="W139" s="9">
        <v>0.19500000000000001</v>
      </c>
      <c r="X139" s="9">
        <v>7.2540000000000004</v>
      </c>
      <c r="Y139" s="9">
        <v>3.6842000000000001</v>
      </c>
    </row>
    <row r="140" spans="1:25" x14ac:dyDescent="0.3">
      <c r="A140" s="7">
        <v>41699</v>
      </c>
      <c r="B140" s="8">
        <v>42362.903225806454</v>
      </c>
      <c r="C140" s="8">
        <v>23394.516129032258</v>
      </c>
      <c r="D140" s="8">
        <v>18610.967741935485</v>
      </c>
      <c r="E140">
        <v>144.19401550292969</v>
      </c>
      <c r="F140">
        <v>174.68690490722659</v>
      </c>
      <c r="G140">
        <v>135.1252136230469</v>
      </c>
      <c r="H140">
        <v>707.33500000000004</v>
      </c>
      <c r="I140">
        <v>473.27250000000004</v>
      </c>
      <c r="J140">
        <v>826.48</v>
      </c>
      <c r="K140" s="9">
        <v>62.205000000000005</v>
      </c>
      <c r="L140" s="9">
        <v>63.530999999999999</v>
      </c>
      <c r="M140" s="9">
        <v>0.42900000000000005</v>
      </c>
      <c r="N140" s="9">
        <v>7.1435000000000004</v>
      </c>
      <c r="O140" s="9">
        <v>0.96199999999999997</v>
      </c>
      <c r="P140" s="9">
        <v>4.1626000000000003</v>
      </c>
      <c r="Q140" s="9">
        <v>5.2260000000000009</v>
      </c>
      <c r="R140" s="9">
        <v>0.16120000000000001</v>
      </c>
      <c r="S140" s="9">
        <v>3.8519000000000001</v>
      </c>
      <c r="T140" s="9">
        <v>0.13</v>
      </c>
      <c r="U140" s="9">
        <v>18.190899999999999</v>
      </c>
      <c r="V140" s="9">
        <v>21.950500000000002</v>
      </c>
      <c r="W140" s="9">
        <v>0.23036000000000001</v>
      </c>
      <c r="X140" s="9">
        <v>6.1190999999999995</v>
      </c>
      <c r="Y140" s="9">
        <v>2.2399</v>
      </c>
    </row>
    <row r="141" spans="1:25" x14ac:dyDescent="0.3">
      <c r="A141" s="7">
        <v>41730</v>
      </c>
      <c r="B141" s="8">
        <v>47454</v>
      </c>
      <c r="C141" s="8">
        <v>24797</v>
      </c>
      <c r="D141" s="8">
        <v>19212.333333333332</v>
      </c>
      <c r="E141">
        <v>96.124504089355469</v>
      </c>
      <c r="F141">
        <v>125.3910369873047</v>
      </c>
      <c r="G141">
        <v>81.436233520507813</v>
      </c>
      <c r="H141">
        <v>268.5</v>
      </c>
      <c r="I141">
        <v>247.17666666666665</v>
      </c>
      <c r="J141">
        <v>463.64333333333326</v>
      </c>
      <c r="K141" s="9">
        <v>128.0565</v>
      </c>
      <c r="L141" s="9">
        <v>63.011000000000003</v>
      </c>
      <c r="M141" s="9">
        <v>1.9760000000000002</v>
      </c>
      <c r="N141" s="9">
        <v>13.923000000000002</v>
      </c>
      <c r="O141" s="9">
        <v>3.0030000000000001</v>
      </c>
      <c r="P141" s="9">
        <v>3.4788000000000001</v>
      </c>
      <c r="Q141" s="9">
        <v>5.7824000000000009</v>
      </c>
      <c r="R141" s="9">
        <v>0.13</v>
      </c>
      <c r="S141" s="9">
        <v>3.7986000000000004</v>
      </c>
      <c r="T141" s="9">
        <v>0.27300000000000002</v>
      </c>
      <c r="U141" s="9">
        <v>23.445499999999999</v>
      </c>
      <c r="V141" s="9">
        <v>27.924000000000003</v>
      </c>
      <c r="W141" s="9">
        <v>0.78</v>
      </c>
      <c r="X141" s="9">
        <v>3.8155000000000001</v>
      </c>
      <c r="Y141" s="9">
        <v>3.0108000000000006</v>
      </c>
    </row>
    <row r="142" spans="1:25" x14ac:dyDescent="0.3">
      <c r="A142" s="7">
        <v>41760</v>
      </c>
      <c r="B142" s="8">
        <v>47234.516129032258</v>
      </c>
      <c r="C142" s="8">
        <v>24721.612903225807</v>
      </c>
      <c r="D142" s="8">
        <v>18118.064516129034</v>
      </c>
      <c r="E142">
        <v>86.248672485351563</v>
      </c>
      <c r="F142">
        <v>122.9126052856445</v>
      </c>
      <c r="G142">
        <v>63.445941925048828</v>
      </c>
      <c r="H142">
        <v>256.09750000000003</v>
      </c>
      <c r="I142">
        <v>246.84</v>
      </c>
      <c r="J142">
        <v>362.1875</v>
      </c>
      <c r="K142" s="9">
        <v>137.39699999999999</v>
      </c>
      <c r="L142" s="9">
        <v>19.942</v>
      </c>
      <c r="M142" s="9">
        <v>0.9880000000000001</v>
      </c>
      <c r="N142" s="9">
        <v>8.5020000000000007</v>
      </c>
      <c r="O142" s="9">
        <v>0.46799999999999997</v>
      </c>
      <c r="P142" s="9">
        <v>5.3742000000000001</v>
      </c>
      <c r="Q142" s="9">
        <v>5.4990000000000006</v>
      </c>
      <c r="R142" s="9">
        <v>0.42380000000000001</v>
      </c>
      <c r="S142" s="9">
        <v>2.431</v>
      </c>
      <c r="T142" s="9">
        <v>0.19500000000000001</v>
      </c>
      <c r="U142" s="9">
        <v>12.188280000000001</v>
      </c>
      <c r="V142" s="9">
        <v>11.804</v>
      </c>
      <c r="W142" s="9">
        <v>8.2628000000000004</v>
      </c>
      <c r="X142" s="9">
        <v>6.838000000000001</v>
      </c>
      <c r="Y142" s="9">
        <v>4.056</v>
      </c>
    </row>
    <row r="143" spans="1:25" x14ac:dyDescent="0.3">
      <c r="A143" s="7">
        <v>41791</v>
      </c>
      <c r="B143" s="8">
        <v>39852</v>
      </c>
      <c r="C143" s="8">
        <v>22249</v>
      </c>
      <c r="D143" s="8">
        <v>13374.833333333334</v>
      </c>
      <c r="E143">
        <v>62.22088623046875</v>
      </c>
      <c r="F143">
        <v>97.272384643554688</v>
      </c>
      <c r="G143">
        <v>36.972179412841797</v>
      </c>
      <c r="H143">
        <v>236.82499999999999</v>
      </c>
      <c r="I143">
        <v>204.71674999999999</v>
      </c>
      <c r="J143">
        <v>375.69000000000005</v>
      </c>
      <c r="K143" s="9">
        <v>76.726000000000013</v>
      </c>
      <c r="L143" s="9">
        <v>2.5089999999999999</v>
      </c>
      <c r="M143" s="9">
        <v>8.7490000000000006</v>
      </c>
      <c r="N143" s="9">
        <v>6.2270000000000003</v>
      </c>
      <c r="O143" s="9">
        <v>0.49400000000000005</v>
      </c>
      <c r="P143" s="9">
        <v>3.2162000000000006</v>
      </c>
      <c r="Q143" s="9">
        <v>3.9052000000000002</v>
      </c>
      <c r="R143" s="9">
        <v>1.2142000000000002</v>
      </c>
      <c r="S143" s="9">
        <v>3.6348000000000003</v>
      </c>
      <c r="T143" s="9">
        <v>0</v>
      </c>
      <c r="U143" s="9">
        <v>15.797080000000001</v>
      </c>
      <c r="V143" s="9">
        <v>0.9607</v>
      </c>
      <c r="W143" s="9">
        <v>17.704700000000003</v>
      </c>
      <c r="X143" s="9">
        <v>1.5059200000000001</v>
      </c>
      <c r="Y143" s="9">
        <v>5.0388000000000002</v>
      </c>
    </row>
    <row r="144" spans="1:25" x14ac:dyDescent="0.3">
      <c r="A144" s="7">
        <v>41821</v>
      </c>
      <c r="B144" s="8">
        <v>27089.354838709678</v>
      </c>
      <c r="C144" s="8">
        <v>16974.193548387098</v>
      </c>
      <c r="D144" s="8">
        <v>7575.4516129032254</v>
      </c>
      <c r="E144">
        <v>49.293319702148438</v>
      </c>
      <c r="F144">
        <v>78.523513793945313</v>
      </c>
      <c r="G144">
        <v>27.798036575317379</v>
      </c>
      <c r="H144">
        <v>200.125</v>
      </c>
      <c r="I144">
        <v>248.83249999999998</v>
      </c>
      <c r="J144">
        <v>320.13749999999999</v>
      </c>
      <c r="K144" s="9">
        <v>155.20128</v>
      </c>
      <c r="L144" s="9">
        <v>16.132999999999999</v>
      </c>
      <c r="M144" s="9">
        <v>8.125</v>
      </c>
      <c r="N144" s="9">
        <v>10.621000000000002</v>
      </c>
      <c r="O144" s="9">
        <v>3.5879999999999996</v>
      </c>
      <c r="P144" s="9">
        <v>2.8106</v>
      </c>
      <c r="Q144" s="9">
        <v>3.5515999999999996</v>
      </c>
      <c r="R144" s="9">
        <v>1.1102000000000003</v>
      </c>
      <c r="S144" s="9">
        <v>3.4112</v>
      </c>
      <c r="T144" s="9">
        <v>0.38480000000000003</v>
      </c>
      <c r="U144" s="9">
        <v>20.737079999999999</v>
      </c>
      <c r="V144" s="9">
        <v>0.9607</v>
      </c>
      <c r="W144" s="9">
        <v>17.704700000000003</v>
      </c>
      <c r="X144" s="9">
        <v>1.5059200000000001</v>
      </c>
      <c r="Y144" s="9">
        <v>5.0388000000000002</v>
      </c>
    </row>
    <row r="145" spans="1:25" x14ac:dyDescent="0.3">
      <c r="A145" s="7">
        <v>41852</v>
      </c>
      <c r="B145" s="8">
        <v>20379.354838709678</v>
      </c>
      <c r="C145" s="8">
        <v>13657.41935483871</v>
      </c>
      <c r="D145" s="8">
        <v>5466.1290322580644</v>
      </c>
      <c r="E145">
        <v>47.40948486328125</v>
      </c>
      <c r="F145">
        <v>71.524528503417969</v>
      </c>
      <c r="G145">
        <v>30.631782531738281</v>
      </c>
      <c r="H145">
        <v>124.714</v>
      </c>
      <c r="I145">
        <v>203.7225</v>
      </c>
      <c r="J145">
        <v>359.78499999999997</v>
      </c>
      <c r="K145" s="9">
        <v>244.673</v>
      </c>
      <c r="L145" s="9">
        <v>0.78</v>
      </c>
      <c r="M145" s="9">
        <v>7.3970000000000011</v>
      </c>
      <c r="N145" s="9">
        <v>5.1219999999999999</v>
      </c>
      <c r="O145" s="9">
        <v>2.548</v>
      </c>
      <c r="P145" s="9">
        <v>5.6471999999999998</v>
      </c>
      <c r="Q145" s="9">
        <v>2.1657999999999999</v>
      </c>
      <c r="R145" s="9">
        <v>0.34320000000000001</v>
      </c>
      <c r="S145" s="9">
        <v>2.1671000000000005</v>
      </c>
      <c r="T145" s="9">
        <v>9.1000000000000011E-2</v>
      </c>
      <c r="U145" s="9">
        <v>15.797080000000001</v>
      </c>
      <c r="V145" s="9">
        <v>0.9607</v>
      </c>
      <c r="W145" s="9">
        <v>17.704700000000003</v>
      </c>
      <c r="X145" s="9">
        <v>1.5059200000000001</v>
      </c>
      <c r="Y145" s="9">
        <v>5.0388000000000002</v>
      </c>
    </row>
    <row r="146" spans="1:25" x14ac:dyDescent="0.3">
      <c r="A146" s="7">
        <v>41883</v>
      </c>
      <c r="B146" s="8">
        <v>16517.666666666668</v>
      </c>
      <c r="C146" s="8">
        <v>10944.433333333332</v>
      </c>
      <c r="D146" s="8">
        <v>4456.833333333333</v>
      </c>
      <c r="E146">
        <v>63.703868865966797</v>
      </c>
      <c r="F146">
        <v>82.093429565429688</v>
      </c>
      <c r="G146">
        <v>54.365734100341797</v>
      </c>
      <c r="H146">
        <v>180.68599999999998</v>
      </c>
      <c r="I146">
        <v>202.15249999999997</v>
      </c>
      <c r="J146">
        <v>344.03</v>
      </c>
      <c r="K146" s="9">
        <v>139.99700000000001</v>
      </c>
      <c r="L146" s="9">
        <v>3.0550000000000002</v>
      </c>
      <c r="M146" s="9">
        <v>17.966000000000001</v>
      </c>
      <c r="N146" s="9">
        <v>8.9050000000000011</v>
      </c>
      <c r="O146" s="9">
        <v>1.2869999999999999</v>
      </c>
      <c r="P146" s="9">
        <v>10.3766</v>
      </c>
      <c r="Q146" s="9">
        <v>2.8106</v>
      </c>
      <c r="R146" s="9">
        <v>0.50960000000000005</v>
      </c>
      <c r="S146" s="9">
        <v>1.2896000000000001</v>
      </c>
      <c r="T146" s="9">
        <v>0.312</v>
      </c>
      <c r="U146" s="9">
        <v>43.283500000000004</v>
      </c>
      <c r="V146" s="9">
        <v>11.362</v>
      </c>
      <c r="W146" s="9">
        <v>0.78</v>
      </c>
      <c r="X146" s="9">
        <v>1.04</v>
      </c>
      <c r="Y146" s="9">
        <v>3.5802</v>
      </c>
    </row>
    <row r="147" spans="1:25" x14ac:dyDescent="0.3">
      <c r="A147" s="7">
        <v>41913</v>
      </c>
      <c r="B147" s="8">
        <v>20510.645161290322</v>
      </c>
      <c r="C147" s="8">
        <v>13394.193548387097</v>
      </c>
      <c r="D147" s="8">
        <v>6423.2258064516127</v>
      </c>
      <c r="E147">
        <v>88.314422607421875</v>
      </c>
      <c r="F147">
        <v>112.02870941162109</v>
      </c>
      <c r="G147">
        <v>76.9691162109375</v>
      </c>
      <c r="H147">
        <v>246.95333333333335</v>
      </c>
      <c r="I147">
        <v>260.21333333333337</v>
      </c>
      <c r="J147">
        <v>442.63333333333327</v>
      </c>
      <c r="K147" s="9">
        <v>114.023</v>
      </c>
      <c r="L147" s="9">
        <v>40.755000000000003</v>
      </c>
      <c r="M147" s="9">
        <v>3.8609999999999998</v>
      </c>
      <c r="N147" s="9">
        <v>7.761000000000001</v>
      </c>
      <c r="O147" s="9">
        <v>0.76700000000000002</v>
      </c>
      <c r="P147" s="9">
        <v>5.4054000000000011</v>
      </c>
      <c r="Q147" s="9">
        <v>3.5515999999999996</v>
      </c>
      <c r="R147" s="9">
        <v>0.156</v>
      </c>
      <c r="S147" s="9">
        <v>1.014</v>
      </c>
      <c r="T147" s="9">
        <v>0.14300000000000002</v>
      </c>
      <c r="U147" s="9">
        <v>19.668089999999999</v>
      </c>
      <c r="V147" s="9">
        <v>14.2818</v>
      </c>
      <c r="W147" s="9">
        <v>0.44200000000000006</v>
      </c>
      <c r="X147" s="9">
        <v>2.5980500000000006</v>
      </c>
      <c r="Y147" s="9">
        <v>0.56810000000000005</v>
      </c>
    </row>
    <row r="148" spans="1:25" x14ac:dyDescent="0.3">
      <c r="A148" s="7">
        <v>41944</v>
      </c>
      <c r="B148" s="8">
        <v>25400</v>
      </c>
      <c r="C148" s="8">
        <v>15821.333333333334</v>
      </c>
      <c r="D148" s="8">
        <v>9914.6666666666661</v>
      </c>
      <c r="E148">
        <v>106.4203186035156</v>
      </c>
      <c r="F148">
        <v>126.888069152832</v>
      </c>
      <c r="G148">
        <v>101.6408615112305</v>
      </c>
      <c r="H148">
        <v>329.6466666666667</v>
      </c>
      <c r="I148">
        <v>336.77000000000004</v>
      </c>
      <c r="J148">
        <v>566.90250000000003</v>
      </c>
      <c r="K148" s="9">
        <v>101.09372000000002</v>
      </c>
      <c r="L148" s="9">
        <v>76.010999999999996</v>
      </c>
      <c r="M148" s="9">
        <v>2.2360000000000002</v>
      </c>
      <c r="N148" s="9">
        <v>4.1470000000000002</v>
      </c>
      <c r="O148" s="9">
        <v>1.2090000000000001</v>
      </c>
      <c r="P148" s="9">
        <v>5.2156000000000011</v>
      </c>
      <c r="Q148" s="9">
        <v>5.8084000000000007</v>
      </c>
      <c r="R148" s="9">
        <v>0.22100000000000003</v>
      </c>
      <c r="S148" s="9">
        <v>1.5626000000000002</v>
      </c>
      <c r="T148" s="9">
        <v>3.9E-2</v>
      </c>
      <c r="U148" s="9">
        <v>17.355</v>
      </c>
      <c r="V148" s="9">
        <v>17.614999999999998</v>
      </c>
      <c r="W148" s="9">
        <v>0.18200000000000002</v>
      </c>
      <c r="X148" s="9">
        <v>2.33805</v>
      </c>
      <c r="Y148" s="9">
        <v>1.3454999999999999</v>
      </c>
    </row>
    <row r="149" spans="1:25" x14ac:dyDescent="0.3">
      <c r="A149" s="7">
        <v>41974</v>
      </c>
      <c r="B149" s="8">
        <v>34668.06451612903</v>
      </c>
      <c r="C149" s="8">
        <v>20019.354838709678</v>
      </c>
      <c r="D149" s="8">
        <v>14247.741935483871</v>
      </c>
      <c r="E149">
        <v>124.89235687255859</v>
      </c>
      <c r="F149">
        <v>136.87995910644531</v>
      </c>
      <c r="G149">
        <v>129.35969543457031</v>
      </c>
      <c r="H149">
        <v>442.11999999999995</v>
      </c>
      <c r="I149">
        <v>320</v>
      </c>
      <c r="J149">
        <v>561.8175</v>
      </c>
      <c r="K149" s="9">
        <v>33.956000000000003</v>
      </c>
      <c r="L149" s="9">
        <v>64.766000000000005</v>
      </c>
      <c r="M149" s="9">
        <v>0</v>
      </c>
      <c r="N149" s="9">
        <v>5.4600000000000009</v>
      </c>
      <c r="O149" s="9">
        <v>0.55900000000000005</v>
      </c>
      <c r="P149" s="9">
        <v>5.2156000000000011</v>
      </c>
      <c r="Q149" s="9">
        <v>5.8084000000000007</v>
      </c>
      <c r="R149" s="9">
        <v>0.22100000000000003</v>
      </c>
      <c r="S149" s="9">
        <v>1.5626000000000002</v>
      </c>
      <c r="T149" s="9">
        <v>3.9E-2</v>
      </c>
      <c r="U149" s="9">
        <v>16.3553</v>
      </c>
      <c r="V149" s="9">
        <v>28.600000000000005</v>
      </c>
      <c r="W149" s="9">
        <v>0.377</v>
      </c>
      <c r="X149" s="9">
        <v>2.1320000000000001</v>
      </c>
      <c r="Y149" s="9">
        <v>2.2503000000000002</v>
      </c>
    </row>
    <row r="150" spans="1:25" x14ac:dyDescent="0.3">
      <c r="A150" s="7">
        <v>42005</v>
      </c>
      <c r="B150" s="8">
        <v>39528.709677419356</v>
      </c>
      <c r="C150" s="8">
        <v>21818.709677419356</v>
      </c>
      <c r="D150" s="8">
        <v>16714.516129032258</v>
      </c>
      <c r="E150">
        <v>144.27424621582031</v>
      </c>
      <c r="F150">
        <v>156.67799377441409</v>
      </c>
      <c r="G150">
        <v>151.36932373046881</v>
      </c>
      <c r="H150">
        <v>522.52499999999998</v>
      </c>
      <c r="I150">
        <v>284.27</v>
      </c>
      <c r="J150">
        <v>629.08249999999998</v>
      </c>
      <c r="K150" s="9">
        <v>59.377500000000005</v>
      </c>
      <c r="L150" s="9">
        <v>101.30119999999999</v>
      </c>
      <c r="M150" s="9">
        <v>0.44200000000000006</v>
      </c>
      <c r="N150" s="9">
        <v>5.5900000000000007</v>
      </c>
      <c r="O150" s="9">
        <v>1.4300000000000002</v>
      </c>
      <c r="P150" s="9">
        <v>2.0124</v>
      </c>
      <c r="Q150" s="9">
        <v>2.665</v>
      </c>
      <c r="R150" s="9">
        <v>0.30602000000000001</v>
      </c>
      <c r="S150" s="9">
        <v>1.6581500000000002</v>
      </c>
      <c r="T150" s="9">
        <v>0</v>
      </c>
      <c r="U150" s="9">
        <v>24.622</v>
      </c>
      <c r="V150" s="9">
        <v>38.300599999999996</v>
      </c>
      <c r="W150" s="9">
        <v>0.41860000000000003</v>
      </c>
      <c r="X150" s="9">
        <v>3.5821500000000004</v>
      </c>
      <c r="Y150" s="9">
        <v>2.9120000000000004</v>
      </c>
    </row>
    <row r="151" spans="1:25" x14ac:dyDescent="0.3">
      <c r="A151" s="7">
        <v>42036</v>
      </c>
      <c r="B151" s="8">
        <v>45325.714285714283</v>
      </c>
      <c r="C151" s="8">
        <v>24390.714285714286</v>
      </c>
      <c r="D151" s="8">
        <v>18462.5</v>
      </c>
      <c r="E151">
        <v>123.433952331543</v>
      </c>
      <c r="F151">
        <v>130.78657531738281</v>
      </c>
      <c r="G151">
        <v>134.09307861328119</v>
      </c>
      <c r="H151">
        <v>323.04500000000002</v>
      </c>
      <c r="I151">
        <v>299.58249999999998</v>
      </c>
      <c r="J151">
        <v>550.72749999999996</v>
      </c>
      <c r="K151" s="9">
        <v>6.2530000000000001</v>
      </c>
      <c r="L151" s="9">
        <v>75.945999999999998</v>
      </c>
      <c r="M151" s="9">
        <v>0.13</v>
      </c>
      <c r="N151" s="9">
        <v>5.1740000000000004</v>
      </c>
      <c r="O151" s="9">
        <v>2.9899999999999998</v>
      </c>
      <c r="P151" s="9">
        <v>3.9624000000000001</v>
      </c>
      <c r="Q151" s="9">
        <v>3.8895999999999997</v>
      </c>
      <c r="R151" s="9">
        <v>0.23920000000000002</v>
      </c>
      <c r="S151" s="9">
        <v>1.2167999999999999</v>
      </c>
      <c r="T151" s="9">
        <v>1.3000000000000001E-2</v>
      </c>
      <c r="U151" s="9">
        <v>19.489599999999999</v>
      </c>
      <c r="V151" s="9">
        <v>26.048100000000005</v>
      </c>
      <c r="W151" s="9">
        <v>0.93600000000000017</v>
      </c>
      <c r="X151" s="9">
        <v>4.3641000000000005</v>
      </c>
      <c r="Y151" s="9">
        <v>1.6847999999999999</v>
      </c>
    </row>
    <row r="152" spans="1:25" x14ac:dyDescent="0.3">
      <c r="A152" s="7">
        <v>42064</v>
      </c>
      <c r="B152" s="8">
        <v>48320.322580645159</v>
      </c>
      <c r="C152" s="8">
        <v>25169.354838709678</v>
      </c>
      <c r="D152" s="8">
        <v>19979.677419354837</v>
      </c>
      <c r="E152">
        <v>135.71336364746091</v>
      </c>
      <c r="F152">
        <v>167.26191711425781</v>
      </c>
      <c r="G152">
        <v>123.47438049316411</v>
      </c>
      <c r="H152">
        <v>205.875</v>
      </c>
      <c r="I152">
        <v>260.35749999999996</v>
      </c>
      <c r="J152">
        <v>343.03</v>
      </c>
      <c r="K152" s="9">
        <v>163.79259000000002</v>
      </c>
      <c r="L152" s="9">
        <v>31.552299999999999</v>
      </c>
      <c r="M152" s="9">
        <v>0.65</v>
      </c>
      <c r="N152" s="9">
        <v>2.6</v>
      </c>
      <c r="O152" s="9">
        <v>1.3</v>
      </c>
      <c r="P152" s="9">
        <v>0</v>
      </c>
      <c r="Q152" s="9">
        <v>0</v>
      </c>
      <c r="R152" s="9">
        <v>0</v>
      </c>
      <c r="S152" s="9">
        <v>0</v>
      </c>
      <c r="T152" s="9">
        <v>0</v>
      </c>
      <c r="U152" s="9">
        <v>67.475200000000001</v>
      </c>
      <c r="V152" s="9">
        <v>24.928799999999999</v>
      </c>
      <c r="W152" s="9">
        <v>1.0634000000000001</v>
      </c>
      <c r="X152" s="9">
        <v>2.5051000000000001</v>
      </c>
      <c r="Y152" s="9">
        <v>1.3650000000000002</v>
      </c>
    </row>
    <row r="153" spans="1:25" x14ac:dyDescent="0.3">
      <c r="A153" s="7">
        <v>42095</v>
      </c>
      <c r="B153" s="8">
        <v>52982.666666666664</v>
      </c>
      <c r="C153" s="8">
        <v>26369.333333333332</v>
      </c>
      <c r="D153" s="8">
        <v>20687</v>
      </c>
      <c r="E153">
        <v>109.7467422485352</v>
      </c>
      <c r="F153">
        <v>144.70599365234381</v>
      </c>
      <c r="G153">
        <v>90.343109130859375</v>
      </c>
      <c r="H153">
        <v>193.00666666666666</v>
      </c>
      <c r="I153">
        <v>218.39</v>
      </c>
      <c r="J153">
        <v>300.90333333333336</v>
      </c>
      <c r="K153" s="9">
        <v>264.65634</v>
      </c>
      <c r="L153" s="9">
        <v>9.2378</v>
      </c>
      <c r="M153" s="9">
        <v>6.2218</v>
      </c>
      <c r="N153" s="9">
        <v>2.8964000000000003</v>
      </c>
      <c r="O153" s="9">
        <v>0.65</v>
      </c>
      <c r="P153" s="9">
        <v>9.490000000000002</v>
      </c>
      <c r="Q153" s="9">
        <v>0.55900000000000005</v>
      </c>
      <c r="R153" s="9">
        <v>0.35100000000000003</v>
      </c>
      <c r="S153" s="9">
        <v>0.84500000000000008</v>
      </c>
      <c r="T153" s="9">
        <v>5.2000000000000005E-2</v>
      </c>
      <c r="U153" s="9">
        <v>104.7085</v>
      </c>
      <c r="V153" s="9">
        <v>33.474350000000001</v>
      </c>
      <c r="W153" s="9">
        <v>6.7119</v>
      </c>
      <c r="X153" s="9">
        <v>3.6907000000000001</v>
      </c>
      <c r="Y153" s="9">
        <v>4.2809000000000008</v>
      </c>
    </row>
    <row r="154" spans="1:25" x14ac:dyDescent="0.3">
      <c r="A154" s="7">
        <v>42125</v>
      </c>
      <c r="B154" s="8">
        <v>52835.806451612902</v>
      </c>
      <c r="C154" s="8">
        <v>26386.451612903227</v>
      </c>
      <c r="D154" s="8">
        <v>19638.709677419356</v>
      </c>
      <c r="E154">
        <v>87.318618774414063</v>
      </c>
      <c r="F154">
        <v>115.0898818969727</v>
      </c>
      <c r="G154">
        <v>72.169036865234375</v>
      </c>
      <c r="H154">
        <v>198.2175</v>
      </c>
      <c r="I154">
        <v>135.26249999999999</v>
      </c>
      <c r="J154">
        <v>375.125</v>
      </c>
      <c r="K154" s="9">
        <v>167.06547</v>
      </c>
      <c r="L154" s="9">
        <v>6.4031500000000001</v>
      </c>
      <c r="M154" s="9">
        <v>7.2506200000000005</v>
      </c>
      <c r="N154" s="9">
        <v>4.3521400000000003</v>
      </c>
      <c r="O154" s="9">
        <v>2.8080000000000003</v>
      </c>
      <c r="P154" s="9">
        <v>13.083200000000001</v>
      </c>
      <c r="Q154" s="9">
        <v>0.35880000000000001</v>
      </c>
      <c r="R154" s="9">
        <v>1.0660000000000001</v>
      </c>
      <c r="S154" s="9">
        <v>1.1596</v>
      </c>
      <c r="T154" s="9">
        <v>2.6000000000000002E-2</v>
      </c>
      <c r="U154" s="9">
        <v>62.155600000000007</v>
      </c>
      <c r="V154" s="9">
        <v>15.326350000000001</v>
      </c>
      <c r="W154" s="9">
        <v>3.9429000000000003</v>
      </c>
      <c r="X154" s="9">
        <v>5.6381000000000006</v>
      </c>
      <c r="Y154" s="9">
        <v>8.1874000000000002</v>
      </c>
    </row>
    <row r="155" spans="1:25" x14ac:dyDescent="0.3">
      <c r="A155" s="7">
        <v>42156</v>
      </c>
      <c r="B155" s="8">
        <v>46847</v>
      </c>
      <c r="C155" s="8">
        <v>24889</v>
      </c>
      <c r="D155" s="8">
        <v>15678.666666666666</v>
      </c>
      <c r="E155">
        <v>50.739646911621087</v>
      </c>
      <c r="F155">
        <v>81.687309265136719</v>
      </c>
      <c r="G155">
        <v>27.92293739318848</v>
      </c>
      <c r="H155">
        <v>208.79499999999999</v>
      </c>
      <c r="I155">
        <v>203.66750000000002</v>
      </c>
      <c r="J155">
        <v>354.54250000000002</v>
      </c>
      <c r="K155" s="9">
        <v>212.12464000000003</v>
      </c>
      <c r="L155" s="9">
        <v>9.7162000000000006</v>
      </c>
      <c r="M155" s="9">
        <v>29.69304</v>
      </c>
      <c r="N155" s="9">
        <v>3.3514000000000004</v>
      </c>
      <c r="O155" s="9">
        <v>7.0330000000000004</v>
      </c>
      <c r="P155" s="9">
        <v>2.2450999999999999</v>
      </c>
      <c r="Q155" s="9">
        <v>1.1908000000000001</v>
      </c>
      <c r="R155" s="9">
        <v>0.1482</v>
      </c>
      <c r="S155" s="9">
        <v>1.0010000000000001</v>
      </c>
      <c r="T155" s="9">
        <v>7.8E-2</v>
      </c>
      <c r="U155" s="9">
        <v>45.232199999999999</v>
      </c>
      <c r="V155" s="9">
        <v>18.012799999999999</v>
      </c>
      <c r="W155" s="9">
        <v>6.4655500000000004</v>
      </c>
      <c r="X155" s="9">
        <v>3.5217000000000001</v>
      </c>
      <c r="Y155" s="9">
        <v>8.19</v>
      </c>
    </row>
    <row r="156" spans="1:25" x14ac:dyDescent="0.3">
      <c r="A156" s="7">
        <v>42186</v>
      </c>
      <c r="B156" s="8">
        <v>33788.709677419356</v>
      </c>
      <c r="C156" s="8">
        <v>20645.16129032258</v>
      </c>
      <c r="D156" s="8">
        <v>9060.967741935483</v>
      </c>
      <c r="E156">
        <v>58.581264495849609</v>
      </c>
      <c r="F156">
        <v>95.046073913574219</v>
      </c>
      <c r="G156">
        <v>31.492012023925781</v>
      </c>
      <c r="H156">
        <v>204.41250000000002</v>
      </c>
      <c r="I156">
        <v>237.08500000000004</v>
      </c>
      <c r="J156">
        <v>283.82499999999999</v>
      </c>
      <c r="K156" s="9">
        <v>131.29532</v>
      </c>
      <c r="L156" s="9">
        <v>0</v>
      </c>
      <c r="M156" s="9">
        <v>38.649000000000001</v>
      </c>
      <c r="N156" s="9">
        <v>11.167</v>
      </c>
      <c r="O156" s="9">
        <v>5.8558500000000011</v>
      </c>
      <c r="P156" s="9">
        <v>0</v>
      </c>
      <c r="Q156" s="9">
        <v>0</v>
      </c>
      <c r="R156" s="9">
        <v>0</v>
      </c>
      <c r="S156" s="9">
        <v>0</v>
      </c>
      <c r="T156" s="9">
        <v>0</v>
      </c>
      <c r="U156" s="9">
        <v>108.76060000000001</v>
      </c>
      <c r="V156" s="9">
        <v>1.3559000000000001</v>
      </c>
      <c r="W156" s="9">
        <v>3.3644000000000003</v>
      </c>
      <c r="X156" s="9">
        <v>2.5909</v>
      </c>
      <c r="Y156" s="9">
        <v>3.7401</v>
      </c>
    </row>
    <row r="157" spans="1:25" x14ac:dyDescent="0.3">
      <c r="A157" s="7">
        <v>42217</v>
      </c>
      <c r="B157" s="8">
        <v>22991.935483870966</v>
      </c>
      <c r="C157" s="8">
        <v>14670.064516129032</v>
      </c>
      <c r="D157" s="8">
        <v>5960.3870967741932</v>
      </c>
      <c r="E157">
        <v>43.430530548095703</v>
      </c>
      <c r="F157">
        <v>65.2615966796875</v>
      </c>
      <c r="G157">
        <v>28.25629997253418</v>
      </c>
      <c r="H157">
        <v>223.815</v>
      </c>
      <c r="I157">
        <v>295.25749999999999</v>
      </c>
      <c r="J157">
        <v>327.71500000000003</v>
      </c>
      <c r="K157" s="9">
        <v>300.68207000000001</v>
      </c>
      <c r="L157" s="9">
        <v>6.6273999999999997</v>
      </c>
      <c r="M157" s="9">
        <v>35.473749999999995</v>
      </c>
      <c r="N157" s="9">
        <v>11.004760000000001</v>
      </c>
      <c r="O157" s="9">
        <v>2.7300000000000004</v>
      </c>
      <c r="P157" s="9">
        <v>7.9323400000000008</v>
      </c>
      <c r="Q157" s="9">
        <v>0.76180000000000003</v>
      </c>
      <c r="R157" s="9">
        <v>0.55900000000000005</v>
      </c>
      <c r="S157" s="9">
        <v>0.92404000000000008</v>
      </c>
      <c r="T157" s="9">
        <v>9.3600000000000003E-2</v>
      </c>
      <c r="U157" s="9">
        <v>76.442599999999999</v>
      </c>
      <c r="V157" s="9">
        <v>7.3294000000000006</v>
      </c>
      <c r="W157" s="9">
        <v>2.4180000000000001</v>
      </c>
      <c r="X157" s="9">
        <v>4.1677999999999997</v>
      </c>
      <c r="Y157" s="9">
        <v>6.9550000000000001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34178-1E45-40D8-89CD-0FEAB241F284}">
  <dimension ref="A3:P38"/>
  <sheetViews>
    <sheetView workbookViewId="0">
      <selection activeCell="A8" sqref="A8"/>
    </sheetView>
  </sheetViews>
  <sheetFormatPr baseColWidth="10" defaultRowHeight="14.4" x14ac:dyDescent="0.3"/>
  <cols>
    <col min="1" max="1" width="16.5546875" bestFit="1" customWidth="1"/>
    <col min="2" max="2" width="28.21875" bestFit="1" customWidth="1"/>
    <col min="3" max="3" width="26.109375" bestFit="1" customWidth="1"/>
    <col min="4" max="4" width="26.77734375" bestFit="1" customWidth="1"/>
    <col min="5" max="5" width="27.5546875" bestFit="1" customWidth="1"/>
    <col min="6" max="6" width="23.33203125" bestFit="1" customWidth="1"/>
    <col min="7" max="7" width="27.21875" bestFit="1" customWidth="1"/>
    <col min="8" max="8" width="25.109375" bestFit="1" customWidth="1"/>
    <col min="9" max="9" width="25.6640625" bestFit="1" customWidth="1"/>
    <col min="10" max="10" width="26.5546875" bestFit="1" customWidth="1"/>
    <col min="11" max="11" width="22.33203125" bestFit="1" customWidth="1"/>
    <col min="12" max="12" width="29.44140625" bestFit="1" customWidth="1"/>
    <col min="13" max="13" width="27.44140625" bestFit="1" customWidth="1"/>
    <col min="14" max="14" width="28" bestFit="1" customWidth="1"/>
    <col min="15" max="15" width="28.77734375" bestFit="1" customWidth="1"/>
    <col min="16" max="16" width="24.5546875" bestFit="1" customWidth="1"/>
  </cols>
  <sheetData>
    <row r="3" spans="1:16" x14ac:dyDescent="0.3">
      <c r="A3" s="10" t="s">
        <v>25</v>
      </c>
      <c r="B3" t="s">
        <v>53</v>
      </c>
      <c r="C3" t="s">
        <v>54</v>
      </c>
      <c r="D3" t="s">
        <v>55</v>
      </c>
      <c r="E3" t="s">
        <v>56</v>
      </c>
      <c r="F3" t="s">
        <v>57</v>
      </c>
      <c r="G3" t="s">
        <v>58</v>
      </c>
      <c r="H3" t="s">
        <v>59</v>
      </c>
      <c r="I3" t="s">
        <v>60</v>
      </c>
      <c r="J3" t="s">
        <v>61</v>
      </c>
      <c r="K3" t="s">
        <v>62</v>
      </c>
      <c r="L3" t="s">
        <v>63</v>
      </c>
      <c r="M3" t="s">
        <v>64</v>
      </c>
      <c r="N3" t="s">
        <v>65</v>
      </c>
      <c r="O3" t="s">
        <v>66</v>
      </c>
      <c r="P3" t="s">
        <v>67</v>
      </c>
    </row>
    <row r="4" spans="1:16" x14ac:dyDescent="0.3">
      <c r="A4" s="11" t="s">
        <v>27</v>
      </c>
      <c r="B4" s="13">
        <v>556.46019000000001</v>
      </c>
      <c r="C4" s="13">
        <v>208.99710000000002</v>
      </c>
      <c r="D4" s="13">
        <v>154.95089999999999</v>
      </c>
      <c r="E4" s="13">
        <v>6.4720500000000003</v>
      </c>
      <c r="F4" s="13">
        <v>18.67905</v>
      </c>
      <c r="G4" s="13">
        <v>19.76221</v>
      </c>
      <c r="H4" s="13">
        <v>21.909549999999999</v>
      </c>
      <c r="I4" s="13">
        <v>3.0412199999999996</v>
      </c>
      <c r="J4" s="13">
        <v>0.98280000000000012</v>
      </c>
      <c r="K4" s="13">
        <v>0.5821400000000001</v>
      </c>
      <c r="L4" s="13">
        <v>105.30857999999999</v>
      </c>
      <c r="M4" s="13">
        <v>128.3828</v>
      </c>
      <c r="N4" s="13">
        <v>8.2940000000000005</v>
      </c>
      <c r="O4" s="13">
        <v>3.1356000000000002</v>
      </c>
      <c r="P4" s="13">
        <v>21.183500000000002</v>
      </c>
    </row>
    <row r="5" spans="1:16" x14ac:dyDescent="0.3">
      <c r="A5" s="11" t="s">
        <v>32</v>
      </c>
      <c r="B5" s="13">
        <v>2078.1922299999997</v>
      </c>
      <c r="C5" s="13">
        <v>931.39321999999993</v>
      </c>
      <c r="D5" s="13">
        <v>398.20248000000004</v>
      </c>
      <c r="E5" s="13">
        <v>94.441699999999997</v>
      </c>
      <c r="F5" s="13">
        <v>51.0456</v>
      </c>
      <c r="G5" s="13">
        <v>89.832879999999989</v>
      </c>
      <c r="H5" s="13">
        <v>76.684330000000017</v>
      </c>
      <c r="I5" s="13">
        <v>22.333559999999999</v>
      </c>
      <c r="J5" s="13">
        <v>8.4795600000000011</v>
      </c>
      <c r="K5" s="13">
        <v>4.4731800000000002</v>
      </c>
      <c r="L5" s="13">
        <v>343.30539999999996</v>
      </c>
      <c r="M5" s="13">
        <v>449.39310000000006</v>
      </c>
      <c r="N5" s="13">
        <v>25.27665</v>
      </c>
      <c r="O5" s="13">
        <v>28.812100000000001</v>
      </c>
      <c r="P5" s="13">
        <v>31.933000000000007</v>
      </c>
    </row>
    <row r="6" spans="1:16" x14ac:dyDescent="0.3">
      <c r="A6" s="11" t="s">
        <v>41</v>
      </c>
      <c r="B6" s="13">
        <v>1799.0596000000003</v>
      </c>
      <c r="C6" s="13">
        <v>1985.7961500000001</v>
      </c>
      <c r="D6" s="13">
        <v>39.931450000000005</v>
      </c>
      <c r="E6" s="13">
        <v>59.328620000000001</v>
      </c>
      <c r="F6" s="13">
        <v>36.882300000000001</v>
      </c>
      <c r="G6" s="13">
        <v>143.94301999999999</v>
      </c>
      <c r="H6" s="13">
        <v>140.40324999999999</v>
      </c>
      <c r="I6" s="13">
        <v>6.867770000000001</v>
      </c>
      <c r="J6" s="13">
        <v>8.0316600000000005</v>
      </c>
      <c r="K6" s="13">
        <v>7.3236800000000004</v>
      </c>
      <c r="L6" s="13">
        <v>337.72908000000001</v>
      </c>
      <c r="M6" s="13">
        <v>437.47600000000006</v>
      </c>
      <c r="N6" s="13">
        <v>4.7150999999999996</v>
      </c>
      <c r="O6" s="13">
        <v>17.172350000000002</v>
      </c>
      <c r="P6" s="13">
        <v>1.2610000000000001</v>
      </c>
    </row>
    <row r="7" spans="1:16" x14ac:dyDescent="0.3">
      <c r="A7" s="11" t="s">
        <v>42</v>
      </c>
      <c r="B7" s="13">
        <v>1719.23154</v>
      </c>
      <c r="C7" s="13">
        <v>1529.8424699999998</v>
      </c>
      <c r="D7" s="13">
        <v>43.902300000000004</v>
      </c>
      <c r="E7" s="13">
        <v>29.438500000000005</v>
      </c>
      <c r="F7" s="13">
        <v>40.91879999999999</v>
      </c>
      <c r="G7" s="13">
        <v>133.28666000000004</v>
      </c>
      <c r="H7" s="13">
        <v>99.808409999999995</v>
      </c>
      <c r="I7" s="13">
        <v>15.150850000000002</v>
      </c>
      <c r="J7" s="13">
        <v>7.9929200000000007</v>
      </c>
      <c r="K7" s="13">
        <v>8.3379399999999997</v>
      </c>
      <c r="L7" s="13">
        <v>258.08510000000001</v>
      </c>
      <c r="M7" s="13">
        <v>304.85585000000003</v>
      </c>
      <c r="N7" s="13">
        <v>4.6956000000000007</v>
      </c>
      <c r="O7" s="13">
        <v>9.3872999999999998</v>
      </c>
      <c r="P7" s="13">
        <v>3.5945</v>
      </c>
    </row>
    <row r="8" spans="1:16" x14ac:dyDescent="0.3">
      <c r="A8" s="11" t="s">
        <v>43</v>
      </c>
      <c r="B8" s="13">
        <v>1306.0202999999997</v>
      </c>
      <c r="C8" s="13">
        <v>1282.75992</v>
      </c>
      <c r="D8" s="13">
        <v>53.644499999999994</v>
      </c>
      <c r="E8" s="13">
        <v>36.234900000000003</v>
      </c>
      <c r="F8" s="13">
        <v>31.904600000000002</v>
      </c>
      <c r="G8" s="13">
        <v>88.169770000000014</v>
      </c>
      <c r="H8" s="13">
        <v>88.239580000000018</v>
      </c>
      <c r="I8" s="13">
        <v>14.187992000000001</v>
      </c>
      <c r="J8" s="13">
        <v>10.761530000000002</v>
      </c>
      <c r="K8" s="13">
        <v>11.18221</v>
      </c>
      <c r="L8" s="13">
        <v>250.16095000000001</v>
      </c>
      <c r="M8" s="13">
        <v>387.12439999999998</v>
      </c>
      <c r="N8" s="13">
        <v>3.8064000000000004</v>
      </c>
      <c r="O8" s="13">
        <v>13.890500000000003</v>
      </c>
      <c r="P8" s="13">
        <v>6.8120000000000012</v>
      </c>
    </row>
    <row r="9" spans="1:16" x14ac:dyDescent="0.3">
      <c r="A9" s="12" t="s">
        <v>33</v>
      </c>
      <c r="B9" s="13">
        <v>79.194699999999997</v>
      </c>
      <c r="C9" s="13">
        <v>210.27656000000002</v>
      </c>
      <c r="D9" s="13">
        <v>6.89</v>
      </c>
      <c r="E9" s="13">
        <v>1.4040000000000001</v>
      </c>
      <c r="F9" s="13">
        <v>1.911</v>
      </c>
      <c r="G9" s="13">
        <v>11.09212</v>
      </c>
      <c r="H9" s="13">
        <v>12.754949999999999</v>
      </c>
      <c r="I9" s="13">
        <v>2.30776</v>
      </c>
      <c r="J9" s="13">
        <v>0.46566000000000002</v>
      </c>
      <c r="K9" s="13">
        <v>0.38297999999999999</v>
      </c>
      <c r="L9" s="13">
        <v>12.8193</v>
      </c>
      <c r="M9" s="13">
        <v>37.915799999999997</v>
      </c>
      <c r="N9" s="13">
        <v>0.20800000000000002</v>
      </c>
      <c r="O9" s="13">
        <v>1.1076000000000001</v>
      </c>
      <c r="P9" s="13">
        <v>0.22100000000000003</v>
      </c>
    </row>
    <row r="10" spans="1:16" x14ac:dyDescent="0.3">
      <c r="A10" s="12" t="s">
        <v>34</v>
      </c>
      <c r="B10" s="13">
        <v>50.638249999999999</v>
      </c>
      <c r="C10" s="13">
        <v>234.83226000000002</v>
      </c>
      <c r="D10" s="13">
        <v>2.5739999999999998</v>
      </c>
      <c r="E10" s="13">
        <v>1.4170000000000003</v>
      </c>
      <c r="F10" s="13">
        <v>3.1655000000000002</v>
      </c>
      <c r="G10" s="13">
        <v>3.9925600000000001</v>
      </c>
      <c r="H10" s="13">
        <v>5.5979299999999999</v>
      </c>
      <c r="I10" s="13">
        <v>1.2758200000000002</v>
      </c>
      <c r="J10" s="13">
        <v>0.38402000000000003</v>
      </c>
      <c r="K10" s="13">
        <v>0.97409000000000012</v>
      </c>
      <c r="L10" s="13">
        <v>13.196300000000001</v>
      </c>
      <c r="M10" s="13">
        <v>26.109199999999998</v>
      </c>
      <c r="N10" s="13">
        <v>5.2000000000000005E-2</v>
      </c>
      <c r="O10" s="13">
        <v>1.2051000000000001</v>
      </c>
      <c r="P10" s="13">
        <v>0</v>
      </c>
    </row>
    <row r="11" spans="1:16" x14ac:dyDescent="0.3">
      <c r="A11" s="12" t="s">
        <v>35</v>
      </c>
      <c r="B11" s="13">
        <v>34.085999999999999</v>
      </c>
      <c r="C11" s="13">
        <v>103.45139999999999</v>
      </c>
      <c r="D11" s="13">
        <v>1.1114999999999999</v>
      </c>
      <c r="E11" s="13">
        <v>12.597000000000001</v>
      </c>
      <c r="F11" s="13">
        <v>4.7969999999999997</v>
      </c>
      <c r="G11" s="13">
        <v>3.1041400000000001</v>
      </c>
      <c r="H11" s="13">
        <v>9.6167500000000015</v>
      </c>
      <c r="I11" s="13">
        <v>0.62087999999999999</v>
      </c>
      <c r="J11" s="13">
        <v>1.0613200000000003</v>
      </c>
      <c r="K11" s="13">
        <v>1.0041200000000001</v>
      </c>
      <c r="L11" s="13">
        <v>6.5701999999999998</v>
      </c>
      <c r="M11" s="13">
        <v>28.639000000000003</v>
      </c>
      <c r="N11" s="13">
        <v>0</v>
      </c>
      <c r="O11" s="13">
        <v>0.16900000000000001</v>
      </c>
      <c r="P11" s="13">
        <v>0</v>
      </c>
    </row>
    <row r="12" spans="1:16" x14ac:dyDescent="0.3">
      <c r="A12" s="12" t="s">
        <v>36</v>
      </c>
      <c r="B12" s="13">
        <v>60.597159999999995</v>
      </c>
      <c r="C12" s="13">
        <v>97.298500000000018</v>
      </c>
      <c r="D12" s="13">
        <v>1.7290000000000001</v>
      </c>
      <c r="E12" s="13">
        <v>1.859</v>
      </c>
      <c r="F12" s="13">
        <v>2.9120000000000004</v>
      </c>
      <c r="G12" s="13">
        <v>3.0257500000000004</v>
      </c>
      <c r="H12" s="13">
        <v>2.9171999999999998</v>
      </c>
      <c r="I12" s="13">
        <v>0.57868200000000003</v>
      </c>
      <c r="J12" s="13">
        <v>0.46072000000000002</v>
      </c>
      <c r="K12" s="13">
        <v>0.87490000000000012</v>
      </c>
      <c r="L12" s="13">
        <v>24.334700000000002</v>
      </c>
      <c r="M12" s="13">
        <v>18.491199999999999</v>
      </c>
      <c r="N12" s="13">
        <v>0</v>
      </c>
      <c r="O12" s="13">
        <v>0.42120000000000002</v>
      </c>
      <c r="P12" s="13">
        <v>0</v>
      </c>
    </row>
    <row r="13" spans="1:16" x14ac:dyDescent="0.3">
      <c r="A13" s="12" t="s">
        <v>37</v>
      </c>
      <c r="B13" s="13">
        <v>137.61579</v>
      </c>
      <c r="C13" s="13">
        <v>64.500799999999998</v>
      </c>
      <c r="D13" s="13">
        <v>4.6800000000000006</v>
      </c>
      <c r="E13" s="13">
        <v>0.57200000000000006</v>
      </c>
      <c r="F13" s="13">
        <v>2.7105000000000001</v>
      </c>
      <c r="G13" s="13">
        <v>3.47295</v>
      </c>
      <c r="H13" s="13">
        <v>1.9874400000000001</v>
      </c>
      <c r="I13" s="13">
        <v>0.60866000000000009</v>
      </c>
      <c r="J13" s="13">
        <v>0.61204000000000003</v>
      </c>
      <c r="K13" s="13">
        <v>0.96589999999999998</v>
      </c>
      <c r="L13" s="13">
        <v>49.639200000000002</v>
      </c>
      <c r="M13" s="13">
        <v>15.964</v>
      </c>
      <c r="N13" s="13">
        <v>0.54600000000000004</v>
      </c>
      <c r="O13" s="13">
        <v>0.67600000000000005</v>
      </c>
      <c r="P13" s="13">
        <v>0.42899999999999999</v>
      </c>
    </row>
    <row r="14" spans="1:16" x14ac:dyDescent="0.3">
      <c r="A14" s="12" t="s">
        <v>38</v>
      </c>
      <c r="B14" s="13">
        <v>74.742850000000004</v>
      </c>
      <c r="C14" s="13">
        <v>39.653900000000007</v>
      </c>
      <c r="D14" s="13">
        <v>4.4655000000000005</v>
      </c>
      <c r="E14" s="13">
        <v>1.222</v>
      </c>
      <c r="F14" s="13">
        <v>4.6604999999999999</v>
      </c>
      <c r="G14" s="13">
        <v>9.5288700000000013</v>
      </c>
      <c r="H14" s="13">
        <v>7.3253700000000013</v>
      </c>
      <c r="I14" s="13">
        <v>0.54235999999999995</v>
      </c>
      <c r="J14" s="13">
        <v>1.0207600000000001</v>
      </c>
      <c r="K14" s="13">
        <v>0.86164000000000007</v>
      </c>
      <c r="L14" s="13">
        <v>12.2902</v>
      </c>
      <c r="M14" s="13">
        <v>26.026000000000003</v>
      </c>
      <c r="N14" s="13">
        <v>1.1621999999999999</v>
      </c>
      <c r="O14" s="13">
        <v>2.6520000000000001</v>
      </c>
      <c r="P14" s="13">
        <v>0</v>
      </c>
    </row>
    <row r="15" spans="1:16" x14ac:dyDescent="0.3">
      <c r="A15" s="12" t="s">
        <v>39</v>
      </c>
      <c r="B15" s="13">
        <v>185.03485000000001</v>
      </c>
      <c r="C15" s="13">
        <v>59.148699999999998</v>
      </c>
      <c r="D15" s="13">
        <v>5.798</v>
      </c>
      <c r="E15" s="13">
        <v>1.4560000000000002</v>
      </c>
      <c r="F15" s="13">
        <v>4.2120000000000006</v>
      </c>
      <c r="G15" s="13">
        <v>15.79058</v>
      </c>
      <c r="H15" s="13">
        <v>4.6350199999999999</v>
      </c>
      <c r="I15" s="13">
        <v>1.37696</v>
      </c>
      <c r="J15" s="13">
        <v>0.74177999999999999</v>
      </c>
      <c r="K15" s="13">
        <v>1.3442000000000001</v>
      </c>
      <c r="L15" s="13">
        <v>35.009</v>
      </c>
      <c r="M15" s="13">
        <v>31.889000000000003</v>
      </c>
      <c r="N15" s="13">
        <v>0.78780000000000006</v>
      </c>
      <c r="O15" s="13">
        <v>4.8308</v>
      </c>
      <c r="P15" s="13">
        <v>1.3</v>
      </c>
    </row>
    <row r="16" spans="1:16" x14ac:dyDescent="0.3">
      <c r="A16" s="12" t="s">
        <v>40</v>
      </c>
      <c r="B16" s="13">
        <v>375.28139999999996</v>
      </c>
      <c r="C16" s="13">
        <v>139.0454</v>
      </c>
      <c r="D16" s="13">
        <v>10.049000000000001</v>
      </c>
      <c r="E16" s="13">
        <v>1.0530000000000002</v>
      </c>
      <c r="F16" s="13">
        <v>2.1060000000000003</v>
      </c>
      <c r="G16" s="13">
        <v>10.70355</v>
      </c>
      <c r="H16" s="13">
        <v>13.960440000000002</v>
      </c>
      <c r="I16" s="13">
        <v>1.2326600000000001</v>
      </c>
      <c r="J16" s="13">
        <v>1.1268400000000001</v>
      </c>
      <c r="K16" s="13">
        <v>0.30394000000000004</v>
      </c>
      <c r="L16" s="13">
        <v>13.037699999999999</v>
      </c>
      <c r="M16" s="13">
        <v>26.103999999999999</v>
      </c>
      <c r="N16" s="13">
        <v>0.28600000000000003</v>
      </c>
      <c r="O16" s="13">
        <v>0</v>
      </c>
      <c r="P16" s="13">
        <v>3.12</v>
      </c>
    </row>
    <row r="17" spans="1:16" x14ac:dyDescent="0.3">
      <c r="A17" s="12" t="s">
        <v>28</v>
      </c>
      <c r="B17" s="13">
        <v>149.93029999999999</v>
      </c>
      <c r="C17" s="13">
        <v>58.548099999999998</v>
      </c>
      <c r="D17" s="13">
        <v>4.1145000000000005</v>
      </c>
      <c r="E17" s="13">
        <v>2.8730000000000002</v>
      </c>
      <c r="F17" s="13">
        <v>0.65650000000000008</v>
      </c>
      <c r="G17" s="13">
        <v>4.3048200000000003</v>
      </c>
      <c r="H17" s="13">
        <v>7.6575200000000008</v>
      </c>
      <c r="I17" s="13">
        <v>1.8041400000000001</v>
      </c>
      <c r="J17" s="13">
        <v>1.1416600000000001</v>
      </c>
      <c r="K17" s="13">
        <v>1.3920400000000002</v>
      </c>
      <c r="L17" s="13">
        <v>31.433350000000001</v>
      </c>
      <c r="M17" s="13">
        <v>44.576999999999998</v>
      </c>
      <c r="N17" s="13">
        <v>0</v>
      </c>
      <c r="O17" s="13">
        <v>0</v>
      </c>
      <c r="P17" s="13">
        <v>0.88400000000000012</v>
      </c>
    </row>
    <row r="18" spans="1:16" x14ac:dyDescent="0.3">
      <c r="A18" s="12" t="s">
        <v>29</v>
      </c>
      <c r="B18" s="13">
        <v>57.733000000000004</v>
      </c>
      <c r="C18" s="13">
        <v>65.304200000000009</v>
      </c>
      <c r="D18" s="13">
        <v>5.3105000000000002</v>
      </c>
      <c r="E18" s="13">
        <v>2.0735000000000001</v>
      </c>
      <c r="F18" s="13">
        <v>1.2609999999999999</v>
      </c>
      <c r="G18" s="13">
        <v>10.87762</v>
      </c>
      <c r="H18" s="13">
        <v>6.3793600000000001</v>
      </c>
      <c r="I18" s="13">
        <v>0.84422000000000019</v>
      </c>
      <c r="J18" s="13">
        <v>1.26854</v>
      </c>
      <c r="K18" s="13">
        <v>0.91832000000000003</v>
      </c>
      <c r="L18" s="13">
        <v>25.387700000000002</v>
      </c>
      <c r="M18" s="13">
        <v>43.534399999999998</v>
      </c>
      <c r="N18" s="13">
        <v>0</v>
      </c>
      <c r="O18" s="13">
        <v>0</v>
      </c>
      <c r="P18" s="13">
        <v>0.8580000000000001</v>
      </c>
    </row>
    <row r="19" spans="1:16" x14ac:dyDescent="0.3">
      <c r="A19" s="12" t="s">
        <v>30</v>
      </c>
      <c r="B19" s="13">
        <v>44.941000000000003</v>
      </c>
      <c r="C19" s="13">
        <v>105.95780000000001</v>
      </c>
      <c r="D19" s="13">
        <v>1.1375</v>
      </c>
      <c r="E19" s="13">
        <v>1.9045000000000001</v>
      </c>
      <c r="F19" s="13">
        <v>0.8801000000000001</v>
      </c>
      <c r="G19" s="13">
        <v>6.1789000000000005</v>
      </c>
      <c r="H19" s="13">
        <v>6.2543000000000006</v>
      </c>
      <c r="I19" s="13">
        <v>1.2214800000000001</v>
      </c>
      <c r="J19" s="13">
        <v>1.1709100000000001</v>
      </c>
      <c r="K19" s="13">
        <v>1.2576200000000002</v>
      </c>
      <c r="L19" s="13">
        <v>15.536300000000001</v>
      </c>
      <c r="M19" s="13">
        <v>42.409900000000007</v>
      </c>
      <c r="N19" s="13">
        <v>0.59540000000000004</v>
      </c>
      <c r="O19" s="13">
        <v>1.5379</v>
      </c>
      <c r="P19" s="13">
        <v>0</v>
      </c>
    </row>
    <row r="20" spans="1:16" x14ac:dyDescent="0.3">
      <c r="A20" s="12" t="s">
        <v>31</v>
      </c>
      <c r="B20" s="13">
        <v>56.224999999999994</v>
      </c>
      <c r="C20" s="13">
        <v>104.74230000000001</v>
      </c>
      <c r="D20" s="13">
        <v>5.7850000000000001</v>
      </c>
      <c r="E20" s="13">
        <v>7.8038999999999996</v>
      </c>
      <c r="F20" s="13">
        <v>2.6325000000000003</v>
      </c>
      <c r="G20" s="13">
        <v>6.0979100000000006</v>
      </c>
      <c r="H20" s="13">
        <v>9.1532999999999998</v>
      </c>
      <c r="I20" s="13">
        <v>1.7743700000000002</v>
      </c>
      <c r="J20" s="13">
        <v>1.30728</v>
      </c>
      <c r="K20" s="13">
        <v>0.90246000000000004</v>
      </c>
      <c r="L20" s="13">
        <v>10.907</v>
      </c>
      <c r="M20" s="13">
        <v>45.4649</v>
      </c>
      <c r="N20" s="13">
        <v>0.16900000000000001</v>
      </c>
      <c r="O20" s="13">
        <v>1.2909000000000002</v>
      </c>
      <c r="P20" s="13">
        <v>0</v>
      </c>
    </row>
    <row r="21" spans="1:16" x14ac:dyDescent="0.3">
      <c r="A21" s="11" t="s">
        <v>44</v>
      </c>
      <c r="B21" s="13">
        <v>2783.8649799999998</v>
      </c>
      <c r="C21" s="13">
        <v>1310.3001600000002</v>
      </c>
      <c r="D21" s="13">
        <v>72.243470000000002</v>
      </c>
      <c r="E21" s="13">
        <v>39.694590000000005</v>
      </c>
      <c r="F21" s="13">
        <v>55.168620000000004</v>
      </c>
      <c r="G21" s="13">
        <v>114.62321</v>
      </c>
      <c r="H21" s="13">
        <v>71.89273</v>
      </c>
      <c r="I21" s="13">
        <v>7.7941500000000001</v>
      </c>
      <c r="J21" s="13">
        <v>10.171849999999999</v>
      </c>
      <c r="K21" s="13">
        <v>4.8705799999999995</v>
      </c>
      <c r="L21" s="13">
        <v>348.68009999999998</v>
      </c>
      <c r="M21" s="13">
        <v>578.65274999999997</v>
      </c>
      <c r="N21" s="13">
        <v>18.2455</v>
      </c>
      <c r="O21" s="13">
        <v>17.874350000000003</v>
      </c>
      <c r="P21" s="13">
        <v>5.1610000000000005</v>
      </c>
    </row>
    <row r="22" spans="1:16" x14ac:dyDescent="0.3">
      <c r="A22" s="11" t="s">
        <v>45</v>
      </c>
      <c r="B22" s="13">
        <v>3679.5189600000003</v>
      </c>
      <c r="C22" s="13">
        <v>1552.67866</v>
      </c>
      <c r="D22" s="13">
        <v>74.99466000000001</v>
      </c>
      <c r="E22" s="13">
        <v>46.327970000000001</v>
      </c>
      <c r="F22" s="13">
        <v>153.61606</v>
      </c>
      <c r="G22" s="13">
        <v>157.24331999999998</v>
      </c>
      <c r="H22" s="13">
        <v>77.860250000000008</v>
      </c>
      <c r="I22" s="13">
        <v>10.277670000000001</v>
      </c>
      <c r="J22" s="13">
        <v>12.94215</v>
      </c>
      <c r="K22" s="13">
        <v>12.92863</v>
      </c>
      <c r="L22" s="13">
        <v>483.40890000000002</v>
      </c>
      <c r="M22" s="13">
        <v>624.46150000000011</v>
      </c>
      <c r="N22" s="13">
        <v>11.539060000000003</v>
      </c>
      <c r="O22" s="13">
        <v>13.478400000000001</v>
      </c>
      <c r="P22" s="13">
        <v>7.3905000000000003</v>
      </c>
    </row>
    <row r="23" spans="1:16" x14ac:dyDescent="0.3">
      <c r="A23" s="11" t="s">
        <v>46</v>
      </c>
      <c r="B23" s="13">
        <v>6655.5916700000007</v>
      </c>
      <c r="C23" s="13">
        <v>1924.1198599999998</v>
      </c>
      <c r="D23" s="13">
        <v>212.29975000000002</v>
      </c>
      <c r="E23" s="13">
        <v>78.250509999999991</v>
      </c>
      <c r="F23" s="13">
        <v>93.626000000000005</v>
      </c>
      <c r="G23" s="13">
        <v>142.55488</v>
      </c>
      <c r="H23" s="13">
        <v>74.752340000000004</v>
      </c>
      <c r="I23" s="13">
        <v>17.410250000000001</v>
      </c>
      <c r="J23" s="13">
        <v>9.1457599999999992</v>
      </c>
      <c r="K23" s="13">
        <v>16.283930000000002</v>
      </c>
      <c r="L23" s="13">
        <v>639.57608000000005</v>
      </c>
      <c r="M23" s="13">
        <v>381.97639999999996</v>
      </c>
      <c r="N23" s="13">
        <v>35.843600000000002</v>
      </c>
      <c r="O23" s="13">
        <v>18.821920000000002</v>
      </c>
      <c r="P23" s="13">
        <v>13.455</v>
      </c>
    </row>
    <row r="24" spans="1:16" x14ac:dyDescent="0.3">
      <c r="A24" s="11" t="s">
        <v>47</v>
      </c>
      <c r="B24" s="13">
        <v>4543.8146000000006</v>
      </c>
      <c r="C24" s="13">
        <v>4931.2653000000009</v>
      </c>
      <c r="D24" s="13">
        <v>120.0745</v>
      </c>
      <c r="E24" s="13">
        <v>110.36350000000002</v>
      </c>
      <c r="F24" s="13">
        <v>34.079500000000003</v>
      </c>
      <c r="G24" s="13">
        <v>128.91176999999999</v>
      </c>
      <c r="H24" s="13">
        <v>138.62563</v>
      </c>
      <c r="I24" s="13">
        <v>9.7503900000000012</v>
      </c>
      <c r="J24" s="13">
        <v>11.784759999999997</v>
      </c>
      <c r="K24" s="13">
        <v>15.991950000000001</v>
      </c>
      <c r="L24" s="13">
        <v>654.13659999999993</v>
      </c>
      <c r="M24" s="13">
        <v>455.25610000000006</v>
      </c>
      <c r="N24" s="13">
        <v>17.744999999999997</v>
      </c>
      <c r="O24" s="13">
        <v>24.432850000000002</v>
      </c>
      <c r="P24" s="13">
        <v>12.122499999999999</v>
      </c>
    </row>
    <row r="25" spans="1:16" x14ac:dyDescent="0.3">
      <c r="A25" s="11" t="s">
        <v>48</v>
      </c>
      <c r="B25" s="13">
        <v>2489.2549500000005</v>
      </c>
      <c r="C25" s="13">
        <v>3083.3822500000001</v>
      </c>
      <c r="D25" s="13">
        <v>41.0488</v>
      </c>
      <c r="E25" s="13">
        <v>64.447499999999991</v>
      </c>
      <c r="F25" s="13">
        <v>22.737000000000005</v>
      </c>
      <c r="G25" s="13">
        <v>86.329505600000019</v>
      </c>
      <c r="H25" s="13">
        <v>79.021491900000001</v>
      </c>
      <c r="I25" s="13">
        <v>4.4620107999999998</v>
      </c>
      <c r="J25" s="13">
        <v>16.260821199999999</v>
      </c>
      <c r="K25" s="13">
        <v>4.0389960000000009</v>
      </c>
      <c r="L25" s="13">
        <v>447.90368999999998</v>
      </c>
      <c r="M25" s="13">
        <v>353.40109999999999</v>
      </c>
      <c r="N25" s="13">
        <v>19.263529999999996</v>
      </c>
      <c r="O25" s="13">
        <v>30.283370000000005</v>
      </c>
      <c r="P25" s="13">
        <v>14.238250000000001</v>
      </c>
    </row>
    <row r="26" spans="1:16" x14ac:dyDescent="0.3">
      <c r="A26" s="11" t="s">
        <v>49</v>
      </c>
      <c r="B26" s="13">
        <v>1535.3877500000001</v>
      </c>
      <c r="C26" s="13">
        <v>500.49025</v>
      </c>
      <c r="D26" s="13">
        <v>121.485</v>
      </c>
      <c r="E26" s="13">
        <v>51.453999999999994</v>
      </c>
      <c r="F26" s="13">
        <v>7.7791999999999994</v>
      </c>
      <c r="G26" s="13">
        <v>109.16620000000002</v>
      </c>
      <c r="H26" s="13">
        <v>57.65890000000001</v>
      </c>
      <c r="I26" s="13">
        <v>7.4854000000000021</v>
      </c>
      <c r="J26" s="13">
        <v>16.451499999999999</v>
      </c>
      <c r="K26" s="13">
        <v>5.8474000000000004</v>
      </c>
      <c r="L26" s="13">
        <v>225.20212000000001</v>
      </c>
      <c r="M26" s="13">
        <v>176.78570000000002</v>
      </c>
      <c r="N26" s="13">
        <v>48.895860000000006</v>
      </c>
      <c r="O26" s="13">
        <v>32.970703999999998</v>
      </c>
      <c r="P26" s="13">
        <v>18.834530000000001</v>
      </c>
    </row>
    <row r="27" spans="1:16" x14ac:dyDescent="0.3">
      <c r="A27" s="11" t="s">
        <v>50</v>
      </c>
      <c r="B27" s="13">
        <v>1211.6429000000001</v>
      </c>
      <c r="C27" s="13">
        <v>568.57060000000001</v>
      </c>
      <c r="D27" s="13">
        <v>63.335999999999999</v>
      </c>
      <c r="E27" s="13">
        <v>66.462500000000006</v>
      </c>
      <c r="F27" s="13">
        <v>57.480800000000009</v>
      </c>
      <c r="G27" s="13">
        <v>69.526599999999988</v>
      </c>
      <c r="H27" s="13">
        <v>41.287999999999997</v>
      </c>
      <c r="I27" s="13">
        <v>5.5536000000000003</v>
      </c>
      <c r="J27" s="13">
        <v>31.961800000000004</v>
      </c>
      <c r="K27" s="13">
        <v>6.4129000000000005</v>
      </c>
      <c r="L27" s="13">
        <v>449.33628999999996</v>
      </c>
      <c r="M27" s="13">
        <v>201.35583000000003</v>
      </c>
      <c r="N27" s="13">
        <v>40.566500000000005</v>
      </c>
      <c r="O27" s="13">
        <v>36.613590000000002</v>
      </c>
      <c r="P27" s="13">
        <v>36.159500000000001</v>
      </c>
    </row>
    <row r="28" spans="1:16" x14ac:dyDescent="0.3">
      <c r="A28" s="11" t="s">
        <v>51</v>
      </c>
      <c r="B28" s="13">
        <v>1313.8723</v>
      </c>
      <c r="C28" s="13">
        <v>455.83199999999994</v>
      </c>
      <c r="D28" s="13">
        <v>54.716999999999999</v>
      </c>
      <c r="E28" s="13">
        <v>94.061499999999995</v>
      </c>
      <c r="F28" s="13">
        <v>17.224999999999998</v>
      </c>
      <c r="G28" s="13">
        <v>60.949200000000005</v>
      </c>
      <c r="H28" s="13">
        <v>57.671900000000008</v>
      </c>
      <c r="I28" s="13">
        <v>4.8100000000000005</v>
      </c>
      <c r="J28" s="13">
        <v>32.671600000000005</v>
      </c>
      <c r="K28" s="13">
        <v>1.9448000000000001</v>
      </c>
      <c r="L28" s="13">
        <v>274.04091</v>
      </c>
      <c r="M28" s="13">
        <v>203.31740000000002</v>
      </c>
      <c r="N28" s="13">
        <v>64.83126</v>
      </c>
      <c r="O28" s="13">
        <v>40.461460000000002</v>
      </c>
      <c r="P28" s="13">
        <v>39.387400000000007</v>
      </c>
    </row>
    <row r="29" spans="1:16" x14ac:dyDescent="0.3">
      <c r="A29" s="11" t="s">
        <v>52</v>
      </c>
      <c r="B29" s="13">
        <v>1305.24693</v>
      </c>
      <c r="C29" s="13">
        <v>240.78405000000001</v>
      </c>
      <c r="D29" s="13">
        <v>118.51021</v>
      </c>
      <c r="E29" s="13">
        <v>46.1357</v>
      </c>
      <c r="F29" s="13">
        <v>24.796850000000003</v>
      </c>
      <c r="G29" s="13">
        <v>38.725440000000006</v>
      </c>
      <c r="H29" s="13">
        <v>9.4250000000000007</v>
      </c>
      <c r="I29" s="13">
        <v>2.6694200000000001</v>
      </c>
      <c r="J29" s="13">
        <v>6.8045900000000001</v>
      </c>
      <c r="K29" s="13">
        <v>0.2626</v>
      </c>
      <c r="L29" s="13">
        <v>508.88630000000001</v>
      </c>
      <c r="M29" s="13">
        <v>164.77629999999999</v>
      </c>
      <c r="N29" s="13">
        <v>25.32075</v>
      </c>
      <c r="O29" s="13">
        <v>30.060550000000003</v>
      </c>
      <c r="P29" s="13">
        <v>37.315199999999997</v>
      </c>
    </row>
    <row r="30" spans="1:16" x14ac:dyDescent="0.3">
      <c r="A30" s="12" t="s">
        <v>33</v>
      </c>
      <c r="B30" s="13">
        <v>59.377500000000005</v>
      </c>
      <c r="C30" s="13">
        <v>101.30119999999999</v>
      </c>
      <c r="D30" s="13">
        <v>0.44200000000000006</v>
      </c>
      <c r="E30" s="13">
        <v>5.5900000000000007</v>
      </c>
      <c r="F30" s="13">
        <v>1.4300000000000002</v>
      </c>
      <c r="G30" s="13">
        <v>2.0124</v>
      </c>
      <c r="H30" s="13">
        <v>2.665</v>
      </c>
      <c r="I30" s="13">
        <v>0.30602000000000001</v>
      </c>
      <c r="J30" s="13">
        <v>1.6581500000000002</v>
      </c>
      <c r="K30" s="13">
        <v>0</v>
      </c>
      <c r="L30" s="13">
        <v>24.622</v>
      </c>
      <c r="M30" s="13">
        <v>38.300599999999996</v>
      </c>
      <c r="N30" s="13">
        <v>0.41860000000000003</v>
      </c>
      <c r="O30" s="13">
        <v>3.5821500000000004</v>
      </c>
      <c r="P30" s="13">
        <v>2.9120000000000004</v>
      </c>
    </row>
    <row r="31" spans="1:16" x14ac:dyDescent="0.3">
      <c r="A31" s="12" t="s">
        <v>34</v>
      </c>
      <c r="B31" s="13">
        <v>6.2530000000000001</v>
      </c>
      <c r="C31" s="13">
        <v>75.945999999999998</v>
      </c>
      <c r="D31" s="13">
        <v>0.13</v>
      </c>
      <c r="E31" s="13">
        <v>5.1740000000000004</v>
      </c>
      <c r="F31" s="13">
        <v>2.9899999999999998</v>
      </c>
      <c r="G31" s="13">
        <v>3.9624000000000001</v>
      </c>
      <c r="H31" s="13">
        <v>3.8895999999999997</v>
      </c>
      <c r="I31" s="13">
        <v>0.23920000000000002</v>
      </c>
      <c r="J31" s="13">
        <v>1.2167999999999999</v>
      </c>
      <c r="K31" s="13">
        <v>1.3000000000000001E-2</v>
      </c>
      <c r="L31" s="13">
        <v>19.489599999999999</v>
      </c>
      <c r="M31" s="13">
        <v>26.048100000000005</v>
      </c>
      <c r="N31" s="13">
        <v>0.93600000000000017</v>
      </c>
      <c r="O31" s="13">
        <v>4.3641000000000005</v>
      </c>
      <c r="P31" s="13">
        <v>1.6847999999999999</v>
      </c>
    </row>
    <row r="32" spans="1:16" x14ac:dyDescent="0.3">
      <c r="A32" s="12" t="s">
        <v>35</v>
      </c>
      <c r="B32" s="13">
        <v>163.79259000000002</v>
      </c>
      <c r="C32" s="13">
        <v>31.552299999999999</v>
      </c>
      <c r="D32" s="13">
        <v>0.65</v>
      </c>
      <c r="E32" s="13">
        <v>2.6</v>
      </c>
      <c r="F32" s="13">
        <v>1.3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67.475200000000001</v>
      </c>
      <c r="M32" s="13">
        <v>24.928799999999999</v>
      </c>
      <c r="N32" s="13">
        <v>1.0634000000000001</v>
      </c>
      <c r="O32" s="13">
        <v>2.5051000000000001</v>
      </c>
      <c r="P32" s="13">
        <v>1.3650000000000002</v>
      </c>
    </row>
    <row r="33" spans="1:16" x14ac:dyDescent="0.3">
      <c r="A33" s="12" t="s">
        <v>36</v>
      </c>
      <c r="B33" s="13">
        <v>264.65634</v>
      </c>
      <c r="C33" s="13">
        <v>9.2378</v>
      </c>
      <c r="D33" s="13">
        <v>6.2218</v>
      </c>
      <c r="E33" s="13">
        <v>2.8964000000000003</v>
      </c>
      <c r="F33" s="13">
        <v>0.65</v>
      </c>
      <c r="G33" s="13">
        <v>9.490000000000002</v>
      </c>
      <c r="H33" s="13">
        <v>0.55900000000000005</v>
      </c>
      <c r="I33" s="13">
        <v>0.35100000000000003</v>
      </c>
      <c r="J33" s="13">
        <v>0.84500000000000008</v>
      </c>
      <c r="K33" s="13">
        <v>5.2000000000000005E-2</v>
      </c>
      <c r="L33" s="13">
        <v>104.7085</v>
      </c>
      <c r="M33" s="13">
        <v>33.474350000000001</v>
      </c>
      <c r="N33" s="13">
        <v>6.7119</v>
      </c>
      <c r="O33" s="13">
        <v>3.6907000000000001</v>
      </c>
      <c r="P33" s="13">
        <v>4.2809000000000008</v>
      </c>
    </row>
    <row r="34" spans="1:16" x14ac:dyDescent="0.3">
      <c r="A34" s="12" t="s">
        <v>37</v>
      </c>
      <c r="B34" s="13">
        <v>167.06547</v>
      </c>
      <c r="C34" s="13">
        <v>6.4031500000000001</v>
      </c>
      <c r="D34" s="13">
        <v>7.2506200000000005</v>
      </c>
      <c r="E34" s="13">
        <v>4.3521400000000003</v>
      </c>
      <c r="F34" s="13">
        <v>2.8080000000000003</v>
      </c>
      <c r="G34" s="13">
        <v>13.083200000000001</v>
      </c>
      <c r="H34" s="13">
        <v>0.35880000000000001</v>
      </c>
      <c r="I34" s="13">
        <v>1.0660000000000001</v>
      </c>
      <c r="J34" s="13">
        <v>1.1596</v>
      </c>
      <c r="K34" s="13">
        <v>2.6000000000000002E-2</v>
      </c>
      <c r="L34" s="13">
        <v>62.155600000000007</v>
      </c>
      <c r="M34" s="13">
        <v>15.326350000000001</v>
      </c>
      <c r="N34" s="13">
        <v>3.9429000000000003</v>
      </c>
      <c r="O34" s="13">
        <v>5.6381000000000006</v>
      </c>
      <c r="P34" s="13">
        <v>8.1874000000000002</v>
      </c>
    </row>
    <row r="35" spans="1:16" x14ac:dyDescent="0.3">
      <c r="A35" s="12" t="s">
        <v>38</v>
      </c>
      <c r="B35" s="13">
        <v>212.12464000000003</v>
      </c>
      <c r="C35" s="13">
        <v>9.7162000000000006</v>
      </c>
      <c r="D35" s="13">
        <v>29.69304</v>
      </c>
      <c r="E35" s="13">
        <v>3.3514000000000004</v>
      </c>
      <c r="F35" s="13">
        <v>7.0330000000000004</v>
      </c>
      <c r="G35" s="13">
        <v>2.2450999999999999</v>
      </c>
      <c r="H35" s="13">
        <v>1.1908000000000001</v>
      </c>
      <c r="I35" s="13">
        <v>0.1482</v>
      </c>
      <c r="J35" s="13">
        <v>1.0010000000000001</v>
      </c>
      <c r="K35" s="13">
        <v>7.8E-2</v>
      </c>
      <c r="L35" s="13">
        <v>45.232199999999999</v>
      </c>
      <c r="M35" s="13">
        <v>18.012799999999999</v>
      </c>
      <c r="N35" s="13">
        <v>6.4655500000000004</v>
      </c>
      <c r="O35" s="13">
        <v>3.5217000000000001</v>
      </c>
      <c r="P35" s="13">
        <v>8.19</v>
      </c>
    </row>
    <row r="36" spans="1:16" x14ac:dyDescent="0.3">
      <c r="A36" s="12" t="s">
        <v>39</v>
      </c>
      <c r="B36" s="13">
        <v>131.29532</v>
      </c>
      <c r="C36" s="13">
        <v>0</v>
      </c>
      <c r="D36" s="13">
        <v>38.649000000000001</v>
      </c>
      <c r="E36" s="13">
        <v>11.167</v>
      </c>
      <c r="F36" s="13">
        <v>5.8558500000000011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108.76060000000001</v>
      </c>
      <c r="M36" s="13">
        <v>1.3559000000000001</v>
      </c>
      <c r="N36" s="13">
        <v>3.3644000000000003</v>
      </c>
      <c r="O36" s="13">
        <v>2.5909</v>
      </c>
      <c r="P36" s="13">
        <v>3.7401</v>
      </c>
    </row>
    <row r="37" spans="1:16" x14ac:dyDescent="0.3">
      <c r="A37" s="12" t="s">
        <v>40</v>
      </c>
      <c r="B37" s="13">
        <v>300.68207000000001</v>
      </c>
      <c r="C37" s="13">
        <v>6.6273999999999997</v>
      </c>
      <c r="D37" s="13">
        <v>35.473749999999995</v>
      </c>
      <c r="E37" s="13">
        <v>11.004760000000001</v>
      </c>
      <c r="F37" s="13">
        <v>2.7300000000000004</v>
      </c>
      <c r="G37" s="13">
        <v>7.9323400000000008</v>
      </c>
      <c r="H37" s="13">
        <v>0.76180000000000003</v>
      </c>
      <c r="I37" s="13">
        <v>0.55900000000000005</v>
      </c>
      <c r="J37" s="13">
        <v>0.92404000000000008</v>
      </c>
      <c r="K37" s="13">
        <v>9.3600000000000003E-2</v>
      </c>
      <c r="L37" s="13">
        <v>76.442599999999999</v>
      </c>
      <c r="M37" s="13">
        <v>7.3294000000000006</v>
      </c>
      <c r="N37" s="13">
        <v>2.4180000000000001</v>
      </c>
      <c r="O37" s="13">
        <v>4.1677999999999997</v>
      </c>
      <c r="P37" s="13">
        <v>6.9550000000000001</v>
      </c>
    </row>
    <row r="38" spans="1:16" x14ac:dyDescent="0.3">
      <c r="A38" s="11" t="s">
        <v>26</v>
      </c>
      <c r="B38" s="13">
        <v>32977.158900000009</v>
      </c>
      <c r="C38" s="13">
        <v>20506.211989999996</v>
      </c>
      <c r="D38" s="13">
        <v>1569.3410200000008</v>
      </c>
      <c r="E38" s="13">
        <v>823.11354000000006</v>
      </c>
      <c r="F38" s="13">
        <v>645.93937999999991</v>
      </c>
      <c r="G38" s="13">
        <v>1383.0246656000002</v>
      </c>
      <c r="H38" s="13">
        <v>1035.2413618999999</v>
      </c>
      <c r="I38" s="13">
        <v>131.79428279999999</v>
      </c>
      <c r="J38" s="13">
        <v>184.44330120000001</v>
      </c>
      <c r="K38" s="13">
        <v>100.48093600000001</v>
      </c>
      <c r="L38" s="13">
        <v>5325.7601000000004</v>
      </c>
      <c r="M38" s="13">
        <v>4847.2152300000007</v>
      </c>
      <c r="N38" s="13">
        <v>329.03881000000001</v>
      </c>
      <c r="O38" s="13">
        <v>317.39504400000004</v>
      </c>
      <c r="P38" s="13">
        <v>248.84788000000006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A425A-AC7F-49F1-A5CC-9E0E75EFC409}">
  <dimension ref="A1:Q29"/>
  <sheetViews>
    <sheetView workbookViewId="0">
      <selection activeCell="G9" sqref="G9"/>
    </sheetView>
  </sheetViews>
  <sheetFormatPr baseColWidth="10" defaultRowHeight="14.4" x14ac:dyDescent="0.3"/>
  <sheetData>
    <row r="1" spans="1:17" x14ac:dyDescent="0.3">
      <c r="A1" t="s">
        <v>68</v>
      </c>
      <c r="B1" t="s">
        <v>69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5" t="s">
        <v>15</v>
      </c>
      <c r="I1" s="5" t="s">
        <v>16</v>
      </c>
      <c r="J1" s="5" t="s">
        <v>17</v>
      </c>
      <c r="K1" s="5" t="s">
        <v>18</v>
      </c>
      <c r="L1" s="5" t="s">
        <v>19</v>
      </c>
      <c r="M1" s="6" t="s">
        <v>20</v>
      </c>
      <c r="N1" s="6" t="s">
        <v>21</v>
      </c>
      <c r="O1" s="6" t="s">
        <v>22</v>
      </c>
      <c r="P1" s="6" t="s">
        <v>23</v>
      </c>
      <c r="Q1" s="6" t="s">
        <v>24</v>
      </c>
    </row>
    <row r="2" spans="1:17" x14ac:dyDescent="0.3">
      <c r="A2">
        <v>2002</v>
      </c>
      <c r="B2" s="14">
        <v>4</v>
      </c>
      <c r="C2">
        <v>49.468120000000006</v>
      </c>
      <c r="D2">
        <v>70.545019999999994</v>
      </c>
      <c r="E2">
        <v>2.0285199999999999</v>
      </c>
      <c r="F2">
        <v>4.3153500000000005</v>
      </c>
      <c r="G2">
        <v>4.9399999999999999E-2</v>
      </c>
      <c r="H2">
        <v>3.70383</v>
      </c>
      <c r="I2">
        <v>4.8685</v>
      </c>
      <c r="J2">
        <v>0.58421999999999996</v>
      </c>
      <c r="K2">
        <v>3.2760000000000004E-2</v>
      </c>
      <c r="L2">
        <v>5.7200000000000008E-2</v>
      </c>
      <c r="M2">
        <v>54.3855</v>
      </c>
      <c r="N2">
        <v>16.721900000000002</v>
      </c>
      <c r="O2">
        <v>1.0621</v>
      </c>
      <c r="P2">
        <v>1.1596000000000002</v>
      </c>
      <c r="Q2">
        <v>1.3910000000000002</v>
      </c>
    </row>
    <row r="3" spans="1:17" x14ac:dyDescent="0.3">
      <c r="A3">
        <v>2002</v>
      </c>
      <c r="B3" s="14">
        <v>5</v>
      </c>
      <c r="C3">
        <v>143.52143000000001</v>
      </c>
      <c r="D3">
        <v>64.131600000000006</v>
      </c>
      <c r="E3">
        <v>7.4841000000000006</v>
      </c>
      <c r="F3">
        <v>1.9012500000000001</v>
      </c>
      <c r="G3">
        <v>1.0854999999999999</v>
      </c>
      <c r="H3">
        <v>9.5016999999999996</v>
      </c>
      <c r="I3">
        <v>4.5799000000000012</v>
      </c>
      <c r="J3">
        <v>1.0098400000000001</v>
      </c>
      <c r="K3">
        <v>0</v>
      </c>
      <c r="L3">
        <v>5.6160000000000002E-2</v>
      </c>
      <c r="M3">
        <v>17.629300000000001</v>
      </c>
      <c r="N3">
        <v>47.959600000000002</v>
      </c>
      <c r="O3">
        <v>4.1151499999999999</v>
      </c>
      <c r="P3">
        <v>1.9500000000000002</v>
      </c>
      <c r="Q3">
        <v>2.847</v>
      </c>
    </row>
    <row r="4" spans="1:17" x14ac:dyDescent="0.3">
      <c r="A4">
        <v>2003</v>
      </c>
      <c r="B4" s="14">
        <v>4</v>
      </c>
      <c r="C4" s="15">
        <v>65.3</v>
      </c>
      <c r="D4" s="15">
        <v>72.89</v>
      </c>
      <c r="E4" s="15">
        <v>4.24</v>
      </c>
      <c r="F4" s="15">
        <v>13.37</v>
      </c>
      <c r="G4" s="15">
        <v>1.1200000000000001</v>
      </c>
      <c r="H4" s="15">
        <v>4.42</v>
      </c>
      <c r="I4" s="15">
        <v>1.6</v>
      </c>
      <c r="J4" s="15">
        <v>0.4</v>
      </c>
      <c r="K4" s="15">
        <v>0</v>
      </c>
      <c r="L4" s="15">
        <v>0.04</v>
      </c>
      <c r="M4" s="15">
        <v>22.31</v>
      </c>
      <c r="N4" s="15">
        <v>36.81</v>
      </c>
      <c r="O4" s="15">
        <v>2.1</v>
      </c>
      <c r="P4" s="15">
        <v>1.84</v>
      </c>
      <c r="Q4" s="15">
        <v>1.61</v>
      </c>
    </row>
    <row r="5" spans="1:17" x14ac:dyDescent="0.3">
      <c r="A5">
        <v>2003</v>
      </c>
      <c r="B5" s="14">
        <v>5</v>
      </c>
      <c r="C5" s="15">
        <v>214.09050000000002</v>
      </c>
      <c r="D5" s="15">
        <v>96.925399999999996</v>
      </c>
      <c r="E5" s="15">
        <v>17.852250000000002</v>
      </c>
      <c r="F5" s="15">
        <v>3.887</v>
      </c>
      <c r="G5" s="15">
        <v>0.89959999999999996</v>
      </c>
      <c r="H5" s="15">
        <v>10.01234</v>
      </c>
      <c r="I5" s="15">
        <v>3.7702600000000004</v>
      </c>
      <c r="J5" s="15">
        <v>0.86723000000000006</v>
      </c>
      <c r="K5" s="15">
        <v>0.38090000000000002</v>
      </c>
      <c r="L5" s="15">
        <v>0.34840000000000004</v>
      </c>
      <c r="M5" s="15">
        <v>42.493100000000005</v>
      </c>
      <c r="N5" s="15">
        <v>39.824199999999998</v>
      </c>
      <c r="O5" s="15">
        <v>2.5148500000000005</v>
      </c>
      <c r="P5" s="15">
        <v>2.7391000000000005</v>
      </c>
      <c r="Q5" s="15">
        <v>2.4212500000000001</v>
      </c>
    </row>
    <row r="6" spans="1:17" x14ac:dyDescent="0.3">
      <c r="A6">
        <v>2004</v>
      </c>
      <c r="B6" s="14">
        <v>4</v>
      </c>
      <c r="C6" s="15">
        <v>80.697760000000002</v>
      </c>
      <c r="D6" s="15">
        <v>121.35071000000002</v>
      </c>
      <c r="E6" s="15">
        <v>1.85575</v>
      </c>
      <c r="F6" s="15">
        <v>6.4831000000000003</v>
      </c>
      <c r="G6" s="15">
        <v>0.12350000000000001</v>
      </c>
      <c r="H6" s="15">
        <v>13.129480000000001</v>
      </c>
      <c r="I6" s="15">
        <v>9.2255800000000008</v>
      </c>
      <c r="J6" s="15">
        <v>0.31148000000000003</v>
      </c>
      <c r="K6" s="15">
        <v>0.61827999999999994</v>
      </c>
      <c r="L6" s="15">
        <v>0.54210000000000003</v>
      </c>
      <c r="M6" s="15">
        <v>18.092099999999999</v>
      </c>
      <c r="N6" s="15">
        <v>19.4831</v>
      </c>
      <c r="O6" s="15">
        <v>3.9E-2</v>
      </c>
      <c r="P6" s="15">
        <v>0.67470000000000008</v>
      </c>
      <c r="Q6" s="15">
        <v>0</v>
      </c>
    </row>
    <row r="7" spans="1:17" x14ac:dyDescent="0.3">
      <c r="A7">
        <v>2004</v>
      </c>
      <c r="B7" s="14">
        <v>5</v>
      </c>
      <c r="C7" s="15">
        <v>181.1901</v>
      </c>
      <c r="D7" s="15">
        <v>142.89067</v>
      </c>
      <c r="E7" s="15">
        <v>2.4739</v>
      </c>
      <c r="F7" s="15">
        <v>3.4534500000000001</v>
      </c>
      <c r="G7" s="15">
        <v>1.5236000000000001</v>
      </c>
      <c r="H7" s="15">
        <v>9.8979399999999984</v>
      </c>
      <c r="I7" s="15">
        <v>7.73461</v>
      </c>
      <c r="J7" s="15">
        <v>0.38376000000000005</v>
      </c>
      <c r="K7" s="15">
        <v>0.20669999999999999</v>
      </c>
      <c r="L7" s="15">
        <v>0.70095999999999992</v>
      </c>
      <c r="M7" s="15">
        <v>28.836600000000001</v>
      </c>
      <c r="N7" s="15">
        <v>46.887100000000004</v>
      </c>
      <c r="O7" s="15">
        <v>0.20019999999999999</v>
      </c>
      <c r="P7" s="15">
        <v>0.86449999999999994</v>
      </c>
      <c r="Q7" s="15">
        <v>0</v>
      </c>
    </row>
    <row r="8" spans="1:17" x14ac:dyDescent="0.3">
      <c r="A8">
        <v>2005</v>
      </c>
      <c r="B8" s="14">
        <v>4</v>
      </c>
      <c r="C8" s="15">
        <v>87.754549999999995</v>
      </c>
      <c r="D8" s="15">
        <v>184.45570000000001</v>
      </c>
      <c r="E8" s="15">
        <v>2.262</v>
      </c>
      <c r="F8" s="15">
        <v>3.2175000000000007</v>
      </c>
      <c r="G8" s="15">
        <v>5.3170000000000002</v>
      </c>
      <c r="H8" s="15">
        <v>5.5330600000000008</v>
      </c>
      <c r="I8" s="15">
        <v>4.5731400000000004</v>
      </c>
      <c r="J8" s="15">
        <v>0.38662000000000002</v>
      </c>
      <c r="K8" s="15">
        <v>1.0249200000000001</v>
      </c>
      <c r="L8" s="15">
        <v>0.89466000000000001</v>
      </c>
      <c r="M8" s="15">
        <v>10.2102</v>
      </c>
      <c r="N8" s="15">
        <v>28.298400000000001</v>
      </c>
      <c r="O8" s="15">
        <v>5.2000000000000005E-2</v>
      </c>
      <c r="P8" s="15">
        <v>0.60450000000000004</v>
      </c>
      <c r="Q8" s="15">
        <v>0.13</v>
      </c>
    </row>
    <row r="9" spans="1:17" x14ac:dyDescent="0.3">
      <c r="A9">
        <v>2005</v>
      </c>
      <c r="B9" s="14">
        <v>5</v>
      </c>
      <c r="C9" s="15">
        <v>75.99072000000001</v>
      </c>
      <c r="D9" s="15">
        <v>127.6418</v>
      </c>
      <c r="E9" s="15">
        <v>3.5360000000000005</v>
      </c>
      <c r="F9" s="15">
        <v>0.8125</v>
      </c>
      <c r="G9" s="15">
        <v>5.1805000000000003</v>
      </c>
      <c r="H9" s="15">
        <v>7.4744800000000007</v>
      </c>
      <c r="I9" s="15">
        <v>6.6513200000000001</v>
      </c>
      <c r="J9" s="15">
        <v>0.25531999999999999</v>
      </c>
      <c r="K9" s="15">
        <v>0.30368000000000001</v>
      </c>
      <c r="L9" s="15">
        <v>0.43602000000000002</v>
      </c>
      <c r="M9" s="15">
        <v>9.6434000000000015</v>
      </c>
      <c r="N9" s="15">
        <v>27.274000000000001</v>
      </c>
      <c r="O9" s="15">
        <v>1.014</v>
      </c>
      <c r="P9" s="15">
        <v>0.27039999999999997</v>
      </c>
      <c r="Q9" s="15">
        <v>0.41600000000000004</v>
      </c>
    </row>
    <row r="10" spans="1:17" x14ac:dyDescent="0.3">
      <c r="A10">
        <v>2006</v>
      </c>
      <c r="B10" s="14">
        <v>4</v>
      </c>
      <c r="C10" s="15">
        <v>60.597159999999995</v>
      </c>
      <c r="D10" s="15">
        <v>97.298500000000018</v>
      </c>
      <c r="E10" s="15">
        <v>1.7290000000000001</v>
      </c>
      <c r="F10" s="15">
        <v>1.859</v>
      </c>
      <c r="G10" s="15">
        <v>2.9120000000000004</v>
      </c>
      <c r="H10" s="15">
        <v>3.0257500000000004</v>
      </c>
      <c r="I10" s="27">
        <v>2.9171999999999998</v>
      </c>
      <c r="J10" s="15">
        <v>0.57868200000000003</v>
      </c>
      <c r="K10" s="15">
        <v>0.46072000000000002</v>
      </c>
      <c r="L10" s="15">
        <v>0.87490000000000012</v>
      </c>
      <c r="M10" s="15">
        <v>24.334700000000002</v>
      </c>
      <c r="N10" s="15">
        <v>18.491199999999999</v>
      </c>
      <c r="O10" s="15">
        <v>0</v>
      </c>
      <c r="P10" s="15">
        <v>0.42120000000000002</v>
      </c>
      <c r="Q10" s="15">
        <v>0</v>
      </c>
    </row>
    <row r="11" spans="1:17" x14ac:dyDescent="0.3">
      <c r="A11">
        <v>2006</v>
      </c>
      <c r="B11" s="14">
        <v>5</v>
      </c>
      <c r="C11" s="15">
        <v>137.61579</v>
      </c>
      <c r="D11" s="15">
        <v>64.500799999999998</v>
      </c>
      <c r="E11" s="15">
        <v>4.6800000000000006</v>
      </c>
      <c r="F11" s="15">
        <v>0.57200000000000006</v>
      </c>
      <c r="G11" s="15">
        <v>2.7105000000000001</v>
      </c>
      <c r="H11" s="15">
        <v>3.47295</v>
      </c>
      <c r="I11" s="27">
        <v>1.9874400000000001</v>
      </c>
      <c r="J11" s="15">
        <v>0.60866000000000009</v>
      </c>
      <c r="K11" s="15">
        <v>0.61204000000000003</v>
      </c>
      <c r="L11" s="15">
        <v>0.96589999999999998</v>
      </c>
      <c r="M11" s="15">
        <v>49.639200000000002</v>
      </c>
      <c r="N11" s="15">
        <v>15.964</v>
      </c>
      <c r="O11" s="15">
        <v>0.54600000000000004</v>
      </c>
      <c r="P11" s="15">
        <v>0.67600000000000005</v>
      </c>
      <c r="Q11" s="15">
        <v>0.42899999999999999</v>
      </c>
    </row>
    <row r="12" spans="1:17" x14ac:dyDescent="0.3">
      <c r="A12">
        <v>2007</v>
      </c>
      <c r="B12" s="14">
        <v>4</v>
      </c>
      <c r="C12" s="15">
        <v>117.73839999999998</v>
      </c>
      <c r="D12" s="15">
        <v>169.14170000000001</v>
      </c>
      <c r="E12" s="15">
        <v>5.0167000000000002</v>
      </c>
      <c r="F12" s="15">
        <v>4.0326000000000004</v>
      </c>
      <c r="G12" s="15">
        <v>3.016</v>
      </c>
      <c r="H12" s="15">
        <v>4.13504</v>
      </c>
      <c r="I12" s="15">
        <v>7.1163300000000014</v>
      </c>
      <c r="J12" s="15">
        <v>0.55432000000000003</v>
      </c>
      <c r="K12" s="15">
        <v>0.54313999999999996</v>
      </c>
      <c r="L12" s="15">
        <v>0.22932000000000002</v>
      </c>
      <c r="M12" s="15">
        <v>23.277800000000003</v>
      </c>
      <c r="N12" s="15">
        <v>55.083600000000004</v>
      </c>
      <c r="O12" s="15">
        <v>0.88660000000000005</v>
      </c>
      <c r="P12" s="15">
        <v>1.2402000000000002</v>
      </c>
      <c r="Q12" s="15">
        <v>0</v>
      </c>
    </row>
    <row r="13" spans="1:17" x14ac:dyDescent="0.3">
      <c r="A13">
        <v>2007</v>
      </c>
      <c r="B13" s="14">
        <v>5</v>
      </c>
      <c r="C13" s="15">
        <v>164.45702</v>
      </c>
      <c r="D13" s="15">
        <v>104.21528000000001</v>
      </c>
      <c r="E13" s="15">
        <v>5.2318499999999997</v>
      </c>
      <c r="F13" s="15">
        <v>2.5415000000000001</v>
      </c>
      <c r="G13" s="15">
        <v>4.9990200000000007</v>
      </c>
      <c r="H13" s="15">
        <v>3.9624000000000001</v>
      </c>
      <c r="I13" s="15">
        <v>8.1104400000000005</v>
      </c>
      <c r="J13" s="15">
        <v>0.97760000000000002</v>
      </c>
      <c r="K13" s="15">
        <v>0.23764000000000002</v>
      </c>
      <c r="L13" s="15">
        <v>0.42120000000000002</v>
      </c>
      <c r="M13" s="15">
        <v>34.356400000000001</v>
      </c>
      <c r="N13" s="15">
        <v>58.437599999999996</v>
      </c>
      <c r="O13" s="15">
        <v>4.0079000000000002</v>
      </c>
      <c r="P13" s="15">
        <v>1.8564000000000003</v>
      </c>
      <c r="Q13" s="15">
        <v>0</v>
      </c>
    </row>
    <row r="14" spans="1:17" x14ac:dyDescent="0.3">
      <c r="A14">
        <v>2008</v>
      </c>
      <c r="B14" s="14">
        <v>4</v>
      </c>
      <c r="C14" s="15">
        <v>395.02905000000004</v>
      </c>
      <c r="D14" s="15">
        <v>85.26024000000001</v>
      </c>
      <c r="E14" s="15">
        <v>7.0109000000000004</v>
      </c>
      <c r="F14" s="15">
        <v>4.2250000000000005</v>
      </c>
      <c r="G14" s="15">
        <v>7.3319999999999999</v>
      </c>
      <c r="H14" s="15">
        <v>8.8268699999999995</v>
      </c>
      <c r="I14" s="15">
        <v>4.9310300000000007</v>
      </c>
      <c r="J14" s="15">
        <v>0.85358000000000001</v>
      </c>
      <c r="K14" s="15">
        <v>0.50934000000000001</v>
      </c>
      <c r="L14" s="15">
        <v>0.31720000000000004</v>
      </c>
      <c r="M14" s="15">
        <v>50.495900000000006</v>
      </c>
      <c r="N14" s="15">
        <v>54.355600000000003</v>
      </c>
      <c r="O14" s="15">
        <v>0.80600000000000005</v>
      </c>
      <c r="P14" s="15">
        <v>0.99190000000000011</v>
      </c>
      <c r="Q14" s="15">
        <v>0.71500000000000008</v>
      </c>
    </row>
    <row r="15" spans="1:17" x14ac:dyDescent="0.3">
      <c r="A15">
        <v>2008</v>
      </c>
      <c r="B15" s="14">
        <v>5</v>
      </c>
      <c r="C15" s="15">
        <v>243.66016999999999</v>
      </c>
      <c r="D15" s="15">
        <v>71.68486</v>
      </c>
      <c r="E15" s="15">
        <v>7.7547599999999992</v>
      </c>
      <c r="F15" s="15">
        <v>2.7819999999999996</v>
      </c>
      <c r="G15" s="15">
        <v>13.299000000000001</v>
      </c>
      <c r="H15" s="15">
        <v>11.741340000000001</v>
      </c>
      <c r="I15" s="15">
        <v>3.0053399999999999</v>
      </c>
      <c r="J15" s="15">
        <v>0.85540000000000005</v>
      </c>
      <c r="K15" s="15">
        <v>1.0244</v>
      </c>
      <c r="L15" s="15">
        <v>1.2295400000000001</v>
      </c>
      <c r="M15" s="15">
        <v>40.470299999999995</v>
      </c>
      <c r="N15" s="15">
        <v>46.546500000000002</v>
      </c>
      <c r="O15" s="15">
        <v>1.8018000000000001</v>
      </c>
      <c r="P15" s="15">
        <v>1.1102000000000001</v>
      </c>
      <c r="Q15" s="15">
        <v>0.93599999999999994</v>
      </c>
    </row>
    <row r="16" spans="1:17" x14ac:dyDescent="0.3">
      <c r="A16">
        <v>2009</v>
      </c>
      <c r="B16" s="14">
        <v>4</v>
      </c>
      <c r="C16" s="15">
        <v>780.44668000000001</v>
      </c>
      <c r="D16" s="15">
        <v>103.60116000000001</v>
      </c>
      <c r="E16" s="15">
        <v>2.7300000000000004</v>
      </c>
      <c r="F16" s="15">
        <v>2.4720800000000005</v>
      </c>
      <c r="G16" s="15">
        <v>9.2949999999999999</v>
      </c>
      <c r="H16" s="15">
        <v>7.1381700000000006</v>
      </c>
      <c r="I16" s="15">
        <v>2.4390600000000004</v>
      </c>
      <c r="J16" s="15">
        <v>0.31564000000000003</v>
      </c>
      <c r="K16" s="15">
        <v>0.76336000000000004</v>
      </c>
      <c r="L16" s="15">
        <v>0.72020000000000006</v>
      </c>
      <c r="M16" s="15">
        <v>78.545999999999992</v>
      </c>
      <c r="N16" s="15">
        <v>58.870500000000007</v>
      </c>
      <c r="O16" s="15">
        <v>1.1804000000000001</v>
      </c>
      <c r="P16" s="15">
        <v>0.93599999999999994</v>
      </c>
      <c r="Q16" s="15">
        <v>1.2090000000000001</v>
      </c>
    </row>
    <row r="17" spans="1:17" x14ac:dyDescent="0.3">
      <c r="A17">
        <v>2009</v>
      </c>
      <c r="B17" s="14">
        <v>5</v>
      </c>
      <c r="C17" s="15">
        <v>587.78200000000004</v>
      </c>
      <c r="D17" s="15">
        <v>79.955200000000005</v>
      </c>
      <c r="E17" s="15">
        <v>2.9770000000000003</v>
      </c>
      <c r="F17" s="15">
        <v>7.5631400000000015</v>
      </c>
      <c r="G17" s="15">
        <v>8.0990000000000002</v>
      </c>
      <c r="H17" s="15">
        <v>10.60397</v>
      </c>
      <c r="I17" s="15">
        <v>7.7654200000000007</v>
      </c>
      <c r="J17" s="15">
        <v>1.4937</v>
      </c>
      <c r="K17" s="15">
        <v>0.20436000000000001</v>
      </c>
      <c r="L17" s="15">
        <v>0.31434000000000001</v>
      </c>
      <c r="M17" s="15">
        <v>51.304500000000004</v>
      </c>
      <c r="N17" s="15">
        <v>31.300099999999997</v>
      </c>
      <c r="O17" s="15">
        <v>11.557</v>
      </c>
      <c r="P17" s="15">
        <v>1.3311999999999999</v>
      </c>
      <c r="Q17" s="15">
        <v>0.84500000000000008</v>
      </c>
    </row>
    <row r="18" spans="1:17" x14ac:dyDescent="0.3">
      <c r="A18">
        <v>2010</v>
      </c>
      <c r="B18" s="14">
        <v>4</v>
      </c>
      <c r="C18" s="15">
        <v>250.84215000000003</v>
      </c>
      <c r="D18" s="15">
        <v>378.3130000000001</v>
      </c>
      <c r="E18" s="15">
        <v>14.2285</v>
      </c>
      <c r="F18" s="15">
        <v>8.3070000000000004</v>
      </c>
      <c r="G18" s="15">
        <v>3.9910000000000001</v>
      </c>
      <c r="H18" s="15">
        <v>8.8741900000000005</v>
      </c>
      <c r="I18" s="15">
        <v>20.863570000000003</v>
      </c>
      <c r="J18" s="15">
        <v>0.39922999999999997</v>
      </c>
      <c r="K18" s="15">
        <v>0.30927000000000004</v>
      </c>
      <c r="L18" s="15">
        <v>1.0296000000000001</v>
      </c>
      <c r="M18" s="15">
        <v>41.536299999999997</v>
      </c>
      <c r="N18" s="15">
        <v>42.866199999999999</v>
      </c>
      <c r="O18" s="15">
        <v>1.2259</v>
      </c>
      <c r="P18" s="15">
        <v>2.3361000000000001</v>
      </c>
      <c r="Q18" s="15">
        <v>0.81900000000000006</v>
      </c>
    </row>
    <row r="19" spans="1:17" x14ac:dyDescent="0.3">
      <c r="A19">
        <v>2010</v>
      </c>
      <c r="B19" s="14">
        <v>5</v>
      </c>
      <c r="C19" s="15">
        <v>227.40640000000002</v>
      </c>
      <c r="D19" s="15">
        <v>421.53149999999999</v>
      </c>
      <c r="E19" s="15">
        <v>14.000999999999999</v>
      </c>
      <c r="F19" s="15">
        <v>11.180000000000001</v>
      </c>
      <c r="G19" s="15">
        <v>7.0200000000000005</v>
      </c>
      <c r="H19" s="15">
        <v>5.5903900000000002</v>
      </c>
      <c r="I19" s="15">
        <v>3.5911200000000001</v>
      </c>
      <c r="J19" s="15">
        <v>0.57928000000000002</v>
      </c>
      <c r="K19" s="15">
        <v>1.1387999999999998</v>
      </c>
      <c r="L19" s="15">
        <v>1.11514</v>
      </c>
      <c r="M19" s="15">
        <v>30.2653</v>
      </c>
      <c r="N19" s="15">
        <v>41.831400000000002</v>
      </c>
      <c r="O19" s="15">
        <v>1.3507000000000002</v>
      </c>
      <c r="P19" s="15">
        <v>0.81120000000000003</v>
      </c>
      <c r="Q19" s="15">
        <v>1.8069999999999999</v>
      </c>
    </row>
    <row r="20" spans="1:17" x14ac:dyDescent="0.3">
      <c r="A20">
        <v>2011</v>
      </c>
      <c r="B20" s="14">
        <v>4</v>
      </c>
      <c r="C20" s="15">
        <v>271.80400000000009</v>
      </c>
      <c r="D20" s="15">
        <v>333.20300000000003</v>
      </c>
      <c r="E20" s="15">
        <v>5.7408000000000001</v>
      </c>
      <c r="F20" s="15">
        <v>4.1470000000000002</v>
      </c>
      <c r="G20" s="15">
        <v>1.6640000000000001</v>
      </c>
      <c r="H20" s="15">
        <v>6.6534000000000004</v>
      </c>
      <c r="I20" s="15">
        <v>16.476199999999999</v>
      </c>
      <c r="J20" s="15">
        <v>0.4446</v>
      </c>
      <c r="K20" s="15">
        <v>0.81640000000000013</v>
      </c>
      <c r="L20" s="15">
        <v>0.13</v>
      </c>
      <c r="M20" s="15">
        <v>18.505500000000001</v>
      </c>
      <c r="N20" s="15">
        <v>25.987000000000002</v>
      </c>
      <c r="O20" s="15">
        <v>0.87359999999999993</v>
      </c>
      <c r="P20" s="15">
        <v>0.73970000000000002</v>
      </c>
      <c r="Q20" s="15">
        <v>0.95550000000000002</v>
      </c>
    </row>
    <row r="21" spans="1:17" x14ac:dyDescent="0.3">
      <c r="A21">
        <v>2011</v>
      </c>
      <c r="B21" s="14">
        <v>5</v>
      </c>
      <c r="C21" s="15">
        <v>592.80000000000007</v>
      </c>
      <c r="D21" s="15">
        <v>52.819000000000003</v>
      </c>
      <c r="E21" s="15">
        <v>3.302</v>
      </c>
      <c r="F21" s="15">
        <v>3.6139999999999999</v>
      </c>
      <c r="G21" s="15">
        <v>0.54600000000000004</v>
      </c>
      <c r="H21" s="15">
        <v>5.4262000000000006</v>
      </c>
      <c r="I21" s="15">
        <v>13.956799999999999</v>
      </c>
      <c r="J21" s="15">
        <v>0.72800000000000009</v>
      </c>
      <c r="K21" s="15">
        <v>1.2609999999999999</v>
      </c>
      <c r="L21" s="15">
        <v>0.49400000000000005</v>
      </c>
      <c r="M21" s="15">
        <v>24.077300000000001</v>
      </c>
      <c r="N21" s="15">
        <v>14.765400000000001</v>
      </c>
      <c r="O21" s="15">
        <v>8.0236000000000001</v>
      </c>
      <c r="P21" s="15">
        <v>2.8417999999999997</v>
      </c>
      <c r="Q21" s="15">
        <v>4.4915000000000003</v>
      </c>
    </row>
    <row r="22" spans="1:17" x14ac:dyDescent="0.3">
      <c r="A22">
        <v>2012</v>
      </c>
      <c r="B22" s="14">
        <v>4</v>
      </c>
      <c r="C22" s="15">
        <v>370.72425000000004</v>
      </c>
      <c r="D22" s="15">
        <v>36.335000000000001</v>
      </c>
      <c r="E22" s="15">
        <v>2.3530000000000002</v>
      </c>
      <c r="F22" s="15">
        <v>7.9430000000000014</v>
      </c>
      <c r="G22" s="15">
        <v>0.19500000000000001</v>
      </c>
      <c r="H22" s="15">
        <v>23.909600000000001</v>
      </c>
      <c r="I22" s="15">
        <v>0.97629999999999995</v>
      </c>
      <c r="J22" s="15">
        <v>0.29380000000000006</v>
      </c>
      <c r="K22" s="15">
        <v>0.48360000000000003</v>
      </c>
      <c r="L22" s="15">
        <v>1.3000000000000001E-2</v>
      </c>
      <c r="M22" s="15">
        <v>25.6126</v>
      </c>
      <c r="N22" s="15">
        <v>4.03</v>
      </c>
      <c r="O22" s="15">
        <v>9.8410000000000011</v>
      </c>
      <c r="P22" s="15">
        <v>3.7218999999999998</v>
      </c>
      <c r="Q22" s="15">
        <v>4.9224499999999995</v>
      </c>
    </row>
    <row r="23" spans="1:17" x14ac:dyDescent="0.3">
      <c r="A23">
        <v>2012</v>
      </c>
      <c r="B23" s="14">
        <v>5</v>
      </c>
      <c r="C23" s="15">
        <v>273.77350000000001</v>
      </c>
      <c r="D23" s="15">
        <v>2.21</v>
      </c>
      <c r="E23" s="15">
        <v>13.936000000000002</v>
      </c>
      <c r="F23" s="15">
        <v>2.9120000000000004</v>
      </c>
      <c r="G23" s="15">
        <v>2.6000000000000002E-2</v>
      </c>
      <c r="H23" s="15">
        <v>6.1386000000000003</v>
      </c>
      <c r="I23" s="15">
        <v>1.2051000000000001</v>
      </c>
      <c r="J23" s="15">
        <v>0.30419999999999997</v>
      </c>
      <c r="K23" s="15">
        <v>0.8398000000000001</v>
      </c>
      <c r="L23" s="15">
        <v>4.9400000000000006E-2</v>
      </c>
      <c r="M23" s="15">
        <v>25.6022</v>
      </c>
      <c r="N23" s="15">
        <v>4.03</v>
      </c>
      <c r="O23" s="15">
        <v>9.8410000000000011</v>
      </c>
      <c r="P23" s="15">
        <v>3.7218999999999998</v>
      </c>
      <c r="Q23" s="15">
        <v>4.9224499999999995</v>
      </c>
    </row>
    <row r="24" spans="1:17" x14ac:dyDescent="0.3">
      <c r="A24">
        <v>2013</v>
      </c>
      <c r="B24" s="14">
        <v>4</v>
      </c>
      <c r="C24" s="15">
        <v>125.26280000000001</v>
      </c>
      <c r="D24" s="15">
        <v>41.917200000000001</v>
      </c>
      <c r="E24" s="15">
        <v>0.59150000000000014</v>
      </c>
      <c r="F24" s="15">
        <v>9.7629999999999999</v>
      </c>
      <c r="G24" s="15">
        <v>4.5110000000000001</v>
      </c>
      <c r="H24" s="15">
        <v>12.786799999999999</v>
      </c>
      <c r="I24" s="15">
        <v>6.5130000000000008</v>
      </c>
      <c r="J24" s="15">
        <v>0.1482</v>
      </c>
      <c r="K24" s="15">
        <v>1.8551000000000002</v>
      </c>
      <c r="L24" s="15">
        <v>0.29900000000000004</v>
      </c>
      <c r="M24" s="15">
        <v>30.667000000000005</v>
      </c>
      <c r="N24" s="15">
        <v>16.601000000000003</v>
      </c>
      <c r="O24" s="15">
        <v>1.1732499999999999</v>
      </c>
      <c r="P24" s="15">
        <v>2.028</v>
      </c>
      <c r="Q24" s="15">
        <v>1.8525000000000003</v>
      </c>
    </row>
    <row r="25" spans="1:17" x14ac:dyDescent="0.3">
      <c r="A25">
        <v>2013</v>
      </c>
      <c r="B25" s="14">
        <v>5</v>
      </c>
      <c r="C25" s="15">
        <v>164.34209999999999</v>
      </c>
      <c r="D25" s="15">
        <v>18.314400000000003</v>
      </c>
      <c r="E25" s="15">
        <v>6.2919999999999998</v>
      </c>
      <c r="F25" s="15">
        <v>4.0365000000000002</v>
      </c>
      <c r="G25" s="15">
        <v>5.4470000000000001</v>
      </c>
      <c r="H25" s="15">
        <v>2.3374000000000001</v>
      </c>
      <c r="I25" s="15">
        <v>2.6598000000000002</v>
      </c>
      <c r="J25" s="15">
        <v>1.8070000000000002</v>
      </c>
      <c r="K25" s="15">
        <v>2.2698000000000005</v>
      </c>
      <c r="L25" s="15">
        <v>0.52</v>
      </c>
      <c r="M25" s="15">
        <v>25.392900000000001</v>
      </c>
      <c r="N25" s="15">
        <v>4.2620500000000003</v>
      </c>
      <c r="O25" s="15">
        <v>24.427</v>
      </c>
      <c r="P25" s="15">
        <v>3.5061</v>
      </c>
      <c r="Q25" s="15">
        <v>3.5685000000000002</v>
      </c>
    </row>
    <row r="26" spans="1:17" x14ac:dyDescent="0.3">
      <c r="A26">
        <v>2014</v>
      </c>
      <c r="B26" s="14">
        <v>4</v>
      </c>
      <c r="C26" s="15">
        <v>128.0565</v>
      </c>
      <c r="D26" s="15">
        <v>63.011000000000003</v>
      </c>
      <c r="E26" s="15">
        <v>1.9760000000000002</v>
      </c>
      <c r="F26" s="15">
        <v>13.923000000000002</v>
      </c>
      <c r="G26" s="15">
        <v>3.0030000000000001</v>
      </c>
      <c r="H26" s="15">
        <v>3.4788000000000001</v>
      </c>
      <c r="I26" s="15">
        <v>5.7824000000000009</v>
      </c>
      <c r="J26" s="15">
        <v>0.13</v>
      </c>
      <c r="K26" s="15">
        <v>3.7986000000000004</v>
      </c>
      <c r="L26" s="15">
        <v>0.27300000000000002</v>
      </c>
      <c r="M26" s="15">
        <v>23.445499999999999</v>
      </c>
      <c r="N26" s="15">
        <v>27.924000000000003</v>
      </c>
      <c r="O26" s="15">
        <v>0.78</v>
      </c>
      <c r="P26" s="15">
        <v>3.8155000000000001</v>
      </c>
      <c r="Q26" s="15">
        <v>3.0108000000000006</v>
      </c>
    </row>
    <row r="27" spans="1:17" x14ac:dyDescent="0.3">
      <c r="A27">
        <v>2014</v>
      </c>
      <c r="B27" s="14">
        <v>5</v>
      </c>
      <c r="C27" s="15">
        <v>137.39699999999999</v>
      </c>
      <c r="D27" s="15">
        <v>19.942</v>
      </c>
      <c r="E27" s="15">
        <v>0.9880000000000001</v>
      </c>
      <c r="F27" s="15">
        <v>8.5020000000000007</v>
      </c>
      <c r="G27" s="15">
        <v>0.46799999999999997</v>
      </c>
      <c r="H27" s="15">
        <v>5.3742000000000001</v>
      </c>
      <c r="I27" s="15">
        <v>5.4990000000000006</v>
      </c>
      <c r="J27" s="15">
        <v>0.42380000000000001</v>
      </c>
      <c r="K27" s="15">
        <v>2.431</v>
      </c>
      <c r="L27" s="15">
        <v>0.19500000000000001</v>
      </c>
      <c r="M27" s="15">
        <v>12.188280000000001</v>
      </c>
      <c r="N27" s="15">
        <v>11.804</v>
      </c>
      <c r="O27" s="15">
        <v>8.2628000000000004</v>
      </c>
      <c r="P27" s="15">
        <v>6.838000000000001</v>
      </c>
      <c r="Q27" s="15">
        <v>4.056</v>
      </c>
    </row>
    <row r="28" spans="1:17" x14ac:dyDescent="0.3">
      <c r="A28">
        <v>2015</v>
      </c>
      <c r="B28" s="14">
        <v>4</v>
      </c>
      <c r="C28" s="15">
        <v>264.65634</v>
      </c>
      <c r="D28" s="15">
        <v>9.2378</v>
      </c>
      <c r="E28" s="15">
        <v>6.2218</v>
      </c>
      <c r="F28" s="15">
        <v>2.8964000000000003</v>
      </c>
      <c r="G28" s="15">
        <v>0.65</v>
      </c>
      <c r="H28" s="15">
        <v>9.490000000000002</v>
      </c>
      <c r="I28" s="15">
        <v>0.55900000000000005</v>
      </c>
      <c r="J28" s="15">
        <v>0.35100000000000003</v>
      </c>
      <c r="K28" s="15">
        <v>0.84500000000000008</v>
      </c>
      <c r="L28" s="15">
        <v>5.2000000000000005E-2</v>
      </c>
      <c r="M28" s="15">
        <v>104.7085</v>
      </c>
      <c r="N28" s="15">
        <v>33.474350000000001</v>
      </c>
      <c r="O28" s="15">
        <v>6.7119</v>
      </c>
      <c r="P28" s="15">
        <v>3.6907000000000001</v>
      </c>
      <c r="Q28" s="15">
        <v>4.2809000000000008</v>
      </c>
    </row>
    <row r="29" spans="1:17" x14ac:dyDescent="0.3">
      <c r="A29">
        <v>2015</v>
      </c>
      <c r="B29" s="14">
        <v>5</v>
      </c>
      <c r="C29" s="15">
        <v>167.06547</v>
      </c>
      <c r="D29" s="15">
        <v>6.4031500000000001</v>
      </c>
      <c r="E29" s="15">
        <v>7.2506200000000005</v>
      </c>
      <c r="F29" s="15">
        <v>4.3521400000000003</v>
      </c>
      <c r="G29" s="15">
        <v>2.8080000000000003</v>
      </c>
      <c r="H29" s="15">
        <v>13.083200000000001</v>
      </c>
      <c r="I29" s="15">
        <v>0.35880000000000001</v>
      </c>
      <c r="J29" s="15">
        <v>1.0660000000000001</v>
      </c>
      <c r="K29" s="15">
        <v>1.1596</v>
      </c>
      <c r="L29" s="15">
        <v>2.6000000000000002E-2</v>
      </c>
      <c r="M29" s="15">
        <v>62.155600000000007</v>
      </c>
      <c r="N29" s="15">
        <v>15.326350000000001</v>
      </c>
      <c r="O29" s="15">
        <v>3.9429000000000003</v>
      </c>
      <c r="P29" s="15">
        <v>5.6381000000000006</v>
      </c>
      <c r="Q29" s="15">
        <v>8.1874000000000002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33E23-7593-4EC1-840E-05929AFAAD44}">
  <dimension ref="A1:Q29"/>
  <sheetViews>
    <sheetView workbookViewId="0">
      <selection activeCell="B8" sqref="B8"/>
    </sheetView>
  </sheetViews>
  <sheetFormatPr baseColWidth="10" defaultRowHeight="14.4" x14ac:dyDescent="0.3"/>
  <sheetData>
    <row r="1" spans="1:17" x14ac:dyDescent="0.3">
      <c r="A1" t="s">
        <v>68</v>
      </c>
      <c r="B1" t="s">
        <v>69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5" t="s">
        <v>15</v>
      </c>
      <c r="I1" s="5" t="s">
        <v>16</v>
      </c>
      <c r="J1" s="5" t="s">
        <v>17</v>
      </c>
      <c r="K1" s="5" t="s">
        <v>18</v>
      </c>
      <c r="L1" s="5" t="s">
        <v>19</v>
      </c>
      <c r="M1" s="6" t="s">
        <v>20</v>
      </c>
      <c r="N1" s="6" t="s">
        <v>21</v>
      </c>
      <c r="O1" s="6" t="s">
        <v>22</v>
      </c>
      <c r="P1" s="6" t="s">
        <v>23</v>
      </c>
      <c r="Q1" s="6" t="s">
        <v>24</v>
      </c>
    </row>
    <row r="2" spans="1:17" x14ac:dyDescent="0.3">
      <c r="A2">
        <v>2002</v>
      </c>
      <c r="B2" s="14">
        <v>8</v>
      </c>
      <c r="C2">
        <v>190.95505000000003</v>
      </c>
      <c r="D2">
        <v>51.603500000000011</v>
      </c>
      <c r="E2">
        <v>46.512050000000002</v>
      </c>
      <c r="F2">
        <v>1.8134999999999999</v>
      </c>
      <c r="G2">
        <v>12.914200000000001</v>
      </c>
      <c r="H2">
        <v>6.6621100000000002</v>
      </c>
      <c r="I2">
        <v>2.0280000000000005</v>
      </c>
      <c r="J2">
        <v>5.3557399999999999</v>
      </c>
      <c r="K2">
        <v>0.41925000000000001</v>
      </c>
      <c r="L2">
        <v>0.98540000000000005</v>
      </c>
      <c r="M2">
        <v>0</v>
      </c>
      <c r="N2">
        <v>41.895099999999999</v>
      </c>
      <c r="O2">
        <v>4.0247999999999999</v>
      </c>
      <c r="P2">
        <v>1.7355</v>
      </c>
      <c r="Q2">
        <v>6.9550000000000001</v>
      </c>
    </row>
    <row r="3" spans="1:17" x14ac:dyDescent="0.3">
      <c r="A3">
        <v>2002</v>
      </c>
      <c r="B3" s="14">
        <v>9</v>
      </c>
      <c r="C3" s="15">
        <v>260.82459</v>
      </c>
      <c r="D3" s="15">
        <v>38.155000000000001</v>
      </c>
      <c r="E3" s="15">
        <v>100.79940000000001</v>
      </c>
      <c r="F3" s="15">
        <v>6.3550500000000003</v>
      </c>
      <c r="G3" s="15">
        <v>12.110150000000001</v>
      </c>
      <c r="H3" s="15">
        <v>9.0369500000000009</v>
      </c>
      <c r="I3" s="15">
        <v>1.1810500000000002</v>
      </c>
      <c r="J3" s="15">
        <v>1.7726799999999998</v>
      </c>
      <c r="K3" s="15">
        <v>0.98280000000000012</v>
      </c>
      <c r="L3" s="15">
        <v>0.29250000000000004</v>
      </c>
      <c r="M3" s="15">
        <v>26.5213</v>
      </c>
      <c r="N3" s="15">
        <v>30.225000000000001</v>
      </c>
      <c r="O3" s="15">
        <v>3.9689000000000001</v>
      </c>
      <c r="P3" s="15">
        <v>3.1356000000000002</v>
      </c>
      <c r="Q3" s="15">
        <v>6.9420000000000002</v>
      </c>
    </row>
    <row r="4" spans="1:17" x14ac:dyDescent="0.3">
      <c r="A4">
        <v>2003</v>
      </c>
      <c r="B4" s="14">
        <v>8</v>
      </c>
      <c r="C4" s="15">
        <v>141.8066</v>
      </c>
      <c r="D4" s="15">
        <v>6.1269</v>
      </c>
      <c r="E4" s="15">
        <v>44.583500000000001</v>
      </c>
      <c r="F4" s="15">
        <v>0.11699999999999999</v>
      </c>
      <c r="G4" s="15">
        <v>1.9773000000000001</v>
      </c>
      <c r="H4" s="15">
        <v>3.7845599999999999</v>
      </c>
      <c r="I4" s="15">
        <v>5.4080000000000004</v>
      </c>
      <c r="J4" s="15">
        <v>0.91883999999999999</v>
      </c>
      <c r="K4" s="15">
        <v>0</v>
      </c>
      <c r="L4" s="15">
        <v>0.21320000000000003</v>
      </c>
      <c r="M4" s="15">
        <v>32.788600000000002</v>
      </c>
      <c r="N4" s="15">
        <v>29.1967</v>
      </c>
      <c r="O4" s="15">
        <v>1.8148</v>
      </c>
      <c r="P4" s="15">
        <v>0</v>
      </c>
      <c r="Q4" s="15">
        <v>4.3394000000000004</v>
      </c>
    </row>
    <row r="5" spans="1:17" x14ac:dyDescent="0.3">
      <c r="A5">
        <v>2003</v>
      </c>
      <c r="B5" s="14">
        <v>9</v>
      </c>
      <c r="C5" s="15">
        <v>494.53364999999997</v>
      </c>
      <c r="D5" s="15">
        <v>26.735800000000001</v>
      </c>
      <c r="E5" s="15">
        <v>128.02049000000002</v>
      </c>
      <c r="F5" s="15">
        <v>8.6007999999999996</v>
      </c>
      <c r="G5" s="15">
        <v>19.045000000000002</v>
      </c>
      <c r="H5" s="15">
        <v>10.218909999999999</v>
      </c>
      <c r="I5" s="15">
        <v>9.5902300000000018</v>
      </c>
      <c r="J5" s="15">
        <v>3.0040400000000007</v>
      </c>
      <c r="K5" s="15">
        <v>0.58864000000000005</v>
      </c>
      <c r="L5" s="15">
        <v>0.87880000000000014</v>
      </c>
      <c r="M5" s="15">
        <v>40.887599999999999</v>
      </c>
      <c r="N5" s="15">
        <v>39.143000000000001</v>
      </c>
      <c r="O5" s="15">
        <v>3.1668000000000003</v>
      </c>
      <c r="P5" s="15">
        <v>2.5766</v>
      </c>
      <c r="Q5" s="15">
        <v>3.9156</v>
      </c>
    </row>
    <row r="6" spans="1:17" x14ac:dyDescent="0.3">
      <c r="A6">
        <v>2004</v>
      </c>
      <c r="B6" s="14">
        <v>8</v>
      </c>
      <c r="C6" s="15">
        <v>363.55865000000006</v>
      </c>
      <c r="D6" s="15">
        <v>214.98854</v>
      </c>
      <c r="E6" s="15">
        <v>3.0939999999999999</v>
      </c>
      <c r="F6" s="15">
        <v>5.8760000000000012</v>
      </c>
      <c r="G6" s="15">
        <v>14.745900000000001</v>
      </c>
      <c r="H6" s="15">
        <v>17.166240000000002</v>
      </c>
      <c r="I6" s="15">
        <v>12.901719999999999</v>
      </c>
      <c r="J6" s="15">
        <v>0.26779999999999998</v>
      </c>
      <c r="K6" s="15">
        <v>0.5252</v>
      </c>
      <c r="L6" s="15">
        <v>0.2379</v>
      </c>
      <c r="M6" s="15">
        <v>53.819479999999999</v>
      </c>
      <c r="N6" s="15">
        <v>15.973100000000001</v>
      </c>
      <c r="O6" s="15">
        <v>3.2500000000000001E-2</v>
      </c>
      <c r="P6" s="15">
        <v>0.94900000000000007</v>
      </c>
      <c r="Q6" s="15">
        <v>0.41600000000000004</v>
      </c>
    </row>
    <row r="7" spans="1:17" x14ac:dyDescent="0.3">
      <c r="A7">
        <v>2004</v>
      </c>
      <c r="B7" s="14">
        <v>9</v>
      </c>
      <c r="C7" s="15">
        <v>247.98475000000002</v>
      </c>
      <c r="D7" s="15">
        <v>181.00628000000003</v>
      </c>
      <c r="E7" s="15">
        <v>2.7397500000000004</v>
      </c>
      <c r="F7" s="15">
        <v>7.5907</v>
      </c>
      <c r="G7" s="15">
        <v>4.7774999999999999</v>
      </c>
      <c r="H7" s="15">
        <v>20.272199999999998</v>
      </c>
      <c r="I7" s="15">
        <v>27.800500000000003</v>
      </c>
      <c r="J7" s="15">
        <v>0.65260000000000007</v>
      </c>
      <c r="K7" s="15">
        <v>0.39260000000000006</v>
      </c>
      <c r="L7" s="15">
        <v>0.96096000000000004</v>
      </c>
      <c r="M7" s="15">
        <v>43.264650000000003</v>
      </c>
      <c r="N7" s="15">
        <v>28.523300000000003</v>
      </c>
      <c r="O7" s="15">
        <v>0.22100000000000003</v>
      </c>
      <c r="P7" s="15">
        <v>1.8746</v>
      </c>
      <c r="Q7" s="15">
        <v>0</v>
      </c>
    </row>
    <row r="8" spans="1:17" x14ac:dyDescent="0.3">
      <c r="A8">
        <v>2005</v>
      </c>
      <c r="B8" s="14">
        <v>8</v>
      </c>
      <c r="C8" s="15">
        <v>363.12639999999999</v>
      </c>
      <c r="D8" s="15">
        <v>101.30900000000001</v>
      </c>
      <c r="E8" s="15">
        <v>1.573</v>
      </c>
      <c r="F8" s="15">
        <v>2.5024999999999999</v>
      </c>
      <c r="G8" s="15">
        <v>5.4794999999999998</v>
      </c>
      <c r="H8" s="15">
        <v>20.215519999999998</v>
      </c>
      <c r="I8" s="15">
        <v>8.01736</v>
      </c>
      <c r="J8" s="15">
        <v>1.8419699999999999</v>
      </c>
      <c r="K8" s="15">
        <v>0.39832000000000001</v>
      </c>
      <c r="L8" s="15">
        <v>1.5444</v>
      </c>
      <c r="M8" s="15">
        <v>34.228999999999999</v>
      </c>
      <c r="N8" s="15">
        <v>7.1109999999999998</v>
      </c>
      <c r="O8" s="15">
        <v>0.53820000000000001</v>
      </c>
      <c r="P8" s="15">
        <v>4.5500000000000006E-2</v>
      </c>
      <c r="Q8" s="15">
        <v>6.5000000000000002E-2</v>
      </c>
    </row>
    <row r="9" spans="1:17" x14ac:dyDescent="0.3">
      <c r="A9">
        <v>2005</v>
      </c>
      <c r="B9" s="14">
        <v>9</v>
      </c>
      <c r="C9" s="15">
        <v>143.53625</v>
      </c>
      <c r="D9" s="15">
        <v>77.595959999999991</v>
      </c>
      <c r="E9" s="15">
        <v>1.6900000000000002</v>
      </c>
      <c r="F9" s="15">
        <v>1.4430000000000003</v>
      </c>
      <c r="G9" s="15">
        <v>1.9564999999999999</v>
      </c>
      <c r="H9" s="15">
        <v>13.00468</v>
      </c>
      <c r="I9" s="15">
        <v>6.6812200000000006</v>
      </c>
      <c r="J9" s="15">
        <v>1.4271400000000001</v>
      </c>
      <c r="K9" s="15">
        <v>0.39884000000000003</v>
      </c>
      <c r="L9" s="15">
        <v>0.38506000000000001</v>
      </c>
      <c r="M9" s="15">
        <v>13.673400000000001</v>
      </c>
      <c r="N9" s="15">
        <v>23.596299999999999</v>
      </c>
      <c r="O9" s="15">
        <v>0.10400000000000001</v>
      </c>
      <c r="P9" s="15">
        <v>0.17550000000000002</v>
      </c>
      <c r="Q9" s="15">
        <v>0</v>
      </c>
    </row>
    <row r="10" spans="1:17" x14ac:dyDescent="0.3">
      <c r="A10">
        <v>2006</v>
      </c>
      <c r="B10" s="14">
        <v>8</v>
      </c>
      <c r="C10" s="15">
        <v>375.28139999999996</v>
      </c>
      <c r="D10" s="15">
        <v>139.0454</v>
      </c>
      <c r="E10" s="15">
        <v>10.049000000000001</v>
      </c>
      <c r="F10" s="15">
        <v>1.0530000000000002</v>
      </c>
      <c r="G10" s="15">
        <v>2.1060000000000003</v>
      </c>
      <c r="H10" s="15">
        <v>10.70355</v>
      </c>
      <c r="I10" s="15">
        <v>13.960440000000002</v>
      </c>
      <c r="J10" s="15">
        <v>1.2326600000000001</v>
      </c>
      <c r="K10" s="15">
        <v>1.1268400000000001</v>
      </c>
      <c r="L10" s="15">
        <v>0.30394000000000004</v>
      </c>
      <c r="M10" s="15">
        <v>13.037699999999999</v>
      </c>
      <c r="N10" s="15">
        <v>26.103999999999999</v>
      </c>
      <c r="O10" s="15">
        <v>0.28600000000000003</v>
      </c>
      <c r="P10" s="15">
        <v>0</v>
      </c>
      <c r="Q10" s="15">
        <v>3.12</v>
      </c>
    </row>
    <row r="11" spans="1:17" x14ac:dyDescent="0.3">
      <c r="A11">
        <v>2006</v>
      </c>
      <c r="B11" s="14">
        <v>9</v>
      </c>
      <c r="C11" s="15">
        <v>149.93029999999999</v>
      </c>
      <c r="D11" s="15">
        <v>58.548099999999998</v>
      </c>
      <c r="E11" s="15">
        <v>4.1145000000000005</v>
      </c>
      <c r="F11" s="15">
        <v>2.8730000000000002</v>
      </c>
      <c r="G11" s="15">
        <v>0.65650000000000008</v>
      </c>
      <c r="H11" s="15">
        <v>4.3048200000000003</v>
      </c>
      <c r="I11" s="15">
        <v>7.6575200000000008</v>
      </c>
      <c r="J11" s="15">
        <v>1.8041400000000001</v>
      </c>
      <c r="K11" s="15">
        <v>1.1416600000000001</v>
      </c>
      <c r="L11" s="15">
        <v>1.3920400000000002</v>
      </c>
      <c r="M11" s="15">
        <v>31.433350000000001</v>
      </c>
      <c r="N11" s="15">
        <v>44.576999999999998</v>
      </c>
      <c r="O11" s="15">
        <v>0</v>
      </c>
      <c r="P11" s="15">
        <v>0</v>
      </c>
      <c r="Q11" s="15">
        <v>0.88400000000000012</v>
      </c>
    </row>
    <row r="12" spans="1:17" x14ac:dyDescent="0.3">
      <c r="A12">
        <v>2007</v>
      </c>
      <c r="B12" s="14">
        <v>8</v>
      </c>
      <c r="C12" s="15">
        <v>403.93599999999998</v>
      </c>
      <c r="D12" s="15">
        <v>18.400200000000002</v>
      </c>
      <c r="E12" s="15">
        <v>9.0935000000000006</v>
      </c>
      <c r="F12" s="15">
        <v>2.0020000000000002</v>
      </c>
      <c r="G12" s="15">
        <v>8.4682000000000013</v>
      </c>
      <c r="H12" s="15">
        <v>49.835110000000007</v>
      </c>
      <c r="I12" s="15">
        <v>1.0192000000000001</v>
      </c>
      <c r="J12" s="15">
        <v>2.2100000000000002E-2</v>
      </c>
      <c r="K12" s="15">
        <v>0.12116000000000002</v>
      </c>
      <c r="L12" s="15">
        <v>7.1500000000000008E-2</v>
      </c>
      <c r="M12" s="15">
        <v>44.268900000000002</v>
      </c>
      <c r="N12" s="15">
        <v>38.171900000000008</v>
      </c>
      <c r="O12" s="15">
        <v>0.8580000000000001</v>
      </c>
      <c r="P12" s="15">
        <v>1.4274</v>
      </c>
      <c r="Q12" s="15">
        <v>0.88400000000000012</v>
      </c>
    </row>
    <row r="13" spans="1:17" x14ac:dyDescent="0.3">
      <c r="A13">
        <v>2007</v>
      </c>
      <c r="B13" s="14">
        <v>9</v>
      </c>
      <c r="C13" s="15">
        <v>436.5868000000001</v>
      </c>
      <c r="D13" s="15">
        <v>1.0454600000000001</v>
      </c>
      <c r="E13" s="15">
        <v>13.221</v>
      </c>
      <c r="F13" s="15">
        <v>3.1850000000000001</v>
      </c>
      <c r="G13" s="15">
        <v>2.7976000000000001</v>
      </c>
      <c r="H13" s="15">
        <v>11.456249999999999</v>
      </c>
      <c r="I13" s="15">
        <v>1.53959</v>
      </c>
      <c r="J13" s="15">
        <v>0.24102000000000001</v>
      </c>
      <c r="K13" s="15">
        <v>0.12272000000000001</v>
      </c>
      <c r="L13" s="15">
        <v>0.37180000000000002</v>
      </c>
      <c r="M13" s="15">
        <v>19.390799999999999</v>
      </c>
      <c r="N13" s="15">
        <v>35.298250000000003</v>
      </c>
      <c r="O13" s="15">
        <v>1.508</v>
      </c>
      <c r="P13" s="15">
        <v>1.1284000000000001</v>
      </c>
      <c r="Q13" s="15">
        <v>0.65</v>
      </c>
    </row>
    <row r="14" spans="1:17" x14ac:dyDescent="0.3">
      <c r="A14">
        <v>2008</v>
      </c>
      <c r="B14" s="14">
        <v>8</v>
      </c>
      <c r="C14" s="15">
        <v>516.27420000000006</v>
      </c>
      <c r="D14" s="15">
        <v>75.727080000000001</v>
      </c>
      <c r="E14" s="15">
        <v>3.9520000000000004</v>
      </c>
      <c r="F14" s="15">
        <v>3.7569999999999997</v>
      </c>
      <c r="G14" s="15">
        <v>25.4163</v>
      </c>
      <c r="H14" s="15">
        <v>20.924280000000003</v>
      </c>
      <c r="I14" s="15">
        <v>3.5513399999999997</v>
      </c>
      <c r="J14" s="15">
        <v>1.9136000000000002</v>
      </c>
      <c r="K14" s="15">
        <v>1.7768400000000002</v>
      </c>
      <c r="L14" s="15">
        <v>0.69212000000000007</v>
      </c>
      <c r="M14" s="15">
        <v>55.842150000000004</v>
      </c>
      <c r="N14" s="15">
        <v>44.236399999999996</v>
      </c>
      <c r="O14" s="15">
        <v>0.64219999999999999</v>
      </c>
      <c r="P14" s="15">
        <v>1.3961999999999999</v>
      </c>
      <c r="Q14" s="15">
        <v>1.131</v>
      </c>
    </row>
    <row r="15" spans="1:17" x14ac:dyDescent="0.3">
      <c r="A15">
        <v>2008</v>
      </c>
      <c r="B15" s="14">
        <v>9</v>
      </c>
      <c r="C15" s="15">
        <v>712.25245000000007</v>
      </c>
      <c r="D15" s="15">
        <v>59.422999999999995</v>
      </c>
      <c r="E15" s="15">
        <v>1.7550000000000001</v>
      </c>
      <c r="F15" s="15">
        <v>2.0150000000000001</v>
      </c>
      <c r="G15" s="15">
        <v>42.744000000000007</v>
      </c>
      <c r="H15" s="15">
        <v>17.497610000000002</v>
      </c>
      <c r="I15" s="15">
        <v>9.9516300000000015</v>
      </c>
      <c r="J15" s="15">
        <v>0.83616000000000001</v>
      </c>
      <c r="K15" s="15">
        <v>2.0142199999999999</v>
      </c>
      <c r="L15" s="15">
        <v>1.4253199999999999</v>
      </c>
      <c r="M15" s="15">
        <v>27.2012</v>
      </c>
      <c r="N15" s="15">
        <v>47.801650000000002</v>
      </c>
      <c r="O15" s="15">
        <v>0.17550000000000002</v>
      </c>
      <c r="P15" s="15">
        <v>0.88270000000000015</v>
      </c>
      <c r="Q15" s="15">
        <v>0.78</v>
      </c>
    </row>
    <row r="16" spans="1:17" x14ac:dyDescent="0.3">
      <c r="A16">
        <v>2009</v>
      </c>
      <c r="B16" s="14">
        <v>8</v>
      </c>
      <c r="C16" s="15">
        <v>629.41320000000007</v>
      </c>
      <c r="D16" s="15">
        <v>102.28400000000001</v>
      </c>
      <c r="E16" s="15">
        <v>31.330000000000002</v>
      </c>
      <c r="F16" s="15">
        <v>7.41</v>
      </c>
      <c r="G16" s="15">
        <v>11.700000000000001</v>
      </c>
      <c r="H16" s="15">
        <v>11.72964</v>
      </c>
      <c r="I16" s="15">
        <v>3.2687200000000001</v>
      </c>
      <c r="J16" s="15">
        <v>1.2175800000000001</v>
      </c>
      <c r="K16" s="15">
        <v>1.2199200000000001</v>
      </c>
      <c r="L16" s="15">
        <v>2.1273200000000001</v>
      </c>
      <c r="M16" s="15">
        <v>57.861699999999999</v>
      </c>
      <c r="N16" s="15">
        <v>25.191400000000002</v>
      </c>
      <c r="O16" s="15">
        <v>1.7757999999999998</v>
      </c>
      <c r="P16" s="15">
        <v>2.1528000000000005</v>
      </c>
      <c r="Q16" s="15">
        <v>1.1180000000000001</v>
      </c>
    </row>
    <row r="17" spans="1:17" x14ac:dyDescent="0.3">
      <c r="A17">
        <v>2009</v>
      </c>
      <c r="B17" s="14">
        <v>9</v>
      </c>
      <c r="C17" s="15">
        <v>647.99800000000005</v>
      </c>
      <c r="D17" s="15">
        <v>47.97</v>
      </c>
      <c r="E17" s="15">
        <v>52.536900000000003</v>
      </c>
      <c r="F17" s="15">
        <v>4.03</v>
      </c>
      <c r="G17" s="15">
        <v>5.7200000000000006</v>
      </c>
      <c r="H17" s="15">
        <v>16.97306</v>
      </c>
      <c r="I17" s="15">
        <v>14.802580000000001</v>
      </c>
      <c r="J17" s="15">
        <v>6.9650099999999995</v>
      </c>
      <c r="K17" s="15">
        <v>0.36243999999999998</v>
      </c>
      <c r="L17" s="15">
        <v>3.7950900000000001</v>
      </c>
      <c r="M17" s="15">
        <v>48.4328</v>
      </c>
      <c r="N17" s="15">
        <v>8.2523999999999997</v>
      </c>
      <c r="O17" s="15">
        <v>0.4602</v>
      </c>
      <c r="P17" s="15">
        <v>0.84110000000000018</v>
      </c>
      <c r="Q17" s="15">
        <v>0.33800000000000002</v>
      </c>
    </row>
    <row r="18" spans="1:17" x14ac:dyDescent="0.3">
      <c r="A18">
        <v>2010</v>
      </c>
      <c r="B18" s="14">
        <v>8</v>
      </c>
      <c r="C18" s="15">
        <v>552.05930000000001</v>
      </c>
      <c r="D18" s="15">
        <v>124.39180000000002</v>
      </c>
      <c r="E18" s="15">
        <v>13.065000000000001</v>
      </c>
      <c r="F18" s="15">
        <v>5.8110000000000008</v>
      </c>
      <c r="G18" s="15">
        <v>3.3149999999999999</v>
      </c>
      <c r="H18" s="15">
        <v>17.833400000000001</v>
      </c>
      <c r="I18" s="15">
        <v>22.510150000000003</v>
      </c>
      <c r="J18" s="15">
        <v>0.87945000000000007</v>
      </c>
      <c r="K18" s="15">
        <v>2.5911599999999999</v>
      </c>
      <c r="L18" s="15">
        <v>1.23916</v>
      </c>
      <c r="M18" s="15">
        <v>82.21459999999999</v>
      </c>
      <c r="N18" s="15">
        <v>20.599799999999998</v>
      </c>
      <c r="O18" s="15">
        <v>2.1528</v>
      </c>
      <c r="P18" s="15">
        <v>2.6292499999999999</v>
      </c>
      <c r="Q18" s="15">
        <v>1.677</v>
      </c>
    </row>
    <row r="19" spans="1:17" x14ac:dyDescent="0.3">
      <c r="A19">
        <v>2010</v>
      </c>
      <c r="B19" s="14">
        <v>9</v>
      </c>
      <c r="C19" s="15">
        <v>918.1640000000001</v>
      </c>
      <c r="D19" s="15">
        <v>209.495</v>
      </c>
      <c r="E19" s="15">
        <v>5.1479999999999997</v>
      </c>
      <c r="F19" s="15">
        <v>6.4610000000000003</v>
      </c>
      <c r="G19" s="15">
        <v>2.379</v>
      </c>
      <c r="H19" s="15">
        <v>17.816109999999998</v>
      </c>
      <c r="I19" s="15">
        <v>17.217979999999997</v>
      </c>
      <c r="J19" s="15">
        <v>0.79403999999999997</v>
      </c>
      <c r="K19" s="15">
        <v>2.0599799999999999</v>
      </c>
      <c r="L19" s="15">
        <v>2.3540399999999999</v>
      </c>
      <c r="M19" s="15">
        <v>46.217600000000004</v>
      </c>
      <c r="N19" s="15">
        <v>19.7197</v>
      </c>
      <c r="O19" s="15">
        <v>0.80340000000000011</v>
      </c>
      <c r="P19" s="15">
        <v>1.5808000000000002</v>
      </c>
      <c r="Q19" s="15">
        <v>0.27300000000000002</v>
      </c>
    </row>
    <row r="20" spans="1:17" x14ac:dyDescent="0.3">
      <c r="A20">
        <v>2011</v>
      </c>
      <c r="B20" s="14">
        <v>8</v>
      </c>
      <c r="C20" s="15">
        <v>272.96749999999997</v>
      </c>
      <c r="D20" s="15">
        <v>36.465000000000003</v>
      </c>
      <c r="E20" s="15">
        <v>2.6</v>
      </c>
      <c r="F20" s="15">
        <v>1.2609999999999999</v>
      </c>
      <c r="G20" s="15">
        <v>3.3800000000000003</v>
      </c>
      <c r="H20" s="15">
        <v>34.459100000000007</v>
      </c>
      <c r="I20" s="15">
        <v>0.67600000000000005</v>
      </c>
      <c r="J20" s="15">
        <v>0.40300000000000002</v>
      </c>
      <c r="K20" s="15">
        <v>1.482</v>
      </c>
      <c r="L20" s="15">
        <v>0.65</v>
      </c>
      <c r="M20" s="15">
        <v>92.829100000000011</v>
      </c>
      <c r="N20" s="15">
        <v>15.068300000000001</v>
      </c>
      <c r="O20" s="15">
        <v>1.1518000000000002</v>
      </c>
      <c r="P20" s="15">
        <v>2.2386000000000004</v>
      </c>
      <c r="Q20" s="15">
        <v>0.40950000000000003</v>
      </c>
    </row>
    <row r="21" spans="1:17" x14ac:dyDescent="0.3">
      <c r="A21">
        <v>2011</v>
      </c>
      <c r="B21" s="14">
        <v>9</v>
      </c>
      <c r="C21" s="15">
        <v>452.82120000000003</v>
      </c>
      <c r="D21" s="15">
        <v>24.44</v>
      </c>
      <c r="E21" s="15">
        <v>2.3400000000000003</v>
      </c>
      <c r="F21" s="15">
        <v>7.2149999999999999</v>
      </c>
      <c r="G21" s="15">
        <v>0.26</v>
      </c>
      <c r="H21" s="15">
        <v>9.6524999999999999</v>
      </c>
      <c r="I21" s="15">
        <v>2.0462000000000002</v>
      </c>
      <c r="J21" s="15">
        <v>0.81900000000000006</v>
      </c>
      <c r="K21" s="15">
        <v>2.0059</v>
      </c>
      <c r="L21" s="15">
        <v>9.1000000000000011E-2</v>
      </c>
      <c r="M21" s="15">
        <v>21.265920000000001</v>
      </c>
      <c r="N21" s="15">
        <v>4.5889999999999995</v>
      </c>
      <c r="O21" s="15">
        <v>0.182</v>
      </c>
      <c r="P21" s="15">
        <v>2.4388000000000001</v>
      </c>
      <c r="Q21" s="15">
        <v>0.25480000000000003</v>
      </c>
    </row>
    <row r="22" spans="1:17" x14ac:dyDescent="0.3">
      <c r="A22">
        <v>2012</v>
      </c>
      <c r="B22" s="14">
        <v>8</v>
      </c>
      <c r="C22" s="15">
        <v>97.980999999999995</v>
      </c>
      <c r="D22" s="15">
        <v>0</v>
      </c>
      <c r="E22" s="15">
        <v>14.586000000000002</v>
      </c>
      <c r="F22" s="15">
        <v>1.04</v>
      </c>
      <c r="G22" s="15">
        <v>2.0800000000000003E-2</v>
      </c>
      <c r="H22" s="15">
        <v>12.5684</v>
      </c>
      <c r="I22" s="15">
        <v>0.21840000000000001</v>
      </c>
      <c r="J22" s="15">
        <v>0.78520000000000012</v>
      </c>
      <c r="K22" s="15">
        <v>0.98670000000000013</v>
      </c>
      <c r="L22" s="15">
        <v>0.55900000000000005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</row>
    <row r="23" spans="1:17" x14ac:dyDescent="0.3">
      <c r="A23">
        <v>2012</v>
      </c>
      <c r="B23" s="14">
        <v>9</v>
      </c>
      <c r="C23" s="15">
        <v>145.22300000000001</v>
      </c>
      <c r="D23" s="15">
        <v>2.4699999999999998</v>
      </c>
      <c r="E23" s="15">
        <v>27.274000000000001</v>
      </c>
      <c r="F23" s="15">
        <v>1.0270000000000001</v>
      </c>
      <c r="G23" s="15">
        <v>0.312</v>
      </c>
      <c r="H23" s="15">
        <v>13.369199999999999</v>
      </c>
      <c r="I23" s="15">
        <v>0.24440000000000003</v>
      </c>
      <c r="J23" s="15">
        <v>0.54859999999999998</v>
      </c>
      <c r="K23" s="15">
        <v>1.0478000000000001</v>
      </c>
      <c r="L23" s="15">
        <v>0.52</v>
      </c>
      <c r="M23" s="15">
        <v>16.763500000000001</v>
      </c>
      <c r="N23" s="15">
        <v>4.8164999999999996</v>
      </c>
      <c r="O23" s="15">
        <v>4.2263000000000002</v>
      </c>
      <c r="P23" s="15">
        <v>3.8753000000000002</v>
      </c>
      <c r="Q23" s="15">
        <v>0.72150000000000003</v>
      </c>
    </row>
    <row r="24" spans="1:17" x14ac:dyDescent="0.3">
      <c r="A24">
        <v>2013</v>
      </c>
      <c r="B24" s="14">
        <v>8</v>
      </c>
      <c r="C24" s="15">
        <v>63.244999999999997</v>
      </c>
      <c r="D24" s="15">
        <v>3.9000000000000004</v>
      </c>
      <c r="E24" s="15">
        <v>3.5100000000000002</v>
      </c>
      <c r="F24" s="15">
        <v>1.014</v>
      </c>
      <c r="G24" s="15">
        <v>9.8279999999999994</v>
      </c>
      <c r="H24" s="15">
        <v>5.2402999999999995</v>
      </c>
      <c r="I24" s="15">
        <v>1.5860000000000003</v>
      </c>
      <c r="J24" s="15">
        <v>0.3679</v>
      </c>
      <c r="K24" s="15">
        <v>3.8324000000000003</v>
      </c>
      <c r="L24" s="15">
        <v>0.91</v>
      </c>
      <c r="M24" s="15">
        <v>56.469920000000002</v>
      </c>
      <c r="N24" s="15">
        <v>1.9630000000000001</v>
      </c>
      <c r="O24" s="15">
        <v>2.3855</v>
      </c>
      <c r="P24" s="15">
        <v>2.3010000000000002</v>
      </c>
      <c r="Q24" s="15">
        <v>5.5652999999999997</v>
      </c>
    </row>
    <row r="25" spans="1:17" x14ac:dyDescent="0.3">
      <c r="A25">
        <v>2013</v>
      </c>
      <c r="B25" s="14">
        <v>9</v>
      </c>
      <c r="C25" s="15">
        <v>129.11860000000001</v>
      </c>
      <c r="D25" s="15">
        <v>22.640800000000002</v>
      </c>
      <c r="E25" s="15">
        <v>6.2283000000000008</v>
      </c>
      <c r="F25" s="15">
        <v>1.2727000000000002</v>
      </c>
      <c r="G25" s="15">
        <v>0.70590000000000008</v>
      </c>
      <c r="H25" s="15">
        <v>7.7649000000000008</v>
      </c>
      <c r="I25" s="15">
        <v>0.67600000000000005</v>
      </c>
      <c r="J25" s="15">
        <v>0.49399999999999999</v>
      </c>
      <c r="K25" s="15">
        <v>2.5545</v>
      </c>
      <c r="L25" s="15">
        <v>0.68900000000000006</v>
      </c>
      <c r="M25" s="15">
        <v>60.194420000000001</v>
      </c>
      <c r="N25" s="15">
        <v>3.3631000000000002</v>
      </c>
      <c r="O25" s="15">
        <v>1.1180000000000001</v>
      </c>
      <c r="P25" s="15">
        <v>4.6682999999999995</v>
      </c>
      <c r="Q25" s="15">
        <v>2.3946000000000001</v>
      </c>
    </row>
    <row r="26" spans="1:17" x14ac:dyDescent="0.3">
      <c r="A26">
        <v>2014</v>
      </c>
      <c r="B26" s="14">
        <v>8</v>
      </c>
      <c r="C26" s="15">
        <v>244.673</v>
      </c>
      <c r="D26" s="15">
        <v>0.78</v>
      </c>
      <c r="E26" s="15">
        <v>7.3970000000000011</v>
      </c>
      <c r="F26" s="15">
        <v>5.1219999999999999</v>
      </c>
      <c r="G26" s="15">
        <v>2.548</v>
      </c>
      <c r="H26" s="15">
        <v>5.6471999999999998</v>
      </c>
      <c r="I26" s="15">
        <v>2.1657999999999999</v>
      </c>
      <c r="J26" s="15">
        <v>0.34320000000000001</v>
      </c>
      <c r="K26" s="15">
        <v>2.1671000000000005</v>
      </c>
      <c r="L26" s="15">
        <v>9.1000000000000011E-2</v>
      </c>
      <c r="M26" s="15">
        <v>15.797080000000001</v>
      </c>
      <c r="N26" s="15">
        <v>0.9607</v>
      </c>
      <c r="O26" s="15">
        <v>17.704700000000003</v>
      </c>
      <c r="P26" s="15">
        <v>1.5059200000000001</v>
      </c>
      <c r="Q26" s="15">
        <v>5.0388000000000002</v>
      </c>
    </row>
    <row r="27" spans="1:17" x14ac:dyDescent="0.3">
      <c r="A27">
        <v>2014</v>
      </c>
      <c r="B27" s="14">
        <v>9</v>
      </c>
      <c r="C27" s="15">
        <v>139.99700000000001</v>
      </c>
      <c r="D27" s="15">
        <v>3.0550000000000002</v>
      </c>
      <c r="E27" s="15">
        <v>17.966000000000001</v>
      </c>
      <c r="F27" s="15">
        <v>8.9050000000000011</v>
      </c>
      <c r="G27" s="15">
        <v>1.2869999999999999</v>
      </c>
      <c r="H27" s="15">
        <v>10.3766</v>
      </c>
      <c r="I27" s="15">
        <v>2.8106</v>
      </c>
      <c r="J27" s="15">
        <v>0.50960000000000005</v>
      </c>
      <c r="K27" s="15">
        <v>1.2896000000000001</v>
      </c>
      <c r="L27" s="15">
        <v>0.312</v>
      </c>
      <c r="M27" s="15">
        <v>43.283500000000004</v>
      </c>
      <c r="N27" s="15">
        <v>11.362</v>
      </c>
      <c r="O27" s="15">
        <v>0.78</v>
      </c>
      <c r="P27" s="15">
        <v>1.04</v>
      </c>
      <c r="Q27" s="15">
        <v>3.5802</v>
      </c>
    </row>
    <row r="28" spans="1:17" x14ac:dyDescent="0.3">
      <c r="A28">
        <v>2015</v>
      </c>
      <c r="B28" s="14">
        <v>8</v>
      </c>
      <c r="C28" s="15">
        <v>300.68207000000001</v>
      </c>
      <c r="D28" s="15">
        <v>6.6273999999999997</v>
      </c>
      <c r="E28" s="15">
        <v>35.473749999999995</v>
      </c>
      <c r="F28" s="15">
        <v>11.004760000000001</v>
      </c>
      <c r="G28" s="15">
        <v>2.7300000000000004</v>
      </c>
      <c r="H28" s="15">
        <v>7.9323400000000008</v>
      </c>
      <c r="I28" s="15">
        <v>0.76180000000000003</v>
      </c>
      <c r="J28" s="15">
        <v>0.55900000000000005</v>
      </c>
      <c r="K28" s="15">
        <v>0.92404000000000008</v>
      </c>
      <c r="L28" s="15">
        <v>9.3600000000000003E-2</v>
      </c>
      <c r="M28" s="15">
        <v>76.442599999999999</v>
      </c>
      <c r="N28" s="15">
        <v>7.3294000000000006</v>
      </c>
      <c r="O28" s="15">
        <v>2.4180000000000001</v>
      </c>
      <c r="P28" s="15">
        <v>4.1677999999999997</v>
      </c>
      <c r="Q28" s="15">
        <v>6.9550000000000001</v>
      </c>
    </row>
    <row r="29" spans="1:17" x14ac:dyDescent="0.3">
      <c r="A29">
        <v>2015</v>
      </c>
      <c r="B29" s="16">
        <v>9</v>
      </c>
      <c r="C29">
        <v>211.8246</v>
      </c>
      <c r="D29">
        <v>0</v>
      </c>
      <c r="E29">
        <v>46.192250000000001</v>
      </c>
      <c r="F29">
        <v>2.7949999999999999</v>
      </c>
      <c r="G29">
        <v>2.7690000000000001</v>
      </c>
      <c r="H29">
        <v>6.6196000000000002</v>
      </c>
      <c r="I29">
        <v>0.39</v>
      </c>
      <c r="J29">
        <v>0.9089600000000001</v>
      </c>
      <c r="K29">
        <v>0.54912000000000005</v>
      </c>
      <c r="L29">
        <v>5.5899999999999998E-2</v>
      </c>
      <c r="M29">
        <v>72.803899999999999</v>
      </c>
      <c r="N29">
        <v>7.5894000000000004</v>
      </c>
      <c r="O29">
        <v>1.5769000000000002</v>
      </c>
      <c r="P29">
        <v>5.1570999999999998</v>
      </c>
      <c r="Q29">
        <v>2.2360000000000002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776C8-9BA8-4FD5-B5EB-38E6FC85198A}">
  <dimension ref="A1:AD54"/>
  <sheetViews>
    <sheetView tabSelected="1" workbookViewId="0">
      <selection activeCell="A46" sqref="A46:AD54"/>
    </sheetView>
  </sheetViews>
  <sheetFormatPr baseColWidth="10" defaultRowHeight="14.4" x14ac:dyDescent="0.3"/>
  <cols>
    <col min="1" max="1" width="6" customWidth="1"/>
    <col min="3" max="30" width="5.109375" customWidth="1"/>
  </cols>
  <sheetData>
    <row r="1" spans="1:30" s="17" customFormat="1" x14ac:dyDescent="0.3">
      <c r="A1" s="21"/>
      <c r="B1" s="25"/>
      <c r="C1" s="18">
        <v>2002</v>
      </c>
      <c r="D1" s="18"/>
      <c r="E1" s="18">
        <v>2003</v>
      </c>
      <c r="F1" s="18"/>
      <c r="G1" s="18">
        <v>2004</v>
      </c>
      <c r="H1" s="18"/>
      <c r="I1" s="18">
        <v>2005</v>
      </c>
      <c r="J1" s="18"/>
      <c r="K1" s="18">
        <v>2006</v>
      </c>
      <c r="L1" s="18"/>
      <c r="M1" s="18">
        <v>2007</v>
      </c>
      <c r="N1" s="18"/>
      <c r="O1" s="18">
        <v>2008</v>
      </c>
      <c r="P1" s="18"/>
      <c r="Q1" s="18">
        <v>2009</v>
      </c>
      <c r="R1" s="18"/>
      <c r="S1" s="18">
        <v>2010</v>
      </c>
      <c r="T1" s="18"/>
      <c r="U1" s="18">
        <v>2011</v>
      </c>
      <c r="V1" s="18"/>
      <c r="W1" s="18">
        <v>2012</v>
      </c>
      <c r="X1" s="18"/>
      <c r="Y1" s="18">
        <v>2013</v>
      </c>
      <c r="Z1" s="18"/>
      <c r="AA1" s="18">
        <v>2014</v>
      </c>
      <c r="AB1" s="18"/>
      <c r="AC1" s="18">
        <v>2015</v>
      </c>
      <c r="AD1" s="18"/>
    </row>
    <row r="2" spans="1:30" ht="15" thickBot="1" x14ac:dyDescent="0.35">
      <c r="A2" s="23"/>
      <c r="B2" s="23"/>
      <c r="C2" s="19" t="s">
        <v>72</v>
      </c>
      <c r="D2" s="19" t="s">
        <v>73</v>
      </c>
      <c r="E2" s="19" t="s">
        <v>72</v>
      </c>
      <c r="F2" s="19" t="s">
        <v>73</v>
      </c>
      <c r="G2" s="19" t="s">
        <v>72</v>
      </c>
      <c r="H2" s="19" t="s">
        <v>73</v>
      </c>
      <c r="I2" s="19" t="s">
        <v>72</v>
      </c>
      <c r="J2" s="19" t="s">
        <v>73</v>
      </c>
      <c r="K2" s="19" t="s">
        <v>72</v>
      </c>
      <c r="L2" s="19" t="s">
        <v>73</v>
      </c>
      <c r="M2" s="19" t="s">
        <v>72</v>
      </c>
      <c r="N2" s="19" t="s">
        <v>73</v>
      </c>
      <c r="O2" s="19" t="s">
        <v>72</v>
      </c>
      <c r="P2" s="19" t="s">
        <v>73</v>
      </c>
      <c r="Q2" s="19" t="s">
        <v>72</v>
      </c>
      <c r="R2" s="19" t="s">
        <v>73</v>
      </c>
      <c r="S2" s="19" t="s">
        <v>72</v>
      </c>
      <c r="T2" s="19" t="s">
        <v>73</v>
      </c>
      <c r="U2" s="19" t="s">
        <v>72</v>
      </c>
      <c r="V2" s="19" t="s">
        <v>73</v>
      </c>
      <c r="W2" s="19" t="s">
        <v>72</v>
      </c>
      <c r="X2" s="19" t="s">
        <v>73</v>
      </c>
      <c r="Y2" s="19" t="s">
        <v>72</v>
      </c>
      <c r="Z2" s="19" t="s">
        <v>73</v>
      </c>
      <c r="AA2" s="19" t="s">
        <v>72</v>
      </c>
      <c r="AB2" s="19" t="s">
        <v>73</v>
      </c>
      <c r="AC2" s="19" t="s">
        <v>72</v>
      </c>
      <c r="AD2" s="19" t="s">
        <v>73</v>
      </c>
    </row>
    <row r="3" spans="1:30" x14ac:dyDescent="0.3">
      <c r="A3" s="28" t="s">
        <v>71</v>
      </c>
      <c r="B3" s="33" t="s">
        <v>70</v>
      </c>
      <c r="C3" s="20">
        <v>192.98955000000001</v>
      </c>
      <c r="D3" s="20">
        <v>451.77963999999997</v>
      </c>
      <c r="E3" s="20">
        <v>279.39049999999997</v>
      </c>
      <c r="F3" s="20">
        <v>636.34024999999997</v>
      </c>
      <c r="G3" s="20">
        <v>261.88785999999999</v>
      </c>
      <c r="H3" s="20">
        <v>611.54340000000002</v>
      </c>
      <c r="I3" s="22">
        <v>163.74527</v>
      </c>
      <c r="J3" s="22">
        <v>506.66264999999999</v>
      </c>
      <c r="K3" s="20">
        <v>198.21295000000001</v>
      </c>
      <c r="L3" s="20">
        <v>525.21169999999995</v>
      </c>
      <c r="M3" s="20">
        <v>282.19542000000001</v>
      </c>
      <c r="N3" s="20">
        <v>840.52280000000007</v>
      </c>
      <c r="O3" s="20">
        <v>638.68921999999998</v>
      </c>
      <c r="P3" s="20">
        <v>1228.52665</v>
      </c>
      <c r="Q3" s="20">
        <v>1368.2286799999999</v>
      </c>
      <c r="R3" s="20">
        <v>1277.4112</v>
      </c>
      <c r="S3" s="20">
        <v>478.24855000000002</v>
      </c>
      <c r="T3" s="20">
        <v>1470.2233000000001</v>
      </c>
      <c r="U3" s="20">
        <v>864.60400000000016</v>
      </c>
      <c r="V3" s="20">
        <v>725.78870000000006</v>
      </c>
      <c r="W3" s="20">
        <v>644.49775</v>
      </c>
      <c r="X3" s="20">
        <v>243.20400000000001</v>
      </c>
      <c r="Y3" s="20">
        <v>289.60489999999999</v>
      </c>
      <c r="Z3" s="20">
        <v>192.36359999999999</v>
      </c>
      <c r="AA3" s="20">
        <v>265.45350000000002</v>
      </c>
      <c r="AB3" s="20">
        <v>384.67</v>
      </c>
      <c r="AC3" s="20">
        <v>431.72181</v>
      </c>
      <c r="AD3" s="20">
        <v>512.50666999999999</v>
      </c>
    </row>
    <row r="4" spans="1:30" x14ac:dyDescent="0.3">
      <c r="A4" s="29"/>
      <c r="B4" s="33" t="s">
        <v>78</v>
      </c>
      <c r="C4" s="22">
        <v>134.67662000000001</v>
      </c>
      <c r="D4" s="22">
        <v>89.758500000000012</v>
      </c>
      <c r="E4" s="22">
        <v>169.81540000000001</v>
      </c>
      <c r="F4" s="22">
        <v>32.862699999999997</v>
      </c>
      <c r="G4" s="22">
        <v>264.24137999999999</v>
      </c>
      <c r="H4" s="22">
        <v>395.99482</v>
      </c>
      <c r="I4" s="22">
        <v>312.09750000000003</v>
      </c>
      <c r="J4" s="22">
        <v>178.90495999999999</v>
      </c>
      <c r="K4" s="22">
        <v>161.79929999999999</v>
      </c>
      <c r="L4" s="22">
        <v>197.59350000000001</v>
      </c>
      <c r="M4" s="22">
        <v>273.35698000000002</v>
      </c>
      <c r="N4" s="22">
        <v>19.44566</v>
      </c>
      <c r="O4" s="22">
        <v>156.9451</v>
      </c>
      <c r="P4" s="22">
        <v>135.15008</v>
      </c>
      <c r="Q4" s="22">
        <v>183.55636000000001</v>
      </c>
      <c r="R4" s="22">
        <v>150.25399999999999</v>
      </c>
      <c r="S4" s="22">
        <v>799.84450000000015</v>
      </c>
      <c r="T4" s="22">
        <v>333.88679999999999</v>
      </c>
      <c r="U4" s="22">
        <v>386.02199999999999</v>
      </c>
      <c r="V4" s="22">
        <v>60.905000000000001</v>
      </c>
      <c r="W4" s="22">
        <v>38.545000000000002</v>
      </c>
      <c r="X4" s="22">
        <v>2.4700000000000002</v>
      </c>
      <c r="Y4" s="22">
        <v>60.2316</v>
      </c>
      <c r="Z4" s="22">
        <v>26.540800000000001</v>
      </c>
      <c r="AA4" s="22">
        <v>82.953000000000003</v>
      </c>
      <c r="AB4" s="22">
        <v>3.835</v>
      </c>
      <c r="AC4" s="22">
        <v>15.64095</v>
      </c>
      <c r="AD4" s="22">
        <v>6.6273999999999997</v>
      </c>
    </row>
    <row r="5" spans="1:30" x14ac:dyDescent="0.3">
      <c r="A5" s="29"/>
      <c r="B5" s="33" t="s">
        <v>79</v>
      </c>
      <c r="C5" s="22">
        <v>9.5126200000000001</v>
      </c>
      <c r="D5" s="22">
        <v>147.31145000000001</v>
      </c>
      <c r="E5" s="22">
        <v>22.09225</v>
      </c>
      <c r="F5" s="22">
        <v>172.60399000000001</v>
      </c>
      <c r="G5" s="22">
        <v>4.32965</v>
      </c>
      <c r="H5" s="22">
        <v>5.8337500000000002</v>
      </c>
      <c r="I5" s="22">
        <v>5.798</v>
      </c>
      <c r="J5" s="22">
        <v>3.2629999999999999</v>
      </c>
      <c r="K5" s="22">
        <v>6.4090000000000007</v>
      </c>
      <c r="L5" s="22">
        <v>14.163500000000001</v>
      </c>
      <c r="M5" s="22">
        <v>10.24855</v>
      </c>
      <c r="N5" s="22">
        <v>22.314499999999999</v>
      </c>
      <c r="O5" s="22">
        <v>14.76566</v>
      </c>
      <c r="P5" s="22">
        <v>5.7070000000000007</v>
      </c>
      <c r="Q5" s="22">
        <v>5.7070000000000007</v>
      </c>
      <c r="R5" s="22">
        <v>83.866900000000001</v>
      </c>
      <c r="S5" s="22">
        <v>28.229500000000002</v>
      </c>
      <c r="T5" s="22">
        <v>18.213000000000001</v>
      </c>
      <c r="U5" s="22">
        <v>9.0427999999999997</v>
      </c>
      <c r="V5" s="22">
        <v>4.9400000000000004</v>
      </c>
      <c r="W5" s="22">
        <v>16.289000000000001</v>
      </c>
      <c r="X5" s="22">
        <v>41.86</v>
      </c>
      <c r="Y5" s="22">
        <v>6.8834999999999997</v>
      </c>
      <c r="Z5" s="22">
        <v>9.7383000000000006</v>
      </c>
      <c r="AA5" s="22">
        <v>2.964</v>
      </c>
      <c r="AB5" s="22">
        <v>25.363</v>
      </c>
      <c r="AC5" s="22">
        <v>13.47242</v>
      </c>
      <c r="AD5" s="22">
        <v>81.665999999999997</v>
      </c>
    </row>
    <row r="6" spans="1:30" x14ac:dyDescent="0.3">
      <c r="A6" s="29"/>
      <c r="B6" s="33" t="s">
        <v>80</v>
      </c>
      <c r="C6" s="22">
        <v>6.2166000000000006</v>
      </c>
      <c r="D6" s="22">
        <v>8.1685499999999998</v>
      </c>
      <c r="E6" s="22">
        <v>17.257000000000001</v>
      </c>
      <c r="F6" s="22">
        <v>8.7178000000000004</v>
      </c>
      <c r="G6" s="22">
        <v>9.9365500000000004</v>
      </c>
      <c r="H6" s="22">
        <v>13.466699999999999</v>
      </c>
      <c r="I6" s="22">
        <v>4.0300000000000011</v>
      </c>
      <c r="J6" s="22">
        <v>3.9455</v>
      </c>
      <c r="K6" s="22">
        <v>2.431</v>
      </c>
      <c r="L6" s="22">
        <v>3.9260000000000002</v>
      </c>
      <c r="M6" s="22">
        <v>6.5740999999999996</v>
      </c>
      <c r="N6" s="22">
        <v>5.1870000000000003</v>
      </c>
      <c r="O6" s="22">
        <v>7.0069999999999997</v>
      </c>
      <c r="P6" s="22">
        <v>5.7720000000000002</v>
      </c>
      <c r="Q6" s="22">
        <v>10.035220000000001</v>
      </c>
      <c r="R6" s="22">
        <v>11.44</v>
      </c>
      <c r="S6" s="22">
        <v>19.486999999999998</v>
      </c>
      <c r="T6" s="22">
        <v>12.272</v>
      </c>
      <c r="U6" s="22">
        <v>7.7610000000000001</v>
      </c>
      <c r="V6" s="22">
        <v>8.4759999999999991</v>
      </c>
      <c r="W6" s="22">
        <v>10.855</v>
      </c>
      <c r="X6" s="22">
        <v>2.0670000000000002</v>
      </c>
      <c r="Y6" s="22">
        <v>13.7995</v>
      </c>
      <c r="Z6" s="22">
        <v>2.2867000000000002</v>
      </c>
      <c r="AA6" s="22">
        <v>22.425000000000001</v>
      </c>
      <c r="AB6" s="22">
        <v>14.026999999999999</v>
      </c>
      <c r="AC6" s="22">
        <v>7.2485400000000002</v>
      </c>
      <c r="AD6" s="22">
        <v>13.799759999999999</v>
      </c>
    </row>
    <row r="7" spans="1:30" ht="15" thickBot="1" x14ac:dyDescent="0.35">
      <c r="A7" s="30"/>
      <c r="B7" s="34" t="s">
        <v>81</v>
      </c>
      <c r="C7" s="24">
        <v>1.1349</v>
      </c>
      <c r="D7" s="24">
        <v>25.024349999999998</v>
      </c>
      <c r="E7" s="24">
        <v>2.0196000000000001</v>
      </c>
      <c r="F7" s="24">
        <v>21.022300000000001</v>
      </c>
      <c r="G7" s="24">
        <v>1.6471</v>
      </c>
      <c r="H7" s="24">
        <v>19.523399999999999</v>
      </c>
      <c r="I7" s="24">
        <v>10.4975</v>
      </c>
      <c r="J7" s="24">
        <v>7.4359999999999999</v>
      </c>
      <c r="K7" s="24">
        <v>5.6224999999999996</v>
      </c>
      <c r="L7" s="24">
        <v>2.7625000000000002</v>
      </c>
      <c r="M7" s="24">
        <v>8.0150199999999998</v>
      </c>
      <c r="N7" s="24">
        <v>11.2658</v>
      </c>
      <c r="O7" s="24">
        <v>20.631</v>
      </c>
      <c r="P7" s="24">
        <v>68.160300000000007</v>
      </c>
      <c r="Q7" s="24">
        <v>17.393999999999998</v>
      </c>
      <c r="R7" s="24">
        <v>17.420000000000002</v>
      </c>
      <c r="S7" s="24">
        <v>11.010999999999999</v>
      </c>
      <c r="T7" s="24">
        <v>5.694</v>
      </c>
      <c r="U7" s="24">
        <v>2.21</v>
      </c>
      <c r="V7" s="24">
        <v>3.640000000000001</v>
      </c>
      <c r="W7" s="36">
        <v>0.221</v>
      </c>
      <c r="X7" s="36">
        <v>0.33279999999999998</v>
      </c>
      <c r="Y7" s="24">
        <v>9.9580000000000002</v>
      </c>
      <c r="Z7" s="24">
        <v>10.533899999999999</v>
      </c>
      <c r="AA7" s="24">
        <v>3.4710000000000001</v>
      </c>
      <c r="AB7" s="24">
        <v>3.835</v>
      </c>
      <c r="AC7" s="24">
        <v>3.4580000000000002</v>
      </c>
      <c r="AD7" s="24">
        <v>5.4990000000000014</v>
      </c>
    </row>
    <row r="8" spans="1:30" x14ac:dyDescent="0.3">
      <c r="A8" s="28" t="s">
        <v>74</v>
      </c>
      <c r="B8" s="33" t="s">
        <v>70</v>
      </c>
      <c r="C8" s="20">
        <v>13.20553</v>
      </c>
      <c r="D8" s="20">
        <v>15.699059999999999</v>
      </c>
      <c r="E8" s="20">
        <v>14.43234</v>
      </c>
      <c r="F8" s="20">
        <v>14.00347</v>
      </c>
      <c r="G8" s="20">
        <v>23.027419999999999</v>
      </c>
      <c r="H8" s="20">
        <v>37.43844</v>
      </c>
      <c r="I8" s="22">
        <v>6.4987000000000004</v>
      </c>
      <c r="J8" s="22">
        <v>33.220199999999998</v>
      </c>
      <c r="K8" s="20">
        <v>6.4987000000000004</v>
      </c>
      <c r="L8" s="20">
        <v>15.008369999999999</v>
      </c>
      <c r="M8" s="20">
        <v>8.0974400000000006</v>
      </c>
      <c r="N8" s="20">
        <v>61.291359999999997</v>
      </c>
      <c r="O8" s="20">
        <v>20.568210000000001</v>
      </c>
      <c r="P8" s="20">
        <v>38.421889999999998</v>
      </c>
      <c r="Q8" s="20">
        <v>17.742139999999999</v>
      </c>
      <c r="R8" s="20">
        <v>28.7027</v>
      </c>
      <c r="S8" s="20">
        <v>14.46458</v>
      </c>
      <c r="T8" s="20">
        <v>35.649509999999999</v>
      </c>
      <c r="U8" s="20">
        <v>12.079599999999999</v>
      </c>
      <c r="V8" s="20">
        <v>44.11160000000001</v>
      </c>
      <c r="W8" s="20">
        <v>30.048200000000001</v>
      </c>
      <c r="X8" s="20">
        <v>25.9376</v>
      </c>
      <c r="Y8" s="20">
        <v>15.1242</v>
      </c>
      <c r="Z8" s="20">
        <v>13.0052</v>
      </c>
      <c r="AA8" s="20">
        <v>8.8529999999999998</v>
      </c>
      <c r="AB8" s="20">
        <v>16.023800000000001</v>
      </c>
      <c r="AC8" s="20">
        <v>22.5732</v>
      </c>
      <c r="AD8" s="20">
        <v>14.55194</v>
      </c>
    </row>
    <row r="9" spans="1:30" x14ac:dyDescent="0.3">
      <c r="A9" s="29"/>
      <c r="B9" s="33" t="s">
        <v>78</v>
      </c>
      <c r="C9" s="22">
        <v>9.4484000000000012</v>
      </c>
      <c r="D9" s="22">
        <v>3.20905</v>
      </c>
      <c r="E9" s="22">
        <v>5.37026</v>
      </c>
      <c r="F9" s="22">
        <v>14.99823</v>
      </c>
      <c r="G9" s="22">
        <v>16.960190000000001</v>
      </c>
      <c r="H9" s="22">
        <v>40.702219999999997</v>
      </c>
      <c r="I9" s="22">
        <v>11.224460000000001</v>
      </c>
      <c r="J9" s="22">
        <v>14.69858</v>
      </c>
      <c r="K9" s="22">
        <v>4.9046399999999997</v>
      </c>
      <c r="L9" s="22">
        <v>21.61796</v>
      </c>
      <c r="M9" s="22">
        <v>15.22677</v>
      </c>
      <c r="N9" s="22">
        <v>2.5587900000000001</v>
      </c>
      <c r="O9" s="22">
        <v>7.9363700000000001</v>
      </c>
      <c r="P9" s="22">
        <v>13.502969999999999</v>
      </c>
      <c r="Q9" s="22">
        <v>10.20448</v>
      </c>
      <c r="R9" s="22">
        <v>18.071300000000001</v>
      </c>
      <c r="S9" s="22">
        <v>24.454689999999999</v>
      </c>
      <c r="T9" s="22">
        <v>39.72813</v>
      </c>
      <c r="U9" s="22">
        <v>30.433</v>
      </c>
      <c r="V9" s="22">
        <v>2.7222</v>
      </c>
      <c r="W9" s="22">
        <v>2.1814</v>
      </c>
      <c r="X9" s="37">
        <v>0.46279999999999999</v>
      </c>
      <c r="Y9" s="22">
        <v>9.1728000000000005</v>
      </c>
      <c r="Z9" s="22">
        <v>2.262</v>
      </c>
      <c r="AA9" s="22">
        <v>11.2814</v>
      </c>
      <c r="AB9" s="22">
        <v>4.9763999999999999</v>
      </c>
      <c r="AC9" s="22">
        <v>0.91780000000000006</v>
      </c>
      <c r="AD9" s="22">
        <v>1.1517999999999999</v>
      </c>
    </row>
    <row r="10" spans="1:30" x14ac:dyDescent="0.3">
      <c r="A10" s="29"/>
      <c r="B10" s="33" t="s">
        <v>79</v>
      </c>
      <c r="C10" s="22">
        <v>1.59406</v>
      </c>
      <c r="D10" s="22">
        <v>7.1284200000000002</v>
      </c>
      <c r="E10" s="22">
        <v>1.2672300000000001</v>
      </c>
      <c r="F10" s="22">
        <v>3.922880000000001</v>
      </c>
      <c r="G10" s="22">
        <v>0.69524000000000008</v>
      </c>
      <c r="H10" s="22">
        <v>0.92040000000000011</v>
      </c>
      <c r="I10" s="22">
        <v>0.64193999999999996</v>
      </c>
      <c r="J10" s="22">
        <v>3.26911</v>
      </c>
      <c r="K10" s="22">
        <v>1.1873419999999999</v>
      </c>
      <c r="L10" s="22">
        <v>3.0367999999999999</v>
      </c>
      <c r="M10" s="22">
        <v>1.5319199999999999</v>
      </c>
      <c r="N10" s="22">
        <v>0.26312000000000002</v>
      </c>
      <c r="O10" s="22">
        <v>1.7089799999999999</v>
      </c>
      <c r="P10" s="22">
        <v>2.7497600000000002</v>
      </c>
      <c r="Q10" s="22">
        <v>1.8093399999999999</v>
      </c>
      <c r="R10" s="22">
        <v>8.1825899999999994</v>
      </c>
      <c r="S10" s="22">
        <v>0.97850999999999999</v>
      </c>
      <c r="T10" s="22">
        <v>1.6734899999999999</v>
      </c>
      <c r="U10" s="22">
        <v>1.1726000000000001</v>
      </c>
      <c r="V10" s="22">
        <v>1.222</v>
      </c>
      <c r="W10" s="22">
        <v>0.59800000000000009</v>
      </c>
      <c r="X10" s="22">
        <v>1.3338000000000001</v>
      </c>
      <c r="Y10" s="22">
        <v>1.9552</v>
      </c>
      <c r="Z10" s="22">
        <v>0.8619</v>
      </c>
      <c r="AA10" s="22">
        <v>0.55380000000000007</v>
      </c>
      <c r="AB10" s="22">
        <v>0.8528</v>
      </c>
      <c r="AC10" s="22">
        <v>1.417</v>
      </c>
      <c r="AD10" s="22">
        <v>1.4679599999999999</v>
      </c>
    </row>
    <row r="11" spans="1:30" x14ac:dyDescent="0.3">
      <c r="A11" s="29"/>
      <c r="B11" s="33" t="s">
        <v>80</v>
      </c>
      <c r="C11" s="22">
        <v>3.2759999999999997E-2</v>
      </c>
      <c r="D11" s="22">
        <v>1.40205</v>
      </c>
      <c r="E11" s="22">
        <v>0.38090000000000002</v>
      </c>
      <c r="F11" s="22">
        <v>0.58864000000000005</v>
      </c>
      <c r="G11" s="22">
        <v>0.82497999999999994</v>
      </c>
      <c r="H11" s="22">
        <v>0.91780000000000006</v>
      </c>
      <c r="I11" s="22">
        <v>1.3286</v>
      </c>
      <c r="J11" s="22">
        <v>0.79716000000000009</v>
      </c>
      <c r="K11" s="22">
        <v>1.0727599999999999</v>
      </c>
      <c r="L11" s="22">
        <v>2.2685</v>
      </c>
      <c r="M11" s="22">
        <v>0.78078000000000003</v>
      </c>
      <c r="N11" s="22">
        <v>0.24388000000000001</v>
      </c>
      <c r="O11" s="22">
        <v>1.5337400000000001</v>
      </c>
      <c r="P11" s="22">
        <v>3.7910599999999999</v>
      </c>
      <c r="Q11" s="22">
        <v>0.96772000000000002</v>
      </c>
      <c r="R11" s="22">
        <v>1.58236</v>
      </c>
      <c r="S11" s="22">
        <v>1.44807</v>
      </c>
      <c r="T11" s="22">
        <v>4.6511399999999998</v>
      </c>
      <c r="U11" s="22">
        <v>2.0773999999999999</v>
      </c>
      <c r="V11" s="22">
        <v>3.4878999999999998</v>
      </c>
      <c r="W11" s="22">
        <v>1.3233999999999999</v>
      </c>
      <c r="X11" s="22">
        <v>2.0345</v>
      </c>
      <c r="Y11" s="22">
        <v>4.1249000000000002</v>
      </c>
      <c r="Z11" s="22">
        <v>6.3869000000000007</v>
      </c>
      <c r="AA11" s="22">
        <v>6.2295999999999996</v>
      </c>
      <c r="AB11" s="22">
        <v>3.456700000000001</v>
      </c>
      <c r="AC11" s="22">
        <v>2.0045999999999999</v>
      </c>
      <c r="AD11" s="22">
        <v>1.47316</v>
      </c>
    </row>
    <row r="12" spans="1:30" ht="15" thickBot="1" x14ac:dyDescent="0.35">
      <c r="A12" s="30"/>
      <c r="B12" s="34" t="s">
        <v>81</v>
      </c>
      <c r="C12" s="24">
        <v>0.11336</v>
      </c>
      <c r="D12" s="24">
        <v>1.2779</v>
      </c>
      <c r="E12" s="24">
        <v>0.38840000000000002</v>
      </c>
      <c r="F12" s="24">
        <v>1.0920000000000001</v>
      </c>
      <c r="G12" s="24">
        <v>1.2430600000000001</v>
      </c>
      <c r="H12" s="24">
        <v>1.19886</v>
      </c>
      <c r="I12" s="24">
        <v>1.3306800000000001</v>
      </c>
      <c r="J12" s="24">
        <v>1.92946</v>
      </c>
      <c r="K12" s="24">
        <v>1.8408</v>
      </c>
      <c r="L12" s="24">
        <v>1.69598</v>
      </c>
      <c r="M12" s="24">
        <v>0.65051999999999999</v>
      </c>
      <c r="N12" s="24">
        <v>0.44330000000000003</v>
      </c>
      <c r="O12" s="24">
        <v>1.54674</v>
      </c>
      <c r="P12" s="24">
        <v>2.1174400000000002</v>
      </c>
      <c r="Q12" s="24">
        <v>1.03454</v>
      </c>
      <c r="R12" s="24">
        <v>5.9224100000000002</v>
      </c>
      <c r="S12" s="24">
        <v>2.1447400000000001</v>
      </c>
      <c r="T12" s="24">
        <v>3.5931999999999999</v>
      </c>
      <c r="U12" s="24">
        <v>0.62400000000000011</v>
      </c>
      <c r="V12" s="24">
        <v>0.74099999999999999</v>
      </c>
      <c r="W12" s="36">
        <v>6.2400000000000011E-2</v>
      </c>
      <c r="X12" s="24">
        <v>1.079</v>
      </c>
      <c r="Y12" s="24">
        <v>0.81900000000000006</v>
      </c>
      <c r="Z12" s="24">
        <v>1.599</v>
      </c>
      <c r="AA12" s="36">
        <v>0.46800000000000003</v>
      </c>
      <c r="AB12" s="36">
        <v>0.40300000000000002</v>
      </c>
      <c r="AC12" s="36">
        <v>7.8000000000000014E-2</v>
      </c>
      <c r="AD12" s="36">
        <v>0.14949999999999999</v>
      </c>
    </row>
    <row r="13" spans="1:30" x14ac:dyDescent="0.3">
      <c r="A13" s="28" t="s">
        <v>75</v>
      </c>
      <c r="B13" s="33" t="s">
        <v>70</v>
      </c>
      <c r="C13" s="20">
        <v>72.014800000000008</v>
      </c>
      <c r="D13" s="20">
        <v>26.5213</v>
      </c>
      <c r="E13" s="20">
        <v>64.803100000000001</v>
      </c>
      <c r="F13" s="20">
        <v>73.676199999999994</v>
      </c>
      <c r="G13" s="20">
        <v>46.928699999999999</v>
      </c>
      <c r="H13" s="20">
        <v>97.084130000000002</v>
      </c>
      <c r="I13" s="22">
        <v>19.8536</v>
      </c>
      <c r="J13" s="22">
        <v>47.9024</v>
      </c>
      <c r="K13" s="20">
        <v>73.9739</v>
      </c>
      <c r="L13" s="20">
        <v>44.471049999999998</v>
      </c>
      <c r="M13" s="20">
        <v>57.634200000000007</v>
      </c>
      <c r="N13" s="20">
        <v>63.659700000000001</v>
      </c>
      <c r="O13" s="20">
        <v>90.966200000000001</v>
      </c>
      <c r="P13" s="20">
        <v>83.043350000000004</v>
      </c>
      <c r="Q13" s="20">
        <v>129.85050000000001</v>
      </c>
      <c r="R13" s="20">
        <v>106.2945</v>
      </c>
      <c r="S13" s="20">
        <v>71.801599999999993</v>
      </c>
      <c r="T13" s="20">
        <v>128.43219999999999</v>
      </c>
      <c r="U13" s="20">
        <v>42.582800000000013</v>
      </c>
      <c r="V13" s="20">
        <v>114.09502000000001</v>
      </c>
      <c r="W13" s="20">
        <v>51.214799999999997</v>
      </c>
      <c r="X13" s="20">
        <v>16.763500000000001</v>
      </c>
      <c r="Y13" s="20">
        <v>56.059900000000013</v>
      </c>
      <c r="Z13" s="20">
        <v>116.66434</v>
      </c>
      <c r="AA13" s="20">
        <v>35.633780000000002</v>
      </c>
      <c r="AB13" s="20">
        <v>59.080579999999998</v>
      </c>
      <c r="AC13" s="20">
        <v>166.86410000000001</v>
      </c>
      <c r="AD13" s="20">
        <v>149.2465</v>
      </c>
    </row>
    <row r="14" spans="1:30" x14ac:dyDescent="0.3">
      <c r="A14" s="29"/>
      <c r="B14" s="33" t="s">
        <v>78</v>
      </c>
      <c r="C14" s="22">
        <v>64.6815</v>
      </c>
      <c r="D14" s="22">
        <v>72.120100000000008</v>
      </c>
      <c r="E14" s="22">
        <v>76.634199999999993</v>
      </c>
      <c r="F14" s="22">
        <v>68.339699999999993</v>
      </c>
      <c r="G14" s="22">
        <v>66.370200000000011</v>
      </c>
      <c r="H14" s="22">
        <v>44.496400000000001</v>
      </c>
      <c r="I14" s="22">
        <v>55.572400000000002</v>
      </c>
      <c r="J14" s="22">
        <v>30.7073</v>
      </c>
      <c r="K14" s="22">
        <v>34.455199999999998</v>
      </c>
      <c r="L14" s="22">
        <v>70.680999999999997</v>
      </c>
      <c r="M14" s="22">
        <v>113.52119999999999</v>
      </c>
      <c r="N14" s="22">
        <v>73.470150000000018</v>
      </c>
      <c r="O14" s="22">
        <v>100.9021</v>
      </c>
      <c r="P14" s="22">
        <v>92.038049999999998</v>
      </c>
      <c r="Q14" s="22">
        <v>90.170600000000007</v>
      </c>
      <c r="R14" s="22">
        <v>33.443800000000003</v>
      </c>
      <c r="S14" s="22">
        <v>84.697599999999994</v>
      </c>
      <c r="T14" s="22">
        <v>40.319499999999998</v>
      </c>
      <c r="U14" s="22">
        <v>40.752400000000002</v>
      </c>
      <c r="V14" s="22">
        <v>19.657299999999999</v>
      </c>
      <c r="W14" s="22">
        <v>8.06</v>
      </c>
      <c r="X14" s="22">
        <v>4.8164999999999996</v>
      </c>
      <c r="Y14" s="22">
        <v>20.863050000000001</v>
      </c>
      <c r="Z14" s="22">
        <v>5.3261000000000003</v>
      </c>
      <c r="AA14" s="22">
        <v>39.728000000000002</v>
      </c>
      <c r="AB14" s="22">
        <v>12.322699999999999</v>
      </c>
      <c r="AC14" s="22">
        <v>48.800700000000013</v>
      </c>
      <c r="AD14" s="22">
        <v>14.918799999999999</v>
      </c>
    </row>
    <row r="15" spans="1:30" x14ac:dyDescent="0.3">
      <c r="A15" s="29"/>
      <c r="B15" s="33" t="s">
        <v>79</v>
      </c>
      <c r="C15" s="22">
        <v>5.1772499999999999</v>
      </c>
      <c r="D15" s="22">
        <v>7.9936999999999996</v>
      </c>
      <c r="E15" s="22">
        <v>4.6148500000000006</v>
      </c>
      <c r="F15" s="22">
        <v>4.9816000000000003</v>
      </c>
      <c r="G15" s="37">
        <v>0.2392</v>
      </c>
      <c r="H15" s="37">
        <v>0.25350000000000011</v>
      </c>
      <c r="I15" s="22">
        <v>1.0660000000000001</v>
      </c>
      <c r="J15" s="22">
        <v>0.64219999999999999</v>
      </c>
      <c r="K15" s="22">
        <v>0.54600000000000004</v>
      </c>
      <c r="L15" s="37">
        <v>0.28599999999999998</v>
      </c>
      <c r="M15" s="22">
        <v>4.8945000000000007</v>
      </c>
      <c r="N15" s="22">
        <v>2.3660000000000001</v>
      </c>
      <c r="O15" s="22">
        <v>2.6078000000000001</v>
      </c>
      <c r="P15" s="22">
        <v>0.81769999999999998</v>
      </c>
      <c r="Q15" s="22">
        <v>12.737399999999999</v>
      </c>
      <c r="R15" s="22">
        <v>2.2360000000000002</v>
      </c>
      <c r="S15" s="22">
        <v>2.5766</v>
      </c>
      <c r="T15" s="22">
        <v>2.9561999999999999</v>
      </c>
      <c r="U15" s="22">
        <v>8.8971999999999998</v>
      </c>
      <c r="V15" s="22">
        <v>1.3338000000000001</v>
      </c>
      <c r="W15" s="22">
        <v>19.681999999999999</v>
      </c>
      <c r="X15" s="22">
        <v>4.2263000000000002</v>
      </c>
      <c r="Y15" s="22">
        <v>25.600249999999999</v>
      </c>
      <c r="Z15" s="22">
        <v>3.5034999999999998</v>
      </c>
      <c r="AA15" s="22">
        <v>9.0427999999999997</v>
      </c>
      <c r="AB15" s="22">
        <v>18.4847</v>
      </c>
      <c r="AC15" s="22">
        <v>10.6548</v>
      </c>
      <c r="AD15" s="22">
        <v>3.9948999999999999</v>
      </c>
    </row>
    <row r="16" spans="1:30" x14ac:dyDescent="0.3">
      <c r="A16" s="29"/>
      <c r="B16" s="33" t="s">
        <v>80</v>
      </c>
      <c r="C16" s="22">
        <v>4.8711000000000002</v>
      </c>
      <c r="D16" s="22">
        <v>4.2380000000000004</v>
      </c>
      <c r="E16" s="22">
        <v>2.5766</v>
      </c>
      <c r="F16" s="22">
        <v>4.03125</v>
      </c>
      <c r="G16" s="22">
        <v>2.8235999999999999</v>
      </c>
      <c r="H16" s="37">
        <v>0</v>
      </c>
      <c r="I16" s="22">
        <v>0.221</v>
      </c>
      <c r="J16" s="22">
        <v>0.54600000000000004</v>
      </c>
      <c r="K16" s="22">
        <v>0</v>
      </c>
      <c r="L16" s="37">
        <v>0.42899999999999999</v>
      </c>
      <c r="M16" s="22">
        <v>2.5558000000000001</v>
      </c>
      <c r="N16" s="22">
        <v>0</v>
      </c>
      <c r="O16" s="22">
        <v>2.2789000000000001</v>
      </c>
      <c r="P16" s="22">
        <v>1.651</v>
      </c>
      <c r="Q16" s="22">
        <v>2.9939000000000009</v>
      </c>
      <c r="R16" s="22">
        <v>2.0539999999999998</v>
      </c>
      <c r="S16" s="22">
        <v>4.2100499999999998</v>
      </c>
      <c r="T16" s="22">
        <v>2.6259999999999999</v>
      </c>
      <c r="U16" s="22">
        <v>4.6773999999999996</v>
      </c>
      <c r="V16" s="22">
        <v>5.4470000000000001</v>
      </c>
      <c r="W16" s="22">
        <v>3.8753000000000002</v>
      </c>
      <c r="X16" s="22">
        <v>9.8448999999999991</v>
      </c>
      <c r="Y16" s="22">
        <v>6.9692999999999996</v>
      </c>
      <c r="Z16" s="22">
        <v>5.4210000000000003</v>
      </c>
      <c r="AA16" s="22">
        <v>2.5459200000000002</v>
      </c>
      <c r="AB16" s="22">
        <v>7.0668000000000006</v>
      </c>
      <c r="AC16" s="22">
        <v>9.3248999999999995</v>
      </c>
      <c r="AD16" s="22">
        <v>12.468299999999999</v>
      </c>
    </row>
    <row r="17" spans="1:30" ht="15" thickBot="1" x14ac:dyDescent="0.35">
      <c r="A17" s="30"/>
      <c r="B17" s="34" t="s">
        <v>81</v>
      </c>
      <c r="C17" s="24">
        <v>4.2380000000000004</v>
      </c>
      <c r="D17" s="24">
        <v>13.897</v>
      </c>
      <c r="E17" s="24">
        <v>4.03125</v>
      </c>
      <c r="F17" s="24">
        <v>8.2550000000000008</v>
      </c>
      <c r="G17" s="24">
        <v>0</v>
      </c>
      <c r="H17" s="36">
        <v>0.41599999999999998</v>
      </c>
      <c r="I17" s="24">
        <v>0.54600000000000004</v>
      </c>
      <c r="J17" s="36">
        <v>6.5000000000000002E-2</v>
      </c>
      <c r="K17" s="36">
        <v>0.42899999999999999</v>
      </c>
      <c r="L17" s="24">
        <v>4.0039999999999996</v>
      </c>
      <c r="M17" s="24">
        <v>0</v>
      </c>
      <c r="N17" s="24">
        <v>1.534</v>
      </c>
      <c r="O17" s="24">
        <v>1.651</v>
      </c>
      <c r="P17" s="24">
        <v>1.911</v>
      </c>
      <c r="Q17" s="24">
        <v>2.0539999999999998</v>
      </c>
      <c r="R17" s="24">
        <v>1.456</v>
      </c>
      <c r="S17" s="24">
        <v>2.6259999999999999</v>
      </c>
      <c r="T17" s="24">
        <v>1.95</v>
      </c>
      <c r="U17" s="24">
        <v>5.4470000000000001</v>
      </c>
      <c r="V17" s="24">
        <v>0.66430000000000011</v>
      </c>
      <c r="W17" s="24">
        <v>9.8448999999999991</v>
      </c>
      <c r="X17" s="24">
        <v>0.72150000000000003</v>
      </c>
      <c r="Y17" s="24">
        <v>5.4210000000000003</v>
      </c>
      <c r="Z17" s="24">
        <v>7.9598999999999993</v>
      </c>
      <c r="AA17" s="24">
        <v>7.0668000000000006</v>
      </c>
      <c r="AB17" s="24">
        <v>8.6189999999999998</v>
      </c>
      <c r="AC17" s="24">
        <v>12.468299999999999</v>
      </c>
      <c r="AD17" s="24">
        <v>9.1910000000000007</v>
      </c>
    </row>
    <row r="23" spans="1:30" x14ac:dyDescent="0.3">
      <c r="A23" s="21"/>
      <c r="B23" s="26"/>
      <c r="C23" s="31" t="s">
        <v>77</v>
      </c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</row>
    <row r="24" spans="1:30" x14ac:dyDescent="0.3">
      <c r="B24" s="25"/>
      <c r="C24" s="32">
        <v>2002</v>
      </c>
      <c r="D24" s="32"/>
      <c r="E24" s="32">
        <v>2003</v>
      </c>
      <c r="F24" s="32"/>
      <c r="G24" s="32">
        <v>2004</v>
      </c>
      <c r="H24" s="32"/>
      <c r="I24" s="32">
        <v>2005</v>
      </c>
      <c r="J24" s="32"/>
      <c r="K24" s="32">
        <v>2006</v>
      </c>
      <c r="L24" s="32"/>
      <c r="M24" s="32">
        <v>2007</v>
      </c>
      <c r="N24" s="32"/>
      <c r="O24" s="32">
        <v>2008</v>
      </c>
      <c r="P24" s="32"/>
      <c r="Q24" s="32">
        <v>2009</v>
      </c>
      <c r="R24" s="32"/>
      <c r="S24" s="32">
        <v>2010</v>
      </c>
      <c r="T24" s="32"/>
      <c r="U24" s="32">
        <v>2011</v>
      </c>
      <c r="V24" s="32"/>
      <c r="W24" s="32">
        <v>2012</v>
      </c>
      <c r="X24" s="32"/>
      <c r="Y24" s="32">
        <v>2013</v>
      </c>
      <c r="Z24" s="32"/>
      <c r="AA24" s="32">
        <v>2014</v>
      </c>
      <c r="AB24" s="32"/>
      <c r="AC24" s="32">
        <v>2015</v>
      </c>
      <c r="AD24" s="32"/>
    </row>
    <row r="25" spans="1:30" ht="15" thickBot="1" x14ac:dyDescent="0.35">
      <c r="A25" s="23"/>
      <c r="B25" s="23"/>
      <c r="C25" s="19" t="s">
        <v>72</v>
      </c>
      <c r="D25" s="19" t="s">
        <v>73</v>
      </c>
      <c r="E25" s="19" t="s">
        <v>72</v>
      </c>
      <c r="F25" s="19" t="s">
        <v>73</v>
      </c>
      <c r="G25" s="19" t="s">
        <v>72</v>
      </c>
      <c r="H25" s="19" t="s">
        <v>73</v>
      </c>
      <c r="I25" s="19" t="s">
        <v>72</v>
      </c>
      <c r="J25" s="19" t="s">
        <v>73</v>
      </c>
      <c r="K25" s="19" t="s">
        <v>72</v>
      </c>
      <c r="L25" s="19" t="s">
        <v>73</v>
      </c>
      <c r="M25" s="19" t="s">
        <v>72</v>
      </c>
      <c r="N25" s="19" t="s">
        <v>73</v>
      </c>
      <c r="O25" s="19" t="s">
        <v>72</v>
      </c>
      <c r="P25" s="19" t="s">
        <v>73</v>
      </c>
      <c r="Q25" s="19" t="s">
        <v>72</v>
      </c>
      <c r="R25" s="19" t="s">
        <v>73</v>
      </c>
      <c r="S25" s="19" t="s">
        <v>72</v>
      </c>
      <c r="T25" s="19" t="s">
        <v>73</v>
      </c>
      <c r="U25" s="19" t="s">
        <v>72</v>
      </c>
      <c r="V25" s="19" t="s">
        <v>73</v>
      </c>
      <c r="W25" s="19" t="s">
        <v>72</v>
      </c>
      <c r="X25" s="19" t="s">
        <v>73</v>
      </c>
      <c r="Y25" s="19" t="s">
        <v>72</v>
      </c>
      <c r="Z25" s="19" t="s">
        <v>73</v>
      </c>
      <c r="AA25" s="19" t="s">
        <v>72</v>
      </c>
      <c r="AB25" s="19" t="s">
        <v>73</v>
      </c>
      <c r="AC25" s="19" t="s">
        <v>72</v>
      </c>
      <c r="AD25" s="19" t="s">
        <v>73</v>
      </c>
    </row>
    <row r="26" spans="1:30" x14ac:dyDescent="0.3">
      <c r="A26" s="28" t="s">
        <v>71</v>
      </c>
      <c r="B26" s="33" t="s">
        <v>70</v>
      </c>
      <c r="C26" s="20">
        <v>192.98955000000001</v>
      </c>
      <c r="D26" s="20">
        <v>451.77963999999997</v>
      </c>
      <c r="E26" s="20">
        <v>279.39049999999997</v>
      </c>
      <c r="F26" s="20">
        <v>636.34024999999997</v>
      </c>
      <c r="G26" s="20">
        <v>261.88785999999999</v>
      </c>
      <c r="H26" s="20">
        <v>611.54340000000002</v>
      </c>
      <c r="I26" s="22">
        <v>163.74527</v>
      </c>
      <c r="J26" s="22">
        <v>506.66264999999999</v>
      </c>
      <c r="K26" s="20">
        <v>198.21295000000001</v>
      </c>
      <c r="L26" s="20">
        <v>525.21169999999995</v>
      </c>
      <c r="M26" s="20">
        <v>282.19542000000001</v>
      </c>
      <c r="N26" s="20">
        <v>840.52280000000007</v>
      </c>
      <c r="O26" s="20">
        <v>638.68921999999998</v>
      </c>
      <c r="P26" s="20">
        <v>1228.52665</v>
      </c>
      <c r="Q26" s="20">
        <v>1368.2286799999999</v>
      </c>
      <c r="R26" s="20">
        <v>1277.4112</v>
      </c>
      <c r="S26" s="20">
        <v>478.24855000000002</v>
      </c>
      <c r="T26" s="20">
        <v>1470.2233000000001</v>
      </c>
      <c r="U26" s="20">
        <v>864.60400000000016</v>
      </c>
      <c r="V26" s="20">
        <v>725.78870000000006</v>
      </c>
      <c r="W26" s="20">
        <v>644.49775</v>
      </c>
      <c r="X26" s="20">
        <v>243.20400000000001</v>
      </c>
      <c r="Y26" s="20">
        <v>289.60489999999999</v>
      </c>
      <c r="Z26" s="20">
        <v>192.36359999999999</v>
      </c>
      <c r="AA26" s="20">
        <v>265.45350000000002</v>
      </c>
      <c r="AB26" s="20">
        <v>384.67</v>
      </c>
      <c r="AC26" s="20">
        <v>431.72181</v>
      </c>
      <c r="AD26" s="20">
        <v>512.50666999999999</v>
      </c>
    </row>
    <row r="27" spans="1:30" x14ac:dyDescent="0.3">
      <c r="A27" s="29"/>
      <c r="B27" s="33" t="s">
        <v>78</v>
      </c>
      <c r="C27" s="22">
        <v>134.67662000000001</v>
      </c>
      <c r="D27" s="22">
        <v>89.758500000000012</v>
      </c>
      <c r="E27" s="22">
        <v>169.81540000000001</v>
      </c>
      <c r="F27" s="22">
        <v>32.862699999999997</v>
      </c>
      <c r="G27" s="22">
        <v>264.24137999999999</v>
      </c>
      <c r="H27" s="22">
        <v>395.99482</v>
      </c>
      <c r="I27" s="22">
        <v>312.09750000000003</v>
      </c>
      <c r="J27" s="22">
        <v>178.90495999999999</v>
      </c>
      <c r="K27" s="22">
        <v>161.79929999999999</v>
      </c>
      <c r="L27" s="22">
        <v>197.59350000000001</v>
      </c>
      <c r="M27" s="22">
        <v>273.35698000000002</v>
      </c>
      <c r="N27" s="22">
        <v>19.44566</v>
      </c>
      <c r="O27" s="22">
        <v>156.9451</v>
      </c>
      <c r="P27" s="22">
        <v>135.15008</v>
      </c>
      <c r="Q27" s="22">
        <v>183.55636000000001</v>
      </c>
      <c r="R27" s="22">
        <v>150.25399999999999</v>
      </c>
      <c r="S27" s="22">
        <v>799.84450000000015</v>
      </c>
      <c r="T27" s="22">
        <v>333.88679999999999</v>
      </c>
      <c r="U27" s="22">
        <v>386.02199999999999</v>
      </c>
      <c r="V27" s="22">
        <v>60.905000000000001</v>
      </c>
      <c r="W27" s="22">
        <v>38.545000000000002</v>
      </c>
      <c r="X27" s="22">
        <v>2.4700000000000002</v>
      </c>
      <c r="Y27" s="22">
        <v>60.2316</v>
      </c>
      <c r="Z27" s="22">
        <v>26.540800000000001</v>
      </c>
      <c r="AA27" s="22">
        <v>82.953000000000003</v>
      </c>
      <c r="AB27" s="22">
        <v>3.835</v>
      </c>
      <c r="AC27" s="22">
        <v>15.64095</v>
      </c>
      <c r="AD27" s="22">
        <v>6.6273999999999997</v>
      </c>
    </row>
    <row r="28" spans="1:30" x14ac:dyDescent="0.3">
      <c r="A28" s="29"/>
      <c r="B28" s="33" t="s">
        <v>79</v>
      </c>
      <c r="C28" s="22">
        <v>9.5126200000000001</v>
      </c>
      <c r="D28" s="22">
        <v>147.31145000000001</v>
      </c>
      <c r="E28" s="22">
        <v>22.09225</v>
      </c>
      <c r="F28" s="22">
        <v>172.60399000000001</v>
      </c>
      <c r="G28" s="22">
        <v>4.32965</v>
      </c>
      <c r="H28" s="22">
        <v>5.8337500000000002</v>
      </c>
      <c r="I28" s="22">
        <v>5.798</v>
      </c>
      <c r="J28" s="22">
        <v>3.2629999999999999</v>
      </c>
      <c r="K28" s="22">
        <v>6.4090000000000007</v>
      </c>
      <c r="L28" s="22">
        <v>14.163500000000001</v>
      </c>
      <c r="M28" s="22">
        <v>10.24855</v>
      </c>
      <c r="N28" s="22">
        <v>22.314499999999999</v>
      </c>
      <c r="O28" s="22">
        <v>14.76566</v>
      </c>
      <c r="P28" s="22">
        <v>5.7070000000000007</v>
      </c>
      <c r="Q28" s="22">
        <v>5.7070000000000007</v>
      </c>
      <c r="R28" s="22">
        <v>83.866900000000001</v>
      </c>
      <c r="S28" s="22">
        <v>28.229500000000002</v>
      </c>
      <c r="T28" s="22">
        <v>18.213000000000001</v>
      </c>
      <c r="U28" s="22">
        <v>9.0427999999999997</v>
      </c>
      <c r="V28" s="22">
        <v>4.9400000000000004</v>
      </c>
      <c r="W28" s="22">
        <v>16.289000000000001</v>
      </c>
      <c r="X28" s="22">
        <v>41.86</v>
      </c>
      <c r="Y28" s="22">
        <v>6.8834999999999997</v>
      </c>
      <c r="Z28" s="22">
        <v>9.7383000000000006</v>
      </c>
      <c r="AA28" s="22">
        <v>2.964</v>
      </c>
      <c r="AB28" s="22">
        <v>25.363</v>
      </c>
      <c r="AC28" s="22">
        <v>13.47242</v>
      </c>
      <c r="AD28" s="22">
        <v>81.665999999999997</v>
      </c>
    </row>
    <row r="29" spans="1:30" x14ac:dyDescent="0.3">
      <c r="A29" s="29"/>
      <c r="B29" s="33" t="s">
        <v>80</v>
      </c>
      <c r="C29" s="22">
        <v>6.2166000000000006</v>
      </c>
      <c r="D29" s="22">
        <v>8.1685499999999998</v>
      </c>
      <c r="E29" s="22">
        <v>17.257000000000001</v>
      </c>
      <c r="F29" s="22">
        <v>8.7178000000000004</v>
      </c>
      <c r="G29" s="22">
        <v>9.9365500000000004</v>
      </c>
      <c r="H29" s="22">
        <v>13.466699999999999</v>
      </c>
      <c r="I29" s="22">
        <v>4.0300000000000011</v>
      </c>
      <c r="J29" s="22">
        <v>3.9455</v>
      </c>
      <c r="K29" s="22">
        <v>2.431</v>
      </c>
      <c r="L29" s="22">
        <v>3.9260000000000002</v>
      </c>
      <c r="M29" s="22">
        <v>6.5740999999999996</v>
      </c>
      <c r="N29" s="22">
        <v>5.1870000000000003</v>
      </c>
      <c r="O29" s="22">
        <v>7.0069999999999997</v>
      </c>
      <c r="P29" s="22">
        <v>5.7720000000000002</v>
      </c>
      <c r="Q29" s="22">
        <v>10.035220000000001</v>
      </c>
      <c r="R29" s="22">
        <v>11.44</v>
      </c>
      <c r="S29" s="22">
        <v>19.486999999999998</v>
      </c>
      <c r="T29" s="22">
        <v>12.272</v>
      </c>
      <c r="U29" s="22">
        <v>7.7610000000000001</v>
      </c>
      <c r="V29" s="22">
        <v>8.4759999999999991</v>
      </c>
      <c r="W29" s="22">
        <v>10.855</v>
      </c>
      <c r="X29" s="22">
        <v>2.0670000000000002</v>
      </c>
      <c r="Y29" s="22">
        <v>13.7995</v>
      </c>
      <c r="Z29" s="22">
        <v>2.2867000000000002</v>
      </c>
      <c r="AA29" s="22">
        <v>22.425000000000001</v>
      </c>
      <c r="AB29" s="22">
        <v>14.026999999999999</v>
      </c>
      <c r="AC29" s="22">
        <v>7.2485400000000002</v>
      </c>
      <c r="AD29" s="22">
        <v>13.799759999999999</v>
      </c>
    </row>
    <row r="30" spans="1:30" ht="15" thickBot="1" x14ac:dyDescent="0.35">
      <c r="A30" s="30"/>
      <c r="B30" s="34" t="s">
        <v>81</v>
      </c>
      <c r="C30" s="24">
        <v>1.1349</v>
      </c>
      <c r="D30" s="24">
        <v>25.024349999999998</v>
      </c>
      <c r="E30" s="24">
        <v>2.0196000000000001</v>
      </c>
      <c r="F30" s="24">
        <v>21.022300000000001</v>
      </c>
      <c r="G30" s="24">
        <v>1.6471</v>
      </c>
      <c r="H30" s="24">
        <v>19.523399999999999</v>
      </c>
      <c r="I30" s="24">
        <v>10.4975</v>
      </c>
      <c r="J30" s="24">
        <v>7.4359999999999999</v>
      </c>
      <c r="K30" s="24">
        <v>5.6224999999999996</v>
      </c>
      <c r="L30" s="24">
        <v>2.7625000000000002</v>
      </c>
      <c r="M30" s="24">
        <v>8.0150199999999998</v>
      </c>
      <c r="N30" s="24">
        <v>11.2658</v>
      </c>
      <c r="O30" s="24">
        <v>20.631</v>
      </c>
      <c r="P30" s="24">
        <v>68.160300000000007</v>
      </c>
      <c r="Q30" s="24">
        <v>17.393999999999998</v>
      </c>
      <c r="R30" s="24">
        <v>17.420000000000002</v>
      </c>
      <c r="S30" s="24">
        <v>11.010999999999999</v>
      </c>
      <c r="T30" s="24">
        <v>5.694</v>
      </c>
      <c r="U30" s="24">
        <v>2.21</v>
      </c>
      <c r="V30" s="24">
        <v>3.640000000000001</v>
      </c>
      <c r="W30" s="24">
        <v>0.221</v>
      </c>
      <c r="X30" s="24">
        <v>0.33279999999999998</v>
      </c>
      <c r="Y30" s="24">
        <v>9.9580000000000002</v>
      </c>
      <c r="Z30" s="24">
        <v>10.533899999999999</v>
      </c>
      <c r="AA30" s="24">
        <v>3.4710000000000001</v>
      </c>
      <c r="AB30" s="24">
        <v>3.835</v>
      </c>
      <c r="AC30" s="24">
        <v>3.4580000000000002</v>
      </c>
      <c r="AD30" s="24">
        <v>5.4990000000000014</v>
      </c>
    </row>
    <row r="31" spans="1:30" x14ac:dyDescent="0.3">
      <c r="A31" s="26"/>
      <c r="B31" s="33" t="s">
        <v>76</v>
      </c>
      <c r="C31" s="35">
        <f>SUM(C26:C30)</f>
        <v>344.53029000000009</v>
      </c>
      <c r="D31" s="35">
        <f t="shared" ref="D31:AD31" si="0">SUM(D26:D30)</f>
        <v>722.04249000000004</v>
      </c>
      <c r="E31" s="35">
        <f t="shared" si="0"/>
        <v>490.57474999999999</v>
      </c>
      <c r="F31" s="35">
        <f t="shared" si="0"/>
        <v>871.54703999999992</v>
      </c>
      <c r="G31" s="35">
        <f t="shared" si="0"/>
        <v>542.04254000000003</v>
      </c>
      <c r="H31" s="35">
        <f t="shared" si="0"/>
        <v>1046.3620700000001</v>
      </c>
      <c r="I31" s="35">
        <f t="shared" si="0"/>
        <v>496.16827000000006</v>
      </c>
      <c r="J31" s="35">
        <f t="shared" si="0"/>
        <v>700.21211000000005</v>
      </c>
      <c r="K31" s="35">
        <f t="shared" si="0"/>
        <v>374.47474999999997</v>
      </c>
      <c r="L31" s="35">
        <f t="shared" si="0"/>
        <v>743.6572000000001</v>
      </c>
      <c r="M31" s="35">
        <f t="shared" si="0"/>
        <v>580.39007000000015</v>
      </c>
      <c r="N31" s="35">
        <f t="shared" si="0"/>
        <v>898.73576000000003</v>
      </c>
      <c r="O31" s="35">
        <f t="shared" si="0"/>
        <v>838.03797999999995</v>
      </c>
      <c r="P31" s="35">
        <f t="shared" si="0"/>
        <v>1443.3160300000002</v>
      </c>
      <c r="Q31" s="35">
        <f t="shared" si="0"/>
        <v>1584.9212600000001</v>
      </c>
      <c r="R31" s="35">
        <f t="shared" si="0"/>
        <v>1540.3921</v>
      </c>
      <c r="S31" s="35">
        <f t="shared" si="0"/>
        <v>1336.8205500000001</v>
      </c>
      <c r="T31" s="35">
        <f t="shared" si="0"/>
        <v>1840.2891</v>
      </c>
      <c r="U31" s="35">
        <f t="shared" si="0"/>
        <v>1269.6398000000002</v>
      </c>
      <c r="V31" s="35">
        <f t="shared" si="0"/>
        <v>803.74970000000008</v>
      </c>
      <c r="W31" s="35">
        <f t="shared" si="0"/>
        <v>710.40774999999996</v>
      </c>
      <c r="X31" s="35">
        <f t="shared" si="0"/>
        <v>289.93380000000002</v>
      </c>
      <c r="Y31" s="35">
        <f t="shared" si="0"/>
        <v>380.47750000000008</v>
      </c>
      <c r="Z31" s="35">
        <f t="shared" si="0"/>
        <v>241.46329999999998</v>
      </c>
      <c r="AA31" s="35">
        <f t="shared" si="0"/>
        <v>377.26650000000006</v>
      </c>
      <c r="AB31" s="35">
        <f t="shared" si="0"/>
        <v>431.72999999999996</v>
      </c>
      <c r="AC31" s="35">
        <f t="shared" si="0"/>
        <v>471.54172</v>
      </c>
      <c r="AD31" s="35">
        <f t="shared" si="0"/>
        <v>620.09883000000002</v>
      </c>
    </row>
    <row r="34" spans="1:30" x14ac:dyDescent="0.3">
      <c r="A34" s="21"/>
      <c r="B34" s="26"/>
      <c r="C34" s="31" t="s">
        <v>77</v>
      </c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</row>
    <row r="35" spans="1:30" x14ac:dyDescent="0.3">
      <c r="B35" s="25"/>
      <c r="C35" s="32">
        <v>2002</v>
      </c>
      <c r="D35" s="32"/>
      <c r="E35" s="32">
        <v>2003</v>
      </c>
      <c r="F35" s="32"/>
      <c r="G35" s="32">
        <v>2004</v>
      </c>
      <c r="H35" s="32"/>
      <c r="I35" s="32">
        <v>2005</v>
      </c>
      <c r="J35" s="32"/>
      <c r="K35" s="32">
        <v>2006</v>
      </c>
      <c r="L35" s="32"/>
      <c r="M35" s="32">
        <v>2007</v>
      </c>
      <c r="N35" s="32"/>
      <c r="O35" s="32">
        <v>2008</v>
      </c>
      <c r="P35" s="32"/>
      <c r="Q35" s="32">
        <v>2009</v>
      </c>
      <c r="R35" s="32"/>
      <c r="S35" s="32">
        <v>2010</v>
      </c>
      <c r="T35" s="32"/>
      <c r="U35" s="32">
        <v>2011</v>
      </c>
      <c r="V35" s="32"/>
      <c r="W35" s="32">
        <v>2012</v>
      </c>
      <c r="X35" s="32"/>
      <c r="Y35" s="32">
        <v>2013</v>
      </c>
      <c r="Z35" s="32"/>
      <c r="AA35" s="32">
        <v>2014</v>
      </c>
      <c r="AB35" s="32"/>
      <c r="AC35" s="32">
        <v>2015</v>
      </c>
      <c r="AD35" s="32"/>
    </row>
    <row r="36" spans="1:30" ht="15" thickBot="1" x14ac:dyDescent="0.35">
      <c r="A36" s="23"/>
      <c r="B36" s="23"/>
      <c r="C36" s="19" t="s">
        <v>72</v>
      </c>
      <c r="D36" s="19" t="s">
        <v>73</v>
      </c>
      <c r="E36" s="19" t="s">
        <v>72</v>
      </c>
      <c r="F36" s="19" t="s">
        <v>73</v>
      </c>
      <c r="G36" s="19" t="s">
        <v>72</v>
      </c>
      <c r="H36" s="19" t="s">
        <v>73</v>
      </c>
      <c r="I36" s="19" t="s">
        <v>72</v>
      </c>
      <c r="J36" s="19" t="s">
        <v>73</v>
      </c>
      <c r="K36" s="19" t="s">
        <v>72</v>
      </c>
      <c r="L36" s="19" t="s">
        <v>73</v>
      </c>
      <c r="M36" s="19" t="s">
        <v>72</v>
      </c>
      <c r="N36" s="19" t="s">
        <v>73</v>
      </c>
      <c r="O36" s="19" t="s">
        <v>72</v>
      </c>
      <c r="P36" s="19" t="s">
        <v>73</v>
      </c>
      <c r="Q36" s="19" t="s">
        <v>72</v>
      </c>
      <c r="R36" s="19" t="s">
        <v>73</v>
      </c>
      <c r="S36" s="19" t="s">
        <v>72</v>
      </c>
      <c r="T36" s="19" t="s">
        <v>73</v>
      </c>
      <c r="U36" s="19" t="s">
        <v>72</v>
      </c>
      <c r="V36" s="19" t="s">
        <v>73</v>
      </c>
      <c r="W36" s="19" t="s">
        <v>72</v>
      </c>
      <c r="X36" s="19" t="s">
        <v>73</v>
      </c>
      <c r="Y36" s="19" t="s">
        <v>72</v>
      </c>
      <c r="Z36" s="19" t="s">
        <v>73</v>
      </c>
      <c r="AA36" s="19" t="s">
        <v>72</v>
      </c>
      <c r="AB36" s="19" t="s">
        <v>73</v>
      </c>
      <c r="AC36" s="19" t="s">
        <v>72</v>
      </c>
      <c r="AD36" s="19" t="s">
        <v>73</v>
      </c>
    </row>
    <row r="37" spans="1:30" ht="14.4" customHeight="1" x14ac:dyDescent="0.3">
      <c r="A37" s="28" t="s">
        <v>74</v>
      </c>
      <c r="B37" s="33" t="s">
        <v>70</v>
      </c>
      <c r="C37" s="20">
        <v>13.20553</v>
      </c>
      <c r="D37" s="20">
        <v>15.699059999999999</v>
      </c>
      <c r="E37" s="20">
        <v>14.43234</v>
      </c>
      <c r="F37" s="20">
        <v>14.00347</v>
      </c>
      <c r="G37" s="20">
        <v>23.027419999999999</v>
      </c>
      <c r="H37" s="20">
        <v>37.43844</v>
      </c>
      <c r="I37" s="22">
        <v>6.4987000000000004</v>
      </c>
      <c r="J37" s="22">
        <v>33.220199999999998</v>
      </c>
      <c r="K37" s="20">
        <v>6.4987000000000004</v>
      </c>
      <c r="L37" s="20">
        <v>15.008369999999999</v>
      </c>
      <c r="M37" s="20">
        <v>8.0974400000000006</v>
      </c>
      <c r="N37" s="20">
        <v>61.291359999999997</v>
      </c>
      <c r="O37" s="20">
        <v>20.568210000000001</v>
      </c>
      <c r="P37" s="20">
        <v>38.421889999999998</v>
      </c>
      <c r="Q37" s="20">
        <v>17.742139999999999</v>
      </c>
      <c r="R37" s="20">
        <v>28.7027</v>
      </c>
      <c r="S37" s="20">
        <v>14.46458</v>
      </c>
      <c r="T37" s="20">
        <v>35.649509999999999</v>
      </c>
      <c r="U37" s="20">
        <v>12.079599999999999</v>
      </c>
      <c r="V37" s="20">
        <v>44.11160000000001</v>
      </c>
      <c r="W37" s="20">
        <v>30.048200000000001</v>
      </c>
      <c r="X37" s="20">
        <v>25.9376</v>
      </c>
      <c r="Y37" s="20">
        <v>15.1242</v>
      </c>
      <c r="Z37" s="20">
        <v>13.0052</v>
      </c>
      <c r="AA37" s="20">
        <v>8.8529999999999998</v>
      </c>
      <c r="AB37" s="20">
        <v>16.023800000000001</v>
      </c>
      <c r="AC37" s="20">
        <v>22.5732</v>
      </c>
      <c r="AD37" s="20">
        <v>14.55194</v>
      </c>
    </row>
    <row r="38" spans="1:30" x14ac:dyDescent="0.3">
      <c r="A38" s="29"/>
      <c r="B38" s="33" t="s">
        <v>78</v>
      </c>
      <c r="C38" s="22">
        <v>9.4484000000000012</v>
      </c>
      <c r="D38" s="22">
        <v>3.20905</v>
      </c>
      <c r="E38" s="22">
        <v>5.37026</v>
      </c>
      <c r="F38" s="22">
        <v>14.99823</v>
      </c>
      <c r="G38" s="22">
        <v>16.960190000000001</v>
      </c>
      <c r="H38" s="22">
        <v>40.702219999999997</v>
      </c>
      <c r="I38" s="22">
        <v>11.224460000000001</v>
      </c>
      <c r="J38" s="22">
        <v>14.69858</v>
      </c>
      <c r="K38" s="22">
        <v>4.9046399999999997</v>
      </c>
      <c r="L38" s="22">
        <v>21.61796</v>
      </c>
      <c r="M38" s="22">
        <v>15.22677</v>
      </c>
      <c r="N38" s="22">
        <v>2.5587900000000001</v>
      </c>
      <c r="O38" s="22">
        <v>7.9363700000000001</v>
      </c>
      <c r="P38" s="22">
        <v>13.502969999999999</v>
      </c>
      <c r="Q38" s="22">
        <v>10.20448</v>
      </c>
      <c r="R38" s="22">
        <v>18.071300000000001</v>
      </c>
      <c r="S38" s="22">
        <v>24.454689999999999</v>
      </c>
      <c r="T38" s="22">
        <v>39.72813</v>
      </c>
      <c r="U38" s="22">
        <v>30.433</v>
      </c>
      <c r="V38" s="22">
        <v>2.7222</v>
      </c>
      <c r="W38" s="22">
        <v>2.1814</v>
      </c>
      <c r="X38" s="37">
        <v>0.46279999999999999</v>
      </c>
      <c r="Y38" s="22">
        <v>9.1728000000000005</v>
      </c>
      <c r="Z38" s="22">
        <v>2.262</v>
      </c>
      <c r="AA38" s="22">
        <v>11.2814</v>
      </c>
      <c r="AB38" s="22">
        <v>4.9763999999999999</v>
      </c>
      <c r="AC38" s="22">
        <v>0.91780000000000006</v>
      </c>
      <c r="AD38" s="22">
        <v>1.1517999999999999</v>
      </c>
    </row>
    <row r="39" spans="1:30" x14ac:dyDescent="0.3">
      <c r="A39" s="29"/>
      <c r="B39" s="33" t="s">
        <v>79</v>
      </c>
      <c r="C39" s="22">
        <v>1.59406</v>
      </c>
      <c r="D39" s="22">
        <v>7.1284200000000002</v>
      </c>
      <c r="E39" s="22">
        <v>1.2672300000000001</v>
      </c>
      <c r="F39" s="22">
        <v>3.922880000000001</v>
      </c>
      <c r="G39" s="22">
        <v>0.69524000000000008</v>
      </c>
      <c r="H39" s="22">
        <v>0.92040000000000011</v>
      </c>
      <c r="I39" s="22">
        <v>0.64193999999999996</v>
      </c>
      <c r="J39" s="22">
        <v>3.26911</v>
      </c>
      <c r="K39" s="22">
        <v>1.1873419999999999</v>
      </c>
      <c r="L39" s="22">
        <v>3.0367999999999999</v>
      </c>
      <c r="M39" s="22">
        <v>1.5319199999999999</v>
      </c>
      <c r="N39" s="22">
        <v>0.26312000000000002</v>
      </c>
      <c r="O39" s="22">
        <v>1.7089799999999999</v>
      </c>
      <c r="P39" s="22">
        <v>2.7497600000000002</v>
      </c>
      <c r="Q39" s="22">
        <v>1.8093399999999999</v>
      </c>
      <c r="R39" s="22">
        <v>8.1825899999999994</v>
      </c>
      <c r="S39" s="22">
        <v>0.97850999999999999</v>
      </c>
      <c r="T39" s="22">
        <v>1.6734899999999999</v>
      </c>
      <c r="U39" s="22">
        <v>1.1726000000000001</v>
      </c>
      <c r="V39" s="22">
        <v>1.222</v>
      </c>
      <c r="W39" s="22">
        <v>0.59800000000000009</v>
      </c>
      <c r="X39" s="22">
        <v>1.3338000000000001</v>
      </c>
      <c r="Y39" s="22">
        <v>1.9552</v>
      </c>
      <c r="Z39" s="22">
        <v>0.8619</v>
      </c>
      <c r="AA39" s="22">
        <v>0.55380000000000007</v>
      </c>
      <c r="AB39" s="22">
        <v>0.8528</v>
      </c>
      <c r="AC39" s="22">
        <v>1.417</v>
      </c>
      <c r="AD39" s="22">
        <v>1.4679599999999999</v>
      </c>
    </row>
    <row r="40" spans="1:30" x14ac:dyDescent="0.3">
      <c r="A40" s="29"/>
      <c r="B40" s="33" t="s">
        <v>80</v>
      </c>
      <c r="C40" s="22">
        <v>3.2759999999999997E-2</v>
      </c>
      <c r="D40" s="22">
        <v>1.40205</v>
      </c>
      <c r="E40" s="22">
        <v>0.38090000000000002</v>
      </c>
      <c r="F40" s="22">
        <v>0.58864000000000005</v>
      </c>
      <c r="G40" s="22">
        <v>0.82497999999999994</v>
      </c>
      <c r="H40" s="22">
        <v>0.91780000000000006</v>
      </c>
      <c r="I40" s="22">
        <v>1.3286</v>
      </c>
      <c r="J40" s="22">
        <v>0.79716000000000009</v>
      </c>
      <c r="K40" s="22">
        <v>1.0727599999999999</v>
      </c>
      <c r="L40" s="22">
        <v>2.2685</v>
      </c>
      <c r="M40" s="22">
        <v>0.78078000000000003</v>
      </c>
      <c r="N40" s="22">
        <v>0.24388000000000001</v>
      </c>
      <c r="O40" s="22">
        <v>1.5337400000000001</v>
      </c>
      <c r="P40" s="22">
        <v>3.7910599999999999</v>
      </c>
      <c r="Q40" s="22">
        <v>0.96772000000000002</v>
      </c>
      <c r="R40" s="22">
        <v>1.58236</v>
      </c>
      <c r="S40" s="22">
        <v>1.44807</v>
      </c>
      <c r="T40" s="22">
        <v>4.6511399999999998</v>
      </c>
      <c r="U40" s="22">
        <v>2.0773999999999999</v>
      </c>
      <c r="V40" s="22">
        <v>3.4878999999999998</v>
      </c>
      <c r="W40" s="22">
        <v>1.3233999999999999</v>
      </c>
      <c r="X40" s="22">
        <v>2.0345</v>
      </c>
      <c r="Y40" s="22">
        <v>4.1249000000000002</v>
      </c>
      <c r="Z40" s="22">
        <v>6.3869000000000007</v>
      </c>
      <c r="AA40" s="22">
        <v>6.2295999999999996</v>
      </c>
      <c r="AB40" s="22">
        <v>3.456700000000001</v>
      </c>
      <c r="AC40" s="22">
        <v>2.0045999999999999</v>
      </c>
      <c r="AD40" s="22">
        <v>1.47316</v>
      </c>
    </row>
    <row r="41" spans="1:30" ht="15" thickBot="1" x14ac:dyDescent="0.35">
      <c r="A41" s="30"/>
      <c r="B41" s="34" t="s">
        <v>81</v>
      </c>
      <c r="C41" s="24">
        <v>0.11336</v>
      </c>
      <c r="D41" s="24">
        <v>1.2779</v>
      </c>
      <c r="E41" s="24">
        <v>0.38840000000000002</v>
      </c>
      <c r="F41" s="24">
        <v>1.0920000000000001</v>
      </c>
      <c r="G41" s="24">
        <v>1.2430600000000001</v>
      </c>
      <c r="H41" s="24">
        <v>1.19886</v>
      </c>
      <c r="I41" s="24">
        <v>1.3306800000000001</v>
      </c>
      <c r="J41" s="24">
        <v>1.92946</v>
      </c>
      <c r="K41" s="24">
        <v>1.8408</v>
      </c>
      <c r="L41" s="24">
        <v>1.69598</v>
      </c>
      <c r="M41" s="24">
        <v>0.65051999999999999</v>
      </c>
      <c r="N41" s="24">
        <v>0.44330000000000003</v>
      </c>
      <c r="O41" s="24">
        <v>1.54674</v>
      </c>
      <c r="P41" s="24">
        <v>2.1174400000000002</v>
      </c>
      <c r="Q41" s="24">
        <v>1.03454</v>
      </c>
      <c r="R41" s="24">
        <v>5.9224100000000002</v>
      </c>
      <c r="S41" s="24">
        <v>2.1447400000000001</v>
      </c>
      <c r="T41" s="24">
        <v>3.5931999999999999</v>
      </c>
      <c r="U41" s="24">
        <v>0.62400000000000011</v>
      </c>
      <c r="V41" s="24">
        <v>0.74099999999999999</v>
      </c>
      <c r="W41" s="36">
        <v>6.2400000000000011E-2</v>
      </c>
      <c r="X41" s="24">
        <v>1.079</v>
      </c>
      <c r="Y41" s="24">
        <v>0.81900000000000006</v>
      </c>
      <c r="Z41" s="24">
        <v>1.599</v>
      </c>
      <c r="AA41" s="36">
        <v>0.46800000000000003</v>
      </c>
      <c r="AB41" s="36">
        <v>0.40300000000000002</v>
      </c>
      <c r="AC41" s="36">
        <v>7.8000000000000014E-2</v>
      </c>
      <c r="AD41" s="36">
        <v>0.14949999999999999</v>
      </c>
    </row>
    <row r="42" spans="1:30" x14ac:dyDescent="0.3">
      <c r="A42" s="26"/>
      <c r="B42" s="33" t="s">
        <v>76</v>
      </c>
      <c r="C42" s="35">
        <f>SUM(C37:C41)</f>
        <v>24.394110000000001</v>
      </c>
      <c r="D42" s="35">
        <f t="shared" ref="D42" si="1">SUM(D37:D41)</f>
        <v>28.716479999999997</v>
      </c>
      <c r="E42" s="35">
        <f t="shared" ref="E42" si="2">SUM(E37:E41)</f>
        <v>21.839130000000001</v>
      </c>
      <c r="F42" s="35">
        <f t="shared" ref="F42" si="3">SUM(F37:F41)</f>
        <v>34.605219999999996</v>
      </c>
      <c r="G42" s="35">
        <f t="shared" ref="G42" si="4">SUM(G37:G41)</f>
        <v>42.750889999999998</v>
      </c>
      <c r="H42" s="35">
        <f t="shared" ref="H42" si="5">SUM(H37:H41)</f>
        <v>81.177719999999994</v>
      </c>
      <c r="I42" s="35">
        <f t="shared" ref="I42" si="6">SUM(I37:I41)</f>
        <v>21.024380000000001</v>
      </c>
      <c r="J42" s="35">
        <f t="shared" ref="J42" si="7">SUM(J37:J41)</f>
        <v>53.914509999999993</v>
      </c>
      <c r="K42" s="35">
        <f t="shared" ref="K42" si="8">SUM(K37:K41)</f>
        <v>15.504242</v>
      </c>
      <c r="L42" s="35">
        <f t="shared" ref="L42" si="9">SUM(L37:L41)</f>
        <v>43.627609999999997</v>
      </c>
      <c r="M42" s="35">
        <f t="shared" ref="M42" si="10">SUM(M37:M41)</f>
        <v>26.287430000000001</v>
      </c>
      <c r="N42" s="35">
        <f t="shared" ref="N42" si="11">SUM(N37:N41)</f>
        <v>64.800449999999998</v>
      </c>
      <c r="O42" s="35">
        <f t="shared" ref="O42" si="12">SUM(O37:O41)</f>
        <v>33.294040000000003</v>
      </c>
      <c r="P42" s="35">
        <f t="shared" ref="P42" si="13">SUM(P37:P41)</f>
        <v>60.583120000000001</v>
      </c>
      <c r="Q42" s="35">
        <f t="shared" ref="Q42" si="14">SUM(Q37:Q41)</f>
        <v>31.758219999999998</v>
      </c>
      <c r="R42" s="35">
        <f t="shared" ref="R42" si="15">SUM(R37:R41)</f>
        <v>62.461359999999999</v>
      </c>
      <c r="S42" s="35">
        <f t="shared" ref="S42" si="16">SUM(S37:S41)</f>
        <v>43.490589999999997</v>
      </c>
      <c r="T42" s="35">
        <f t="shared" ref="T42" si="17">SUM(T37:T41)</f>
        <v>85.295469999999995</v>
      </c>
      <c r="U42" s="35">
        <f t="shared" ref="U42" si="18">SUM(U37:U41)</f>
        <v>46.386600000000001</v>
      </c>
      <c r="V42" s="35">
        <f t="shared" ref="V42" si="19">SUM(V37:V41)</f>
        <v>52.284700000000015</v>
      </c>
      <c r="W42" s="35">
        <f t="shared" ref="W42" si="20">SUM(W37:W41)</f>
        <v>34.2134</v>
      </c>
      <c r="X42" s="35">
        <f t="shared" ref="X42" si="21">SUM(X37:X41)</f>
        <v>30.847700000000003</v>
      </c>
      <c r="Y42" s="35">
        <f t="shared" ref="Y42" si="22">SUM(Y37:Y41)</f>
        <v>31.196100000000001</v>
      </c>
      <c r="Z42" s="35">
        <f t="shared" ref="Z42" si="23">SUM(Z37:Z41)</f>
        <v>24.115000000000002</v>
      </c>
      <c r="AA42" s="35">
        <f t="shared" ref="AA42" si="24">SUM(AA37:AA41)</f>
        <v>27.3858</v>
      </c>
      <c r="AB42" s="35">
        <f t="shared" ref="AB42" si="25">SUM(AB37:AB41)</f>
        <v>25.712699999999998</v>
      </c>
      <c r="AC42" s="35">
        <f t="shared" ref="AC42" si="26">SUM(AC37:AC41)</f>
        <v>26.990600000000001</v>
      </c>
      <c r="AD42" s="35">
        <f t="shared" ref="AD42" si="27">SUM(AD37:AD41)</f>
        <v>18.794360000000001</v>
      </c>
    </row>
    <row r="46" spans="1:30" x14ac:dyDescent="0.3">
      <c r="A46" s="21"/>
      <c r="B46" s="26"/>
      <c r="C46" s="31" t="s">
        <v>77</v>
      </c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</row>
    <row r="47" spans="1:30" x14ac:dyDescent="0.3">
      <c r="B47" s="25"/>
      <c r="C47" s="32">
        <v>2002</v>
      </c>
      <c r="D47" s="32"/>
      <c r="E47" s="32">
        <v>2003</v>
      </c>
      <c r="F47" s="32"/>
      <c r="G47" s="32">
        <v>2004</v>
      </c>
      <c r="H47" s="32"/>
      <c r="I47" s="32">
        <v>2005</v>
      </c>
      <c r="J47" s="32"/>
      <c r="K47" s="32">
        <v>2006</v>
      </c>
      <c r="L47" s="32"/>
      <c r="M47" s="32">
        <v>2007</v>
      </c>
      <c r="N47" s="32"/>
      <c r="O47" s="32">
        <v>2008</v>
      </c>
      <c r="P47" s="32"/>
      <c r="Q47" s="32">
        <v>2009</v>
      </c>
      <c r="R47" s="32"/>
      <c r="S47" s="32">
        <v>2010</v>
      </c>
      <c r="T47" s="32"/>
      <c r="U47" s="32">
        <v>2011</v>
      </c>
      <c r="V47" s="32"/>
      <c r="W47" s="32">
        <v>2012</v>
      </c>
      <c r="X47" s="32"/>
      <c r="Y47" s="32">
        <v>2013</v>
      </c>
      <c r="Z47" s="32"/>
      <c r="AA47" s="32">
        <v>2014</v>
      </c>
      <c r="AB47" s="32"/>
      <c r="AC47" s="32">
        <v>2015</v>
      </c>
      <c r="AD47" s="32"/>
    </row>
    <row r="48" spans="1:30" ht="15" thickBot="1" x14ac:dyDescent="0.35">
      <c r="A48" s="23"/>
      <c r="B48" s="23"/>
      <c r="C48" s="19" t="s">
        <v>72</v>
      </c>
      <c r="D48" s="19" t="s">
        <v>73</v>
      </c>
      <c r="E48" s="19" t="s">
        <v>72</v>
      </c>
      <c r="F48" s="19" t="s">
        <v>73</v>
      </c>
      <c r="G48" s="19" t="s">
        <v>72</v>
      </c>
      <c r="H48" s="19" t="s">
        <v>73</v>
      </c>
      <c r="I48" s="19" t="s">
        <v>72</v>
      </c>
      <c r="J48" s="19" t="s">
        <v>73</v>
      </c>
      <c r="K48" s="19" t="s">
        <v>72</v>
      </c>
      <c r="L48" s="19" t="s">
        <v>73</v>
      </c>
      <c r="M48" s="19" t="s">
        <v>72</v>
      </c>
      <c r="N48" s="19" t="s">
        <v>73</v>
      </c>
      <c r="O48" s="19" t="s">
        <v>72</v>
      </c>
      <c r="P48" s="19" t="s">
        <v>73</v>
      </c>
      <c r="Q48" s="19" t="s">
        <v>72</v>
      </c>
      <c r="R48" s="19" t="s">
        <v>73</v>
      </c>
      <c r="S48" s="19" t="s">
        <v>72</v>
      </c>
      <c r="T48" s="19" t="s">
        <v>73</v>
      </c>
      <c r="U48" s="19" t="s">
        <v>72</v>
      </c>
      <c r="V48" s="19" t="s">
        <v>73</v>
      </c>
      <c r="W48" s="19" t="s">
        <v>72</v>
      </c>
      <c r="X48" s="19" t="s">
        <v>73</v>
      </c>
      <c r="Y48" s="19" t="s">
        <v>72</v>
      </c>
      <c r="Z48" s="19" t="s">
        <v>73</v>
      </c>
      <c r="AA48" s="19" t="s">
        <v>72</v>
      </c>
      <c r="AB48" s="19" t="s">
        <v>73</v>
      </c>
      <c r="AC48" s="19" t="s">
        <v>72</v>
      </c>
      <c r="AD48" s="19" t="s">
        <v>73</v>
      </c>
    </row>
    <row r="49" spans="1:30" x14ac:dyDescent="0.3">
      <c r="A49" s="28" t="s">
        <v>75</v>
      </c>
      <c r="B49" s="33" t="s">
        <v>70</v>
      </c>
      <c r="C49" s="20">
        <v>72.014800000000008</v>
      </c>
      <c r="D49" s="20">
        <v>26.5213</v>
      </c>
      <c r="E49" s="20">
        <v>64.803100000000001</v>
      </c>
      <c r="F49" s="20">
        <v>73.676199999999994</v>
      </c>
      <c r="G49" s="20">
        <v>46.928699999999999</v>
      </c>
      <c r="H49" s="20">
        <v>97.084130000000002</v>
      </c>
      <c r="I49" s="22">
        <v>19.8536</v>
      </c>
      <c r="J49" s="22">
        <v>47.9024</v>
      </c>
      <c r="K49" s="20">
        <v>73.9739</v>
      </c>
      <c r="L49" s="20">
        <v>44.471049999999998</v>
      </c>
      <c r="M49" s="20">
        <v>57.634200000000007</v>
      </c>
      <c r="N49" s="20">
        <v>63.659700000000001</v>
      </c>
      <c r="O49" s="20">
        <v>90.966200000000001</v>
      </c>
      <c r="P49" s="20">
        <v>83.043350000000004</v>
      </c>
      <c r="Q49" s="20">
        <v>129.85050000000001</v>
      </c>
      <c r="R49" s="20">
        <v>106.2945</v>
      </c>
      <c r="S49" s="20">
        <v>71.801599999999993</v>
      </c>
      <c r="T49" s="20">
        <v>128.43219999999999</v>
      </c>
      <c r="U49" s="20">
        <v>42.582800000000013</v>
      </c>
      <c r="V49" s="20">
        <v>114.09502000000001</v>
      </c>
      <c r="W49" s="20">
        <v>51.214799999999997</v>
      </c>
      <c r="X49" s="20">
        <v>16.763500000000001</v>
      </c>
      <c r="Y49" s="20">
        <v>56.059900000000013</v>
      </c>
      <c r="Z49" s="20">
        <v>116.66434</v>
      </c>
      <c r="AA49" s="20">
        <v>35.633780000000002</v>
      </c>
      <c r="AB49" s="20">
        <v>59.080579999999998</v>
      </c>
      <c r="AC49" s="20">
        <v>166.86410000000001</v>
      </c>
      <c r="AD49" s="20">
        <v>149.2465</v>
      </c>
    </row>
    <row r="50" spans="1:30" x14ac:dyDescent="0.3">
      <c r="A50" s="29"/>
      <c r="B50" s="33" t="s">
        <v>78</v>
      </c>
      <c r="C50" s="22">
        <v>64.6815</v>
      </c>
      <c r="D50" s="22">
        <v>72.120100000000008</v>
      </c>
      <c r="E50" s="22">
        <v>76.634199999999993</v>
      </c>
      <c r="F50" s="22">
        <v>68.339699999999993</v>
      </c>
      <c r="G50" s="22">
        <v>66.370200000000011</v>
      </c>
      <c r="H50" s="22">
        <v>44.496400000000001</v>
      </c>
      <c r="I50" s="22">
        <v>55.572400000000002</v>
      </c>
      <c r="J50" s="22">
        <v>30.7073</v>
      </c>
      <c r="K50" s="22">
        <v>34.455199999999998</v>
      </c>
      <c r="L50" s="22">
        <v>70.680999999999997</v>
      </c>
      <c r="M50" s="22">
        <v>113.52119999999999</v>
      </c>
      <c r="N50" s="22">
        <v>73.470150000000018</v>
      </c>
      <c r="O50" s="22">
        <v>100.9021</v>
      </c>
      <c r="P50" s="22">
        <v>92.038049999999998</v>
      </c>
      <c r="Q50" s="22">
        <v>90.170600000000007</v>
      </c>
      <c r="R50" s="22">
        <v>33.443800000000003</v>
      </c>
      <c r="S50" s="22">
        <v>84.697599999999994</v>
      </c>
      <c r="T50" s="22">
        <v>40.319499999999998</v>
      </c>
      <c r="U50" s="22">
        <v>40.752400000000002</v>
      </c>
      <c r="V50" s="22">
        <v>19.657299999999999</v>
      </c>
      <c r="W50" s="22">
        <v>8.06</v>
      </c>
      <c r="X50" s="22">
        <v>4.8164999999999996</v>
      </c>
      <c r="Y50" s="22">
        <v>20.863050000000001</v>
      </c>
      <c r="Z50" s="22">
        <v>5.3261000000000003</v>
      </c>
      <c r="AA50" s="22">
        <v>39.728000000000002</v>
      </c>
      <c r="AB50" s="22">
        <v>12.322699999999999</v>
      </c>
      <c r="AC50" s="22">
        <v>48.800700000000013</v>
      </c>
      <c r="AD50" s="22">
        <v>14.918799999999999</v>
      </c>
    </row>
    <row r="51" spans="1:30" x14ac:dyDescent="0.3">
      <c r="A51" s="29"/>
      <c r="B51" s="33" t="s">
        <v>79</v>
      </c>
      <c r="C51" s="22">
        <v>5.1772499999999999</v>
      </c>
      <c r="D51" s="22">
        <v>7.9936999999999996</v>
      </c>
      <c r="E51" s="22">
        <v>4.6148500000000006</v>
      </c>
      <c r="F51" s="22">
        <v>4.9816000000000003</v>
      </c>
      <c r="G51" s="37">
        <v>0.2392</v>
      </c>
      <c r="H51" s="37">
        <v>0.25350000000000011</v>
      </c>
      <c r="I51" s="22">
        <v>1.0660000000000001</v>
      </c>
      <c r="J51" s="22">
        <v>0.64219999999999999</v>
      </c>
      <c r="K51" s="22">
        <v>0.54600000000000004</v>
      </c>
      <c r="L51" s="37">
        <v>0.28599999999999998</v>
      </c>
      <c r="M51" s="22">
        <v>4.8945000000000007</v>
      </c>
      <c r="N51" s="22">
        <v>2.3660000000000001</v>
      </c>
      <c r="O51" s="22">
        <v>2.6078000000000001</v>
      </c>
      <c r="P51" s="22">
        <v>0.81769999999999998</v>
      </c>
      <c r="Q51" s="22">
        <v>12.737399999999999</v>
      </c>
      <c r="R51" s="22">
        <v>2.2360000000000002</v>
      </c>
      <c r="S51" s="22">
        <v>2.5766</v>
      </c>
      <c r="T51" s="22">
        <v>2.9561999999999999</v>
      </c>
      <c r="U51" s="22">
        <v>8.8971999999999998</v>
      </c>
      <c r="V51" s="22">
        <v>1.3338000000000001</v>
      </c>
      <c r="W51" s="22">
        <v>19.681999999999999</v>
      </c>
      <c r="X51" s="22">
        <v>4.2263000000000002</v>
      </c>
      <c r="Y51" s="22">
        <v>25.600249999999999</v>
      </c>
      <c r="Z51" s="22">
        <v>3.5034999999999998</v>
      </c>
      <c r="AA51" s="22">
        <v>9.0427999999999997</v>
      </c>
      <c r="AB51" s="22">
        <v>18.4847</v>
      </c>
      <c r="AC51" s="22">
        <v>10.6548</v>
      </c>
      <c r="AD51" s="22">
        <v>3.9948999999999999</v>
      </c>
    </row>
    <row r="52" spans="1:30" x14ac:dyDescent="0.3">
      <c r="A52" s="29"/>
      <c r="B52" s="33" t="s">
        <v>80</v>
      </c>
      <c r="C52" s="22">
        <v>4.8711000000000002</v>
      </c>
      <c r="D52" s="22">
        <v>4.2380000000000004</v>
      </c>
      <c r="E52" s="22">
        <v>2.5766</v>
      </c>
      <c r="F52" s="22">
        <v>4.03125</v>
      </c>
      <c r="G52" s="22">
        <v>2.8235999999999999</v>
      </c>
      <c r="H52" s="37">
        <v>0</v>
      </c>
      <c r="I52" s="22">
        <v>0.221</v>
      </c>
      <c r="J52" s="22">
        <v>0.54600000000000004</v>
      </c>
      <c r="K52" s="22">
        <v>0</v>
      </c>
      <c r="L52" s="37">
        <v>0.42899999999999999</v>
      </c>
      <c r="M52" s="22">
        <v>2.5558000000000001</v>
      </c>
      <c r="N52" s="22">
        <v>0</v>
      </c>
      <c r="O52" s="22">
        <v>2.2789000000000001</v>
      </c>
      <c r="P52" s="22">
        <v>1.651</v>
      </c>
      <c r="Q52" s="22">
        <v>2.9939000000000009</v>
      </c>
      <c r="R52" s="22">
        <v>2.0539999999999998</v>
      </c>
      <c r="S52" s="22">
        <v>4.2100499999999998</v>
      </c>
      <c r="T52" s="22">
        <v>2.6259999999999999</v>
      </c>
      <c r="U52" s="22">
        <v>4.6773999999999996</v>
      </c>
      <c r="V52" s="22">
        <v>5.4470000000000001</v>
      </c>
      <c r="W52" s="22">
        <v>3.8753000000000002</v>
      </c>
      <c r="X52" s="22">
        <v>9.8448999999999991</v>
      </c>
      <c r="Y52" s="22">
        <v>6.9692999999999996</v>
      </c>
      <c r="Z52" s="22">
        <v>5.4210000000000003</v>
      </c>
      <c r="AA52" s="22">
        <v>2.5459200000000002</v>
      </c>
      <c r="AB52" s="22">
        <v>7.0668000000000006</v>
      </c>
      <c r="AC52" s="22">
        <v>9.3248999999999995</v>
      </c>
      <c r="AD52" s="22">
        <v>12.468299999999999</v>
      </c>
    </row>
    <row r="53" spans="1:30" ht="15" thickBot="1" x14ac:dyDescent="0.35">
      <c r="A53" s="30"/>
      <c r="B53" s="34" t="s">
        <v>81</v>
      </c>
      <c r="C53" s="24">
        <v>4.2380000000000004</v>
      </c>
      <c r="D53" s="24">
        <v>13.897</v>
      </c>
      <c r="E53" s="24">
        <v>4.03125</v>
      </c>
      <c r="F53" s="24">
        <v>8.2550000000000008</v>
      </c>
      <c r="G53" s="24">
        <v>0</v>
      </c>
      <c r="H53" s="36">
        <v>0.41599999999999998</v>
      </c>
      <c r="I53" s="24">
        <v>0.54600000000000004</v>
      </c>
      <c r="J53" s="36">
        <v>6.5000000000000002E-2</v>
      </c>
      <c r="K53" s="36">
        <v>0.42899999999999999</v>
      </c>
      <c r="L53" s="24">
        <v>4.0039999999999996</v>
      </c>
      <c r="M53" s="24">
        <v>0</v>
      </c>
      <c r="N53" s="24">
        <v>1.534</v>
      </c>
      <c r="O53" s="24">
        <v>1.651</v>
      </c>
      <c r="P53" s="24">
        <v>1.911</v>
      </c>
      <c r="Q53" s="24">
        <v>2.0539999999999998</v>
      </c>
      <c r="R53" s="24">
        <v>1.456</v>
      </c>
      <c r="S53" s="24">
        <v>2.6259999999999999</v>
      </c>
      <c r="T53" s="24">
        <v>1.95</v>
      </c>
      <c r="U53" s="24">
        <v>5.4470000000000001</v>
      </c>
      <c r="V53" s="24">
        <v>0.66430000000000011</v>
      </c>
      <c r="W53" s="24">
        <v>9.8448999999999991</v>
      </c>
      <c r="X53" s="24">
        <v>0.72150000000000003</v>
      </c>
      <c r="Y53" s="24">
        <v>5.4210000000000003</v>
      </c>
      <c r="Z53" s="24">
        <v>7.9598999999999993</v>
      </c>
      <c r="AA53" s="24">
        <v>7.0668000000000006</v>
      </c>
      <c r="AB53" s="24">
        <v>8.6189999999999998</v>
      </c>
      <c r="AC53" s="24">
        <v>12.468299999999999</v>
      </c>
      <c r="AD53" s="24">
        <v>9.1910000000000007</v>
      </c>
    </row>
    <row r="54" spans="1:30" x14ac:dyDescent="0.3">
      <c r="A54" s="26"/>
      <c r="B54" s="33" t="s">
        <v>76</v>
      </c>
      <c r="C54" s="35">
        <f>SUM(C49:C53)</f>
        <v>150.98265000000001</v>
      </c>
      <c r="D54" s="35">
        <f t="shared" ref="D54" si="28">SUM(D49:D53)</f>
        <v>124.77010000000001</v>
      </c>
      <c r="E54" s="35">
        <f t="shared" ref="E54" si="29">SUM(E49:E53)</f>
        <v>152.66</v>
      </c>
      <c r="F54" s="35">
        <f t="shared" ref="F54" si="30">SUM(F49:F53)</f>
        <v>159.28375</v>
      </c>
      <c r="G54" s="35">
        <f t="shared" ref="G54" si="31">SUM(G49:G53)</f>
        <v>116.3617</v>
      </c>
      <c r="H54" s="35">
        <f t="shared" ref="H54" si="32">SUM(H49:H53)</f>
        <v>142.25003000000001</v>
      </c>
      <c r="I54" s="35">
        <f t="shared" ref="I54" si="33">SUM(I49:I53)</f>
        <v>77.259000000000015</v>
      </c>
      <c r="J54" s="35">
        <f t="shared" ref="J54" si="34">SUM(J49:J53)</f>
        <v>79.86290000000001</v>
      </c>
      <c r="K54" s="35">
        <f t="shared" ref="K54" si="35">SUM(K49:K53)</f>
        <v>109.40410000000001</v>
      </c>
      <c r="L54" s="35">
        <f t="shared" ref="L54" si="36">SUM(L49:L53)</f>
        <v>119.87105000000001</v>
      </c>
      <c r="M54" s="35">
        <f t="shared" ref="M54" si="37">SUM(M49:M53)</f>
        <v>178.60569999999998</v>
      </c>
      <c r="N54" s="35">
        <f t="shared" ref="N54" si="38">SUM(N49:N53)</f>
        <v>141.02985000000004</v>
      </c>
      <c r="O54" s="35">
        <f t="shared" ref="O54" si="39">SUM(O49:O53)</f>
        <v>198.40600000000001</v>
      </c>
      <c r="P54" s="35">
        <f t="shared" ref="P54" si="40">SUM(P49:P53)</f>
        <v>179.46110000000002</v>
      </c>
      <c r="Q54" s="35">
        <f t="shared" ref="Q54" si="41">SUM(Q49:Q53)</f>
        <v>237.80640000000002</v>
      </c>
      <c r="R54" s="35">
        <f t="shared" ref="R54" si="42">SUM(R49:R53)</f>
        <v>145.48429999999999</v>
      </c>
      <c r="S54" s="35">
        <f t="shared" ref="S54" si="43">SUM(S49:S53)</f>
        <v>165.91184999999999</v>
      </c>
      <c r="T54" s="35">
        <f t="shared" ref="T54" si="44">SUM(T49:T53)</f>
        <v>176.28389999999999</v>
      </c>
      <c r="U54" s="35">
        <f t="shared" ref="U54" si="45">SUM(U49:U53)</f>
        <v>102.35680000000002</v>
      </c>
      <c r="V54" s="35">
        <f t="shared" ref="V54" si="46">SUM(V49:V53)</f>
        <v>141.19741999999999</v>
      </c>
      <c r="W54" s="35">
        <f t="shared" ref="W54" si="47">SUM(W49:W53)</f>
        <v>92.676999999999992</v>
      </c>
      <c r="X54" s="35">
        <f t="shared" ref="X54" si="48">SUM(X49:X53)</f>
        <v>36.372700000000002</v>
      </c>
      <c r="Y54" s="35">
        <f t="shared" ref="Y54" si="49">SUM(Y49:Y53)</f>
        <v>114.91350000000003</v>
      </c>
      <c r="Z54" s="35">
        <f t="shared" ref="Z54" si="50">SUM(Z49:Z53)</f>
        <v>138.87484000000001</v>
      </c>
      <c r="AA54" s="35">
        <f t="shared" ref="AA54" si="51">SUM(AA49:AA53)</f>
        <v>94.017300000000006</v>
      </c>
      <c r="AB54" s="35">
        <f t="shared" ref="AB54" si="52">SUM(AB49:AB53)</f>
        <v>105.57378</v>
      </c>
      <c r="AC54" s="35">
        <f t="shared" ref="AC54" si="53">SUM(AC49:AC53)</f>
        <v>248.11279999999999</v>
      </c>
      <c r="AD54" s="35">
        <f t="shared" ref="AD54" si="54">SUM(AD49:AD53)</f>
        <v>189.81950000000001</v>
      </c>
    </row>
  </sheetData>
  <mergeCells count="65">
    <mergeCell ref="AC47:AD47"/>
    <mergeCell ref="Q47:R47"/>
    <mergeCell ref="S47:T47"/>
    <mergeCell ref="U47:V47"/>
    <mergeCell ref="W47:X47"/>
    <mergeCell ref="Y47:Z47"/>
    <mergeCell ref="AA47:AB47"/>
    <mergeCell ref="AC35:AD35"/>
    <mergeCell ref="A49:A53"/>
    <mergeCell ref="C46:AD46"/>
    <mergeCell ref="C47:D47"/>
    <mergeCell ref="E47:F47"/>
    <mergeCell ref="G47:H47"/>
    <mergeCell ref="I47:J47"/>
    <mergeCell ref="K47:L47"/>
    <mergeCell ref="M47:N47"/>
    <mergeCell ref="O47:P47"/>
    <mergeCell ref="Q35:R35"/>
    <mergeCell ref="S35:T35"/>
    <mergeCell ref="U35:V35"/>
    <mergeCell ref="W35:X35"/>
    <mergeCell ref="Y35:Z35"/>
    <mergeCell ref="AA35:AB35"/>
    <mergeCell ref="A37:A41"/>
    <mergeCell ref="C34:AD34"/>
    <mergeCell ref="C35:D35"/>
    <mergeCell ref="E35:F35"/>
    <mergeCell ref="G35:H35"/>
    <mergeCell ref="I35:J35"/>
    <mergeCell ref="K35:L35"/>
    <mergeCell ref="M35:N35"/>
    <mergeCell ref="O35:P35"/>
    <mergeCell ref="W24:X24"/>
    <mergeCell ref="Y24:Z24"/>
    <mergeCell ref="AA24:AB24"/>
    <mergeCell ref="AC24:AD24"/>
    <mergeCell ref="A26:A30"/>
    <mergeCell ref="C23:AD23"/>
    <mergeCell ref="K24:L24"/>
    <mergeCell ref="M24:N24"/>
    <mergeCell ref="O24:P24"/>
    <mergeCell ref="Q24:R24"/>
    <mergeCell ref="S24:T24"/>
    <mergeCell ref="U24:V24"/>
    <mergeCell ref="A8:A12"/>
    <mergeCell ref="A13:A17"/>
    <mergeCell ref="C24:D24"/>
    <mergeCell ref="E24:F24"/>
    <mergeCell ref="G24:H24"/>
    <mergeCell ref="I24:J24"/>
    <mergeCell ref="W1:X1"/>
    <mergeCell ref="Y1:Z1"/>
    <mergeCell ref="AA1:AB1"/>
    <mergeCell ref="AC1:AD1"/>
    <mergeCell ref="C1:D1"/>
    <mergeCell ref="A3:A7"/>
    <mergeCell ref="E1:F1"/>
    <mergeCell ref="G1:H1"/>
    <mergeCell ref="I1:J1"/>
    <mergeCell ref="K1:L1"/>
    <mergeCell ref="M1:N1"/>
    <mergeCell ref="O1:P1"/>
    <mergeCell ref="Q1:R1"/>
    <mergeCell ref="S1:T1"/>
    <mergeCell ref="U1: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AGUAS ALTAS</vt:lpstr>
      <vt:lpstr>AGUAS_BAJAS</vt:lpstr>
      <vt:lpstr>tabla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Lizarbe</dc:creator>
  <cp:lastModifiedBy>Daniel Lizarbe</cp:lastModifiedBy>
  <dcterms:created xsi:type="dcterms:W3CDTF">2023-07-20T15:25:08Z</dcterms:created>
  <dcterms:modified xsi:type="dcterms:W3CDTF">2023-07-21T10:58:30Z</dcterms:modified>
</cp:coreProperties>
</file>