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3849\1. Pessoal\DIO\"/>
    </mc:Choice>
  </mc:AlternateContent>
  <xr:revisionPtr revIDLastSave="0" documentId="13_ncr:1_{D8E60A00-62AF-48B2-BCB5-8921342583F7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Auto_Renewal">#N/A</definedName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C16" i="3"/>
</calcChain>
</file>

<file path=xl/sharedStrings.xml><?xml version="1.0" encoding="utf-8"?>
<sst xmlns="http://schemas.openxmlformats.org/spreadsheetml/2006/main" count="2031" uniqueCount="333">
  <si>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</si>
  <si>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</si>
  <si>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</si>
  <si>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</si>
  <si>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</si>
  <si>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</si>
  <si>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</si>
  <si>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</si>
  <si>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</si>
  <si>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</si>
  <si>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</si>
  <si>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</si>
  <si>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</si>
  <si>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</si>
  <si>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</si>
  <si>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</si>
  <si>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</si>
  <si>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</si>
  <si>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</si>
  <si>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</si>
  <si>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</si>
  <si>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</si>
  <si>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</si>
  <si>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</si>
  <si>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</si>
  <si>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</si>
  <si>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</si>
  <si>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</si>
  <si>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</si>
  <si>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</si>
  <si>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</si>
  <si>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</si>
  <si>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</si>
  <si>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</si>
  <si>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</si>
  <si>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</si>
  <si>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</si>
  <si>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</si>
  <si>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</si>
  <si>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</si>
  <si>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</si>
  <si>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</si>
  <si>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</si>
  <si>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</si>
  <si>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</si>
  <si>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</si>
  <si>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</si>
  <si>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</si>
  <si>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</si>
  <si>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</si>
  <si>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</si>
  <si>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</si>
  <si>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</si>
  <si>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</si>
  <si>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</si>
  <si>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</si>
  <si>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</si>
  <si>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</si>
  <si>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</si>
  <si>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</si>
  <si>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</si>
  <si>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</si>
  <si>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</si>
  <si>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</si>
  <si>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</si>
  <si>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</si>
  <si>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</si>
  <si>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</si>
  <si>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</si>
  <si>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</si>
  <si>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</si>
  <si>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</si>
  <si>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</si>
  <si>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</si>
  <si>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</si>
  <si>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</si>
  <si>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</si>
  <si>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</si>
  <si>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</si>
  <si>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</si>
  <si>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</si>
  <si>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</si>
  <si>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</si>
  <si>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</si>
  <si>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</si>
  <si>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</si>
  <si>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</si>
  <si>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</si>
  <si>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</si>
  <si>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</si>
  <si>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</si>
  <si>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</si>
  <si>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</si>
  <si>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</si>
  <si>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</si>
  <si>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</si>
  <si>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</si>
  <si>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</si>
  <si>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</si>
  <si>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</si>
  <si>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</si>
  <si>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</si>
  <si>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</si>
  <si>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</si>
  <si>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</si>
  <si>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</si>
  <si>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</si>
  <si>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</si>
  <si>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</si>
  <si>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</si>
  <si>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</si>
  <si>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</si>
  <si>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</si>
  <si>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</si>
  <si>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</si>
  <si>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</si>
  <si>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</si>
  <si>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</si>
  <si>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</si>
  <si>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</si>
  <si>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</si>
  <si>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</si>
  <si>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</si>
  <si>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</si>
  <si>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</si>
  <si>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</si>
  <si>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</si>
  <si>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</si>
  <si>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</si>
  <si>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</si>
  <si>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</si>
  <si>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</si>
  <si>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</si>
  <si>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</si>
  <si>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</si>
  <si>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</si>
  <si>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</si>
  <si>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</si>
  <si>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</si>
  <si>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</si>
  <si>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</si>
  <si>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</si>
  <si>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</si>
  <si>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</si>
  <si>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</si>
  <si>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</si>
  <si>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</si>
  <si>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</si>
  <si>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</si>
  <si>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</si>
  <si>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</si>
  <si>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</si>
  <si>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</si>
  <si>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</si>
  <si>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</si>
  <si>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</si>
  <si>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</si>
  <si>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</si>
  <si>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</si>
  <si>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</si>
  <si>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</si>
  <si>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</si>
  <si>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</si>
  <si>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</si>
  <si>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</si>
  <si>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</si>
  <si>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</si>
  <si>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</si>
  <si>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</si>
  <si>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</si>
  <si>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</si>
  <si>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</si>
  <si>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</si>
  <si>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</si>
  <si>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</si>
  <si>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</si>
  <si>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</si>
  <si>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</si>
  <si>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</si>
  <si>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</si>
  <si>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</si>
  <si>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</si>
  <si>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</si>
  <si>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</si>
  <si>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</si>
  <si>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</si>
  <si>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</si>
  <si>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</si>
  <si>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</si>
  <si>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</si>
  <si>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</si>
  <si>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</si>
  <si>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</si>
  <si>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</si>
  <si>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</si>
  <si>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</si>
  <si>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</si>
  <si>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</si>
  <si>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</si>
  <si>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</si>
  <si>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</si>
  <si>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</si>
  <si>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</si>
  <si>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</si>
  <si>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</si>
  <si>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</si>
  <si>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</si>
  <si>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</si>
  <si>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</si>
  <si>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</si>
  <si>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</si>
  <si>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</si>
  <si>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</si>
  <si>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</si>
  <si>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</si>
  <si>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</si>
  <si>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</si>
  <si>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</si>
  <si>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</si>
  <si>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</si>
  <si>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</si>
  <si>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</si>
  <si>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</si>
  <si>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</si>
  <si>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</si>
  <si>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</si>
  <si>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</si>
  <si>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</si>
  <si>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</si>
  <si>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</si>
  <si>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</si>
  <si>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</si>
  <si>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</si>
  <si>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</si>
  <si>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</si>
  <si>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</si>
  <si>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</si>
  <si>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</si>
  <si>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</si>
  <si>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</si>
  <si>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</si>
  <si>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</si>
  <si>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</si>
  <si>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</si>
  <si>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</si>
  <si>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</si>
  <si>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</si>
  <si>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</si>
  <si>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</si>
  <si>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</si>
  <si>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</si>
  <si>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</si>
  <si>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</si>
  <si>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</si>
  <si>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</si>
  <si>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</si>
  <si>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</si>
  <si>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</si>
  <si>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</si>
  <si>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</si>
  <si>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</si>
  <si>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</si>
  <si>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</si>
  <si>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</si>
  <si>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</si>
  <si>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</si>
  <si>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</si>
  <si>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</si>
  <si>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</si>
  <si>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</si>
  <si>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</si>
  <si>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</si>
  <si>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</si>
  <si>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</si>
  <si>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</si>
  <si>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</si>
  <si>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</si>
  <si>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</si>
  <si>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</si>
  <si>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</si>
  <si>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</si>
  <si>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</si>
  <si>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</si>
  <si>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</si>
  <si>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</si>
  <si>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</si>
  <si>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</si>
  <si>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</si>
  <si>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</si>
  <si>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</si>
  <si>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</si>
  <si>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</si>
  <si>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</si>
  <si>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</si>
  <si>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</si>
  <si>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</si>
  <si>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</si>
  <si>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</si>
  <si>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</si>
  <si>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</si>
  <si>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</si>
  <si>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</si>
  <si>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</si>
  <si>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</si>
  <si>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</si>
  <si>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</si>
  <si>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</si>
  <si>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</si>
  <si>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</si>
  <si>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</si>
  <si>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</si>
  <si>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</si>
  <si>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</si>
  <si>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</si>
  <si>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</si>
  <si>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</si>
  <si>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Valor Total de Assinaturas</t>
  </si>
  <si>
    <t>Contagem Total de Assinaturas</t>
  </si>
  <si>
    <t>Contagem de Total Value</t>
  </si>
  <si>
    <t xml:space="preserve"> XBOX GAME PASS SUBSCRIPTIONS SALES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</si>
  <si>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</si>
  <si>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</si>
  <si>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</si>
  <si>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</si>
  <si>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</si>
  <si>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</si>
  <si>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</si>
  <si>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</si>
  <si>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</si>
  <si>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</si>
  <si>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</si>
  <si>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</si>
  <si>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Start Value 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</si>
</sst>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9BC84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ouble">
        <color rgb="FF9BC84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0" fontId="0" fillId="0" borderId="2" xfId="0" applyBorder="1"/>
    <xf numFmtId="0" fontId="4" fillId="0" borderId="2" xfId="0" applyFont="1" applyBorder="1" applyAlignment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Dark6 2" pivot="0" table="0" count="10" xr9:uid="{48B9EA1A-E754-429F-B58F-945BC5453E96}">
      <tableStyleElement type="wholeTable" dxfId="1"/>
      <tableStyleElement type="headerRow" dxfId="0"/>
    </tableStyle>
  </tableStyles>
  <colors>
    <mruColors>
      <color rgb="FF9BC848"/>
      <color rgb="FF2AE6B1"/>
      <color rgb="FF22C55E"/>
      <color rgb="FFE8E6E9"/>
      <color rgb="FF5BF6A8"/>
      <color rgb="FF000000"/>
      <color rgb="FFE0E0E0"/>
      <color rgb="FFEDEDED"/>
      <color rgb="FFF7F8FC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[dashboard_xbox_desafio_DIO.xlsx]C̳álculos!Tabela dinâmica1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4542386747111156"/>
                  <c:h val="0.16547843953831515"/>
                </c:manualLayout>
              </c15:layout>
            </c:ext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4542386747111156"/>
                  <c:h val="0.16547843953831515"/>
                </c:manualLayout>
              </c15:layout>
            </c:ext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4542386747111156"/>
                  <c:h val="0.16547843953831515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4542386747111156"/>
                  <c:h val="0.1654784395383151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4542386747111156"/>
                  <c:h val="0.1654784395383151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4542386747111156"/>
                  <c:h val="0.16547843953831515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5946407215407552"/>
                  <c:h val="0.16547843953831515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5946407215407552"/>
                  <c:h val="0.16547843953831515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5946407215407552"/>
                  <c:h val="0.16547843953831515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C̳álculos!$B$4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FE-429E-ACE3-FE7B64777B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FE-429E-ACE3-FE7B64777B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FE-429E-ACE3-FE7B64777B2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946407215407552"/>
                      <c:h val="0.165478439538315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7FE-429E-ACE3-FE7B64777B2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946407215407552"/>
                      <c:h val="0.165478439538315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7FE-429E-ACE3-FE7B64777B2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946407215407552"/>
                      <c:h val="0.165478439538315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7FE-429E-ACE3-FE7B64777B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no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C̳álculos!$A$5:$A$8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C̳álculos!$B$5:$B$8</c:f>
              <c:numCache>
                <c:formatCode>"R$"\ #,##0.00</c:formatCode>
                <c:ptCount val="3"/>
                <c:pt idx="0">
                  <c:v>444</c:v>
                </c:pt>
                <c:pt idx="1">
                  <c:v>1801</c:v>
                </c:pt>
                <c:pt idx="2">
                  <c:v>5388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FE-429E-ACE3-FE7B64777B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[dashboard_xbox_desafio_DIO.xlsx]C̳álculos!Tabela dinâmica4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C̳álculos!$B$27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C̳álculos!$A$28:$A$40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C̳álculos!$B$28:$B$40</c:f>
              <c:numCache>
                <c:formatCode>"R$"\ #,##0.00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8-49D5-9F6A-5F7AFF6C5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025640"/>
        <c:axId val="341027800"/>
      </c:lineChart>
      <c:catAx>
        <c:axId val="34102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027800"/>
        <c:crosses val="autoZero"/>
        <c:auto val="1"/>
        <c:lblAlgn val="ctr"/>
        <c:lblOffset val="100"/>
        <c:noMultiLvlLbl val="0"/>
      </c:catAx>
      <c:valAx>
        <c:axId val="34102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102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svg"/><Relationship Id="rId3" Type="http://schemas.openxmlformats.org/officeDocument/2006/relationships/chart" Target="../charts/chart1.xml"/><Relationship Id="rId7" Type="http://schemas.openxmlformats.org/officeDocument/2006/relationships/image" Target="../media/image9.png"/><Relationship Id="rId2" Type="http://schemas.openxmlformats.org/officeDocument/2006/relationships/image" Target="../media/image6.png"/><Relationship Id="rId1" Type="http://schemas.openxmlformats.org/officeDocument/2006/relationships/image" Target="../media/image1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9525</xdr:rowOff>
    </xdr:from>
    <xdr:to>
      <xdr:col>0</xdr:col>
      <xdr:colOff>1870949</xdr:colOff>
      <xdr:row>2</xdr:row>
      <xdr:rowOff>28575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DF487C-4D66-4CB3-843E-5B338FCE7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90500"/>
          <a:ext cx="1766174" cy="514350"/>
        </a:xfrm>
        <a:prstGeom prst="rect">
          <a:avLst/>
        </a:prstGeom>
      </xdr:spPr>
    </xdr:pic>
    <xdr:clientData/>
  </xdr:twoCellAnchor>
  <xdr:twoCellAnchor>
    <xdr:from>
      <xdr:col>0</xdr:col>
      <xdr:colOff>640200</xdr:colOff>
      <xdr:row>23</xdr:row>
      <xdr:rowOff>95250</xdr:rowOff>
    </xdr:from>
    <xdr:to>
      <xdr:col>0</xdr:col>
      <xdr:colOff>1335525</xdr:colOff>
      <xdr:row>27</xdr:row>
      <xdr:rowOff>34290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12E93612-669D-4893-8E23-A392BD152656}"/>
            </a:ext>
          </a:extLst>
        </xdr:cNvPr>
        <xdr:cNvSpPr/>
      </xdr:nvSpPr>
      <xdr:spPr>
        <a:xfrm>
          <a:off x="640200" y="4533900"/>
          <a:ext cx="695325" cy="66294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0</xdr:col>
      <xdr:colOff>397312</xdr:colOff>
      <xdr:row>27</xdr:row>
      <xdr:rowOff>57150</xdr:rowOff>
    </xdr:from>
    <xdr:ext cx="1181100" cy="297004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28B2A045-1BC9-034B-A1FB-0B4A315263BC}"/>
            </a:ext>
          </a:extLst>
        </xdr:cNvPr>
        <xdr:cNvSpPr txBox="1"/>
      </xdr:nvSpPr>
      <xdr:spPr>
        <a:xfrm>
          <a:off x="397312" y="5219700"/>
          <a:ext cx="1181100" cy="2970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Olá, Daniel!</a:t>
          </a:r>
        </a:p>
      </xdr:txBody>
    </xdr:sp>
    <xdr:clientData/>
  </xdr:oneCellAnchor>
  <xdr:twoCellAnchor>
    <xdr:from>
      <xdr:col>1</xdr:col>
      <xdr:colOff>133349</xdr:colOff>
      <xdr:row>11</xdr:row>
      <xdr:rowOff>28575</xdr:rowOff>
    </xdr:from>
    <xdr:to>
      <xdr:col>8</xdr:col>
      <xdr:colOff>561976</xdr:colOff>
      <xdr:row>28</xdr:row>
      <xdr:rowOff>76200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A8930BFB-6A71-AE13-A0DD-E23E3D5DDA7B}"/>
            </a:ext>
          </a:extLst>
        </xdr:cNvPr>
        <xdr:cNvGrpSpPr/>
      </xdr:nvGrpSpPr>
      <xdr:grpSpPr>
        <a:xfrm>
          <a:off x="2105024" y="2295525"/>
          <a:ext cx="4333877" cy="3124200"/>
          <a:chOff x="2847974" y="1571625"/>
          <a:chExt cx="4333877" cy="3124200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E7CF1FBC-6468-A97A-6140-DA9F00088E65}"/>
              </a:ext>
            </a:extLst>
          </xdr:cNvPr>
          <xdr:cNvSpPr/>
        </xdr:nvSpPr>
        <xdr:spPr>
          <a:xfrm>
            <a:off x="3038475" y="1581150"/>
            <a:ext cx="4133850" cy="3114675"/>
          </a:xfrm>
          <a:prstGeom prst="roundRect">
            <a:avLst>
              <a:gd name="adj" fmla="val 215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D0EAE3E4-8095-4232-B4BD-0ACD20F57993}"/>
              </a:ext>
            </a:extLst>
          </xdr:cNvPr>
          <xdr:cNvGraphicFramePr>
            <a:graphicFrameLocks/>
          </xdr:cNvGraphicFramePr>
        </xdr:nvGraphicFramePr>
        <xdr:xfrm>
          <a:off x="2847974" y="1971675"/>
          <a:ext cx="4162426" cy="27146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53607173-6DFF-4DD8-8A76-C016037A0C75}"/>
              </a:ext>
            </a:extLst>
          </xdr:cNvPr>
          <xdr:cNvSpPr/>
        </xdr:nvSpPr>
        <xdr:spPr>
          <a:xfrm>
            <a:off x="3028951" y="1571625"/>
            <a:ext cx="4152900" cy="43818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PER PLAN</a:t>
            </a:r>
          </a:p>
        </xdr:txBody>
      </xdr:sp>
    </xdr:grpSp>
    <xdr:clientData/>
  </xdr:twoCellAnchor>
  <xdr:twoCellAnchor>
    <xdr:from>
      <xdr:col>2</xdr:col>
      <xdr:colOff>76200</xdr:colOff>
      <xdr:row>3</xdr:row>
      <xdr:rowOff>57150</xdr:rowOff>
    </xdr:from>
    <xdr:to>
      <xdr:col>7</xdr:col>
      <xdr:colOff>57149</xdr:colOff>
      <xdr:row>10</xdr:row>
      <xdr:rowOff>28575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D52303B7-4E94-A5BA-DF78-367F8C83BB7A}"/>
            </a:ext>
          </a:extLst>
        </xdr:cNvPr>
        <xdr:cNvGrpSpPr/>
      </xdr:nvGrpSpPr>
      <xdr:grpSpPr>
        <a:xfrm>
          <a:off x="2295525" y="828675"/>
          <a:ext cx="3028949" cy="1285875"/>
          <a:chOff x="7524750" y="1009650"/>
          <a:chExt cx="3028949" cy="1285875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60EF409F-4AAA-43C7-DD5F-8D035AFEA532}"/>
              </a:ext>
            </a:extLst>
          </xdr:cNvPr>
          <xdr:cNvSpPr/>
        </xdr:nvSpPr>
        <xdr:spPr>
          <a:xfrm>
            <a:off x="7524750" y="1019175"/>
            <a:ext cx="3019425" cy="1257299"/>
          </a:xfrm>
          <a:prstGeom prst="roundRect">
            <a:avLst>
              <a:gd name="adj" fmla="val 215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n-US"/>
              <a:t>295</a:t>
            </a:r>
          </a:p>
        </xdr:txBody>
      </xdr:sp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A0911045-F9CC-6527-058E-2D8A438A5B2E}"/>
              </a:ext>
            </a:extLst>
          </xdr:cNvPr>
          <xdr:cNvSpPr/>
        </xdr:nvSpPr>
        <xdr:spPr>
          <a:xfrm>
            <a:off x="7524751" y="1009650"/>
            <a:ext cx="3019424" cy="43818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SUBSCRIPTIONS COUNT</a:t>
            </a:r>
          </a:p>
        </xdr:txBody>
      </xdr:sp>
      <xdr:sp macro="" textlink="C̳álculos!C16">
        <xdr:nvSpPr>
          <xdr:cNvPr id="15" name="CaixaDeTexto 14">
            <a:extLst>
              <a:ext uri="{FF2B5EF4-FFF2-40B4-BE49-F238E27FC236}">
                <a16:creationId xmlns:a16="http://schemas.microsoft.com/office/drawing/2014/main" id="{B262BC6A-D2CC-D2E2-8F50-BD6997A30F59}"/>
              </a:ext>
            </a:extLst>
          </xdr:cNvPr>
          <xdr:cNvSpPr txBox="1"/>
        </xdr:nvSpPr>
        <xdr:spPr>
          <a:xfrm>
            <a:off x="7524750" y="1466851"/>
            <a:ext cx="3028949" cy="8286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D904180E-F1CC-46AB-9918-B460EAC29F85}" type="TxLink">
              <a:rPr lang="en-US" sz="3600" b="1" i="0" u="none" strike="noStrike">
                <a:solidFill>
                  <a:schemeClr val="accent6">
                    <a:lumMod val="75000"/>
                  </a:schemeClr>
                </a:solidFill>
                <a:latin typeface="Segoe UI" panose="020B0502040204020203" pitchFamily="34" charset="0"/>
                <a:ea typeface="Calibri"/>
                <a:cs typeface="Segoe UI" panose="020B0502040204020203" pitchFamily="34" charset="0"/>
              </a:rPr>
              <a:pPr algn="ctr"/>
              <a:t>295</a:t>
            </a:fld>
            <a:endParaRPr lang="pt-BR" sz="3600" b="1">
              <a:solidFill>
                <a:schemeClr val="accent6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8</xdr:col>
      <xdr:colOff>76200</xdr:colOff>
      <xdr:row>3</xdr:row>
      <xdr:rowOff>57150</xdr:rowOff>
    </xdr:from>
    <xdr:to>
      <xdr:col>13</xdr:col>
      <xdr:colOff>219074</xdr:colOff>
      <xdr:row>10</xdr:row>
      <xdr:rowOff>28575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FBBC4D4-1B0F-414E-935D-5E7D46328C2D}"/>
            </a:ext>
          </a:extLst>
        </xdr:cNvPr>
        <xdr:cNvGrpSpPr/>
      </xdr:nvGrpSpPr>
      <xdr:grpSpPr>
        <a:xfrm>
          <a:off x="5953125" y="828675"/>
          <a:ext cx="3028949" cy="1285875"/>
          <a:chOff x="7524750" y="1009650"/>
          <a:chExt cx="3028949" cy="1285875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86611D6C-6BB5-8D28-F02D-F1D788EF982E}"/>
              </a:ext>
            </a:extLst>
          </xdr:cNvPr>
          <xdr:cNvSpPr/>
        </xdr:nvSpPr>
        <xdr:spPr>
          <a:xfrm>
            <a:off x="7524750" y="1019175"/>
            <a:ext cx="3019425" cy="1257299"/>
          </a:xfrm>
          <a:prstGeom prst="roundRect">
            <a:avLst>
              <a:gd name="adj" fmla="val 215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en-US"/>
              <a:t>295</a:t>
            </a:r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0D40E030-2744-08CD-B4CC-F100051155A1}"/>
              </a:ext>
            </a:extLst>
          </xdr:cNvPr>
          <xdr:cNvSpPr/>
        </xdr:nvSpPr>
        <xdr:spPr>
          <a:xfrm>
            <a:off x="7524751" y="1009650"/>
            <a:ext cx="3019424" cy="43818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>
            <a:noAutofit/>
          </a:bodyPr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VALUE OF SUBSCRIPTIONS</a:t>
            </a:r>
          </a:p>
        </xdr:txBody>
      </xdr:sp>
      <xdr:sp macro="" textlink="C̳álculos!C24">
        <xdr:nvSpPr>
          <xdr:cNvPr id="20" name="CaixaDeTexto 19">
            <a:extLst>
              <a:ext uri="{FF2B5EF4-FFF2-40B4-BE49-F238E27FC236}">
                <a16:creationId xmlns:a16="http://schemas.microsoft.com/office/drawing/2014/main" id="{1EBD927A-E1E6-F2C9-A952-D6A44F8D7FE9}"/>
              </a:ext>
            </a:extLst>
          </xdr:cNvPr>
          <xdr:cNvSpPr txBox="1"/>
        </xdr:nvSpPr>
        <xdr:spPr>
          <a:xfrm>
            <a:off x="7524750" y="1466851"/>
            <a:ext cx="3028949" cy="8286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fld id="{0BE5C37B-2F92-4793-958D-EFC6260A15CC}" type="TxLink">
              <a:rPr lang="en-US" sz="3600" b="1" i="0" u="none" strike="noStrike">
                <a:solidFill>
                  <a:schemeClr val="accent6">
                    <a:lumMod val="75000"/>
                  </a:schemeClr>
                </a:solidFill>
                <a:latin typeface="Segoe UI" panose="020B0502040204020203" pitchFamily="34" charset="0"/>
                <a:ea typeface="Calibri"/>
                <a:cs typeface="Segoe UI" panose="020B0502040204020203" pitchFamily="34" charset="0"/>
              </a:rPr>
              <a:t>R$ 7.633,00</a:t>
            </a:fld>
            <a:endParaRPr lang="pt-BR" sz="3600" b="1">
              <a:solidFill>
                <a:schemeClr val="accent6">
                  <a:lumMod val="7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oneCell">
    <xdr:from>
      <xdr:col>0</xdr:col>
      <xdr:colOff>85725</xdr:colOff>
      <xdr:row>6</xdr:row>
      <xdr:rowOff>173356</xdr:rowOff>
    </xdr:from>
    <xdr:to>
      <xdr:col>0</xdr:col>
      <xdr:colOff>1876425</xdr:colOff>
      <xdr:row>12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Subscription Type">
              <a:extLst>
                <a:ext uri="{FF2B5EF4-FFF2-40B4-BE49-F238E27FC236}">
                  <a16:creationId xmlns:a16="http://schemas.microsoft.com/office/drawing/2014/main" id="{595A725E-25C0-05E1-42C5-58FD249222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1297306"/>
              <a:ext cx="1790700" cy="1226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47625</xdr:colOff>
      <xdr:row>11</xdr:row>
      <xdr:rowOff>38100</xdr:rowOff>
    </xdr:from>
    <xdr:to>
      <xdr:col>16</xdr:col>
      <xdr:colOff>581025</xdr:colOff>
      <xdr:row>28</xdr:row>
      <xdr:rowOff>95250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D5361111-7B4B-C97E-A93A-CBCF5AE960AD}"/>
            </a:ext>
          </a:extLst>
        </xdr:cNvPr>
        <xdr:cNvGrpSpPr/>
      </xdr:nvGrpSpPr>
      <xdr:grpSpPr>
        <a:xfrm>
          <a:off x="6534150" y="2305050"/>
          <a:ext cx="4638675" cy="3133725"/>
          <a:chOff x="6534150" y="2305050"/>
          <a:chExt cx="4924426" cy="3133725"/>
        </a:xfrm>
      </xdr:grpSpPr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DD2FCBE7-D5A6-3C4A-48FE-B5CF6995AC56}"/>
              </a:ext>
            </a:extLst>
          </xdr:cNvPr>
          <xdr:cNvSpPr/>
        </xdr:nvSpPr>
        <xdr:spPr>
          <a:xfrm>
            <a:off x="6534150" y="2324100"/>
            <a:ext cx="4924426" cy="3114675"/>
          </a:xfrm>
          <a:prstGeom prst="roundRect">
            <a:avLst>
              <a:gd name="adj" fmla="val 215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C84B0C56-FC78-9E9B-C125-B4765A005911}"/>
              </a:ext>
            </a:extLst>
          </xdr:cNvPr>
          <xdr:cNvSpPr/>
        </xdr:nvSpPr>
        <xdr:spPr>
          <a:xfrm>
            <a:off x="6534150" y="2305050"/>
            <a:ext cx="4924425" cy="438184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START DATE EVOLUTION</a:t>
            </a:r>
          </a:p>
        </xdr:txBody>
      </xdr:sp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FA2BFB5D-636B-464A-A5E0-903CD7692B78}"/>
              </a:ext>
            </a:extLst>
          </xdr:cNvPr>
          <xdr:cNvGraphicFramePr>
            <a:graphicFrameLocks/>
          </xdr:cNvGraphicFramePr>
        </xdr:nvGraphicFramePr>
        <xdr:xfrm>
          <a:off x="6600825" y="2771775"/>
          <a:ext cx="4781549" cy="26003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 editAs="oneCell">
    <xdr:from>
      <xdr:col>0</xdr:col>
      <xdr:colOff>76200</xdr:colOff>
      <xdr:row>13</xdr:row>
      <xdr:rowOff>1905</xdr:rowOff>
    </xdr:from>
    <xdr:to>
      <xdr:col>0</xdr:col>
      <xdr:colOff>1866900</xdr:colOff>
      <xdr:row>18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Auto Renewal">
              <a:extLst>
                <a:ext uri="{FF2B5EF4-FFF2-40B4-BE49-F238E27FC236}">
                  <a16:creationId xmlns:a16="http://schemas.microsoft.com/office/drawing/2014/main" id="{69BE55B5-3807-64D3-6065-FD89F88B0F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Renew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630805"/>
              <a:ext cx="1790700" cy="1026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400050</xdr:colOff>
      <xdr:row>2</xdr:row>
      <xdr:rowOff>85725</xdr:rowOff>
    </xdr:from>
    <xdr:to>
      <xdr:col>16</xdr:col>
      <xdr:colOff>400050</xdr:colOff>
      <xdr:row>6</xdr:row>
      <xdr:rowOff>133350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6F06F2EA-DB24-4F71-A8CD-DF81343DFCD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412" b="28104"/>
        <a:stretch/>
      </xdr:blipFill>
      <xdr:spPr>
        <a:xfrm>
          <a:off x="9772650" y="762000"/>
          <a:ext cx="1219200" cy="495300"/>
        </a:xfrm>
        <a:prstGeom prst="rect">
          <a:avLst/>
        </a:prstGeom>
      </xdr:spPr>
    </xdr:pic>
    <xdr:clientData/>
  </xdr:twoCellAnchor>
  <xdr:twoCellAnchor editAs="absolute">
    <xdr:from>
      <xdr:col>14</xdr:col>
      <xdr:colOff>180975</xdr:colOff>
      <xdr:row>6</xdr:row>
      <xdr:rowOff>230504</xdr:rowOff>
    </xdr:from>
    <xdr:to>
      <xdr:col>16</xdr:col>
      <xdr:colOff>511251</xdr:colOff>
      <xdr:row>9</xdr:row>
      <xdr:rowOff>171450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DD32D842-C528-4249-9766-C57677A7358C}"/>
            </a:ext>
          </a:extLst>
        </xdr:cNvPr>
        <xdr:cNvGrpSpPr/>
      </xdr:nvGrpSpPr>
      <xdr:grpSpPr>
        <a:xfrm>
          <a:off x="9553575" y="1354454"/>
          <a:ext cx="1549476" cy="721996"/>
          <a:chOff x="3495675" y="5400674"/>
          <a:chExt cx="1549476" cy="752476"/>
        </a:xfrm>
      </xdr:grpSpPr>
      <xdr:pic>
        <xdr:nvPicPr>
          <xdr:cNvPr id="33" name="Imagem 32">
            <a:extLst>
              <a:ext uri="{FF2B5EF4-FFF2-40B4-BE49-F238E27FC236}">
                <a16:creationId xmlns:a16="http://schemas.microsoft.com/office/drawing/2014/main" id="{A43ADAF9-3350-72A2-B89F-489FE3628E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34" name="Gráfico 33">
            <a:extLst>
              <a:ext uri="{FF2B5EF4-FFF2-40B4-BE49-F238E27FC236}">
                <a16:creationId xmlns:a16="http://schemas.microsoft.com/office/drawing/2014/main" id="{C6EDBE2C-87E0-89A4-DD66-DF403B4DA2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Moura Goncalves" refreshedDate="45757.831727546298" createdVersion="8" refreshedVersion="8" minRefreshableVersion="3" recordCount="295" xr:uid="{BDADCFAE-C270-46C7-8CDC-41B8D1E08584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43506177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n v="15"/>
    <x v="0"/>
    <x v="0"/>
    <n v="30"/>
    <x v="0"/>
    <n v="20"/>
    <n v="5"/>
    <n v="60"/>
  </r>
  <r>
    <n v="3232"/>
    <s v="Maria Oliveira"/>
    <x v="1"/>
    <x v="1"/>
    <x v="1"/>
    <n v="5"/>
    <x v="1"/>
    <x v="1"/>
    <s v="-"/>
    <x v="1"/>
    <n v="0"/>
    <n v="0"/>
    <n v="5"/>
  </r>
  <r>
    <n v="3233"/>
    <s v="Lucas Fernandes"/>
    <x v="2"/>
    <x v="2"/>
    <x v="0"/>
    <n v="10"/>
    <x v="2"/>
    <x v="1"/>
    <s v="-"/>
    <x v="0"/>
    <n v="20"/>
    <n v="10"/>
    <n v="20"/>
  </r>
  <r>
    <n v="3234"/>
    <s v="Ana Souza"/>
    <x v="0"/>
    <x v="3"/>
    <x v="1"/>
    <n v="15"/>
    <x v="0"/>
    <x v="0"/>
    <n v="30"/>
    <x v="0"/>
    <n v="20"/>
    <n v="3"/>
    <n v="62"/>
  </r>
  <r>
    <n v="3235"/>
    <s v="Pedro Gonçalves"/>
    <x v="1"/>
    <x v="4"/>
    <x v="0"/>
    <n v="5"/>
    <x v="0"/>
    <x v="1"/>
    <s v="-"/>
    <x v="1"/>
    <n v="0"/>
    <n v="1"/>
    <n v="4"/>
  </r>
  <r>
    <n v="3236"/>
    <s v="Felipe Costa"/>
    <x v="2"/>
    <x v="5"/>
    <x v="1"/>
    <n v="10"/>
    <x v="0"/>
    <x v="1"/>
    <s v="-"/>
    <x v="0"/>
    <n v="20"/>
    <n v="2"/>
    <n v="28"/>
  </r>
  <r>
    <n v="3237"/>
    <s v="Camila Ribeiro"/>
    <x v="0"/>
    <x v="6"/>
    <x v="0"/>
    <n v="15"/>
    <x v="2"/>
    <x v="0"/>
    <n v="30"/>
    <x v="0"/>
    <n v="20"/>
    <n v="10"/>
    <n v="55"/>
  </r>
  <r>
    <n v="3238"/>
    <s v="André Mendes"/>
    <x v="1"/>
    <x v="7"/>
    <x v="0"/>
    <n v="5"/>
    <x v="1"/>
    <x v="1"/>
    <s v="-"/>
    <x v="1"/>
    <n v="0"/>
    <n v="0"/>
    <n v="5"/>
  </r>
  <r>
    <n v="3239"/>
    <s v="Sofia Almeida"/>
    <x v="0"/>
    <x v="4"/>
    <x v="1"/>
    <n v="15"/>
    <x v="0"/>
    <x v="0"/>
    <n v="30"/>
    <x v="0"/>
    <n v="20"/>
    <n v="5"/>
    <n v="60"/>
  </r>
  <r>
    <n v="3240"/>
    <s v="Bruno Martins"/>
    <x v="2"/>
    <x v="8"/>
    <x v="0"/>
    <n v="10"/>
    <x v="2"/>
    <x v="1"/>
    <s v="-"/>
    <x v="0"/>
    <n v="20"/>
    <n v="15"/>
    <n v="15"/>
  </r>
  <r>
    <n v="3241"/>
    <s v="Rita Castro"/>
    <x v="1"/>
    <x v="9"/>
    <x v="1"/>
    <n v="5"/>
    <x v="0"/>
    <x v="1"/>
    <s v="-"/>
    <x v="1"/>
    <n v="0"/>
    <n v="1"/>
    <n v="4"/>
  </r>
  <r>
    <n v="3242"/>
    <s v="Marco Túlio"/>
    <x v="0"/>
    <x v="10"/>
    <x v="0"/>
    <n v="15"/>
    <x v="1"/>
    <x v="0"/>
    <n v="30"/>
    <x v="0"/>
    <n v="20"/>
    <n v="20"/>
    <n v="45"/>
  </r>
  <r>
    <n v="3243"/>
    <s v="Lívia Silveira"/>
    <x v="2"/>
    <x v="11"/>
    <x v="1"/>
    <n v="10"/>
    <x v="0"/>
    <x v="1"/>
    <s v="-"/>
    <x v="0"/>
    <n v="20"/>
    <n v="10"/>
    <n v="20"/>
  </r>
  <r>
    <n v="3244"/>
    <s v="Diogo Sousa"/>
    <x v="1"/>
    <x v="12"/>
    <x v="0"/>
    <n v="5"/>
    <x v="2"/>
    <x v="1"/>
    <s v="-"/>
    <x v="1"/>
    <n v="0"/>
    <n v="0"/>
    <n v="5"/>
  </r>
  <r>
    <n v="3245"/>
    <s v="Fernanda Lima"/>
    <x v="0"/>
    <x v="13"/>
    <x v="1"/>
    <n v="15"/>
    <x v="0"/>
    <x v="0"/>
    <n v="30"/>
    <x v="0"/>
    <n v="20"/>
    <n v="8"/>
    <n v="57"/>
  </r>
  <r>
    <n v="3246"/>
    <s v="Caio Pereira"/>
    <x v="2"/>
    <x v="14"/>
    <x v="0"/>
    <n v="10"/>
    <x v="1"/>
    <x v="1"/>
    <s v="-"/>
    <x v="0"/>
    <n v="20"/>
    <n v="12"/>
    <n v="18"/>
  </r>
  <r>
    <n v="3247"/>
    <s v="Beatriz Gomes"/>
    <x v="1"/>
    <x v="15"/>
    <x v="1"/>
    <n v="5"/>
    <x v="0"/>
    <x v="1"/>
    <s v="-"/>
    <x v="1"/>
    <n v="0"/>
    <n v="2"/>
    <n v="3"/>
  </r>
  <r>
    <n v="3248"/>
    <s v="Cesar Oliveira"/>
    <x v="0"/>
    <x v="16"/>
    <x v="0"/>
    <n v="15"/>
    <x v="2"/>
    <x v="0"/>
    <n v="30"/>
    <x v="0"/>
    <n v="20"/>
    <n v="7"/>
    <n v="58"/>
  </r>
  <r>
    <n v="3249"/>
    <s v="Débora Machado"/>
    <x v="2"/>
    <x v="17"/>
    <x v="1"/>
    <n v="10"/>
    <x v="0"/>
    <x v="1"/>
    <s v="-"/>
    <x v="0"/>
    <n v="20"/>
    <n v="5"/>
    <n v="25"/>
  </r>
  <r>
    <n v="3250"/>
    <s v="Eduardo Vargas"/>
    <x v="1"/>
    <x v="18"/>
    <x v="0"/>
    <n v="5"/>
    <x v="1"/>
    <x v="1"/>
    <s v="-"/>
    <x v="1"/>
    <n v="0"/>
    <n v="0"/>
    <n v="5"/>
  </r>
  <r>
    <n v="3251"/>
    <s v="Gabriela Santos"/>
    <x v="0"/>
    <x v="19"/>
    <x v="1"/>
    <n v="15"/>
    <x v="0"/>
    <x v="0"/>
    <n v="30"/>
    <x v="0"/>
    <n v="20"/>
    <n v="3"/>
    <n v="62"/>
  </r>
  <r>
    <n v="3252"/>
    <s v="Henrique Dias"/>
    <x v="2"/>
    <x v="20"/>
    <x v="0"/>
    <n v="10"/>
    <x v="2"/>
    <x v="1"/>
    <s v="-"/>
    <x v="0"/>
    <n v="20"/>
    <n v="15"/>
    <n v="15"/>
  </r>
  <r>
    <n v="3253"/>
    <s v="Isabela Moreira"/>
    <x v="1"/>
    <x v="21"/>
    <x v="1"/>
    <n v="5"/>
    <x v="0"/>
    <x v="1"/>
    <s v="-"/>
    <x v="1"/>
    <n v="0"/>
    <n v="1"/>
    <n v="4"/>
  </r>
  <r>
    <n v="3254"/>
    <s v="Joaquim Barbosa"/>
    <x v="0"/>
    <x v="22"/>
    <x v="0"/>
    <n v="15"/>
    <x v="1"/>
    <x v="0"/>
    <n v="30"/>
    <x v="0"/>
    <n v="20"/>
    <n v="20"/>
    <n v="45"/>
  </r>
  <r>
    <n v="3255"/>
    <s v="Lara Rocha"/>
    <x v="2"/>
    <x v="23"/>
    <x v="1"/>
    <n v="10"/>
    <x v="0"/>
    <x v="1"/>
    <s v="-"/>
    <x v="0"/>
    <n v="20"/>
    <n v="10"/>
    <n v="20"/>
  </r>
  <r>
    <n v="3256"/>
    <s v="Matheus Silva"/>
    <x v="1"/>
    <x v="24"/>
    <x v="0"/>
    <n v="5"/>
    <x v="2"/>
    <x v="1"/>
    <s v="-"/>
    <x v="1"/>
    <n v="0"/>
    <n v="0"/>
    <n v="5"/>
  </r>
  <r>
    <n v="3257"/>
    <s v="Nicole Costa"/>
    <x v="0"/>
    <x v="25"/>
    <x v="1"/>
    <n v="15"/>
    <x v="0"/>
    <x v="0"/>
    <n v="30"/>
    <x v="0"/>
    <n v="20"/>
    <n v="5"/>
    <n v="60"/>
  </r>
  <r>
    <n v="3258"/>
    <s v="Otávio Mendonça"/>
    <x v="2"/>
    <x v="26"/>
    <x v="0"/>
    <n v="10"/>
    <x v="1"/>
    <x v="1"/>
    <s v="-"/>
    <x v="0"/>
    <n v="20"/>
    <n v="15"/>
    <n v="15"/>
  </r>
  <r>
    <n v="3259"/>
    <s v="Paula Ferreira"/>
    <x v="1"/>
    <x v="27"/>
    <x v="1"/>
    <n v="5"/>
    <x v="0"/>
    <x v="1"/>
    <s v="-"/>
    <x v="1"/>
    <n v="0"/>
    <n v="1"/>
    <n v="4"/>
  </r>
  <r>
    <n v="3260"/>
    <s v="Raquel Alves"/>
    <x v="0"/>
    <x v="28"/>
    <x v="0"/>
    <n v="15"/>
    <x v="2"/>
    <x v="0"/>
    <n v="30"/>
    <x v="0"/>
    <n v="20"/>
    <n v="7"/>
    <n v="58"/>
  </r>
  <r>
    <n v="3261"/>
    <s v="Samuel Pires"/>
    <x v="2"/>
    <x v="29"/>
    <x v="1"/>
    <n v="10"/>
    <x v="0"/>
    <x v="1"/>
    <s v="-"/>
    <x v="0"/>
    <n v="20"/>
    <n v="10"/>
    <n v="20"/>
  </r>
  <r>
    <n v="3262"/>
    <s v="Tânia Barros"/>
    <x v="1"/>
    <x v="30"/>
    <x v="0"/>
    <n v="5"/>
    <x v="1"/>
    <x v="1"/>
    <s v="-"/>
    <x v="1"/>
    <n v="0"/>
    <n v="0"/>
    <n v="5"/>
  </r>
  <r>
    <n v="3263"/>
    <s v="Vinicius Lima"/>
    <x v="0"/>
    <x v="31"/>
    <x v="1"/>
    <n v="15"/>
    <x v="0"/>
    <x v="0"/>
    <n v="30"/>
    <x v="0"/>
    <n v="20"/>
    <n v="3"/>
    <n v="62"/>
  </r>
  <r>
    <n v="3264"/>
    <s v="Yasmin Teixeira"/>
    <x v="2"/>
    <x v="32"/>
    <x v="0"/>
    <n v="10"/>
    <x v="2"/>
    <x v="1"/>
    <s v="-"/>
    <x v="0"/>
    <n v="20"/>
    <n v="15"/>
    <n v="15"/>
  </r>
  <r>
    <n v="3265"/>
    <s v="Zé Carlos"/>
    <x v="1"/>
    <x v="33"/>
    <x v="1"/>
    <n v="5"/>
    <x v="0"/>
    <x v="1"/>
    <s v="-"/>
    <x v="1"/>
    <n v="0"/>
    <n v="1"/>
    <n v="4"/>
  </r>
  <r>
    <n v="3266"/>
    <s v="Amanda Nogueira"/>
    <x v="1"/>
    <x v="34"/>
    <x v="0"/>
    <n v="5"/>
    <x v="0"/>
    <x v="1"/>
    <s v="-"/>
    <x v="1"/>
    <n v="0"/>
    <n v="0"/>
    <n v="5"/>
  </r>
  <r>
    <n v="3267"/>
    <s v="Bruno Cavalheiro"/>
    <x v="0"/>
    <x v="35"/>
    <x v="1"/>
    <n v="15"/>
    <x v="2"/>
    <x v="0"/>
    <n v="30"/>
    <x v="0"/>
    <n v="20"/>
    <n v="7"/>
    <n v="58"/>
  </r>
  <r>
    <n v="3268"/>
    <s v="Carla Dias"/>
    <x v="2"/>
    <x v="36"/>
    <x v="0"/>
    <n v="10"/>
    <x v="1"/>
    <x v="1"/>
    <s v="-"/>
    <x v="0"/>
    <n v="20"/>
    <n v="10"/>
    <n v="20"/>
  </r>
  <r>
    <n v="3269"/>
    <s v="Diego Fontes"/>
    <x v="1"/>
    <x v="37"/>
    <x v="1"/>
    <n v="5"/>
    <x v="2"/>
    <x v="1"/>
    <s v="-"/>
    <x v="1"/>
    <n v="0"/>
    <n v="1"/>
    <n v="4"/>
  </r>
  <r>
    <n v="3270"/>
    <s v="Eunice Lima"/>
    <x v="0"/>
    <x v="38"/>
    <x v="0"/>
    <n v="15"/>
    <x v="0"/>
    <x v="0"/>
    <n v="30"/>
    <x v="0"/>
    <n v="20"/>
    <n v="15"/>
    <n v="50"/>
  </r>
  <r>
    <n v="3271"/>
    <s v="Fábio Martins"/>
    <x v="2"/>
    <x v="39"/>
    <x v="1"/>
    <n v="10"/>
    <x v="0"/>
    <x v="1"/>
    <s v="-"/>
    <x v="0"/>
    <n v="20"/>
    <n v="5"/>
    <n v="25"/>
  </r>
  <r>
    <n v="3272"/>
    <s v="Gisele Araújo"/>
    <x v="1"/>
    <x v="40"/>
    <x v="0"/>
    <n v="5"/>
    <x v="1"/>
    <x v="1"/>
    <s v="-"/>
    <x v="1"/>
    <n v="0"/>
    <n v="0"/>
    <n v="5"/>
  </r>
  <r>
    <n v="3273"/>
    <s v="Hélio Castro"/>
    <x v="0"/>
    <x v="41"/>
    <x v="1"/>
    <n v="15"/>
    <x v="2"/>
    <x v="0"/>
    <n v="30"/>
    <x v="0"/>
    <n v="20"/>
    <n v="20"/>
    <n v="45"/>
  </r>
  <r>
    <n v="3274"/>
    <s v="Ingrid Menezes"/>
    <x v="2"/>
    <x v="42"/>
    <x v="0"/>
    <n v="10"/>
    <x v="2"/>
    <x v="1"/>
    <s v="-"/>
    <x v="0"/>
    <n v="20"/>
    <n v="12"/>
    <n v="18"/>
  </r>
  <r>
    <n v="3275"/>
    <s v="Jorge Baptista"/>
    <x v="1"/>
    <x v="43"/>
    <x v="1"/>
    <n v="5"/>
    <x v="0"/>
    <x v="1"/>
    <s v="-"/>
    <x v="1"/>
    <n v="0"/>
    <n v="2"/>
    <n v="3"/>
  </r>
  <r>
    <n v="3276"/>
    <s v="Kléber Oliveira"/>
    <x v="0"/>
    <x v="44"/>
    <x v="0"/>
    <n v="15"/>
    <x v="1"/>
    <x v="0"/>
    <n v="30"/>
    <x v="0"/>
    <n v="20"/>
    <n v="5"/>
    <n v="60"/>
  </r>
  <r>
    <n v="3277"/>
    <s v="Luciana Freitas"/>
    <x v="2"/>
    <x v="45"/>
    <x v="1"/>
    <n v="10"/>
    <x v="0"/>
    <x v="1"/>
    <s v="-"/>
    <x v="0"/>
    <n v="20"/>
    <n v="10"/>
    <n v="20"/>
  </r>
  <r>
    <n v="3278"/>
    <s v="Márcia Eller"/>
    <x v="1"/>
    <x v="46"/>
    <x v="0"/>
    <n v="5"/>
    <x v="2"/>
    <x v="1"/>
    <s v="-"/>
    <x v="1"/>
    <n v="0"/>
    <n v="0"/>
    <n v="5"/>
  </r>
  <r>
    <n v="3279"/>
    <s v="Nilo Peçanha"/>
    <x v="0"/>
    <x v="47"/>
    <x v="1"/>
    <n v="15"/>
    <x v="0"/>
    <x v="0"/>
    <n v="30"/>
    <x v="0"/>
    <n v="20"/>
    <n v="3"/>
    <n v="62"/>
  </r>
  <r>
    <n v="3280"/>
    <s v="Oscar Neves"/>
    <x v="2"/>
    <x v="48"/>
    <x v="0"/>
    <n v="10"/>
    <x v="1"/>
    <x v="1"/>
    <s v="-"/>
    <x v="0"/>
    <n v="20"/>
    <n v="15"/>
    <n v="15"/>
  </r>
  <r>
    <n v="3281"/>
    <s v="Patrícia Soares"/>
    <x v="1"/>
    <x v="49"/>
    <x v="1"/>
    <n v="5"/>
    <x v="0"/>
    <x v="1"/>
    <s v="-"/>
    <x v="1"/>
    <n v="0"/>
    <n v="1"/>
    <n v="4"/>
  </r>
  <r>
    <n v="3282"/>
    <s v="Quirino Gonçalves"/>
    <x v="0"/>
    <x v="50"/>
    <x v="0"/>
    <n v="15"/>
    <x v="2"/>
    <x v="0"/>
    <n v="30"/>
    <x v="0"/>
    <n v="20"/>
    <n v="7"/>
    <n v="58"/>
  </r>
  <r>
    <n v="3283"/>
    <s v="Raul Machado"/>
    <x v="2"/>
    <x v="51"/>
    <x v="1"/>
    <n v="10"/>
    <x v="0"/>
    <x v="1"/>
    <s v="-"/>
    <x v="0"/>
    <n v="20"/>
    <n v="10"/>
    <n v="20"/>
  </r>
  <r>
    <n v="3284"/>
    <s v="Sônia Lobo"/>
    <x v="1"/>
    <x v="52"/>
    <x v="0"/>
    <n v="5"/>
    <x v="1"/>
    <x v="1"/>
    <s v="-"/>
    <x v="1"/>
    <n v="0"/>
    <n v="0"/>
    <n v="5"/>
  </r>
  <r>
    <n v="3285"/>
    <s v="Tiago Ramos"/>
    <x v="0"/>
    <x v="53"/>
    <x v="1"/>
    <n v="15"/>
    <x v="0"/>
    <x v="0"/>
    <n v="30"/>
    <x v="0"/>
    <n v="20"/>
    <n v="20"/>
    <n v="45"/>
  </r>
  <r>
    <n v="3286"/>
    <s v="Ugo Pires"/>
    <x v="2"/>
    <x v="54"/>
    <x v="0"/>
    <n v="10"/>
    <x v="2"/>
    <x v="1"/>
    <s v="-"/>
    <x v="0"/>
    <n v="20"/>
    <n v="15"/>
    <n v="15"/>
  </r>
  <r>
    <n v="3287"/>
    <s v="Valéria Nobre"/>
    <x v="1"/>
    <x v="55"/>
    <x v="1"/>
    <n v="5"/>
    <x v="0"/>
    <x v="1"/>
    <s v="-"/>
    <x v="1"/>
    <n v="0"/>
    <n v="1"/>
    <n v="4"/>
  </r>
  <r>
    <n v="3288"/>
    <s v="William Siqueira"/>
    <x v="0"/>
    <x v="56"/>
    <x v="0"/>
    <n v="15"/>
    <x v="1"/>
    <x v="0"/>
    <n v="30"/>
    <x v="0"/>
    <n v="20"/>
    <n v="3"/>
    <n v="62"/>
  </r>
  <r>
    <n v="3289"/>
    <s v="Xuxa Meneghel"/>
    <x v="2"/>
    <x v="57"/>
    <x v="1"/>
    <n v="10"/>
    <x v="0"/>
    <x v="1"/>
    <s v="-"/>
    <x v="0"/>
    <n v="20"/>
    <n v="10"/>
    <n v="20"/>
  </r>
  <r>
    <n v="3290"/>
    <s v="Yara Figueiredo"/>
    <x v="1"/>
    <x v="58"/>
    <x v="0"/>
    <n v="5"/>
    <x v="2"/>
    <x v="1"/>
    <s v="-"/>
    <x v="1"/>
    <n v="0"/>
    <n v="0"/>
    <n v="5"/>
  </r>
  <r>
    <n v="3291"/>
    <s v="Zacarias Alves"/>
    <x v="0"/>
    <x v="59"/>
    <x v="1"/>
    <n v="15"/>
    <x v="0"/>
    <x v="0"/>
    <n v="30"/>
    <x v="0"/>
    <n v="20"/>
    <n v="5"/>
    <n v="60"/>
  </r>
  <r>
    <n v="3292"/>
    <s v="Amanda Bynes"/>
    <x v="2"/>
    <x v="60"/>
    <x v="0"/>
    <n v="10"/>
    <x v="1"/>
    <x v="1"/>
    <s v="-"/>
    <x v="0"/>
    <n v="20"/>
    <n v="15"/>
    <n v="15"/>
  </r>
  <r>
    <n v="3293"/>
    <s v="Bruno Mars"/>
    <x v="1"/>
    <x v="61"/>
    <x v="1"/>
    <n v="5"/>
    <x v="0"/>
    <x v="1"/>
    <s v="-"/>
    <x v="1"/>
    <n v="0"/>
    <n v="1"/>
    <n v="4"/>
  </r>
  <r>
    <n v="3294"/>
    <s v="Carla Bruni"/>
    <x v="0"/>
    <x v="62"/>
    <x v="0"/>
    <n v="15"/>
    <x v="2"/>
    <x v="0"/>
    <n v="30"/>
    <x v="0"/>
    <n v="20"/>
    <n v="20"/>
    <n v="45"/>
  </r>
  <r>
    <n v="3295"/>
    <s v="Diego Maradona"/>
    <x v="2"/>
    <x v="63"/>
    <x v="1"/>
    <n v="10"/>
    <x v="0"/>
    <x v="1"/>
    <s v="-"/>
    <x v="0"/>
    <n v="20"/>
    <n v="5"/>
    <n v="25"/>
  </r>
  <r>
    <n v="3296"/>
    <s v="Estela Marques"/>
    <x v="1"/>
    <x v="64"/>
    <x v="1"/>
    <n v="5"/>
    <x v="0"/>
    <x v="1"/>
    <s v="-"/>
    <x v="1"/>
    <n v="0"/>
    <n v="0"/>
    <n v="5"/>
  </r>
  <r>
    <n v="3297"/>
    <s v="Fábio Nobre"/>
    <x v="0"/>
    <x v="65"/>
    <x v="0"/>
    <n v="15"/>
    <x v="2"/>
    <x v="0"/>
    <n v="30"/>
    <x v="0"/>
    <n v="20"/>
    <n v="7"/>
    <n v="58"/>
  </r>
  <r>
    <n v="3298"/>
    <s v="Gabriel Oliveira"/>
    <x v="2"/>
    <x v="66"/>
    <x v="1"/>
    <n v="10"/>
    <x v="1"/>
    <x v="1"/>
    <s v="-"/>
    <x v="0"/>
    <n v="20"/>
    <n v="10"/>
    <n v="20"/>
  </r>
  <r>
    <n v="3299"/>
    <s v="Helena Santos"/>
    <x v="1"/>
    <x v="67"/>
    <x v="0"/>
    <n v="5"/>
    <x v="2"/>
    <x v="1"/>
    <s v="-"/>
    <x v="1"/>
    <n v="0"/>
    <n v="1"/>
    <n v="4"/>
  </r>
  <r>
    <n v="3300"/>
    <s v="Ivan Carvalho"/>
    <x v="0"/>
    <x v="68"/>
    <x v="1"/>
    <n v="15"/>
    <x v="0"/>
    <x v="0"/>
    <n v="30"/>
    <x v="0"/>
    <n v="20"/>
    <n v="15"/>
    <n v="50"/>
  </r>
  <r>
    <n v="3301"/>
    <s v="Júlia Ferreira"/>
    <x v="2"/>
    <x v="69"/>
    <x v="0"/>
    <n v="10"/>
    <x v="0"/>
    <x v="1"/>
    <s v="-"/>
    <x v="0"/>
    <n v="20"/>
    <n v="5"/>
    <n v="25"/>
  </r>
  <r>
    <n v="3302"/>
    <s v="Karla Alves"/>
    <x v="1"/>
    <x v="70"/>
    <x v="1"/>
    <n v="5"/>
    <x v="1"/>
    <x v="1"/>
    <s v="-"/>
    <x v="1"/>
    <n v="0"/>
    <n v="0"/>
    <n v="5"/>
  </r>
  <r>
    <n v="3303"/>
    <s v="Lucas Mendes"/>
    <x v="0"/>
    <x v="71"/>
    <x v="0"/>
    <n v="15"/>
    <x v="2"/>
    <x v="0"/>
    <n v="30"/>
    <x v="0"/>
    <n v="20"/>
    <n v="20"/>
    <n v="45"/>
  </r>
  <r>
    <n v="3304"/>
    <s v="Mônica Gomes"/>
    <x v="2"/>
    <x v="72"/>
    <x v="1"/>
    <n v="10"/>
    <x v="2"/>
    <x v="1"/>
    <s v="-"/>
    <x v="0"/>
    <n v="20"/>
    <n v="12"/>
    <n v="18"/>
  </r>
  <r>
    <n v="3305"/>
    <s v="Norberto Queiroz"/>
    <x v="1"/>
    <x v="73"/>
    <x v="0"/>
    <n v="5"/>
    <x v="0"/>
    <x v="1"/>
    <s v="-"/>
    <x v="1"/>
    <n v="0"/>
    <n v="2"/>
    <n v="3"/>
  </r>
  <r>
    <n v="3306"/>
    <s v="Otávio Barros"/>
    <x v="0"/>
    <x v="74"/>
    <x v="1"/>
    <n v="15"/>
    <x v="1"/>
    <x v="0"/>
    <n v="30"/>
    <x v="0"/>
    <n v="20"/>
    <n v="5"/>
    <n v="60"/>
  </r>
  <r>
    <n v="3307"/>
    <s v="Paula Vieira"/>
    <x v="2"/>
    <x v="75"/>
    <x v="0"/>
    <n v="10"/>
    <x v="0"/>
    <x v="1"/>
    <s v="-"/>
    <x v="0"/>
    <n v="20"/>
    <n v="10"/>
    <n v="20"/>
  </r>
  <r>
    <n v="3308"/>
    <s v="Quentin Ramos"/>
    <x v="1"/>
    <x v="76"/>
    <x v="1"/>
    <n v="5"/>
    <x v="2"/>
    <x v="1"/>
    <s v="-"/>
    <x v="1"/>
    <n v="0"/>
    <n v="0"/>
    <n v="5"/>
  </r>
  <r>
    <n v="3309"/>
    <s v="Raquel Novaes"/>
    <x v="0"/>
    <x v="77"/>
    <x v="0"/>
    <n v="15"/>
    <x v="0"/>
    <x v="0"/>
    <n v="30"/>
    <x v="0"/>
    <n v="20"/>
    <n v="3"/>
    <n v="62"/>
  </r>
  <r>
    <n v="3310"/>
    <s v="Samantha Lopes"/>
    <x v="2"/>
    <x v="78"/>
    <x v="1"/>
    <n v="10"/>
    <x v="1"/>
    <x v="1"/>
    <s v="-"/>
    <x v="0"/>
    <n v="20"/>
    <n v="15"/>
    <n v="15"/>
  </r>
  <r>
    <n v="3311"/>
    <s v="Tiago Martins"/>
    <x v="1"/>
    <x v="79"/>
    <x v="0"/>
    <n v="5"/>
    <x v="0"/>
    <x v="1"/>
    <s v="-"/>
    <x v="1"/>
    <n v="0"/>
    <n v="1"/>
    <n v="4"/>
  </r>
  <r>
    <n v="3312"/>
    <s v="Ulysses Guimarães"/>
    <x v="0"/>
    <x v="80"/>
    <x v="1"/>
    <n v="15"/>
    <x v="2"/>
    <x v="0"/>
    <n v="30"/>
    <x v="0"/>
    <n v="20"/>
    <n v="7"/>
    <n v="58"/>
  </r>
  <r>
    <n v="3313"/>
    <s v="Vanessa Silva"/>
    <x v="2"/>
    <x v="81"/>
    <x v="0"/>
    <n v="10"/>
    <x v="0"/>
    <x v="1"/>
    <s v="-"/>
    <x v="0"/>
    <n v="20"/>
    <n v="10"/>
    <n v="20"/>
  </r>
  <r>
    <n v="3314"/>
    <s v="William Carneiro"/>
    <x v="1"/>
    <x v="82"/>
    <x v="1"/>
    <n v="5"/>
    <x v="1"/>
    <x v="1"/>
    <s v="-"/>
    <x v="1"/>
    <n v="0"/>
    <n v="0"/>
    <n v="5"/>
  </r>
  <r>
    <n v="3315"/>
    <s v="Ximena Rocha"/>
    <x v="0"/>
    <x v="83"/>
    <x v="0"/>
    <n v="15"/>
    <x v="0"/>
    <x v="0"/>
    <n v="30"/>
    <x v="0"/>
    <n v="20"/>
    <n v="20"/>
    <n v="45"/>
  </r>
  <r>
    <n v="3316"/>
    <s v="Yasmin Figueiredo"/>
    <x v="2"/>
    <x v="84"/>
    <x v="1"/>
    <n v="10"/>
    <x v="2"/>
    <x v="1"/>
    <s v="-"/>
    <x v="0"/>
    <n v="20"/>
    <n v="15"/>
    <n v="15"/>
  </r>
  <r>
    <n v="3317"/>
    <s v="Zara Cunha"/>
    <x v="1"/>
    <x v="85"/>
    <x v="0"/>
    <n v="5"/>
    <x v="0"/>
    <x v="1"/>
    <s v="-"/>
    <x v="1"/>
    <n v="0"/>
    <n v="1"/>
    <n v="4"/>
  </r>
  <r>
    <n v="3318"/>
    <s v="Alan Teixeira"/>
    <x v="0"/>
    <x v="86"/>
    <x v="1"/>
    <n v="15"/>
    <x v="1"/>
    <x v="0"/>
    <n v="30"/>
    <x v="0"/>
    <n v="20"/>
    <n v="3"/>
    <n v="62"/>
  </r>
  <r>
    <n v="3319"/>
    <s v="Bárbara Oliveira"/>
    <x v="2"/>
    <x v="87"/>
    <x v="0"/>
    <n v="10"/>
    <x v="0"/>
    <x v="1"/>
    <s v="-"/>
    <x v="0"/>
    <n v="20"/>
    <n v="10"/>
    <n v="20"/>
  </r>
  <r>
    <n v="3320"/>
    <s v="Carlos Junqueira"/>
    <x v="1"/>
    <x v="88"/>
    <x v="1"/>
    <n v="5"/>
    <x v="2"/>
    <x v="1"/>
    <s v="-"/>
    <x v="1"/>
    <n v="0"/>
    <n v="0"/>
    <n v="5"/>
  </r>
  <r>
    <n v="3321"/>
    <s v="Daniela Moura"/>
    <x v="0"/>
    <x v="89"/>
    <x v="0"/>
    <n v="15"/>
    <x v="0"/>
    <x v="0"/>
    <n v="30"/>
    <x v="0"/>
    <n v="20"/>
    <n v="5"/>
    <n v="60"/>
  </r>
  <r>
    <n v="3322"/>
    <s v="Eduardo Lima"/>
    <x v="2"/>
    <x v="90"/>
    <x v="1"/>
    <n v="10"/>
    <x v="1"/>
    <x v="1"/>
    <s v="-"/>
    <x v="0"/>
    <n v="20"/>
    <n v="15"/>
    <n v="15"/>
  </r>
  <r>
    <n v="3323"/>
    <s v="Fabiana Araújo"/>
    <x v="1"/>
    <x v="91"/>
    <x v="0"/>
    <n v="5"/>
    <x v="0"/>
    <x v="1"/>
    <s v="-"/>
    <x v="1"/>
    <n v="0"/>
    <n v="1"/>
    <n v="4"/>
  </r>
  <r>
    <n v="3324"/>
    <s v="Geraldo Ribeiro"/>
    <x v="0"/>
    <x v="92"/>
    <x v="1"/>
    <n v="15"/>
    <x v="2"/>
    <x v="0"/>
    <n v="30"/>
    <x v="0"/>
    <n v="20"/>
    <n v="20"/>
    <n v="45"/>
  </r>
  <r>
    <n v="3325"/>
    <s v="Héctor Vargas"/>
    <x v="2"/>
    <x v="93"/>
    <x v="0"/>
    <n v="10"/>
    <x v="2"/>
    <x v="1"/>
    <s v="-"/>
    <x v="0"/>
    <n v="20"/>
    <n v="15"/>
    <n v="15"/>
  </r>
  <r>
    <n v="3326"/>
    <s v="Isabela Fonseca"/>
    <x v="1"/>
    <x v="94"/>
    <x v="1"/>
    <n v="5"/>
    <x v="1"/>
    <x v="1"/>
    <s v="-"/>
    <x v="1"/>
    <n v="0"/>
    <n v="0"/>
    <n v="5"/>
  </r>
  <r>
    <n v="3327"/>
    <s v="João Pedro Almeida"/>
    <x v="0"/>
    <x v="95"/>
    <x v="0"/>
    <n v="15"/>
    <x v="0"/>
    <x v="0"/>
    <n v="30"/>
    <x v="0"/>
    <n v="20"/>
    <n v="7"/>
    <n v="58"/>
  </r>
  <r>
    <n v="3328"/>
    <s v="Klara Costa"/>
    <x v="2"/>
    <x v="96"/>
    <x v="1"/>
    <n v="10"/>
    <x v="1"/>
    <x v="1"/>
    <s v="-"/>
    <x v="0"/>
    <n v="20"/>
    <n v="10"/>
    <n v="20"/>
  </r>
  <r>
    <n v="3329"/>
    <s v="Luciana Mendes"/>
    <x v="1"/>
    <x v="97"/>
    <x v="0"/>
    <n v="5"/>
    <x v="2"/>
    <x v="1"/>
    <s v="-"/>
    <x v="1"/>
    <n v="0"/>
    <n v="1"/>
    <n v="4"/>
  </r>
  <r>
    <n v="3330"/>
    <s v="Marcelo Gouveia"/>
    <x v="0"/>
    <x v="98"/>
    <x v="1"/>
    <n v="15"/>
    <x v="0"/>
    <x v="0"/>
    <n v="30"/>
    <x v="0"/>
    <n v="20"/>
    <n v="15"/>
    <n v="50"/>
  </r>
  <r>
    <n v="3331"/>
    <s v="Nívea Borges"/>
    <x v="2"/>
    <x v="99"/>
    <x v="0"/>
    <n v="10"/>
    <x v="0"/>
    <x v="1"/>
    <s v="-"/>
    <x v="0"/>
    <n v="20"/>
    <n v="5"/>
    <n v="25"/>
  </r>
  <r>
    <n v="3332"/>
    <s v="Oscar Nogueira"/>
    <x v="1"/>
    <x v="100"/>
    <x v="1"/>
    <n v="5"/>
    <x v="1"/>
    <x v="1"/>
    <s v="-"/>
    <x v="1"/>
    <n v="0"/>
    <n v="0"/>
    <n v="5"/>
  </r>
  <r>
    <n v="3333"/>
    <s v="Patrícia Alves"/>
    <x v="0"/>
    <x v="101"/>
    <x v="0"/>
    <n v="15"/>
    <x v="2"/>
    <x v="0"/>
    <n v="30"/>
    <x v="0"/>
    <n v="20"/>
    <n v="20"/>
    <n v="45"/>
  </r>
  <r>
    <n v="3334"/>
    <s v="Rafaela Silva"/>
    <x v="2"/>
    <x v="102"/>
    <x v="1"/>
    <n v="10"/>
    <x v="2"/>
    <x v="1"/>
    <s v="-"/>
    <x v="0"/>
    <n v="20"/>
    <n v="12"/>
    <n v="18"/>
  </r>
  <r>
    <n v="3335"/>
    <s v="Samantha Moraes"/>
    <x v="1"/>
    <x v="103"/>
    <x v="0"/>
    <n v="5"/>
    <x v="0"/>
    <x v="1"/>
    <s v="-"/>
    <x v="1"/>
    <n v="0"/>
    <n v="2"/>
    <n v="3"/>
  </r>
  <r>
    <n v="3336"/>
    <s v="Tatiana Rocha"/>
    <x v="1"/>
    <x v="104"/>
    <x v="0"/>
    <n v="5"/>
    <x v="0"/>
    <x v="1"/>
    <s v="-"/>
    <x v="1"/>
    <n v="0"/>
    <n v="0"/>
    <n v="5"/>
  </r>
  <r>
    <n v="3337"/>
    <s v="Ulisses Tavares"/>
    <x v="0"/>
    <x v="105"/>
    <x v="1"/>
    <n v="15"/>
    <x v="2"/>
    <x v="0"/>
    <n v="30"/>
    <x v="0"/>
    <n v="20"/>
    <n v="7"/>
    <n v="58"/>
  </r>
  <r>
    <n v="3338"/>
    <s v="Víctor Lemos"/>
    <x v="2"/>
    <x v="106"/>
    <x v="0"/>
    <n v="10"/>
    <x v="1"/>
    <x v="1"/>
    <s v="-"/>
    <x v="0"/>
    <n v="20"/>
    <n v="10"/>
    <n v="20"/>
  </r>
  <r>
    <n v="3339"/>
    <s v="Wilma Barros"/>
    <x v="1"/>
    <x v="107"/>
    <x v="1"/>
    <n v="5"/>
    <x v="2"/>
    <x v="1"/>
    <s v="-"/>
    <x v="1"/>
    <n v="0"/>
    <n v="1"/>
    <n v="4"/>
  </r>
  <r>
    <n v="3340"/>
    <s v="Xavier Nascimento"/>
    <x v="0"/>
    <x v="108"/>
    <x v="0"/>
    <n v="15"/>
    <x v="0"/>
    <x v="0"/>
    <n v="30"/>
    <x v="0"/>
    <n v="20"/>
    <n v="15"/>
    <n v="50"/>
  </r>
  <r>
    <n v="3341"/>
    <s v="Yago Pereira"/>
    <x v="2"/>
    <x v="109"/>
    <x v="1"/>
    <n v="10"/>
    <x v="0"/>
    <x v="1"/>
    <s v="-"/>
    <x v="0"/>
    <n v="20"/>
    <n v="5"/>
    <n v="25"/>
  </r>
  <r>
    <n v="3342"/>
    <s v="Zilda Ferreira"/>
    <x v="1"/>
    <x v="110"/>
    <x v="0"/>
    <n v="5"/>
    <x v="1"/>
    <x v="1"/>
    <s v="-"/>
    <x v="1"/>
    <n v="0"/>
    <n v="0"/>
    <n v="5"/>
  </r>
  <r>
    <n v="3343"/>
    <s v="Amanda Lopes"/>
    <x v="0"/>
    <x v="111"/>
    <x v="1"/>
    <n v="15"/>
    <x v="2"/>
    <x v="0"/>
    <n v="30"/>
    <x v="0"/>
    <n v="20"/>
    <n v="20"/>
    <n v="45"/>
  </r>
  <r>
    <n v="3344"/>
    <s v="Bruno Miranda"/>
    <x v="2"/>
    <x v="112"/>
    <x v="0"/>
    <n v="10"/>
    <x v="2"/>
    <x v="1"/>
    <s v="-"/>
    <x v="0"/>
    <n v="20"/>
    <n v="12"/>
    <n v="18"/>
  </r>
  <r>
    <n v="3345"/>
    <s v="Célia Torres"/>
    <x v="1"/>
    <x v="113"/>
    <x v="1"/>
    <n v="5"/>
    <x v="0"/>
    <x v="1"/>
    <s v="-"/>
    <x v="1"/>
    <n v="0"/>
    <n v="2"/>
    <n v="3"/>
  </r>
  <r>
    <n v="3346"/>
    <s v="Diogo Souza"/>
    <x v="0"/>
    <x v="114"/>
    <x v="0"/>
    <n v="15"/>
    <x v="1"/>
    <x v="0"/>
    <n v="30"/>
    <x v="0"/>
    <n v="20"/>
    <n v="5"/>
    <n v="60"/>
  </r>
  <r>
    <n v="3347"/>
    <s v="Elisa Castro"/>
    <x v="2"/>
    <x v="115"/>
    <x v="1"/>
    <n v="10"/>
    <x v="0"/>
    <x v="1"/>
    <s v="-"/>
    <x v="0"/>
    <n v="20"/>
    <n v="10"/>
    <n v="20"/>
  </r>
  <r>
    <n v="3348"/>
    <s v="Fátima Lima"/>
    <x v="1"/>
    <x v="116"/>
    <x v="0"/>
    <n v="5"/>
    <x v="2"/>
    <x v="1"/>
    <s v="-"/>
    <x v="1"/>
    <n v="0"/>
    <n v="0"/>
    <n v="5"/>
  </r>
  <r>
    <n v="3349"/>
    <s v="Geraldo Ribeiro"/>
    <x v="0"/>
    <x v="117"/>
    <x v="1"/>
    <n v="15"/>
    <x v="0"/>
    <x v="0"/>
    <n v="30"/>
    <x v="0"/>
    <n v="20"/>
    <n v="3"/>
    <n v="62"/>
  </r>
  <r>
    <n v="3350"/>
    <s v="Hélio Martins"/>
    <x v="2"/>
    <x v="118"/>
    <x v="0"/>
    <n v="10"/>
    <x v="1"/>
    <x v="1"/>
    <s v="-"/>
    <x v="0"/>
    <n v="20"/>
    <n v="15"/>
    <n v="15"/>
  </r>
  <r>
    <n v="3351"/>
    <s v="Íris Santos"/>
    <x v="1"/>
    <x v="119"/>
    <x v="1"/>
    <n v="5"/>
    <x v="0"/>
    <x v="1"/>
    <s v="-"/>
    <x v="1"/>
    <n v="0"/>
    <n v="1"/>
    <n v="4"/>
  </r>
  <r>
    <n v="3352"/>
    <s v="João Marcelo"/>
    <x v="0"/>
    <x v="120"/>
    <x v="0"/>
    <n v="15"/>
    <x v="2"/>
    <x v="0"/>
    <n v="30"/>
    <x v="0"/>
    <n v="20"/>
    <n v="7"/>
    <n v="58"/>
  </r>
  <r>
    <n v="3353"/>
    <s v="Larissa Gomes"/>
    <x v="2"/>
    <x v="121"/>
    <x v="1"/>
    <n v="10"/>
    <x v="0"/>
    <x v="1"/>
    <s v="-"/>
    <x v="0"/>
    <n v="20"/>
    <n v="10"/>
    <n v="20"/>
  </r>
  <r>
    <n v="3354"/>
    <s v="Márcio Silva"/>
    <x v="1"/>
    <x v="122"/>
    <x v="0"/>
    <n v="5"/>
    <x v="1"/>
    <x v="1"/>
    <s v="-"/>
    <x v="1"/>
    <n v="0"/>
    <n v="0"/>
    <n v="5"/>
  </r>
  <r>
    <n v="3355"/>
    <s v="Nadia Costa"/>
    <x v="0"/>
    <x v="123"/>
    <x v="1"/>
    <n v="15"/>
    <x v="0"/>
    <x v="0"/>
    <n v="30"/>
    <x v="0"/>
    <n v="20"/>
    <n v="20"/>
    <n v="45"/>
  </r>
  <r>
    <n v="3356"/>
    <s v="Oscar Almeida"/>
    <x v="2"/>
    <x v="124"/>
    <x v="0"/>
    <n v="10"/>
    <x v="2"/>
    <x v="1"/>
    <s v="-"/>
    <x v="0"/>
    <n v="20"/>
    <n v="15"/>
    <n v="15"/>
  </r>
  <r>
    <n v="3357"/>
    <s v="Patricia Soares"/>
    <x v="1"/>
    <x v="125"/>
    <x v="1"/>
    <n v="5"/>
    <x v="0"/>
    <x v="1"/>
    <s v="-"/>
    <x v="1"/>
    <n v="0"/>
    <n v="1"/>
    <n v="4"/>
  </r>
  <r>
    <n v="3358"/>
    <s v="Quênia Barros"/>
    <x v="0"/>
    <x v="126"/>
    <x v="0"/>
    <n v="15"/>
    <x v="1"/>
    <x v="0"/>
    <n v="30"/>
    <x v="0"/>
    <n v="20"/>
    <n v="3"/>
    <n v="62"/>
  </r>
  <r>
    <n v="3359"/>
    <s v="Rafael Torres"/>
    <x v="2"/>
    <x v="127"/>
    <x v="1"/>
    <n v="10"/>
    <x v="0"/>
    <x v="1"/>
    <s v="-"/>
    <x v="0"/>
    <n v="20"/>
    <n v="10"/>
    <n v="20"/>
  </r>
  <r>
    <n v="3360"/>
    <s v="Silvia Nascimento"/>
    <x v="1"/>
    <x v="128"/>
    <x v="0"/>
    <n v="5"/>
    <x v="2"/>
    <x v="1"/>
    <s v="-"/>
    <x v="1"/>
    <n v="0"/>
    <n v="0"/>
    <n v="5"/>
  </r>
  <r>
    <n v="3361"/>
    <s v="Tiago Mendes"/>
    <x v="0"/>
    <x v="129"/>
    <x v="1"/>
    <n v="15"/>
    <x v="0"/>
    <x v="0"/>
    <n v="30"/>
    <x v="0"/>
    <n v="20"/>
    <n v="15"/>
    <n v="50"/>
  </r>
  <r>
    <n v="3362"/>
    <s v="Ursula Silva"/>
    <x v="2"/>
    <x v="130"/>
    <x v="0"/>
    <n v="10"/>
    <x v="1"/>
    <x v="1"/>
    <s v="-"/>
    <x v="0"/>
    <n v="20"/>
    <n v="15"/>
    <n v="15"/>
  </r>
  <r>
    <n v="3363"/>
    <s v="Vanessa Moraes"/>
    <x v="1"/>
    <x v="131"/>
    <x v="1"/>
    <n v="5"/>
    <x v="0"/>
    <x v="1"/>
    <s v="-"/>
    <x v="1"/>
    <n v="0"/>
    <n v="1"/>
    <n v="4"/>
  </r>
  <r>
    <n v="3364"/>
    <s v="Waldir Junior"/>
    <x v="0"/>
    <x v="132"/>
    <x v="0"/>
    <n v="15"/>
    <x v="2"/>
    <x v="0"/>
    <n v="30"/>
    <x v="0"/>
    <n v="20"/>
    <n v="7"/>
    <n v="58"/>
  </r>
  <r>
    <n v="3365"/>
    <s v="Xavier Lopes"/>
    <x v="2"/>
    <x v="133"/>
    <x v="1"/>
    <n v="10"/>
    <x v="0"/>
    <x v="1"/>
    <s v="-"/>
    <x v="0"/>
    <n v="20"/>
    <n v="10"/>
    <n v="20"/>
  </r>
  <r>
    <n v="3366"/>
    <s v="Yolanda Freitas"/>
    <x v="1"/>
    <x v="134"/>
    <x v="0"/>
    <n v="5"/>
    <x v="0"/>
    <x v="1"/>
    <s v="-"/>
    <x v="1"/>
    <n v="0"/>
    <n v="0"/>
    <n v="5"/>
  </r>
  <r>
    <n v="3367"/>
    <s v="Zacarias Nunes"/>
    <x v="0"/>
    <x v="135"/>
    <x v="1"/>
    <n v="15"/>
    <x v="2"/>
    <x v="0"/>
    <n v="30"/>
    <x v="0"/>
    <n v="20"/>
    <n v="7"/>
    <n v="58"/>
  </r>
  <r>
    <n v="3368"/>
    <s v="Ana Clara Barreto"/>
    <x v="2"/>
    <x v="136"/>
    <x v="0"/>
    <n v="10"/>
    <x v="1"/>
    <x v="1"/>
    <s v="-"/>
    <x v="0"/>
    <n v="20"/>
    <n v="10"/>
    <n v="20"/>
  </r>
  <r>
    <n v="3369"/>
    <s v="Bruno Henrique"/>
    <x v="1"/>
    <x v="137"/>
    <x v="1"/>
    <n v="5"/>
    <x v="2"/>
    <x v="1"/>
    <s v="-"/>
    <x v="1"/>
    <n v="0"/>
    <n v="1"/>
    <n v="4"/>
  </r>
  <r>
    <n v="3370"/>
    <s v="Carlos Eduardo"/>
    <x v="0"/>
    <x v="138"/>
    <x v="0"/>
    <n v="15"/>
    <x v="0"/>
    <x v="0"/>
    <n v="30"/>
    <x v="0"/>
    <n v="20"/>
    <n v="15"/>
    <n v="50"/>
  </r>
  <r>
    <n v="3371"/>
    <s v="Débora Lima"/>
    <x v="2"/>
    <x v="139"/>
    <x v="1"/>
    <n v="10"/>
    <x v="0"/>
    <x v="1"/>
    <s v="-"/>
    <x v="0"/>
    <n v="20"/>
    <n v="5"/>
    <n v="25"/>
  </r>
  <r>
    <n v="3372"/>
    <s v="Elisa Neves"/>
    <x v="1"/>
    <x v="140"/>
    <x v="0"/>
    <n v="5"/>
    <x v="1"/>
    <x v="1"/>
    <s v="-"/>
    <x v="1"/>
    <n v="0"/>
    <n v="0"/>
    <n v="5"/>
  </r>
  <r>
    <n v="3373"/>
    <s v="Fabiano Gomes"/>
    <x v="0"/>
    <x v="141"/>
    <x v="1"/>
    <n v="15"/>
    <x v="2"/>
    <x v="0"/>
    <n v="30"/>
    <x v="0"/>
    <n v="20"/>
    <n v="20"/>
    <n v="45"/>
  </r>
  <r>
    <n v="3374"/>
    <s v="Gisele Oliveira"/>
    <x v="2"/>
    <x v="142"/>
    <x v="0"/>
    <n v="10"/>
    <x v="2"/>
    <x v="1"/>
    <s v="-"/>
    <x v="0"/>
    <n v="20"/>
    <n v="12"/>
    <n v="18"/>
  </r>
  <r>
    <n v="3375"/>
    <s v="Héctor Silva"/>
    <x v="1"/>
    <x v="143"/>
    <x v="1"/>
    <n v="5"/>
    <x v="0"/>
    <x v="1"/>
    <s v="-"/>
    <x v="1"/>
    <n v="0"/>
    <n v="2"/>
    <n v="3"/>
  </r>
  <r>
    <n v="3376"/>
    <s v="Igor Martins"/>
    <x v="0"/>
    <x v="144"/>
    <x v="0"/>
    <n v="15"/>
    <x v="1"/>
    <x v="0"/>
    <n v="30"/>
    <x v="0"/>
    <n v="20"/>
    <n v="5"/>
    <n v="60"/>
  </r>
  <r>
    <n v="3377"/>
    <s v="Joana Figueiredo"/>
    <x v="2"/>
    <x v="145"/>
    <x v="1"/>
    <n v="10"/>
    <x v="0"/>
    <x v="1"/>
    <s v="-"/>
    <x v="0"/>
    <n v="20"/>
    <n v="10"/>
    <n v="20"/>
  </r>
  <r>
    <n v="3378"/>
    <s v="Kleber Machado"/>
    <x v="1"/>
    <x v="146"/>
    <x v="0"/>
    <n v="5"/>
    <x v="2"/>
    <x v="1"/>
    <s v="-"/>
    <x v="1"/>
    <n v="0"/>
    <n v="0"/>
    <n v="5"/>
  </r>
  <r>
    <n v="3379"/>
    <s v="Luciana Santos"/>
    <x v="0"/>
    <x v="147"/>
    <x v="1"/>
    <n v="15"/>
    <x v="0"/>
    <x v="0"/>
    <n v="30"/>
    <x v="0"/>
    <n v="20"/>
    <n v="3"/>
    <n v="62"/>
  </r>
  <r>
    <n v="3380"/>
    <s v="Marcos Teixeira"/>
    <x v="2"/>
    <x v="148"/>
    <x v="0"/>
    <n v="10"/>
    <x v="1"/>
    <x v="1"/>
    <s v="-"/>
    <x v="0"/>
    <n v="20"/>
    <n v="15"/>
    <n v="15"/>
  </r>
  <r>
    <n v="3381"/>
    <s v="Natalia Costa"/>
    <x v="1"/>
    <x v="149"/>
    <x v="1"/>
    <n v="5"/>
    <x v="0"/>
    <x v="1"/>
    <s v="-"/>
    <x v="1"/>
    <n v="0"/>
    <n v="1"/>
    <n v="4"/>
  </r>
  <r>
    <n v="3382"/>
    <s v="Oscar Ribeiro"/>
    <x v="0"/>
    <x v="150"/>
    <x v="0"/>
    <n v="15"/>
    <x v="2"/>
    <x v="0"/>
    <n v="30"/>
    <x v="0"/>
    <n v="20"/>
    <n v="7"/>
    <n v="58"/>
  </r>
  <r>
    <n v="3383"/>
    <s v="Patricia Almeida"/>
    <x v="2"/>
    <x v="151"/>
    <x v="1"/>
    <n v="10"/>
    <x v="0"/>
    <x v="1"/>
    <s v="-"/>
    <x v="0"/>
    <n v="20"/>
    <n v="10"/>
    <n v="20"/>
  </r>
  <r>
    <n v="3384"/>
    <s v="Quirino Junior"/>
    <x v="1"/>
    <x v="152"/>
    <x v="0"/>
    <n v="5"/>
    <x v="1"/>
    <x v="1"/>
    <s v="-"/>
    <x v="1"/>
    <n v="0"/>
    <n v="0"/>
    <n v="5"/>
  </r>
  <r>
    <n v="3385"/>
    <s v="Renata Machado"/>
    <x v="0"/>
    <x v="153"/>
    <x v="1"/>
    <n v="15"/>
    <x v="0"/>
    <x v="0"/>
    <n v="30"/>
    <x v="0"/>
    <n v="20"/>
    <n v="20"/>
    <n v="45"/>
  </r>
  <r>
    <n v="3386"/>
    <s v="Sônia Alves"/>
    <x v="2"/>
    <x v="154"/>
    <x v="0"/>
    <n v="10"/>
    <x v="2"/>
    <x v="1"/>
    <s v="-"/>
    <x v="0"/>
    <n v="20"/>
    <n v="15"/>
    <n v="15"/>
  </r>
  <r>
    <n v="3387"/>
    <s v="Tiago Nunes"/>
    <x v="1"/>
    <x v="155"/>
    <x v="1"/>
    <n v="5"/>
    <x v="0"/>
    <x v="1"/>
    <s v="-"/>
    <x v="1"/>
    <n v="0"/>
    <n v="1"/>
    <n v="4"/>
  </r>
  <r>
    <n v="3388"/>
    <s v="Ulysses Pereira"/>
    <x v="0"/>
    <x v="156"/>
    <x v="0"/>
    <n v="15"/>
    <x v="1"/>
    <x v="0"/>
    <n v="30"/>
    <x v="0"/>
    <n v="20"/>
    <n v="3"/>
    <n v="62"/>
  </r>
  <r>
    <n v="3389"/>
    <s v="Vanessa Lima"/>
    <x v="2"/>
    <x v="157"/>
    <x v="1"/>
    <n v="10"/>
    <x v="0"/>
    <x v="1"/>
    <s v="-"/>
    <x v="0"/>
    <n v="20"/>
    <n v="10"/>
    <n v="20"/>
  </r>
  <r>
    <n v="3390"/>
    <s v="Wagner Santos"/>
    <x v="1"/>
    <x v="158"/>
    <x v="0"/>
    <n v="5"/>
    <x v="2"/>
    <x v="1"/>
    <s v="-"/>
    <x v="1"/>
    <n v="0"/>
    <n v="0"/>
    <n v="5"/>
  </r>
  <r>
    <n v="3391"/>
    <s v="Xuxa Meneghel"/>
    <x v="0"/>
    <x v="159"/>
    <x v="1"/>
    <n v="15"/>
    <x v="0"/>
    <x v="0"/>
    <n v="30"/>
    <x v="0"/>
    <n v="20"/>
    <n v="15"/>
    <n v="50"/>
  </r>
  <r>
    <n v="3392"/>
    <s v="Yasmin Silva"/>
    <x v="2"/>
    <x v="160"/>
    <x v="0"/>
    <n v="10"/>
    <x v="1"/>
    <x v="1"/>
    <s v="-"/>
    <x v="0"/>
    <n v="20"/>
    <n v="15"/>
    <n v="15"/>
  </r>
  <r>
    <n v="3393"/>
    <s v="Zacarias de Souza"/>
    <x v="1"/>
    <x v="161"/>
    <x v="1"/>
    <n v="5"/>
    <x v="0"/>
    <x v="1"/>
    <s v="-"/>
    <x v="1"/>
    <n v="0"/>
    <n v="1"/>
    <n v="4"/>
  </r>
  <r>
    <n v="3394"/>
    <s v="André Lima"/>
    <x v="0"/>
    <x v="162"/>
    <x v="0"/>
    <n v="15"/>
    <x v="2"/>
    <x v="0"/>
    <n v="30"/>
    <x v="0"/>
    <n v="20"/>
    <n v="7"/>
    <n v="58"/>
  </r>
  <r>
    <n v="3395"/>
    <s v="Bianca Freitas"/>
    <x v="2"/>
    <x v="163"/>
    <x v="1"/>
    <n v="10"/>
    <x v="0"/>
    <x v="1"/>
    <s v="-"/>
    <x v="0"/>
    <n v="20"/>
    <n v="10"/>
    <n v="20"/>
  </r>
  <r>
    <n v="3396"/>
    <s v="Caio Mendes"/>
    <x v="1"/>
    <x v="164"/>
    <x v="0"/>
    <n v="5"/>
    <x v="1"/>
    <x v="1"/>
    <s v="-"/>
    <x v="1"/>
    <n v="0"/>
    <n v="0"/>
    <n v="5"/>
  </r>
  <r>
    <n v="3397"/>
    <s v="Daniela Moura"/>
    <x v="0"/>
    <x v="165"/>
    <x v="1"/>
    <n v="15"/>
    <x v="0"/>
    <x v="0"/>
    <n v="30"/>
    <x v="0"/>
    <n v="20"/>
    <n v="20"/>
    <n v="45"/>
  </r>
  <r>
    <n v="3398"/>
    <s v="Eduardo Costa"/>
    <x v="2"/>
    <x v="166"/>
    <x v="0"/>
    <n v="10"/>
    <x v="2"/>
    <x v="1"/>
    <s v="-"/>
    <x v="0"/>
    <n v="20"/>
    <n v="15"/>
    <n v="15"/>
  </r>
  <r>
    <n v="3399"/>
    <s v="Fernanda Gomes"/>
    <x v="1"/>
    <x v="167"/>
    <x v="1"/>
    <n v="5"/>
    <x v="0"/>
    <x v="1"/>
    <s v="-"/>
    <x v="1"/>
    <n v="0"/>
    <n v="1"/>
    <n v="4"/>
  </r>
  <r>
    <n v="3400"/>
    <s v="Guilherme Souza"/>
    <x v="0"/>
    <x v="168"/>
    <x v="0"/>
    <n v="15"/>
    <x v="1"/>
    <x v="0"/>
    <n v="30"/>
    <x v="0"/>
    <n v="20"/>
    <n v="5"/>
    <n v="60"/>
  </r>
  <r>
    <n v="3401"/>
    <s v="Helena Ribeiro"/>
    <x v="2"/>
    <x v="169"/>
    <x v="1"/>
    <n v="10"/>
    <x v="0"/>
    <x v="1"/>
    <s v="-"/>
    <x v="0"/>
    <n v="20"/>
    <n v="10"/>
    <n v="20"/>
  </r>
  <r>
    <n v="3402"/>
    <s v="Igor Santos"/>
    <x v="1"/>
    <x v="170"/>
    <x v="0"/>
    <n v="5"/>
    <x v="2"/>
    <x v="1"/>
    <s v="-"/>
    <x v="1"/>
    <n v="0"/>
    <n v="0"/>
    <n v="5"/>
  </r>
  <r>
    <n v="3403"/>
    <s v="João Carvalho"/>
    <x v="0"/>
    <x v="171"/>
    <x v="1"/>
    <n v="15"/>
    <x v="0"/>
    <x v="0"/>
    <n v="30"/>
    <x v="0"/>
    <n v="20"/>
    <n v="3"/>
    <n v="62"/>
  </r>
  <r>
    <n v="3404"/>
    <s v="Klara Fagundes"/>
    <x v="2"/>
    <x v="172"/>
    <x v="0"/>
    <n v="10"/>
    <x v="1"/>
    <x v="1"/>
    <s v="-"/>
    <x v="0"/>
    <n v="20"/>
    <n v="15"/>
    <n v="15"/>
  </r>
  <r>
    <n v="3405"/>
    <s v="Lúcia Mendonça"/>
    <x v="1"/>
    <x v="173"/>
    <x v="1"/>
    <n v="5"/>
    <x v="0"/>
    <x v="1"/>
    <s v="-"/>
    <x v="1"/>
    <n v="0"/>
    <n v="1"/>
    <n v="4"/>
  </r>
  <r>
    <n v="3406"/>
    <s v="Marcelo Novaes"/>
    <x v="1"/>
    <x v="174"/>
    <x v="0"/>
    <n v="5"/>
    <x v="0"/>
    <x v="1"/>
    <s v="-"/>
    <x v="1"/>
    <n v="0"/>
    <n v="0"/>
    <n v="5"/>
  </r>
  <r>
    <n v="3407"/>
    <s v="Nina Pacheco"/>
    <x v="0"/>
    <x v="175"/>
    <x v="1"/>
    <n v="15"/>
    <x v="2"/>
    <x v="0"/>
    <n v="30"/>
    <x v="0"/>
    <n v="20"/>
    <n v="7"/>
    <n v="58"/>
  </r>
  <r>
    <n v="3408"/>
    <s v="Olívia Rios"/>
    <x v="2"/>
    <x v="176"/>
    <x v="0"/>
    <n v="10"/>
    <x v="1"/>
    <x v="1"/>
    <s v="-"/>
    <x v="0"/>
    <n v="20"/>
    <n v="10"/>
    <n v="20"/>
  </r>
  <r>
    <n v="3409"/>
    <s v="Paulo Quintana"/>
    <x v="1"/>
    <x v="177"/>
    <x v="1"/>
    <n v="5"/>
    <x v="2"/>
    <x v="1"/>
    <s v="-"/>
    <x v="1"/>
    <n v="0"/>
    <n v="1"/>
    <n v="4"/>
  </r>
  <r>
    <n v="3410"/>
    <s v="Raquel Domingos"/>
    <x v="0"/>
    <x v="178"/>
    <x v="0"/>
    <n v="15"/>
    <x v="0"/>
    <x v="0"/>
    <n v="30"/>
    <x v="0"/>
    <n v="20"/>
    <n v="15"/>
    <n v="50"/>
  </r>
  <r>
    <n v="3411"/>
    <s v="Samuel Viana"/>
    <x v="2"/>
    <x v="179"/>
    <x v="1"/>
    <n v="10"/>
    <x v="0"/>
    <x v="1"/>
    <s v="-"/>
    <x v="0"/>
    <n v="20"/>
    <n v="5"/>
    <n v="25"/>
  </r>
  <r>
    <n v="3412"/>
    <s v="Tatiane Rocha"/>
    <x v="1"/>
    <x v="180"/>
    <x v="0"/>
    <n v="5"/>
    <x v="1"/>
    <x v="1"/>
    <s v="-"/>
    <x v="1"/>
    <n v="0"/>
    <n v="0"/>
    <n v="5"/>
  </r>
  <r>
    <n v="3413"/>
    <s v="Ulysses Farias"/>
    <x v="0"/>
    <x v="181"/>
    <x v="1"/>
    <n v="15"/>
    <x v="2"/>
    <x v="0"/>
    <n v="30"/>
    <x v="0"/>
    <n v="20"/>
    <n v="20"/>
    <n v="45"/>
  </r>
  <r>
    <n v="3414"/>
    <s v="Vanessa Moreira"/>
    <x v="2"/>
    <x v="182"/>
    <x v="0"/>
    <n v="10"/>
    <x v="2"/>
    <x v="1"/>
    <s v="-"/>
    <x v="0"/>
    <n v="20"/>
    <n v="12"/>
    <n v="18"/>
  </r>
  <r>
    <n v="3415"/>
    <s v="William Carvalho"/>
    <x v="1"/>
    <x v="183"/>
    <x v="1"/>
    <n v="5"/>
    <x v="0"/>
    <x v="1"/>
    <s v="-"/>
    <x v="1"/>
    <n v="0"/>
    <n v="2"/>
    <n v="3"/>
  </r>
  <r>
    <n v="3416"/>
    <s v="Ximena Barros"/>
    <x v="0"/>
    <x v="184"/>
    <x v="0"/>
    <n v="15"/>
    <x v="1"/>
    <x v="0"/>
    <n v="30"/>
    <x v="0"/>
    <n v="20"/>
    <n v="5"/>
    <n v="60"/>
  </r>
  <r>
    <n v="3417"/>
    <s v="Yara Machado"/>
    <x v="2"/>
    <x v="185"/>
    <x v="1"/>
    <n v="10"/>
    <x v="0"/>
    <x v="1"/>
    <s v="-"/>
    <x v="0"/>
    <n v="20"/>
    <n v="10"/>
    <n v="20"/>
  </r>
  <r>
    <n v="3418"/>
    <s v="Zacarias Costa"/>
    <x v="1"/>
    <x v="186"/>
    <x v="0"/>
    <n v="5"/>
    <x v="2"/>
    <x v="1"/>
    <s v="-"/>
    <x v="1"/>
    <n v="0"/>
    <n v="0"/>
    <n v="5"/>
  </r>
  <r>
    <n v="3419"/>
    <s v="André Lopes"/>
    <x v="0"/>
    <x v="187"/>
    <x v="1"/>
    <n v="15"/>
    <x v="0"/>
    <x v="0"/>
    <n v="30"/>
    <x v="0"/>
    <n v="20"/>
    <n v="3"/>
    <n v="62"/>
  </r>
  <r>
    <n v="3420"/>
    <s v="Beatriz Souza"/>
    <x v="2"/>
    <x v="188"/>
    <x v="0"/>
    <n v="10"/>
    <x v="1"/>
    <x v="1"/>
    <s v="-"/>
    <x v="0"/>
    <n v="20"/>
    <n v="15"/>
    <n v="15"/>
  </r>
  <r>
    <n v="3421"/>
    <s v="Caio Pereira"/>
    <x v="1"/>
    <x v="189"/>
    <x v="1"/>
    <n v="5"/>
    <x v="0"/>
    <x v="1"/>
    <s v="-"/>
    <x v="1"/>
    <n v="0"/>
    <n v="1"/>
    <n v="4"/>
  </r>
  <r>
    <n v="3422"/>
    <s v="Daniela Araújo"/>
    <x v="0"/>
    <x v="190"/>
    <x v="0"/>
    <n v="15"/>
    <x v="2"/>
    <x v="0"/>
    <n v="30"/>
    <x v="0"/>
    <n v="20"/>
    <n v="7"/>
    <n v="58"/>
  </r>
  <r>
    <n v="3423"/>
    <s v="Eduardo Santos"/>
    <x v="2"/>
    <x v="191"/>
    <x v="1"/>
    <n v="10"/>
    <x v="0"/>
    <x v="1"/>
    <s v="-"/>
    <x v="0"/>
    <n v="20"/>
    <n v="10"/>
    <n v="20"/>
  </r>
  <r>
    <n v="3424"/>
    <s v="Fernanda Lima"/>
    <x v="1"/>
    <x v="192"/>
    <x v="0"/>
    <n v="5"/>
    <x v="1"/>
    <x v="1"/>
    <s v="-"/>
    <x v="1"/>
    <n v="0"/>
    <n v="0"/>
    <n v="5"/>
  </r>
  <r>
    <n v="3425"/>
    <s v="Gabriel Teixeira"/>
    <x v="0"/>
    <x v="193"/>
    <x v="1"/>
    <n v="15"/>
    <x v="0"/>
    <x v="0"/>
    <n v="30"/>
    <x v="0"/>
    <n v="20"/>
    <n v="20"/>
    <n v="45"/>
  </r>
  <r>
    <n v="3426"/>
    <s v="Helena Ribeiro"/>
    <x v="2"/>
    <x v="194"/>
    <x v="0"/>
    <n v="10"/>
    <x v="2"/>
    <x v="1"/>
    <s v="-"/>
    <x v="0"/>
    <n v="20"/>
    <n v="15"/>
    <n v="15"/>
  </r>
  <r>
    <n v="3427"/>
    <s v="Igor Mendes"/>
    <x v="1"/>
    <x v="195"/>
    <x v="1"/>
    <n v="5"/>
    <x v="0"/>
    <x v="1"/>
    <s v="-"/>
    <x v="1"/>
    <n v="0"/>
    <n v="1"/>
    <n v="4"/>
  </r>
  <r>
    <n v="3428"/>
    <s v="Joana Silveira"/>
    <x v="0"/>
    <x v="196"/>
    <x v="0"/>
    <n v="15"/>
    <x v="1"/>
    <x v="0"/>
    <n v="30"/>
    <x v="0"/>
    <n v="20"/>
    <n v="3"/>
    <n v="62"/>
  </r>
  <r>
    <n v="3429"/>
    <s v="Lucas Martins"/>
    <x v="2"/>
    <x v="197"/>
    <x v="1"/>
    <n v="10"/>
    <x v="0"/>
    <x v="1"/>
    <s v="-"/>
    <x v="0"/>
    <n v="20"/>
    <n v="10"/>
    <n v="20"/>
  </r>
  <r>
    <n v="3430"/>
    <s v="Marcela Gouveia"/>
    <x v="1"/>
    <x v="198"/>
    <x v="0"/>
    <n v="5"/>
    <x v="2"/>
    <x v="1"/>
    <s v="-"/>
    <x v="1"/>
    <n v="0"/>
    <n v="0"/>
    <n v="5"/>
  </r>
  <r>
    <n v="3431"/>
    <s v="Nicolas Borges"/>
    <x v="0"/>
    <x v="199"/>
    <x v="1"/>
    <n v="15"/>
    <x v="0"/>
    <x v="0"/>
    <n v="30"/>
    <x v="0"/>
    <n v="20"/>
    <n v="15"/>
    <n v="50"/>
  </r>
  <r>
    <n v="3432"/>
    <s v="Olivia Freitas"/>
    <x v="2"/>
    <x v="200"/>
    <x v="0"/>
    <n v="10"/>
    <x v="1"/>
    <x v="1"/>
    <s v="-"/>
    <x v="0"/>
    <n v="20"/>
    <n v="15"/>
    <n v="15"/>
  </r>
  <r>
    <n v="3433"/>
    <s v="Paulo Nogueira"/>
    <x v="1"/>
    <x v="201"/>
    <x v="1"/>
    <n v="5"/>
    <x v="0"/>
    <x v="1"/>
    <s v="-"/>
    <x v="1"/>
    <n v="0"/>
    <n v="1"/>
    <n v="4"/>
  </r>
  <r>
    <n v="3434"/>
    <s v="Raquel Andrade"/>
    <x v="0"/>
    <x v="202"/>
    <x v="0"/>
    <n v="15"/>
    <x v="2"/>
    <x v="0"/>
    <n v="30"/>
    <x v="0"/>
    <n v="20"/>
    <n v="7"/>
    <n v="58"/>
  </r>
  <r>
    <n v="3435"/>
    <s v="Sônia Carvalho"/>
    <x v="2"/>
    <x v="203"/>
    <x v="1"/>
    <n v="10"/>
    <x v="0"/>
    <x v="1"/>
    <s v="-"/>
    <x v="0"/>
    <n v="20"/>
    <n v="10"/>
    <n v="20"/>
  </r>
  <r>
    <n v="3436"/>
    <s v="Tiago Rodrigues"/>
    <x v="1"/>
    <x v="204"/>
    <x v="0"/>
    <n v="5"/>
    <x v="0"/>
    <x v="1"/>
    <s v="-"/>
    <x v="1"/>
    <n v="0"/>
    <n v="0"/>
    <n v="5"/>
  </r>
  <r>
    <n v="3437"/>
    <s v="Ursula Monteiro"/>
    <x v="0"/>
    <x v="205"/>
    <x v="1"/>
    <n v="15"/>
    <x v="2"/>
    <x v="0"/>
    <n v="30"/>
    <x v="0"/>
    <n v="20"/>
    <n v="7"/>
    <n v="58"/>
  </r>
  <r>
    <n v="3438"/>
    <s v="Vanessa Pereira"/>
    <x v="2"/>
    <x v="206"/>
    <x v="0"/>
    <n v="10"/>
    <x v="1"/>
    <x v="1"/>
    <s v="-"/>
    <x v="0"/>
    <n v="20"/>
    <n v="10"/>
    <n v="20"/>
  </r>
  <r>
    <n v="3439"/>
    <s v="Walter Silva"/>
    <x v="1"/>
    <x v="207"/>
    <x v="1"/>
    <n v="5"/>
    <x v="2"/>
    <x v="1"/>
    <s v="-"/>
    <x v="1"/>
    <n v="0"/>
    <n v="1"/>
    <n v="4"/>
  </r>
  <r>
    <n v="3440"/>
    <s v="Xavier Almeida"/>
    <x v="0"/>
    <x v="208"/>
    <x v="0"/>
    <n v="15"/>
    <x v="0"/>
    <x v="0"/>
    <n v="30"/>
    <x v="0"/>
    <n v="20"/>
    <n v="15"/>
    <n v="50"/>
  </r>
  <r>
    <n v="3441"/>
    <s v="Yasmine Correia"/>
    <x v="2"/>
    <x v="209"/>
    <x v="1"/>
    <n v="10"/>
    <x v="0"/>
    <x v="1"/>
    <s v="-"/>
    <x v="0"/>
    <n v="20"/>
    <n v="5"/>
    <n v="25"/>
  </r>
  <r>
    <n v="3442"/>
    <s v="Zacarias Almeida"/>
    <x v="1"/>
    <x v="210"/>
    <x v="0"/>
    <n v="5"/>
    <x v="1"/>
    <x v="1"/>
    <s v="-"/>
    <x v="1"/>
    <n v="0"/>
    <n v="0"/>
    <n v="5"/>
  </r>
  <r>
    <n v="3443"/>
    <s v="Amanda Costa"/>
    <x v="0"/>
    <x v="211"/>
    <x v="1"/>
    <n v="15"/>
    <x v="2"/>
    <x v="0"/>
    <n v="30"/>
    <x v="0"/>
    <n v="20"/>
    <n v="20"/>
    <n v="45"/>
  </r>
  <r>
    <n v="3444"/>
    <s v="Bruno Ferreira"/>
    <x v="2"/>
    <x v="212"/>
    <x v="0"/>
    <n v="10"/>
    <x v="2"/>
    <x v="1"/>
    <s v="-"/>
    <x v="0"/>
    <n v="20"/>
    <n v="12"/>
    <n v="18"/>
  </r>
  <r>
    <n v="3445"/>
    <s v="Carla Dias"/>
    <x v="1"/>
    <x v="213"/>
    <x v="1"/>
    <n v="5"/>
    <x v="0"/>
    <x v="1"/>
    <s v="-"/>
    <x v="1"/>
    <n v="0"/>
    <n v="2"/>
    <n v="3"/>
  </r>
  <r>
    <n v="3446"/>
    <s v="Diogo Martins"/>
    <x v="0"/>
    <x v="214"/>
    <x v="0"/>
    <n v="15"/>
    <x v="1"/>
    <x v="0"/>
    <n v="30"/>
    <x v="0"/>
    <n v="20"/>
    <n v="5"/>
    <n v="60"/>
  </r>
  <r>
    <n v="3447"/>
    <s v="Elisa Campos"/>
    <x v="2"/>
    <x v="215"/>
    <x v="1"/>
    <n v="10"/>
    <x v="0"/>
    <x v="1"/>
    <s v="-"/>
    <x v="0"/>
    <n v="20"/>
    <n v="10"/>
    <n v="20"/>
  </r>
  <r>
    <n v="3448"/>
    <s v="Fabiana Lima"/>
    <x v="1"/>
    <x v="216"/>
    <x v="0"/>
    <n v="5"/>
    <x v="2"/>
    <x v="1"/>
    <s v="-"/>
    <x v="1"/>
    <n v="0"/>
    <n v="0"/>
    <n v="5"/>
  </r>
  <r>
    <n v="3449"/>
    <s v="Gabriel Santos"/>
    <x v="0"/>
    <x v="217"/>
    <x v="1"/>
    <n v="15"/>
    <x v="0"/>
    <x v="0"/>
    <n v="30"/>
    <x v="0"/>
    <n v="20"/>
    <n v="3"/>
    <n v="62"/>
  </r>
  <r>
    <n v="3450"/>
    <s v="Helena Ferreira"/>
    <x v="2"/>
    <x v="218"/>
    <x v="0"/>
    <n v="10"/>
    <x v="1"/>
    <x v="1"/>
    <s v="-"/>
    <x v="0"/>
    <n v="20"/>
    <n v="15"/>
    <n v="15"/>
  </r>
  <r>
    <n v="3451"/>
    <s v="Ígor Nunes"/>
    <x v="1"/>
    <x v="219"/>
    <x v="1"/>
    <n v="5"/>
    <x v="0"/>
    <x v="1"/>
    <s v="-"/>
    <x v="1"/>
    <n v="0"/>
    <n v="1"/>
    <n v="4"/>
  </r>
  <r>
    <n v="3452"/>
    <s v="Joana Silveira"/>
    <x v="0"/>
    <x v="220"/>
    <x v="0"/>
    <n v="15"/>
    <x v="2"/>
    <x v="0"/>
    <n v="30"/>
    <x v="0"/>
    <n v="20"/>
    <n v="7"/>
    <n v="58"/>
  </r>
  <r>
    <n v="3453"/>
    <s v="Kléber Oliveira"/>
    <x v="2"/>
    <x v="221"/>
    <x v="1"/>
    <n v="10"/>
    <x v="0"/>
    <x v="1"/>
    <s v="-"/>
    <x v="0"/>
    <n v="20"/>
    <n v="10"/>
    <n v="20"/>
  </r>
  <r>
    <n v="3454"/>
    <s v="Luciana Morais"/>
    <x v="1"/>
    <x v="222"/>
    <x v="0"/>
    <n v="5"/>
    <x v="1"/>
    <x v="1"/>
    <s v="-"/>
    <x v="1"/>
    <n v="0"/>
    <n v="0"/>
    <n v="5"/>
  </r>
  <r>
    <n v="3455"/>
    <s v="Marcos Vinícius"/>
    <x v="0"/>
    <x v="223"/>
    <x v="1"/>
    <n v="15"/>
    <x v="0"/>
    <x v="0"/>
    <n v="30"/>
    <x v="0"/>
    <n v="20"/>
    <n v="20"/>
    <n v="45"/>
  </r>
  <r>
    <n v="3456"/>
    <s v="Natália Barros"/>
    <x v="2"/>
    <x v="224"/>
    <x v="0"/>
    <n v="10"/>
    <x v="2"/>
    <x v="1"/>
    <s v="-"/>
    <x v="0"/>
    <n v="20"/>
    <n v="15"/>
    <n v="15"/>
  </r>
  <r>
    <n v="3457"/>
    <s v="Oscar Sampaio"/>
    <x v="1"/>
    <x v="225"/>
    <x v="1"/>
    <n v="5"/>
    <x v="0"/>
    <x v="1"/>
    <s v="-"/>
    <x v="1"/>
    <n v="0"/>
    <n v="1"/>
    <n v="4"/>
  </r>
  <r>
    <n v="3458"/>
    <s v="Patrícia Leite"/>
    <x v="0"/>
    <x v="226"/>
    <x v="0"/>
    <n v="15"/>
    <x v="1"/>
    <x v="0"/>
    <n v="30"/>
    <x v="0"/>
    <n v="20"/>
    <n v="3"/>
    <n v="62"/>
  </r>
  <r>
    <n v="3459"/>
    <s v="Quênia Rocha"/>
    <x v="2"/>
    <x v="227"/>
    <x v="1"/>
    <n v="10"/>
    <x v="0"/>
    <x v="1"/>
    <s v="-"/>
    <x v="0"/>
    <n v="20"/>
    <n v="10"/>
    <n v="20"/>
  </r>
  <r>
    <n v="3460"/>
    <s v="Rafael Torres"/>
    <x v="1"/>
    <x v="228"/>
    <x v="0"/>
    <n v="5"/>
    <x v="2"/>
    <x v="1"/>
    <s v="-"/>
    <x v="1"/>
    <n v="0"/>
    <n v="0"/>
    <n v="5"/>
  </r>
  <r>
    <n v="3461"/>
    <s v="Sandra Gouveia"/>
    <x v="0"/>
    <x v="229"/>
    <x v="1"/>
    <n v="15"/>
    <x v="0"/>
    <x v="0"/>
    <n v="30"/>
    <x v="0"/>
    <n v="20"/>
    <n v="15"/>
    <n v="50"/>
  </r>
  <r>
    <n v="3462"/>
    <s v="Tiago Lacerda"/>
    <x v="2"/>
    <x v="230"/>
    <x v="0"/>
    <n v="10"/>
    <x v="1"/>
    <x v="1"/>
    <s v="-"/>
    <x v="0"/>
    <n v="20"/>
    <n v="15"/>
    <n v="15"/>
  </r>
  <r>
    <n v="3463"/>
    <s v="Ursula Fonseca"/>
    <x v="1"/>
    <x v="231"/>
    <x v="1"/>
    <n v="5"/>
    <x v="0"/>
    <x v="1"/>
    <s v="-"/>
    <x v="1"/>
    <n v="0"/>
    <n v="1"/>
    <n v="4"/>
  </r>
  <r>
    <n v="3464"/>
    <s v="Vanessa Andrade"/>
    <x v="0"/>
    <x v="232"/>
    <x v="0"/>
    <n v="15"/>
    <x v="2"/>
    <x v="0"/>
    <n v="30"/>
    <x v="0"/>
    <n v="20"/>
    <n v="7"/>
    <n v="58"/>
  </r>
  <r>
    <n v="3465"/>
    <s v="William Castro"/>
    <x v="2"/>
    <x v="233"/>
    <x v="1"/>
    <n v="10"/>
    <x v="0"/>
    <x v="1"/>
    <s v="-"/>
    <x v="0"/>
    <n v="20"/>
    <n v="10"/>
    <n v="20"/>
  </r>
  <r>
    <n v="3466"/>
    <s v="Xavier Monteiro"/>
    <x v="1"/>
    <x v="234"/>
    <x v="0"/>
    <n v="5"/>
    <x v="1"/>
    <x v="1"/>
    <s v="-"/>
    <x v="1"/>
    <n v="0"/>
    <n v="0"/>
    <n v="5"/>
  </r>
  <r>
    <n v="3467"/>
    <s v="Yasmin Figueira"/>
    <x v="0"/>
    <x v="235"/>
    <x v="1"/>
    <n v="15"/>
    <x v="0"/>
    <x v="0"/>
    <n v="30"/>
    <x v="0"/>
    <n v="20"/>
    <n v="15"/>
    <n v="50"/>
  </r>
  <r>
    <n v="3468"/>
    <s v="Zacarias Mendonça"/>
    <x v="2"/>
    <x v="236"/>
    <x v="0"/>
    <n v="10"/>
    <x v="2"/>
    <x v="1"/>
    <s v="-"/>
    <x v="0"/>
    <n v="20"/>
    <n v="12"/>
    <n v="18"/>
  </r>
  <r>
    <n v="3469"/>
    <s v="Amanda Menezes"/>
    <x v="1"/>
    <x v="237"/>
    <x v="1"/>
    <n v="5"/>
    <x v="0"/>
    <x v="1"/>
    <s v="-"/>
    <x v="1"/>
    <n v="0"/>
    <n v="2"/>
    <n v="3"/>
  </r>
  <r>
    <n v="3470"/>
    <s v="Bruno Santos"/>
    <x v="0"/>
    <x v="238"/>
    <x v="0"/>
    <n v="15"/>
    <x v="1"/>
    <x v="0"/>
    <n v="30"/>
    <x v="0"/>
    <n v="20"/>
    <n v="5"/>
    <n v="60"/>
  </r>
  <r>
    <n v="3471"/>
    <s v="Carla Ferreira"/>
    <x v="2"/>
    <x v="239"/>
    <x v="1"/>
    <n v="10"/>
    <x v="0"/>
    <x v="1"/>
    <s v="-"/>
    <x v="0"/>
    <n v="20"/>
    <n v="10"/>
    <n v="20"/>
  </r>
  <r>
    <n v="3472"/>
    <s v="Diogo Alves"/>
    <x v="1"/>
    <x v="240"/>
    <x v="0"/>
    <n v="5"/>
    <x v="2"/>
    <x v="1"/>
    <s v="-"/>
    <x v="1"/>
    <n v="0"/>
    <n v="0"/>
    <n v="5"/>
  </r>
  <r>
    <n v="3473"/>
    <s v="Elisa Neves"/>
    <x v="0"/>
    <x v="241"/>
    <x v="1"/>
    <n v="15"/>
    <x v="0"/>
    <x v="0"/>
    <n v="30"/>
    <x v="0"/>
    <n v="20"/>
    <n v="3"/>
    <n v="62"/>
  </r>
  <r>
    <n v="3474"/>
    <s v="Fabiano Pires"/>
    <x v="2"/>
    <x v="242"/>
    <x v="0"/>
    <n v="10"/>
    <x v="1"/>
    <x v="1"/>
    <s v="-"/>
    <x v="0"/>
    <n v="20"/>
    <n v="15"/>
    <n v="15"/>
  </r>
  <r>
    <n v="3475"/>
    <s v="Giovana Ribeiro"/>
    <x v="1"/>
    <x v="243"/>
    <x v="1"/>
    <n v="5"/>
    <x v="0"/>
    <x v="1"/>
    <s v="-"/>
    <x v="1"/>
    <n v="0"/>
    <n v="1"/>
    <n v="4"/>
  </r>
  <r>
    <n v="3476"/>
    <s v="Hélio Costa"/>
    <x v="0"/>
    <x v="244"/>
    <x v="0"/>
    <n v="15"/>
    <x v="2"/>
    <x v="0"/>
    <n v="30"/>
    <x v="0"/>
    <n v="20"/>
    <n v="7"/>
    <n v="58"/>
  </r>
  <r>
    <n v="3477"/>
    <s v="Íris Loureiro"/>
    <x v="2"/>
    <x v="245"/>
    <x v="1"/>
    <n v="10"/>
    <x v="0"/>
    <x v="1"/>
    <s v="-"/>
    <x v="0"/>
    <n v="20"/>
    <n v="10"/>
    <n v="20"/>
  </r>
  <r>
    <n v="3478"/>
    <s v="João Pereira"/>
    <x v="1"/>
    <x v="246"/>
    <x v="0"/>
    <n v="5"/>
    <x v="1"/>
    <x v="1"/>
    <s v="-"/>
    <x v="1"/>
    <n v="0"/>
    <n v="0"/>
    <n v="5"/>
  </r>
  <r>
    <n v="3479"/>
    <s v="Klara Silva"/>
    <x v="0"/>
    <x v="247"/>
    <x v="1"/>
    <n v="15"/>
    <x v="0"/>
    <x v="0"/>
    <n v="30"/>
    <x v="0"/>
    <n v="20"/>
    <n v="20"/>
    <n v="45"/>
  </r>
  <r>
    <n v="3480"/>
    <s v="Luciana Barros"/>
    <x v="2"/>
    <x v="248"/>
    <x v="0"/>
    <n v="10"/>
    <x v="2"/>
    <x v="1"/>
    <s v="-"/>
    <x v="0"/>
    <n v="20"/>
    <n v="15"/>
    <n v="15"/>
  </r>
  <r>
    <n v="3481"/>
    <s v="Marcos Gomes"/>
    <x v="1"/>
    <x v="249"/>
    <x v="1"/>
    <n v="5"/>
    <x v="0"/>
    <x v="1"/>
    <s v="-"/>
    <x v="1"/>
    <n v="0"/>
    <n v="1"/>
    <n v="4"/>
  </r>
  <r>
    <n v="3482"/>
    <s v="Natália Soares"/>
    <x v="0"/>
    <x v="250"/>
    <x v="0"/>
    <n v="15"/>
    <x v="1"/>
    <x v="0"/>
    <n v="30"/>
    <x v="0"/>
    <n v="20"/>
    <n v="3"/>
    <n v="62"/>
  </r>
  <r>
    <n v="3483"/>
    <s v="Oscar Machado"/>
    <x v="2"/>
    <x v="251"/>
    <x v="1"/>
    <n v="10"/>
    <x v="0"/>
    <x v="1"/>
    <s v="-"/>
    <x v="0"/>
    <n v="20"/>
    <n v="10"/>
    <n v="20"/>
  </r>
  <r>
    <n v="3484"/>
    <s v="Patrícia Lima"/>
    <x v="1"/>
    <x v="252"/>
    <x v="0"/>
    <n v="5"/>
    <x v="2"/>
    <x v="1"/>
    <s v="-"/>
    <x v="1"/>
    <n v="0"/>
    <n v="0"/>
    <n v="5"/>
  </r>
  <r>
    <n v="3485"/>
    <s v="Quirino Neto"/>
    <x v="0"/>
    <x v="253"/>
    <x v="1"/>
    <n v="15"/>
    <x v="0"/>
    <x v="0"/>
    <n v="30"/>
    <x v="0"/>
    <n v="20"/>
    <n v="15"/>
    <n v="50"/>
  </r>
  <r>
    <n v="3486"/>
    <s v="Rafaela Souza"/>
    <x v="1"/>
    <x v="254"/>
    <x v="0"/>
    <n v="5"/>
    <x v="0"/>
    <x v="1"/>
    <s v="-"/>
    <x v="1"/>
    <n v="0"/>
    <n v="0"/>
    <n v="5"/>
  </r>
  <r>
    <n v="3487"/>
    <s v="Sandro Almeida"/>
    <x v="0"/>
    <x v="255"/>
    <x v="1"/>
    <n v="15"/>
    <x v="2"/>
    <x v="0"/>
    <n v="30"/>
    <x v="0"/>
    <n v="20"/>
    <n v="7"/>
    <n v="58"/>
  </r>
  <r>
    <n v="3488"/>
    <s v="Tânia Ribeiro"/>
    <x v="2"/>
    <x v="256"/>
    <x v="0"/>
    <n v="10"/>
    <x v="1"/>
    <x v="1"/>
    <s v="-"/>
    <x v="0"/>
    <n v="20"/>
    <n v="10"/>
    <n v="20"/>
  </r>
  <r>
    <n v="3489"/>
    <s v="Ugo Dias"/>
    <x v="1"/>
    <x v="257"/>
    <x v="1"/>
    <n v="5"/>
    <x v="2"/>
    <x v="1"/>
    <s v="-"/>
    <x v="1"/>
    <n v="0"/>
    <n v="1"/>
    <n v="4"/>
  </r>
  <r>
    <n v="3490"/>
    <s v="Valéria Lima"/>
    <x v="0"/>
    <x v="258"/>
    <x v="0"/>
    <n v="15"/>
    <x v="0"/>
    <x v="0"/>
    <n v="30"/>
    <x v="0"/>
    <n v="20"/>
    <n v="15"/>
    <n v="50"/>
  </r>
  <r>
    <n v="3491"/>
    <s v="William Fernandes"/>
    <x v="2"/>
    <x v="259"/>
    <x v="1"/>
    <n v="10"/>
    <x v="0"/>
    <x v="1"/>
    <s v="-"/>
    <x v="0"/>
    <n v="20"/>
    <n v="5"/>
    <n v="25"/>
  </r>
  <r>
    <n v="3492"/>
    <s v="Xuxa Mendes"/>
    <x v="1"/>
    <x v="260"/>
    <x v="0"/>
    <n v="5"/>
    <x v="1"/>
    <x v="1"/>
    <s v="-"/>
    <x v="1"/>
    <n v="0"/>
    <n v="0"/>
    <n v="5"/>
  </r>
  <r>
    <n v="3493"/>
    <s v="Ygor Farias"/>
    <x v="0"/>
    <x v="261"/>
    <x v="1"/>
    <n v="15"/>
    <x v="2"/>
    <x v="0"/>
    <n v="30"/>
    <x v="0"/>
    <n v="20"/>
    <n v="20"/>
    <n v="45"/>
  </r>
  <r>
    <n v="3494"/>
    <s v="Zilda Barros"/>
    <x v="2"/>
    <x v="262"/>
    <x v="0"/>
    <n v="10"/>
    <x v="2"/>
    <x v="1"/>
    <s v="-"/>
    <x v="0"/>
    <n v="20"/>
    <n v="12"/>
    <n v="18"/>
  </r>
  <r>
    <n v="3495"/>
    <s v="Amanda Santos"/>
    <x v="1"/>
    <x v="263"/>
    <x v="1"/>
    <n v="5"/>
    <x v="0"/>
    <x v="1"/>
    <s v="-"/>
    <x v="1"/>
    <n v="0"/>
    <n v="2"/>
    <n v="3"/>
  </r>
  <r>
    <n v="3496"/>
    <s v="Bruno Costa"/>
    <x v="0"/>
    <x v="264"/>
    <x v="0"/>
    <n v="15"/>
    <x v="1"/>
    <x v="0"/>
    <n v="30"/>
    <x v="0"/>
    <n v="20"/>
    <n v="5"/>
    <n v="60"/>
  </r>
  <r>
    <n v="3497"/>
    <s v="Carla Rodrigues"/>
    <x v="2"/>
    <x v="265"/>
    <x v="1"/>
    <n v="10"/>
    <x v="0"/>
    <x v="1"/>
    <s v="-"/>
    <x v="0"/>
    <n v="20"/>
    <n v="10"/>
    <n v="20"/>
  </r>
  <r>
    <n v="3498"/>
    <s v="Diogo Pereira"/>
    <x v="1"/>
    <x v="266"/>
    <x v="0"/>
    <n v="5"/>
    <x v="2"/>
    <x v="1"/>
    <s v="-"/>
    <x v="1"/>
    <n v="0"/>
    <n v="0"/>
    <n v="5"/>
  </r>
  <r>
    <n v="3499"/>
    <s v="Elisa Correia"/>
    <x v="0"/>
    <x v="267"/>
    <x v="1"/>
    <n v="15"/>
    <x v="0"/>
    <x v="0"/>
    <n v="30"/>
    <x v="0"/>
    <n v="20"/>
    <n v="3"/>
    <n v="62"/>
  </r>
  <r>
    <n v="3500"/>
    <s v="Fábio Lourenço"/>
    <x v="2"/>
    <x v="268"/>
    <x v="0"/>
    <n v="10"/>
    <x v="1"/>
    <x v="1"/>
    <s v="-"/>
    <x v="0"/>
    <n v="20"/>
    <n v="15"/>
    <n v="15"/>
  </r>
  <r>
    <n v="3501"/>
    <s v="Gabriela Neves"/>
    <x v="1"/>
    <x v="269"/>
    <x v="1"/>
    <n v="5"/>
    <x v="0"/>
    <x v="1"/>
    <s v="-"/>
    <x v="1"/>
    <n v="0"/>
    <n v="1"/>
    <n v="4"/>
  </r>
  <r>
    <n v="3502"/>
    <s v="Henrique Gonçalves"/>
    <x v="0"/>
    <x v="270"/>
    <x v="0"/>
    <n v="15"/>
    <x v="2"/>
    <x v="0"/>
    <n v="30"/>
    <x v="0"/>
    <n v="20"/>
    <n v="7"/>
    <n v="58"/>
  </r>
  <r>
    <n v="3503"/>
    <s v="Íris Santos"/>
    <x v="2"/>
    <x v="271"/>
    <x v="1"/>
    <n v="10"/>
    <x v="0"/>
    <x v="1"/>
    <s v="-"/>
    <x v="0"/>
    <n v="20"/>
    <n v="10"/>
    <n v="20"/>
  </r>
  <r>
    <n v="3504"/>
    <s v="João Marcelo Alves"/>
    <x v="1"/>
    <x v="272"/>
    <x v="0"/>
    <n v="5"/>
    <x v="1"/>
    <x v="1"/>
    <s v="-"/>
    <x v="1"/>
    <n v="0"/>
    <n v="0"/>
    <n v="5"/>
  </r>
  <r>
    <n v="3505"/>
    <s v="Klara Fonseca"/>
    <x v="0"/>
    <x v="273"/>
    <x v="1"/>
    <n v="15"/>
    <x v="0"/>
    <x v="0"/>
    <n v="30"/>
    <x v="0"/>
    <n v="20"/>
    <n v="20"/>
    <n v="45"/>
  </r>
  <r>
    <n v="3506"/>
    <s v="Lucas Mendonça"/>
    <x v="2"/>
    <x v="274"/>
    <x v="0"/>
    <n v="10"/>
    <x v="2"/>
    <x v="1"/>
    <s v="-"/>
    <x v="0"/>
    <n v="20"/>
    <n v="15"/>
    <n v="15"/>
  </r>
  <r>
    <n v="3507"/>
    <s v="Marcela Torres"/>
    <x v="1"/>
    <x v="275"/>
    <x v="1"/>
    <n v="5"/>
    <x v="0"/>
    <x v="1"/>
    <s v="-"/>
    <x v="1"/>
    <n v="0"/>
    <n v="1"/>
    <n v="4"/>
  </r>
  <r>
    <n v="3508"/>
    <s v="Natália Castro"/>
    <x v="0"/>
    <x v="276"/>
    <x v="0"/>
    <n v="15"/>
    <x v="1"/>
    <x v="0"/>
    <n v="30"/>
    <x v="0"/>
    <n v="20"/>
    <n v="3"/>
    <n v="62"/>
  </r>
  <r>
    <n v="3509"/>
    <s v="Oscar Martins"/>
    <x v="2"/>
    <x v="277"/>
    <x v="1"/>
    <n v="10"/>
    <x v="0"/>
    <x v="1"/>
    <s v="-"/>
    <x v="0"/>
    <n v="20"/>
    <n v="10"/>
    <n v="20"/>
  </r>
  <r>
    <n v="3510"/>
    <s v="Patrícia Oliveira"/>
    <x v="1"/>
    <x v="278"/>
    <x v="0"/>
    <n v="5"/>
    <x v="2"/>
    <x v="1"/>
    <s v="-"/>
    <x v="1"/>
    <n v="0"/>
    <n v="0"/>
    <n v="5"/>
  </r>
  <r>
    <n v="3511"/>
    <s v="Quentin Nogueira"/>
    <x v="0"/>
    <x v="279"/>
    <x v="1"/>
    <n v="15"/>
    <x v="0"/>
    <x v="0"/>
    <n v="30"/>
    <x v="0"/>
    <n v="20"/>
    <n v="15"/>
    <n v="50"/>
  </r>
  <r>
    <n v="3512"/>
    <s v="Raquel Silva"/>
    <x v="2"/>
    <x v="280"/>
    <x v="0"/>
    <n v="10"/>
    <x v="1"/>
    <x v="1"/>
    <s v="-"/>
    <x v="0"/>
    <n v="20"/>
    <n v="15"/>
    <n v="15"/>
  </r>
  <r>
    <n v="3513"/>
    <s v="Sandro Gomes"/>
    <x v="1"/>
    <x v="281"/>
    <x v="1"/>
    <n v="5"/>
    <x v="0"/>
    <x v="1"/>
    <s v="-"/>
    <x v="1"/>
    <n v="0"/>
    <n v="1"/>
    <n v="4"/>
  </r>
  <r>
    <n v="3514"/>
    <s v="Tânia Machado"/>
    <x v="0"/>
    <x v="282"/>
    <x v="0"/>
    <n v="15"/>
    <x v="2"/>
    <x v="0"/>
    <n v="30"/>
    <x v="0"/>
    <n v="20"/>
    <n v="7"/>
    <n v="58"/>
  </r>
  <r>
    <n v="3515"/>
    <s v="Ursula Silva"/>
    <x v="2"/>
    <x v="283"/>
    <x v="1"/>
    <n v="10"/>
    <x v="0"/>
    <x v="1"/>
    <s v="-"/>
    <x v="0"/>
    <n v="20"/>
    <n v="10"/>
    <n v="20"/>
  </r>
  <r>
    <n v="3516"/>
    <s v="Vanessa Moraes"/>
    <x v="1"/>
    <x v="284"/>
    <x v="0"/>
    <n v="5"/>
    <x v="1"/>
    <x v="1"/>
    <s v="-"/>
    <x v="1"/>
    <n v="0"/>
    <n v="0"/>
    <n v="5"/>
  </r>
  <r>
    <n v="3517"/>
    <s v="William Carvalho"/>
    <x v="0"/>
    <x v="285"/>
    <x v="1"/>
    <n v="15"/>
    <x v="0"/>
    <x v="0"/>
    <n v="30"/>
    <x v="0"/>
    <n v="20"/>
    <n v="20"/>
    <n v="45"/>
  </r>
  <r>
    <n v="3518"/>
    <s v="Xavier Reis"/>
    <x v="2"/>
    <x v="286"/>
    <x v="0"/>
    <n v="10"/>
    <x v="2"/>
    <x v="1"/>
    <s v="-"/>
    <x v="0"/>
    <n v="20"/>
    <n v="12"/>
    <n v="18"/>
  </r>
  <r>
    <n v="3519"/>
    <s v="Yasmin Rocha"/>
    <x v="1"/>
    <x v="287"/>
    <x v="1"/>
    <n v="5"/>
    <x v="0"/>
    <x v="1"/>
    <s v="-"/>
    <x v="1"/>
    <n v="0"/>
    <n v="2"/>
    <n v="3"/>
  </r>
  <r>
    <n v="3520"/>
    <s v="Zacarias Duarte"/>
    <x v="0"/>
    <x v="288"/>
    <x v="0"/>
    <n v="15"/>
    <x v="1"/>
    <x v="0"/>
    <n v="30"/>
    <x v="0"/>
    <n v="20"/>
    <n v="5"/>
    <n v="60"/>
  </r>
  <r>
    <n v="3521"/>
    <s v="Amanda Freitas"/>
    <x v="2"/>
    <x v="289"/>
    <x v="1"/>
    <n v="10"/>
    <x v="0"/>
    <x v="1"/>
    <s v="-"/>
    <x v="0"/>
    <n v="20"/>
    <n v="10"/>
    <n v="20"/>
  </r>
  <r>
    <n v="3522"/>
    <s v="Bruno Almeida"/>
    <x v="1"/>
    <x v="290"/>
    <x v="0"/>
    <n v="5"/>
    <x v="2"/>
    <x v="1"/>
    <s v="-"/>
    <x v="1"/>
    <n v="0"/>
    <n v="0"/>
    <n v="5"/>
  </r>
  <r>
    <n v="3523"/>
    <s v="Carla Siqueira"/>
    <x v="0"/>
    <x v="291"/>
    <x v="1"/>
    <n v="15"/>
    <x v="0"/>
    <x v="0"/>
    <n v="30"/>
    <x v="0"/>
    <n v="20"/>
    <n v="3"/>
    <n v="62"/>
  </r>
  <r>
    <n v="3524"/>
    <s v="Diogo Ramos"/>
    <x v="2"/>
    <x v="292"/>
    <x v="0"/>
    <n v="10"/>
    <x v="1"/>
    <x v="1"/>
    <s v="-"/>
    <x v="0"/>
    <n v="20"/>
    <n v="15"/>
    <n v="15"/>
  </r>
  <r>
    <n v="3525"/>
    <s v="Elisa Magalhães"/>
    <x v="1"/>
    <x v="293"/>
    <x v="1"/>
    <n v="5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A5554-EFAB-4112-8B72-7D7E0B417A76}" name="Tabela dinâmica4" cacheId="8" applyNumberFormats="0" applyBorderFormats="0" applyFontFormats="0" applyPatternFormats="0" applyAlignmentFormats="0" applyWidthHeightFormats="1" dataCaption="Valores" updatedVersion="8" minRefreshableVersion="3" preserveFormatting="0" itemPrintTitles="1" createdVersion="8" indent="0" outline="1" outlineData="1" multipleFieldFilters="0" chartFormat="11">
  <location ref="A27:B40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2" baseField="2" baseItem="0" numFmtId="164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68AE18-5CE6-4398-8AEF-071ADCDC29BD}" name="Tabela dinâmica3" cacheId="8" applyNumberFormats="0" applyBorderFormats="0" applyFontFormats="0" applyPatternFormats="0" applyAlignmentFormats="0" applyWidthHeightFormats="1" dataCaption="Valores" updatedVersion="8" minRefreshableVersion="3" preserveFormatting="0" itemPrintTitles="1" createdVersion="8" indent="0" outline="1" outlineData="1" multipleFieldFilters="0" chartFormat="7">
  <location ref="A20:B24" firstHeaderRow="1" firstDataRow="1" firstDataCol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2" baseItem="0" numFmtId="164"/>
  </dataField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105C9-6182-4F21-BBC8-6E408A217A73}" name="Tabela dinâmica2" cacheId="8" applyNumberFormats="0" applyBorderFormats="0" applyFontFormats="0" applyPatternFormats="0" applyAlignmentFormats="0" applyWidthHeightFormats="1" dataCaption="Valores" updatedVersion="8" minRefreshableVersion="3" preserveFormatting="0" itemPrintTitles="1" createdVersion="8" indent="0" outline="1" outlineData="1" multipleFieldFilters="0" chartFormat="7">
  <location ref="A12:B16" firstHeaderRow="1" firstDataRow="1" firstDataCol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Total Value" fld="12" subtotal="count" baseField="2" baseItem="0" numFmtId="3"/>
  </dataFields>
  <chartFormats count="1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9BE12-A7EC-489B-9E82-591156A3B5C8}" name="Tabela dinâmica1" cacheId="8" applyNumberFormats="0" applyBorderFormats="0" applyFontFormats="0" applyPatternFormats="0" applyAlignmentFormats="0" applyWidthHeightFormats="1" dataCaption="Valores" updatedVersion="8" minRefreshableVersion="3" preserveFormatting="0" itemPrintTitles="1" createdVersion="8" indent="0" outline="1" outlineData="1" multipleFieldFilters="0" chartFormat="10">
  <location ref="A4:B8" firstHeaderRow="1" firstDataRow="1" firstDataCol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2" baseItem="0" numFmtId="164"/>
  </dataFields>
  <chartFormats count="4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4DCDE01-0B8F-4BDE-B757-C728CAC5461A}" sourceName="Subscription Type">
  <pivotTables>
    <pivotTable tabId="3" name="Tabela dinâmica1"/>
    <pivotTable tabId="3" name="Tabela dinâmica2"/>
    <pivotTable tabId="3" name="Tabela dinâmica3"/>
    <pivotTable tabId="3" name="Tabela dinâmica4"/>
  </pivotTables>
  <data>
    <tabular pivotCacheId="435061770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uto_Renewal" xr10:uid="{7B19BBDC-A76B-4F4C-9A8E-DB455E66AF84}" sourceName="Auto Renewal">
  <pivotTables>
    <pivotTable tabId="3" name="Tabela dinâmica1"/>
    <pivotTable tabId="3" name="Tabela dinâmica2"/>
    <pivotTable tabId="3" name="Tabela dinâmica3"/>
    <pivotTable tabId="3" name="Tabela dinâmica4"/>
  </pivotTables>
  <data>
    <tabular pivotCacheId="435061770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3DE9195-CBD6-4F26-AD51-9FCE39BB340F}" cache="SegmentaçãodeDados_Subscription_Type" caption="Subscription Type" style="SlicerStyleDark6 2" rowHeight="234950"/>
  <slicer name="Auto Renewal" xr10:uid="{B9E5E8C9-89BA-47B4-B793-45FA741F36F3}" cache="SegmentaçãodeDados_Auto_Renewal" caption="Auto Renewal" style="SlicerStyleDark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3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6" sqref="B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10.44140625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2.6640625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3:C40"/>
  <sheetViews>
    <sheetView showGridLines="0" workbookViewId="0">
      <selection activeCell="B6" sqref="B6"/>
    </sheetView>
  </sheetViews>
  <sheetFormatPr defaultRowHeight="14.4" x14ac:dyDescent="0.3"/>
  <cols>
    <col min="1" max="1" width="17.21875" bestFit="1" customWidth="1"/>
    <col min="2" max="3" width="18.4414062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1:3" x14ac:dyDescent="0.3">
      <c r="A3" t="s">
        <v>316</v>
      </c>
    </row>
    <row r="4" spans="1:3" x14ac:dyDescent="0.3">
      <c r="A4" s="12" t="s">
        <v>313</v>
      </c>
      <c r="B4" t="s">
        <v>315</v>
      </c>
    </row>
    <row r="5" spans="1:3" x14ac:dyDescent="0.3">
      <c r="A5" s="13" t="s">
        <v>22</v>
      </c>
      <c r="B5" s="14">
        <v>444</v>
      </c>
    </row>
    <row r="6" spans="1:3" x14ac:dyDescent="0.3">
      <c r="A6" s="13" t="s">
        <v>26</v>
      </c>
      <c r="B6" s="14">
        <v>1801</v>
      </c>
    </row>
    <row r="7" spans="1:3" x14ac:dyDescent="0.3">
      <c r="A7" s="13" t="s">
        <v>18</v>
      </c>
      <c r="B7" s="14">
        <v>5388</v>
      </c>
    </row>
    <row r="8" spans="1:3" x14ac:dyDescent="0.3">
      <c r="A8" s="13" t="s">
        <v>314</v>
      </c>
      <c r="B8" s="14">
        <v>7633</v>
      </c>
    </row>
    <row r="11" spans="1:3" x14ac:dyDescent="0.3">
      <c r="A11" s="13" t="s">
        <v>317</v>
      </c>
    </row>
    <row r="12" spans="1:3" x14ac:dyDescent="0.3">
      <c r="A12" s="12" t="s">
        <v>313</v>
      </c>
      <c r="B12" t="s">
        <v>318</v>
      </c>
    </row>
    <row r="13" spans="1:3" x14ac:dyDescent="0.3">
      <c r="A13" s="13" t="s">
        <v>22</v>
      </c>
      <c r="B13" s="15">
        <v>101</v>
      </c>
    </row>
    <row r="14" spans="1:3" x14ac:dyDescent="0.3">
      <c r="A14" s="13" t="s">
        <v>26</v>
      </c>
      <c r="B14" s="15">
        <v>96</v>
      </c>
    </row>
    <row r="15" spans="1:3" x14ac:dyDescent="0.3">
      <c r="A15" s="13" t="s">
        <v>18</v>
      </c>
      <c r="B15" s="15">
        <v>98</v>
      </c>
    </row>
    <row r="16" spans="1:3" x14ac:dyDescent="0.3">
      <c r="A16" s="13" t="s">
        <v>314</v>
      </c>
      <c r="B16" s="15">
        <v>295</v>
      </c>
      <c r="C16">
        <f>GETPIVOTDATA("Total Value",$A$12)</f>
        <v>295</v>
      </c>
    </row>
    <row r="19" spans="1:3" x14ac:dyDescent="0.3">
      <c r="A19" s="13" t="s">
        <v>316</v>
      </c>
    </row>
    <row r="20" spans="1:3" x14ac:dyDescent="0.3">
      <c r="A20" s="12" t="s">
        <v>313</v>
      </c>
      <c r="B20" t="s">
        <v>315</v>
      </c>
    </row>
    <row r="21" spans="1:3" x14ac:dyDescent="0.3">
      <c r="A21" s="13" t="s">
        <v>22</v>
      </c>
      <c r="B21" s="14">
        <v>444</v>
      </c>
    </row>
    <row r="22" spans="1:3" x14ac:dyDescent="0.3">
      <c r="A22" s="13" t="s">
        <v>26</v>
      </c>
      <c r="B22" s="14">
        <v>1801</v>
      </c>
    </row>
    <row r="23" spans="1:3" x14ac:dyDescent="0.3">
      <c r="A23" s="13" t="s">
        <v>18</v>
      </c>
      <c r="B23" s="14">
        <v>5388</v>
      </c>
    </row>
    <row r="24" spans="1:3" x14ac:dyDescent="0.3">
      <c r="A24" s="13" t="s">
        <v>314</v>
      </c>
      <c r="B24" s="14">
        <v>7633</v>
      </c>
      <c r="C24" s="14">
        <f>GETPIVOTDATA("Total Value",$A$20)</f>
        <v>7633</v>
      </c>
    </row>
    <row r="26" spans="1:3" x14ac:dyDescent="0.3">
      <c r="A26" s="13" t="s">
        <v>332</v>
      </c>
    </row>
    <row r="27" spans="1:3" x14ac:dyDescent="0.3">
      <c r="A27" s="12" t="s">
        <v>313</v>
      </c>
      <c r="B27" t="s">
        <v>315</v>
      </c>
    </row>
    <row r="28" spans="1:3" x14ac:dyDescent="0.3">
      <c r="A28" s="13" t="s">
        <v>320</v>
      </c>
      <c r="B28" s="14">
        <v>65</v>
      </c>
    </row>
    <row r="29" spans="1:3" x14ac:dyDescent="0.3">
      <c r="A29" s="13" t="s">
        <v>321</v>
      </c>
      <c r="B29" s="14">
        <v>82</v>
      </c>
    </row>
    <row r="30" spans="1:3" x14ac:dyDescent="0.3">
      <c r="A30" s="13" t="s">
        <v>322</v>
      </c>
      <c r="B30" s="14">
        <v>801</v>
      </c>
    </row>
    <row r="31" spans="1:3" x14ac:dyDescent="0.3">
      <c r="A31" s="13" t="s">
        <v>323</v>
      </c>
      <c r="B31" s="14">
        <v>782</v>
      </c>
    </row>
    <row r="32" spans="1:3" x14ac:dyDescent="0.3">
      <c r="A32" s="13" t="s">
        <v>324</v>
      </c>
      <c r="B32" s="14">
        <v>777</v>
      </c>
    </row>
    <row r="33" spans="1:2" x14ac:dyDescent="0.3">
      <c r="A33" s="13" t="s">
        <v>325</v>
      </c>
      <c r="B33" s="14">
        <v>770</v>
      </c>
    </row>
    <row r="34" spans="1:2" x14ac:dyDescent="0.3">
      <c r="A34" s="13" t="s">
        <v>326</v>
      </c>
      <c r="B34" s="14">
        <v>784</v>
      </c>
    </row>
    <row r="35" spans="1:2" x14ac:dyDescent="0.3">
      <c r="A35" s="13" t="s">
        <v>327</v>
      </c>
      <c r="B35" s="14">
        <v>787</v>
      </c>
    </row>
    <row r="36" spans="1:2" x14ac:dyDescent="0.3">
      <c r="A36" s="13" t="s">
        <v>328</v>
      </c>
      <c r="B36" s="14">
        <v>780</v>
      </c>
    </row>
    <row r="37" spans="1:2" x14ac:dyDescent="0.3">
      <c r="A37" s="13" t="s">
        <v>329</v>
      </c>
      <c r="B37" s="14">
        <v>832</v>
      </c>
    </row>
    <row r="38" spans="1:2" x14ac:dyDescent="0.3">
      <c r="A38" s="13" t="s">
        <v>330</v>
      </c>
      <c r="B38" s="14">
        <v>784</v>
      </c>
    </row>
    <row r="39" spans="1:2" x14ac:dyDescent="0.3">
      <c r="A39" s="13" t="s">
        <v>331</v>
      </c>
      <c r="B39" s="14">
        <v>389</v>
      </c>
    </row>
    <row r="40" spans="1:2" x14ac:dyDescent="0.3">
      <c r="A40" s="13" t="s">
        <v>314</v>
      </c>
      <c r="B40" s="14">
        <v>7633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M200"/>
  <sheetViews>
    <sheetView showGridLines="0" showRowColHeaders="0" tabSelected="1" zoomScale="80" zoomScaleNormal="80" workbookViewId="0">
      <selection activeCell="V20" sqref="V20"/>
    </sheetView>
  </sheetViews>
  <sheetFormatPr defaultRowHeight="14.4" x14ac:dyDescent="0.3"/>
  <cols>
    <col min="1" max="1" width="28.77734375" style="3" customWidth="1"/>
    <col min="2" max="2" width="3.5546875" customWidth="1"/>
    <col min="12" max="12" width="6.5546875" customWidth="1"/>
  </cols>
  <sheetData>
    <row r="2" spans="1:13" ht="39" customHeight="1" thickBot="1" x14ac:dyDescent="0.7">
      <c r="C2" s="17" t="s">
        <v>319</v>
      </c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8.25" customHeight="1" thickTop="1" x14ac:dyDescent="0.3"/>
    <row r="4" spans="1:13" s="7" customFormat="1" ht="7.5" customHeight="1" x14ac:dyDescent="0.3">
      <c r="A4" s="3"/>
    </row>
    <row r="5" spans="1:13" s="7" customFormat="1" ht="10.5" customHeight="1" x14ac:dyDescent="0.3">
      <c r="A5" s="3"/>
    </row>
    <row r="6" spans="1:13" s="7" customFormat="1" ht="9.75" customHeight="1" x14ac:dyDescent="0.3">
      <c r="A6" s="3"/>
    </row>
    <row r="7" spans="1:13" s="7" customFormat="1" ht="33" customHeight="1" x14ac:dyDescent="0.3">
      <c r="A7" s="3"/>
    </row>
    <row r="8" spans="1:13" s="7" customFormat="1" x14ac:dyDescent="0.3">
      <c r="A8" s="3"/>
    </row>
    <row r="9" spans="1:13" s="7" customFormat="1" x14ac:dyDescent="0.3">
      <c r="A9" s="3"/>
    </row>
    <row r="10" spans="1:13" s="7" customFormat="1" x14ac:dyDescent="0.3">
      <c r="A10" s="3"/>
    </row>
    <row r="11" spans="1:13" s="7" customFormat="1" x14ac:dyDescent="0.3">
      <c r="A11" s="3"/>
    </row>
    <row r="12" spans="1:13" s="7" customFormat="1" x14ac:dyDescent="0.3">
      <c r="A12" s="3"/>
    </row>
    <row r="13" spans="1:13" s="7" customFormat="1" x14ac:dyDescent="0.3">
      <c r="A13" s="3"/>
    </row>
    <row r="14" spans="1:13" s="7" customFormat="1" x14ac:dyDescent="0.3">
      <c r="A14" s="3"/>
    </row>
    <row r="15" spans="1:13" s="7" customFormat="1" x14ac:dyDescent="0.3">
      <c r="A15" s="3"/>
    </row>
    <row r="16" spans="1:13" s="7" customFormat="1" x14ac:dyDescent="0.3">
      <c r="A16" s="3"/>
    </row>
    <row r="17" spans="1:1" s="7" customFormat="1" x14ac:dyDescent="0.3">
      <c r="A17" s="3"/>
    </row>
    <row r="18" spans="1:1" s="7" customFormat="1" x14ac:dyDescent="0.3">
      <c r="A18" s="3"/>
    </row>
    <row r="19" spans="1:1" s="7" customFormat="1" x14ac:dyDescent="0.3">
      <c r="A19" s="3"/>
    </row>
    <row r="20" spans="1:1" s="7" customFormat="1" x14ac:dyDescent="0.3">
      <c r="A20" s="3"/>
    </row>
    <row r="21" spans="1:1" s="7" customFormat="1" x14ac:dyDescent="0.3">
      <c r="A21" s="3"/>
    </row>
    <row r="22" spans="1:1" s="7" customFormat="1" x14ac:dyDescent="0.3">
      <c r="A22" s="3"/>
    </row>
    <row r="23" spans="1:1" s="7" customFormat="1" x14ac:dyDescent="0.3">
      <c r="A23" s="3"/>
    </row>
    <row r="24" spans="1:1" s="7" customFormat="1" x14ac:dyDescent="0.3">
      <c r="A24" s="3"/>
    </row>
    <row r="25" spans="1:1" s="7" customFormat="1" x14ac:dyDescent="0.3">
      <c r="A25" s="3"/>
    </row>
    <row r="26" spans="1:1" s="7" customFormat="1" x14ac:dyDescent="0.3">
      <c r="A26" s="3"/>
    </row>
    <row r="27" spans="1:1" s="7" customFormat="1" x14ac:dyDescent="0.3">
      <c r="A27" s="3"/>
    </row>
    <row r="28" spans="1:1" s="7" customFormat="1" x14ac:dyDescent="0.3">
      <c r="A28" s="3"/>
    </row>
    <row r="29" spans="1:1" s="7" customFormat="1" x14ac:dyDescent="0.3">
      <c r="A29" s="3"/>
    </row>
    <row r="30" spans="1:1" s="7" customFormat="1" x14ac:dyDescent="0.3">
      <c r="A30" s="3"/>
    </row>
    <row r="31" spans="1:1" s="7" customFormat="1" x14ac:dyDescent="0.3">
      <c r="A31" s="3"/>
    </row>
    <row r="32" spans="1:1" s="7" customFormat="1" x14ac:dyDescent="0.3">
      <c r="A32" s="3"/>
    </row>
    <row r="33" spans="1:1" s="7" customFormat="1" x14ac:dyDescent="0.3">
      <c r="A33" s="3"/>
    </row>
    <row r="34" spans="1:1" s="7" customFormat="1" x14ac:dyDescent="0.3">
      <c r="A34" s="3"/>
    </row>
    <row r="35" spans="1:1" s="7" customFormat="1" x14ac:dyDescent="0.3">
      <c r="A35" s="3"/>
    </row>
    <row r="36" spans="1:1" s="7" customFormat="1" x14ac:dyDescent="0.3">
      <c r="A36" s="3"/>
    </row>
    <row r="37" spans="1:1" s="7" customFormat="1" x14ac:dyDescent="0.3">
      <c r="A37" s="3"/>
    </row>
    <row r="38" spans="1:1" s="7" customFormat="1" x14ac:dyDescent="0.3">
      <c r="A38" s="3"/>
    </row>
    <row r="39" spans="1:1" s="7" customFormat="1" x14ac:dyDescent="0.3">
      <c r="A39" s="3"/>
    </row>
    <row r="40" spans="1:1" s="7" customFormat="1" x14ac:dyDescent="0.3">
      <c r="A40" s="3"/>
    </row>
    <row r="41" spans="1:1" s="7" customFormat="1" x14ac:dyDescent="0.3">
      <c r="A41" s="3"/>
    </row>
    <row r="42" spans="1:1" s="7" customFormat="1" x14ac:dyDescent="0.3">
      <c r="A42" s="3"/>
    </row>
    <row r="43" spans="1:1" s="7" customFormat="1" x14ac:dyDescent="0.3">
      <c r="A43" s="3"/>
    </row>
    <row r="44" spans="1:1" s="7" customFormat="1" x14ac:dyDescent="0.3">
      <c r="A44" s="3"/>
    </row>
    <row r="45" spans="1:1" s="7" customFormat="1" x14ac:dyDescent="0.3">
      <c r="A45" s="3"/>
    </row>
    <row r="46" spans="1:1" s="7" customFormat="1" x14ac:dyDescent="0.3">
      <c r="A46" s="3"/>
    </row>
    <row r="47" spans="1:1" s="7" customFormat="1" x14ac:dyDescent="0.3">
      <c r="A47" s="3"/>
    </row>
    <row r="48" spans="1:1" s="7" customFormat="1" x14ac:dyDescent="0.3">
      <c r="A48" s="3"/>
    </row>
    <row r="49" spans="1:1" s="7" customFormat="1" x14ac:dyDescent="0.3">
      <c r="A49" s="3"/>
    </row>
    <row r="50" spans="1:1" s="7" customFormat="1" x14ac:dyDescent="0.3">
      <c r="A50" s="3"/>
    </row>
    <row r="51" spans="1:1" s="7" customFormat="1" x14ac:dyDescent="0.3">
      <c r="A51" s="3"/>
    </row>
    <row r="52" spans="1:1" s="7" customFormat="1" x14ac:dyDescent="0.3">
      <c r="A52" s="3"/>
    </row>
    <row r="53" spans="1:1" s="7" customFormat="1" x14ac:dyDescent="0.3">
      <c r="A53" s="3"/>
    </row>
    <row r="54" spans="1:1" s="7" customFormat="1" x14ac:dyDescent="0.3">
      <c r="A54" s="3"/>
    </row>
    <row r="55" spans="1:1" s="7" customFormat="1" x14ac:dyDescent="0.3">
      <c r="A55" s="3"/>
    </row>
    <row r="56" spans="1:1" s="7" customFormat="1" x14ac:dyDescent="0.3">
      <c r="A56" s="3"/>
    </row>
    <row r="57" spans="1:1" s="7" customFormat="1" x14ac:dyDescent="0.3">
      <c r="A57" s="3"/>
    </row>
    <row r="58" spans="1:1" s="7" customFormat="1" x14ac:dyDescent="0.3">
      <c r="A58" s="3"/>
    </row>
    <row r="59" spans="1:1" s="7" customFormat="1" x14ac:dyDescent="0.3">
      <c r="A59" s="3"/>
    </row>
    <row r="60" spans="1:1" s="7" customFormat="1" x14ac:dyDescent="0.3">
      <c r="A60" s="3"/>
    </row>
    <row r="61" spans="1:1" s="7" customFormat="1" x14ac:dyDescent="0.3">
      <c r="A61" s="3"/>
    </row>
    <row r="62" spans="1:1" s="7" customFormat="1" x14ac:dyDescent="0.3">
      <c r="A62" s="3"/>
    </row>
    <row r="63" spans="1:1" s="7" customFormat="1" x14ac:dyDescent="0.3">
      <c r="A63" s="3"/>
    </row>
    <row r="64" spans="1:1" s="7" customFormat="1" x14ac:dyDescent="0.3">
      <c r="A64" s="3"/>
    </row>
    <row r="65" spans="1:1" s="7" customFormat="1" x14ac:dyDescent="0.3">
      <c r="A65" s="3"/>
    </row>
    <row r="66" spans="1:1" s="7" customFormat="1" x14ac:dyDescent="0.3">
      <c r="A66" s="3"/>
    </row>
    <row r="67" spans="1:1" s="7" customFormat="1" x14ac:dyDescent="0.3">
      <c r="A67" s="3"/>
    </row>
    <row r="68" spans="1:1" s="7" customFormat="1" x14ac:dyDescent="0.3">
      <c r="A68" s="3"/>
    </row>
    <row r="69" spans="1:1" s="7" customFormat="1" x14ac:dyDescent="0.3">
      <c r="A69" s="3"/>
    </row>
    <row r="70" spans="1:1" s="7" customFormat="1" x14ac:dyDescent="0.3">
      <c r="A70" s="3"/>
    </row>
    <row r="71" spans="1:1" s="7" customFormat="1" x14ac:dyDescent="0.3">
      <c r="A71" s="3"/>
    </row>
    <row r="72" spans="1:1" s="7" customFormat="1" x14ac:dyDescent="0.3">
      <c r="A72" s="3"/>
    </row>
    <row r="73" spans="1:1" s="7" customFormat="1" x14ac:dyDescent="0.3">
      <c r="A73" s="3"/>
    </row>
    <row r="74" spans="1:1" s="7" customFormat="1" x14ac:dyDescent="0.3">
      <c r="A74" s="3"/>
    </row>
    <row r="75" spans="1:1" s="7" customFormat="1" x14ac:dyDescent="0.3">
      <c r="A75" s="3"/>
    </row>
    <row r="76" spans="1:1" s="7" customFormat="1" x14ac:dyDescent="0.3">
      <c r="A76" s="3"/>
    </row>
    <row r="77" spans="1:1" s="7" customFormat="1" x14ac:dyDescent="0.3">
      <c r="A77" s="3"/>
    </row>
    <row r="78" spans="1:1" s="7" customFormat="1" x14ac:dyDescent="0.3">
      <c r="A78" s="3"/>
    </row>
    <row r="79" spans="1:1" s="7" customFormat="1" x14ac:dyDescent="0.3">
      <c r="A79" s="3"/>
    </row>
    <row r="80" spans="1:1" s="7" customFormat="1" x14ac:dyDescent="0.3">
      <c r="A80" s="3"/>
    </row>
    <row r="81" spans="1:1" s="7" customFormat="1" x14ac:dyDescent="0.3">
      <c r="A81" s="3"/>
    </row>
    <row r="82" spans="1:1" s="7" customFormat="1" x14ac:dyDescent="0.3">
      <c r="A82" s="3"/>
    </row>
    <row r="83" spans="1:1" s="7" customFormat="1" x14ac:dyDescent="0.3">
      <c r="A83" s="3"/>
    </row>
    <row r="84" spans="1:1" s="7" customFormat="1" x14ac:dyDescent="0.3">
      <c r="A84" s="3"/>
    </row>
    <row r="85" spans="1:1" s="7" customFormat="1" x14ac:dyDescent="0.3">
      <c r="A85" s="3"/>
    </row>
    <row r="86" spans="1:1" s="7" customFormat="1" x14ac:dyDescent="0.3">
      <c r="A86" s="3"/>
    </row>
    <row r="87" spans="1:1" s="7" customFormat="1" x14ac:dyDescent="0.3">
      <c r="A87" s="3"/>
    </row>
    <row r="88" spans="1:1" s="7" customFormat="1" x14ac:dyDescent="0.3">
      <c r="A88" s="3"/>
    </row>
    <row r="89" spans="1:1" s="7" customFormat="1" x14ac:dyDescent="0.3">
      <c r="A89" s="3"/>
    </row>
    <row r="90" spans="1:1" s="7" customFormat="1" x14ac:dyDescent="0.3">
      <c r="A90" s="3"/>
    </row>
    <row r="91" spans="1:1" s="7" customFormat="1" x14ac:dyDescent="0.3">
      <c r="A91" s="3"/>
    </row>
    <row r="92" spans="1:1" s="7" customFormat="1" x14ac:dyDescent="0.3">
      <c r="A92" s="3"/>
    </row>
    <row r="93" spans="1:1" s="7" customFormat="1" x14ac:dyDescent="0.3">
      <c r="A93" s="3"/>
    </row>
    <row r="94" spans="1:1" s="7" customFormat="1" x14ac:dyDescent="0.3">
      <c r="A94" s="3"/>
    </row>
    <row r="95" spans="1:1" s="7" customFormat="1" x14ac:dyDescent="0.3">
      <c r="A95" s="3"/>
    </row>
    <row r="96" spans="1:1" s="7" customFormat="1" x14ac:dyDescent="0.3">
      <c r="A96" s="3"/>
    </row>
    <row r="97" spans="1:1" s="7" customFormat="1" x14ac:dyDescent="0.3">
      <c r="A97" s="3"/>
    </row>
    <row r="98" spans="1:1" s="7" customFormat="1" x14ac:dyDescent="0.3">
      <c r="A98" s="3"/>
    </row>
    <row r="99" spans="1:1" s="7" customFormat="1" x14ac:dyDescent="0.3">
      <c r="A99" s="3"/>
    </row>
    <row r="100" spans="1:1" s="7" customFormat="1" x14ac:dyDescent="0.3">
      <c r="A100" s="3"/>
    </row>
    <row r="101" spans="1:1" s="7" customFormat="1" x14ac:dyDescent="0.3">
      <c r="A101" s="3"/>
    </row>
    <row r="102" spans="1:1" s="7" customFormat="1" x14ac:dyDescent="0.3">
      <c r="A102" s="3"/>
    </row>
    <row r="103" spans="1:1" s="7" customFormat="1" x14ac:dyDescent="0.3">
      <c r="A103" s="3"/>
    </row>
    <row r="104" spans="1:1" s="7" customFormat="1" x14ac:dyDescent="0.3">
      <c r="A104" s="3"/>
    </row>
    <row r="105" spans="1:1" s="7" customFormat="1" x14ac:dyDescent="0.3">
      <c r="A105" s="3"/>
    </row>
    <row r="106" spans="1:1" s="7" customFormat="1" x14ac:dyDescent="0.3">
      <c r="A106" s="3"/>
    </row>
    <row r="107" spans="1:1" s="7" customFormat="1" x14ac:dyDescent="0.3">
      <c r="A107" s="3"/>
    </row>
    <row r="108" spans="1:1" s="7" customFormat="1" x14ac:dyDescent="0.3">
      <c r="A108" s="3"/>
    </row>
    <row r="109" spans="1:1" s="7" customFormat="1" x14ac:dyDescent="0.3">
      <c r="A109" s="3"/>
    </row>
    <row r="110" spans="1:1" s="7" customFormat="1" x14ac:dyDescent="0.3">
      <c r="A110" s="3"/>
    </row>
    <row r="111" spans="1:1" s="7" customFormat="1" x14ac:dyDescent="0.3">
      <c r="A111" s="3"/>
    </row>
    <row r="112" spans="1:1" s="7" customFormat="1" x14ac:dyDescent="0.3">
      <c r="A112" s="3"/>
    </row>
    <row r="113" spans="1:1" s="7" customFormat="1" x14ac:dyDescent="0.3">
      <c r="A113" s="3"/>
    </row>
    <row r="114" spans="1:1" s="7" customFormat="1" x14ac:dyDescent="0.3">
      <c r="A114" s="3"/>
    </row>
    <row r="115" spans="1:1" s="7" customFormat="1" x14ac:dyDescent="0.3">
      <c r="A115" s="3"/>
    </row>
    <row r="116" spans="1:1" s="7" customFormat="1" x14ac:dyDescent="0.3">
      <c r="A116" s="3"/>
    </row>
    <row r="117" spans="1:1" s="7" customFormat="1" x14ac:dyDescent="0.3">
      <c r="A117" s="3"/>
    </row>
    <row r="118" spans="1:1" s="7" customFormat="1" x14ac:dyDescent="0.3">
      <c r="A118" s="3"/>
    </row>
    <row r="119" spans="1:1" s="7" customFormat="1" x14ac:dyDescent="0.3">
      <c r="A119" s="3"/>
    </row>
    <row r="120" spans="1:1" s="7" customFormat="1" x14ac:dyDescent="0.3">
      <c r="A120" s="3"/>
    </row>
    <row r="121" spans="1:1" s="7" customFormat="1" x14ac:dyDescent="0.3">
      <c r="A121" s="3"/>
    </row>
    <row r="122" spans="1:1" s="7" customFormat="1" x14ac:dyDescent="0.3">
      <c r="A122" s="3"/>
    </row>
    <row r="123" spans="1:1" s="7" customFormat="1" x14ac:dyDescent="0.3">
      <c r="A123" s="3"/>
    </row>
    <row r="124" spans="1:1" s="7" customFormat="1" x14ac:dyDescent="0.3">
      <c r="A124" s="3"/>
    </row>
    <row r="125" spans="1:1" s="7" customFormat="1" x14ac:dyDescent="0.3">
      <c r="A125" s="3"/>
    </row>
    <row r="126" spans="1:1" s="7" customFormat="1" x14ac:dyDescent="0.3">
      <c r="A126" s="3"/>
    </row>
    <row r="127" spans="1:1" s="7" customFormat="1" x14ac:dyDescent="0.3">
      <c r="A127" s="3"/>
    </row>
    <row r="128" spans="1:1" s="7" customFormat="1" x14ac:dyDescent="0.3">
      <c r="A128" s="3"/>
    </row>
    <row r="129" spans="1:1" s="7" customFormat="1" x14ac:dyDescent="0.3">
      <c r="A129" s="3"/>
    </row>
    <row r="130" spans="1:1" s="7" customFormat="1" x14ac:dyDescent="0.3">
      <c r="A130" s="3"/>
    </row>
    <row r="131" spans="1:1" s="7" customFormat="1" x14ac:dyDescent="0.3">
      <c r="A131" s="3"/>
    </row>
    <row r="132" spans="1:1" s="7" customFormat="1" x14ac:dyDescent="0.3">
      <c r="A132" s="3"/>
    </row>
    <row r="133" spans="1:1" s="7" customFormat="1" x14ac:dyDescent="0.3">
      <c r="A133" s="3"/>
    </row>
    <row r="134" spans="1:1" s="7" customFormat="1" x14ac:dyDescent="0.3">
      <c r="A134" s="3"/>
    </row>
    <row r="135" spans="1:1" s="7" customFormat="1" x14ac:dyDescent="0.3">
      <c r="A135" s="3"/>
    </row>
    <row r="136" spans="1:1" s="7" customFormat="1" x14ac:dyDescent="0.3">
      <c r="A136" s="3"/>
    </row>
    <row r="137" spans="1:1" s="7" customFormat="1" x14ac:dyDescent="0.3">
      <c r="A137" s="3"/>
    </row>
    <row r="138" spans="1:1" s="7" customFormat="1" x14ac:dyDescent="0.3">
      <c r="A138" s="3"/>
    </row>
    <row r="139" spans="1:1" s="7" customFormat="1" x14ac:dyDescent="0.3">
      <c r="A139" s="3"/>
    </row>
    <row r="140" spans="1:1" s="7" customFormat="1" x14ac:dyDescent="0.3">
      <c r="A140" s="3"/>
    </row>
    <row r="141" spans="1:1" s="7" customFormat="1" x14ac:dyDescent="0.3">
      <c r="A141" s="3"/>
    </row>
    <row r="142" spans="1:1" s="7" customFormat="1" x14ac:dyDescent="0.3">
      <c r="A142" s="3"/>
    </row>
    <row r="143" spans="1:1" s="7" customFormat="1" x14ac:dyDescent="0.3">
      <c r="A143" s="3"/>
    </row>
    <row r="144" spans="1:1" s="7" customFormat="1" x14ac:dyDescent="0.3">
      <c r="A144" s="3"/>
    </row>
    <row r="145" spans="1:1" s="7" customFormat="1" x14ac:dyDescent="0.3">
      <c r="A145" s="3"/>
    </row>
    <row r="146" spans="1:1" s="7" customFormat="1" x14ac:dyDescent="0.3">
      <c r="A146" s="3"/>
    </row>
    <row r="147" spans="1:1" s="7" customFormat="1" x14ac:dyDescent="0.3">
      <c r="A147" s="3"/>
    </row>
    <row r="148" spans="1:1" s="7" customFormat="1" x14ac:dyDescent="0.3">
      <c r="A148" s="3"/>
    </row>
    <row r="149" spans="1:1" s="7" customFormat="1" x14ac:dyDescent="0.3">
      <c r="A149" s="3"/>
    </row>
    <row r="150" spans="1:1" s="7" customFormat="1" x14ac:dyDescent="0.3">
      <c r="A150" s="3"/>
    </row>
    <row r="151" spans="1:1" s="7" customFormat="1" x14ac:dyDescent="0.3">
      <c r="A151" s="3"/>
    </row>
    <row r="152" spans="1:1" s="7" customFormat="1" x14ac:dyDescent="0.3">
      <c r="A152" s="3"/>
    </row>
    <row r="153" spans="1:1" s="7" customFormat="1" x14ac:dyDescent="0.3">
      <c r="A153" s="3"/>
    </row>
    <row r="154" spans="1:1" s="7" customFormat="1" x14ac:dyDescent="0.3">
      <c r="A154" s="3"/>
    </row>
    <row r="155" spans="1:1" s="7" customFormat="1" x14ac:dyDescent="0.3">
      <c r="A155" s="3"/>
    </row>
    <row r="156" spans="1:1" s="7" customFormat="1" x14ac:dyDescent="0.3">
      <c r="A156" s="3"/>
    </row>
    <row r="157" spans="1:1" s="7" customFormat="1" x14ac:dyDescent="0.3">
      <c r="A157" s="3"/>
    </row>
    <row r="158" spans="1:1" s="7" customFormat="1" x14ac:dyDescent="0.3">
      <c r="A158" s="3"/>
    </row>
    <row r="159" spans="1:1" s="7" customFormat="1" x14ac:dyDescent="0.3">
      <c r="A159" s="3"/>
    </row>
    <row r="160" spans="1:1" s="7" customFormat="1" x14ac:dyDescent="0.3">
      <c r="A160" s="3"/>
    </row>
    <row r="161" spans="1:1" s="7" customFormat="1" x14ac:dyDescent="0.3">
      <c r="A161" s="3"/>
    </row>
    <row r="162" spans="1:1" s="7" customFormat="1" x14ac:dyDescent="0.3">
      <c r="A162" s="3"/>
    </row>
    <row r="163" spans="1:1" s="7" customFormat="1" x14ac:dyDescent="0.3">
      <c r="A163" s="3"/>
    </row>
    <row r="164" spans="1:1" s="7" customFormat="1" x14ac:dyDescent="0.3">
      <c r="A164" s="3"/>
    </row>
    <row r="165" spans="1:1" s="7" customFormat="1" x14ac:dyDescent="0.3">
      <c r="A165" s="3"/>
    </row>
    <row r="166" spans="1:1" s="7" customFormat="1" x14ac:dyDescent="0.3">
      <c r="A166" s="3"/>
    </row>
    <row r="167" spans="1:1" s="7" customFormat="1" x14ac:dyDescent="0.3">
      <c r="A167" s="3"/>
    </row>
    <row r="168" spans="1:1" s="7" customFormat="1" x14ac:dyDescent="0.3">
      <c r="A168" s="3"/>
    </row>
    <row r="169" spans="1:1" s="7" customFormat="1" x14ac:dyDescent="0.3">
      <c r="A169" s="3"/>
    </row>
    <row r="170" spans="1:1" s="7" customFormat="1" x14ac:dyDescent="0.3">
      <c r="A170" s="3"/>
    </row>
    <row r="171" spans="1:1" s="7" customFormat="1" x14ac:dyDescent="0.3">
      <c r="A171" s="3"/>
    </row>
    <row r="172" spans="1:1" s="7" customFormat="1" x14ac:dyDescent="0.3">
      <c r="A172" s="3"/>
    </row>
    <row r="173" spans="1:1" s="7" customFormat="1" x14ac:dyDescent="0.3">
      <c r="A173" s="3"/>
    </row>
    <row r="174" spans="1:1" s="7" customFormat="1" x14ac:dyDescent="0.3">
      <c r="A174" s="3"/>
    </row>
    <row r="175" spans="1:1" s="7" customFormat="1" x14ac:dyDescent="0.3">
      <c r="A175" s="3"/>
    </row>
    <row r="176" spans="1:1" s="7" customFormat="1" x14ac:dyDescent="0.3">
      <c r="A176" s="3"/>
    </row>
    <row r="177" spans="1:1" s="7" customFormat="1" x14ac:dyDescent="0.3">
      <c r="A177" s="3"/>
    </row>
    <row r="178" spans="1:1" s="7" customFormat="1" x14ac:dyDescent="0.3">
      <c r="A178" s="3"/>
    </row>
    <row r="179" spans="1:1" s="7" customFormat="1" x14ac:dyDescent="0.3">
      <c r="A179" s="3"/>
    </row>
    <row r="180" spans="1:1" s="7" customFormat="1" x14ac:dyDescent="0.3">
      <c r="A180" s="3"/>
    </row>
    <row r="181" spans="1:1" s="7" customFormat="1" x14ac:dyDescent="0.3">
      <c r="A181" s="3"/>
    </row>
    <row r="182" spans="1:1" s="7" customFormat="1" x14ac:dyDescent="0.3">
      <c r="A182" s="3"/>
    </row>
    <row r="183" spans="1:1" s="7" customFormat="1" x14ac:dyDescent="0.3">
      <c r="A183" s="3"/>
    </row>
    <row r="184" spans="1:1" s="7" customFormat="1" x14ac:dyDescent="0.3">
      <c r="A184" s="3"/>
    </row>
    <row r="185" spans="1:1" s="7" customFormat="1" x14ac:dyDescent="0.3">
      <c r="A185" s="3"/>
    </row>
    <row r="186" spans="1:1" s="7" customFormat="1" x14ac:dyDescent="0.3">
      <c r="A186" s="3"/>
    </row>
    <row r="187" spans="1:1" s="7" customFormat="1" x14ac:dyDescent="0.3">
      <c r="A187" s="3"/>
    </row>
    <row r="188" spans="1:1" s="7" customFormat="1" x14ac:dyDescent="0.3">
      <c r="A188" s="3"/>
    </row>
    <row r="189" spans="1:1" s="7" customFormat="1" x14ac:dyDescent="0.3">
      <c r="A189" s="3"/>
    </row>
    <row r="190" spans="1:1" s="7" customFormat="1" x14ac:dyDescent="0.3">
      <c r="A190" s="3"/>
    </row>
    <row r="191" spans="1:1" s="7" customFormat="1" x14ac:dyDescent="0.3">
      <c r="A191" s="3"/>
    </row>
    <row r="192" spans="1:1" s="7" customFormat="1" x14ac:dyDescent="0.3">
      <c r="A192" s="3"/>
    </row>
    <row r="193" spans="1:1" s="7" customFormat="1" x14ac:dyDescent="0.3">
      <c r="A193" s="3"/>
    </row>
    <row r="194" spans="1:1" s="7" customFormat="1" x14ac:dyDescent="0.3">
      <c r="A194" s="3"/>
    </row>
    <row r="195" spans="1:1" s="7" customFormat="1" x14ac:dyDescent="0.3">
      <c r="A195" s="3"/>
    </row>
    <row r="196" spans="1:1" s="7" customFormat="1" x14ac:dyDescent="0.3">
      <c r="A196" s="3"/>
    </row>
    <row r="197" spans="1:1" s="7" customFormat="1" x14ac:dyDescent="0.3">
      <c r="A197" s="3"/>
    </row>
    <row r="198" spans="1:1" s="7" customFormat="1" x14ac:dyDescent="0.3">
      <c r="A198" s="3"/>
    </row>
    <row r="199" spans="1:1" s="7" customFormat="1" x14ac:dyDescent="0.3">
      <c r="A199" s="3"/>
    </row>
    <row r="200" spans="1:1" s="7" customFormat="1" x14ac:dyDescent="0.3">
      <c r="A200" s="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Daniel Moura Goncalves</cp:lastModifiedBy>
  <dcterms:created xsi:type="dcterms:W3CDTF">2024-12-19T13:13:10Z</dcterms:created>
  <dcterms:modified xsi:type="dcterms:W3CDTF">2025-04-11T01:18:48Z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