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55" yWindow="60" windowWidth="12120" windowHeight="9120"/>
  </bookViews>
  <sheets>
    <sheet name="Table 9.2A" sheetId="3" r:id="rId1"/>
    <sheet name="format for updated data" sheetId="1" r:id="rId2"/>
  </sheets>
  <definedNames>
    <definedName name="_xlnm.Print_Area" localSheetId="1">'format for updated data'!$A$1:$R$81</definedName>
    <definedName name="_xlnm.Print_Area" localSheetId="0">'Table 9.2A'!$A$1:$I$134</definedName>
  </definedNames>
  <calcPr calcId="145621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 s="1"/>
  <c r="H63" i="1"/>
  <c r="G63" i="1"/>
  <c r="F63" i="1"/>
  <c r="E63" i="1"/>
  <c r="D63" i="1"/>
  <c r="C63" i="1"/>
  <c r="B50" i="1"/>
  <c r="B49" i="1" s="1"/>
  <c r="B51" i="1"/>
  <c r="B52" i="1"/>
  <c r="B53" i="1"/>
  <c r="B54" i="1"/>
  <c r="B55" i="1"/>
  <c r="B56" i="1"/>
  <c r="B57" i="1"/>
  <c r="B58" i="1"/>
  <c r="B59" i="1"/>
  <c r="B60" i="1"/>
  <c r="B61" i="1"/>
  <c r="C49" i="1"/>
  <c r="D49" i="1"/>
  <c r="E49" i="1"/>
  <c r="F49" i="1"/>
  <c r="G49" i="1"/>
  <c r="H49" i="1"/>
  <c r="I49" i="1"/>
  <c r="B36" i="1"/>
  <c r="B37" i="1"/>
  <c r="B38" i="1"/>
  <c r="B39" i="1"/>
  <c r="B40" i="1"/>
  <c r="B41" i="1"/>
  <c r="B42" i="1"/>
  <c r="B43" i="1"/>
  <c r="B44" i="1"/>
  <c r="B45" i="1"/>
  <c r="B46" i="1"/>
  <c r="B47" i="1"/>
  <c r="C35" i="1"/>
  <c r="E35" i="1"/>
  <c r="F35" i="1"/>
  <c r="G35" i="1"/>
  <c r="H35" i="1"/>
  <c r="C21" i="1"/>
  <c r="E21" i="1"/>
  <c r="F21" i="1"/>
  <c r="G21" i="1"/>
  <c r="H21" i="1"/>
  <c r="C7" i="1"/>
  <c r="E7" i="1"/>
  <c r="F7" i="1"/>
  <c r="G7" i="1"/>
  <c r="H7" i="1"/>
  <c r="B8" i="1"/>
  <c r="B9" i="1"/>
  <c r="B10" i="1"/>
  <c r="B11" i="1"/>
  <c r="B12" i="1"/>
  <c r="B13" i="1"/>
  <c r="B14" i="1"/>
  <c r="B15" i="1"/>
  <c r="B16" i="1"/>
  <c r="B17" i="1"/>
  <c r="B18" i="1"/>
  <c r="B19" i="1"/>
  <c r="B35" i="1" l="1"/>
  <c r="B7" i="1"/>
  <c r="B21" i="1"/>
</calcChain>
</file>

<file path=xl/sharedStrings.xml><?xml version="1.0" encoding="utf-8"?>
<sst xmlns="http://schemas.openxmlformats.org/spreadsheetml/2006/main" count="567" uniqueCount="48">
  <si>
    <t>CAR</t>
  </si>
  <si>
    <t>Abra</t>
  </si>
  <si>
    <t>Ifugao</t>
  </si>
  <si>
    <t>Year/ Month</t>
  </si>
  <si>
    <t>Source:  National Statistics Office</t>
  </si>
  <si>
    <t>CY 2000</t>
  </si>
  <si>
    <t xml:space="preserve">   Jan</t>
  </si>
  <si>
    <t xml:space="preserve">   Feb</t>
  </si>
  <si>
    <t xml:space="preserve">   Mar</t>
  </si>
  <si>
    <t xml:space="preserve">   Apr</t>
  </si>
  <si>
    <t xml:space="preserve">   May</t>
  </si>
  <si>
    <t xml:space="preserve">   Jun</t>
  </si>
  <si>
    <t xml:space="preserve">   Jul</t>
  </si>
  <si>
    <t xml:space="preserve">   Aug</t>
  </si>
  <si>
    <t xml:space="preserve">   Sep</t>
  </si>
  <si>
    <t xml:space="preserve">   Oct</t>
  </si>
  <si>
    <t xml:space="preserve">   Nov</t>
  </si>
  <si>
    <t xml:space="preserve">   Dec</t>
  </si>
  <si>
    <t>CY 2001</t>
  </si>
  <si>
    <t>CY 2002</t>
  </si>
  <si>
    <t>Table 9.2A</t>
  </si>
  <si>
    <t>CY 2003</t>
  </si>
  <si>
    <t>Mt. Province</t>
  </si>
  <si>
    <t>Benguet</t>
  </si>
  <si>
    <t>Baguio City</t>
  </si>
  <si>
    <t>Table 9.2A Continued</t>
  </si>
  <si>
    <t>NOTES:</t>
  </si>
  <si>
    <t>NUMBER OF REGISTERED BIRTHS BY PROVINCE AND MONTH</t>
  </si>
  <si>
    <t>Apayao</t>
  </si>
  <si>
    <t>Kalinga</t>
  </si>
  <si>
    <t>CY 2004</t>
  </si>
  <si>
    <t>…</t>
  </si>
  <si>
    <t>CY 2005</t>
  </si>
  <si>
    <t>3.  Data for Baguio is lumped with Benguet in 2004 &amp; 2005.</t>
  </si>
  <si>
    <t>2.  2000-2002 data for Apayao were lumped with Kalinga and Baguio City with Benguet.</t>
  </si>
  <si>
    <t>CY 2006</t>
  </si>
  <si>
    <t>CY 2007</t>
  </si>
  <si>
    <t>1.  Data for 2000 to 2007 are based on preliminary results.</t>
  </si>
  <si>
    <t>2000 - 2009</t>
  </si>
  <si>
    <t>CY 2009</t>
  </si>
  <si>
    <t>CY 2008</t>
  </si>
  <si>
    <t>Cumulative</t>
  </si>
  <si>
    <t>Don't erase!!!</t>
  </si>
  <si>
    <t>Births Rates per 1000 population</t>
  </si>
  <si>
    <t>2001 - 2009</t>
  </si>
  <si>
    <t>1.  Data for Kalinga include Apayao and Benguet include Baguio City for the years 2001-2002.</t>
  </si>
  <si>
    <t>2.  Benguet data in 2004 and  2005 include Baguio City.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</si>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</sst>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62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2" fillId="0" borderId="0" xfId="1" applyNumberFormat="1" applyFont="1"/>
    <xf numFmtId="164" fontId="3" fillId="0" borderId="0" xfId="1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1" xfId="1" applyNumberFormat="1" applyFont="1" applyBorder="1" applyAlignment="1">
      <alignment horizontal="center" vertical="center" wrapText="1"/>
    </xf>
    <xf numFmtId="164" fontId="6" fillId="0" borderId="0" xfId="1" applyNumberFormat="1" applyFont="1"/>
    <xf numFmtId="164" fontId="3" fillId="0" borderId="0" xfId="1" applyNumberFormat="1" applyFont="1" applyAlignment="1">
      <alignment horizontal="left" vertical="center" wrapText="1"/>
    </xf>
    <xf numFmtId="164" fontId="2" fillId="0" borderId="2" xfId="1" applyNumberFormat="1" applyFont="1" applyBorder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right"/>
    </xf>
    <xf numFmtId="164" fontId="7" fillId="0" borderId="0" xfId="1" applyNumberFormat="1" applyFont="1"/>
    <xf numFmtId="164" fontId="3" fillId="2" borderId="0" xfId="1" applyNumberFormat="1" applyFont="1" applyFill="1" applyAlignment="1">
      <alignment horizontal="left" vertical="center" wrapText="1"/>
    </xf>
    <xf numFmtId="164" fontId="2" fillId="2" borderId="0" xfId="1" applyNumberFormat="1" applyFont="1" applyFill="1"/>
    <xf numFmtId="164" fontId="2" fillId="2" borderId="0" xfId="1" applyNumberFormat="1" applyFont="1" applyFill="1" applyAlignment="1">
      <alignment horizontal="right"/>
    </xf>
    <xf numFmtId="164" fontId="3" fillId="0" borderId="0" xfId="1" applyNumberFormat="1" applyFont="1" applyBorder="1" applyAlignment="1">
      <alignment horizontal="center" vertical="center" wrapText="1"/>
    </xf>
    <xf numFmtId="164" fontId="8" fillId="0" borderId="0" xfId="1" applyNumberFormat="1" applyFont="1"/>
    <xf numFmtId="165" fontId="2" fillId="0" borderId="0" xfId="1" applyNumberFormat="1" applyFont="1"/>
    <xf numFmtId="164" fontId="8" fillId="0" borderId="0" xfId="1" applyNumberFormat="1" applyFont="1" applyAlignment="1">
      <alignment horizontal="center"/>
    </xf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41" fontId="2" fillId="0" borderId="0" xfId="1" applyNumberFormat="1" applyFont="1"/>
    <xf numFmtId="0" fontId="5" fillId="0" borderId="0" xfId="0" applyFont="1" applyAlignment="1"/>
    <xf numFmtId="0" fontId="1" fillId="0" borderId="0" xfId="1" applyNumberFormat="1" applyFont="1" applyAlignment="1"/>
    <xf numFmtId="0" fontId="5" fillId="0" borderId="0" xfId="1" applyNumberFormat="1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view="pageBreakPreview" zoomScaleNormal="100" zoomScaleSheetLayoutView="100" workbookViewId="0">
      <selection activeCell="E39" sqref="E39"/>
    </sheetView>
  </sheetViews>
  <sheetFormatPr defaultRowHeight="12" x14ac:dyDescent="0.2"/>
  <cols>
    <col min="1" max="1" width="8.140625" style="1" customWidth="1"/>
    <col min="2" max="9" width="11.5703125" style="1" customWidth="1"/>
    <col min="10" max="13" width="9.7109375" style="1" customWidth="1"/>
    <col min="14" max="16384" width="9.140625" style="1"/>
  </cols>
  <sheetData>
    <row r="1" spans="1:13" s="3" customFormat="1" ht="12.75" x14ac:dyDescent="0.2">
      <c r="A1" s="28" t="s">
        <v>20</v>
      </c>
    </row>
    <row r="2" spans="1:13" s="3" customFormat="1" ht="12.75" x14ac:dyDescent="0.2">
      <c r="A2" s="29" t="s">
        <v>27</v>
      </c>
    </row>
    <row r="3" spans="1:13" s="3" customFormat="1" ht="12.75" x14ac:dyDescent="0.2">
      <c r="A3" s="29" t="s">
        <v>44</v>
      </c>
    </row>
    <row r="5" spans="1:13" ht="24" x14ac:dyDescent="0.2">
      <c r="A5" s="5" t="s">
        <v>3</v>
      </c>
      <c r="B5" s="5" t="s">
        <v>0</v>
      </c>
      <c r="C5" s="5" t="s">
        <v>1</v>
      </c>
      <c r="D5" s="5" t="s">
        <v>28</v>
      </c>
      <c r="E5" s="5" t="s">
        <v>23</v>
      </c>
      <c r="F5" s="5" t="s">
        <v>2</v>
      </c>
      <c r="G5" s="5" t="s">
        <v>29</v>
      </c>
      <c r="H5" s="5" t="s">
        <v>22</v>
      </c>
      <c r="I5" s="5" t="s">
        <v>24</v>
      </c>
      <c r="J5" s="18"/>
      <c r="K5" s="18"/>
      <c r="L5" s="18"/>
      <c r="M5" s="18"/>
    </row>
    <row r="6" spans="1:13" ht="7.5" customHeight="1" x14ac:dyDescent="0.2"/>
    <row r="7" spans="1:13" hidden="1" x14ac:dyDescent="0.2">
      <c r="A7" s="7" t="s">
        <v>5</v>
      </c>
      <c r="B7" s="2">
        <v>54169</v>
      </c>
      <c r="C7" s="2">
        <v>7382</v>
      </c>
      <c r="D7" s="10" t="s">
        <v>31</v>
      </c>
      <c r="E7" s="2">
        <v>16348</v>
      </c>
      <c r="F7" s="2">
        <v>6625</v>
      </c>
      <c r="G7" s="2">
        <v>13703</v>
      </c>
      <c r="H7" s="2">
        <v>10111</v>
      </c>
      <c r="I7" s="10" t="s">
        <v>31</v>
      </c>
      <c r="J7" s="10"/>
      <c r="K7" s="10"/>
      <c r="L7" s="10"/>
      <c r="M7" s="10"/>
    </row>
    <row r="8" spans="1:13" hidden="1" x14ac:dyDescent="0.2">
      <c r="A8" s="1" t="s">
        <v>6</v>
      </c>
      <c r="B8" s="1">
        <v>6380</v>
      </c>
      <c r="C8" s="1">
        <v>448</v>
      </c>
      <c r="D8" s="10" t="s">
        <v>31</v>
      </c>
      <c r="E8" s="1">
        <v>1592</v>
      </c>
      <c r="F8" s="1">
        <v>584</v>
      </c>
      <c r="G8" s="1">
        <v>1109</v>
      </c>
      <c r="H8" s="1">
        <v>2647</v>
      </c>
      <c r="I8" s="10" t="s">
        <v>31</v>
      </c>
      <c r="J8" s="10"/>
      <c r="K8" s="10"/>
      <c r="L8" s="10"/>
      <c r="M8" s="10"/>
    </row>
    <row r="9" spans="1:13" hidden="1" x14ac:dyDescent="0.2">
      <c r="A9" s="1" t="s">
        <v>7</v>
      </c>
      <c r="B9" s="1">
        <v>4676</v>
      </c>
      <c r="C9" s="1">
        <v>818</v>
      </c>
      <c r="D9" s="10" t="s">
        <v>31</v>
      </c>
      <c r="E9" s="1">
        <v>865</v>
      </c>
      <c r="F9" s="1">
        <v>730</v>
      </c>
      <c r="G9" s="1">
        <v>1361</v>
      </c>
      <c r="H9" s="1">
        <v>902</v>
      </c>
      <c r="I9" s="10" t="s">
        <v>31</v>
      </c>
      <c r="J9" s="10"/>
      <c r="K9" s="10"/>
      <c r="L9" s="10"/>
      <c r="M9" s="10"/>
    </row>
    <row r="10" spans="1:13" hidden="1" x14ac:dyDescent="0.2">
      <c r="A10" s="1" t="s">
        <v>8</v>
      </c>
      <c r="B10" s="1">
        <v>4784</v>
      </c>
      <c r="C10" s="1">
        <v>756</v>
      </c>
      <c r="D10" s="10" t="s">
        <v>31</v>
      </c>
      <c r="E10" s="1">
        <v>1250</v>
      </c>
      <c r="F10" s="1">
        <v>482</v>
      </c>
      <c r="G10" s="1">
        <v>1361</v>
      </c>
      <c r="H10" s="1">
        <v>935</v>
      </c>
      <c r="I10" s="10" t="s">
        <v>31</v>
      </c>
      <c r="J10" s="10"/>
      <c r="K10" s="10"/>
      <c r="L10" s="10"/>
      <c r="M10" s="10"/>
    </row>
    <row r="11" spans="1:13" hidden="1" x14ac:dyDescent="0.2">
      <c r="A11" s="1" t="s">
        <v>9</v>
      </c>
      <c r="B11" s="1">
        <v>5088</v>
      </c>
      <c r="C11" s="1">
        <v>376</v>
      </c>
      <c r="D11" s="10" t="s">
        <v>31</v>
      </c>
      <c r="E11" s="1">
        <v>1317</v>
      </c>
      <c r="F11" s="1">
        <v>587</v>
      </c>
      <c r="G11" s="1">
        <v>2075</v>
      </c>
      <c r="H11" s="1">
        <v>733</v>
      </c>
      <c r="I11" s="10" t="s">
        <v>31</v>
      </c>
      <c r="J11" s="10"/>
      <c r="K11" s="10"/>
      <c r="L11" s="10"/>
      <c r="M11" s="10"/>
    </row>
    <row r="12" spans="1:13" hidden="1" x14ac:dyDescent="0.2">
      <c r="A12" s="1" t="s">
        <v>10</v>
      </c>
      <c r="B12" s="1">
        <v>3930</v>
      </c>
      <c r="C12" s="1">
        <v>611</v>
      </c>
      <c r="D12" s="10" t="s">
        <v>31</v>
      </c>
      <c r="E12" s="1">
        <v>1347</v>
      </c>
      <c r="F12" s="1">
        <v>511</v>
      </c>
      <c r="G12" s="1">
        <v>748</v>
      </c>
      <c r="H12" s="1">
        <v>713</v>
      </c>
      <c r="I12" s="10" t="s">
        <v>31</v>
      </c>
      <c r="J12" s="10"/>
      <c r="K12" s="10"/>
      <c r="L12" s="10"/>
      <c r="M12" s="10"/>
    </row>
    <row r="13" spans="1:13" hidden="1" x14ac:dyDescent="0.2">
      <c r="A13" s="1" t="s">
        <v>11</v>
      </c>
      <c r="B13" s="1">
        <v>4972</v>
      </c>
      <c r="C13" s="1">
        <v>725</v>
      </c>
      <c r="D13" s="10" t="s">
        <v>31</v>
      </c>
      <c r="E13" s="1">
        <v>1375</v>
      </c>
      <c r="F13" s="1">
        <v>782</v>
      </c>
      <c r="G13" s="1">
        <v>1319</v>
      </c>
      <c r="H13" s="1">
        <v>771</v>
      </c>
      <c r="I13" s="10" t="s">
        <v>31</v>
      </c>
      <c r="J13" s="10"/>
      <c r="K13" s="10"/>
      <c r="L13" s="10"/>
      <c r="M13" s="10"/>
    </row>
    <row r="14" spans="1:13" hidden="1" x14ac:dyDescent="0.2">
      <c r="A14" s="1" t="s">
        <v>12</v>
      </c>
      <c r="B14" s="1">
        <v>4586</v>
      </c>
      <c r="C14" s="1">
        <v>823</v>
      </c>
      <c r="D14" s="10" t="s">
        <v>31</v>
      </c>
      <c r="E14" s="1">
        <v>1423</v>
      </c>
      <c r="F14" s="1">
        <v>569</v>
      </c>
      <c r="G14" s="1">
        <v>1106</v>
      </c>
      <c r="H14" s="1">
        <v>665</v>
      </c>
      <c r="I14" s="10" t="s">
        <v>31</v>
      </c>
      <c r="J14" s="10"/>
      <c r="K14" s="10"/>
      <c r="L14" s="10"/>
      <c r="M14" s="10"/>
    </row>
    <row r="15" spans="1:13" hidden="1" x14ac:dyDescent="0.2">
      <c r="A15" s="1" t="s">
        <v>13</v>
      </c>
      <c r="B15" s="1">
        <v>3946</v>
      </c>
      <c r="C15" s="1">
        <v>549</v>
      </c>
      <c r="D15" s="10" t="s">
        <v>31</v>
      </c>
      <c r="E15" s="1">
        <v>1281</v>
      </c>
      <c r="F15" s="1">
        <v>522</v>
      </c>
      <c r="G15" s="1">
        <v>1070</v>
      </c>
      <c r="H15" s="1">
        <v>524</v>
      </c>
      <c r="I15" s="10" t="s">
        <v>31</v>
      </c>
      <c r="J15" s="10"/>
      <c r="K15" s="10"/>
      <c r="L15" s="10"/>
      <c r="M15" s="10"/>
    </row>
    <row r="16" spans="1:13" hidden="1" x14ac:dyDescent="0.2">
      <c r="A16" s="1" t="s">
        <v>14</v>
      </c>
      <c r="B16" s="1">
        <v>4323</v>
      </c>
      <c r="C16" s="1">
        <v>618</v>
      </c>
      <c r="D16" s="10" t="s">
        <v>31</v>
      </c>
      <c r="E16" s="1">
        <v>1497</v>
      </c>
      <c r="F16" s="1">
        <v>514</v>
      </c>
      <c r="G16" s="1">
        <v>1088</v>
      </c>
      <c r="H16" s="1">
        <v>606</v>
      </c>
      <c r="I16" s="10" t="s">
        <v>31</v>
      </c>
      <c r="J16" s="10"/>
      <c r="K16" s="10"/>
      <c r="L16" s="10"/>
      <c r="M16" s="10"/>
    </row>
    <row r="17" spans="1:15" hidden="1" x14ac:dyDescent="0.2">
      <c r="A17" s="1" t="s">
        <v>15</v>
      </c>
      <c r="B17" s="1">
        <v>3744</v>
      </c>
      <c r="C17" s="1">
        <v>516</v>
      </c>
      <c r="D17" s="10" t="s">
        <v>31</v>
      </c>
      <c r="E17" s="1">
        <v>1434</v>
      </c>
      <c r="F17" s="1">
        <v>426</v>
      </c>
      <c r="G17" s="1">
        <v>762</v>
      </c>
      <c r="H17" s="1">
        <v>606</v>
      </c>
      <c r="I17" s="10" t="s">
        <v>31</v>
      </c>
      <c r="J17" s="10"/>
      <c r="K17" s="10"/>
      <c r="L17" s="10"/>
      <c r="M17" s="10"/>
    </row>
    <row r="18" spans="1:15" hidden="1" x14ac:dyDescent="0.2">
      <c r="A18" s="1" t="s">
        <v>16</v>
      </c>
      <c r="B18" s="1">
        <v>3934</v>
      </c>
      <c r="C18" s="1">
        <v>590</v>
      </c>
      <c r="D18" s="10" t="s">
        <v>31</v>
      </c>
      <c r="E18" s="1">
        <v>1477</v>
      </c>
      <c r="F18" s="1">
        <v>441</v>
      </c>
      <c r="G18" s="1">
        <v>852</v>
      </c>
      <c r="H18" s="1">
        <v>574</v>
      </c>
      <c r="I18" s="10" t="s">
        <v>31</v>
      </c>
      <c r="J18" s="10"/>
      <c r="K18" s="10"/>
      <c r="L18" s="10"/>
      <c r="M18" s="10"/>
    </row>
    <row r="19" spans="1:15" hidden="1" x14ac:dyDescent="0.2">
      <c r="A19" s="1" t="s">
        <v>17</v>
      </c>
      <c r="B19" s="1">
        <v>3806</v>
      </c>
      <c r="C19" s="1">
        <v>552</v>
      </c>
      <c r="D19" s="10" t="s">
        <v>31</v>
      </c>
      <c r="E19" s="1">
        <v>1490</v>
      </c>
      <c r="F19" s="1">
        <v>477</v>
      </c>
      <c r="G19" s="1">
        <v>852</v>
      </c>
      <c r="H19" s="1">
        <v>435</v>
      </c>
      <c r="I19" s="10" t="s">
        <v>31</v>
      </c>
      <c r="J19" s="10"/>
      <c r="K19" s="10"/>
      <c r="L19" s="10"/>
      <c r="M19" s="10"/>
    </row>
    <row r="20" spans="1:15" ht="7.5" customHeight="1" x14ac:dyDescent="0.2">
      <c r="A20" s="6"/>
      <c r="D20" s="10"/>
      <c r="I20" s="10"/>
      <c r="J20" s="9"/>
      <c r="K20" s="9"/>
      <c r="L20" s="9"/>
      <c r="M20" s="9"/>
    </row>
    <row r="21" spans="1:15" x14ac:dyDescent="0.2">
      <c r="A21" s="7" t="s">
        <v>18</v>
      </c>
      <c r="B21" s="2">
        <v>49551</v>
      </c>
      <c r="C21" s="2">
        <v>7027</v>
      </c>
      <c r="D21" s="10" t="s">
        <v>31</v>
      </c>
      <c r="E21" s="2">
        <v>16250</v>
      </c>
      <c r="F21" s="2">
        <v>7210</v>
      </c>
      <c r="G21" s="2">
        <v>12176</v>
      </c>
      <c r="H21" s="2">
        <v>6888</v>
      </c>
      <c r="I21" s="10" t="s">
        <v>31</v>
      </c>
      <c r="J21" s="9" t="s">
        <v>0</v>
      </c>
      <c r="K21" s="9" t="s">
        <v>41</v>
      </c>
      <c r="L21" s="9"/>
      <c r="M21" s="9"/>
    </row>
    <row r="22" spans="1:15" x14ac:dyDescent="0.2">
      <c r="A22" s="1" t="s">
        <v>6</v>
      </c>
      <c r="B22" s="1">
        <v>3547</v>
      </c>
      <c r="C22" s="1">
        <v>510</v>
      </c>
      <c r="D22" s="10" t="s">
        <v>31</v>
      </c>
      <c r="E22" s="1">
        <v>1415</v>
      </c>
      <c r="F22" s="1">
        <v>463</v>
      </c>
      <c r="G22" s="1">
        <v>750</v>
      </c>
      <c r="H22" s="1">
        <v>409</v>
      </c>
      <c r="I22" s="10" t="s">
        <v>31</v>
      </c>
      <c r="J22" s="9">
        <v>3574</v>
      </c>
      <c r="K22" s="9">
        <v>3574</v>
      </c>
      <c r="L22" s="9"/>
      <c r="M22" s="9">
        <v>0</v>
      </c>
    </row>
    <row r="23" spans="1:15" x14ac:dyDescent="0.2">
      <c r="A23" s="1" t="s">
        <v>7</v>
      </c>
      <c r="B23" s="1">
        <v>3589</v>
      </c>
      <c r="C23" s="1">
        <v>763</v>
      </c>
      <c r="D23" s="10" t="s">
        <v>31</v>
      </c>
      <c r="E23" s="1">
        <v>1006</v>
      </c>
      <c r="F23" s="1">
        <v>562</v>
      </c>
      <c r="G23" s="1">
        <v>786</v>
      </c>
      <c r="H23" s="1">
        <v>472</v>
      </c>
      <c r="I23" s="10" t="s">
        <v>31</v>
      </c>
      <c r="J23" s="9">
        <v>4348</v>
      </c>
      <c r="K23" s="9">
        <v>7922</v>
      </c>
      <c r="L23" s="9">
        <v>7922</v>
      </c>
      <c r="M23" s="9">
        <v>0</v>
      </c>
      <c r="N23" s="19" t="s">
        <v>42</v>
      </c>
    </row>
    <row r="24" spans="1:15" x14ac:dyDescent="0.2">
      <c r="A24" s="1" t="s">
        <v>8</v>
      </c>
      <c r="B24" s="1">
        <v>3946</v>
      </c>
      <c r="C24" s="1">
        <v>424</v>
      </c>
      <c r="D24" s="10" t="s">
        <v>31</v>
      </c>
      <c r="E24" s="1">
        <v>1258</v>
      </c>
      <c r="F24" s="1">
        <v>504</v>
      </c>
      <c r="G24" s="1">
        <v>1184</v>
      </c>
      <c r="H24" s="1">
        <v>576</v>
      </c>
      <c r="I24" s="10" t="s">
        <v>31</v>
      </c>
      <c r="J24" s="9">
        <v>4013</v>
      </c>
      <c r="K24" s="9">
        <v>11935</v>
      </c>
      <c r="L24" s="9">
        <v>11935</v>
      </c>
      <c r="M24" s="9">
        <v>0</v>
      </c>
      <c r="N24" s="1" t="s">
        <v>43</v>
      </c>
    </row>
    <row r="25" spans="1:15" x14ac:dyDescent="0.2">
      <c r="A25" s="1" t="s">
        <v>9</v>
      </c>
      <c r="B25" s="1">
        <v>4146</v>
      </c>
      <c r="C25" s="1">
        <v>461</v>
      </c>
      <c r="D25" s="10" t="s">
        <v>31</v>
      </c>
      <c r="E25" s="1">
        <v>1269</v>
      </c>
      <c r="F25" s="1">
        <v>695</v>
      </c>
      <c r="G25" s="1">
        <v>1052</v>
      </c>
      <c r="H25" s="1">
        <v>669</v>
      </c>
      <c r="I25" s="10" t="s">
        <v>31</v>
      </c>
      <c r="J25" s="9">
        <v>3715</v>
      </c>
      <c r="K25" s="9">
        <v>15650</v>
      </c>
      <c r="L25" s="9">
        <v>15650</v>
      </c>
      <c r="M25" s="9">
        <v>0</v>
      </c>
      <c r="N25" s="1">
        <v>2002</v>
      </c>
      <c r="O25" s="20" t="e">
        <v>#REF!</v>
      </c>
    </row>
    <row r="26" spans="1:15" x14ac:dyDescent="0.2">
      <c r="A26" s="1" t="s">
        <v>10</v>
      </c>
      <c r="B26" s="1">
        <v>3999</v>
      </c>
      <c r="C26" s="1">
        <v>596</v>
      </c>
      <c r="D26" s="10" t="s">
        <v>31</v>
      </c>
      <c r="E26" s="1">
        <v>1373</v>
      </c>
      <c r="F26" s="1">
        <v>529</v>
      </c>
      <c r="G26" s="1">
        <v>1008</v>
      </c>
      <c r="H26" s="1">
        <v>493</v>
      </c>
      <c r="I26" s="10" t="s">
        <v>31</v>
      </c>
      <c r="J26" s="21">
        <v>3863</v>
      </c>
      <c r="K26" s="9">
        <v>19513</v>
      </c>
      <c r="L26" s="9">
        <v>19513</v>
      </c>
      <c r="M26" s="9">
        <v>0</v>
      </c>
      <c r="N26" s="1">
        <v>2003</v>
      </c>
      <c r="O26" s="20" t="e">
        <v>#REF!</v>
      </c>
    </row>
    <row r="27" spans="1:15" x14ac:dyDescent="0.2">
      <c r="A27" s="1" t="s">
        <v>11</v>
      </c>
      <c r="B27" s="1">
        <v>4836</v>
      </c>
      <c r="C27" s="1">
        <v>796</v>
      </c>
      <c r="D27" s="10" t="s">
        <v>31</v>
      </c>
      <c r="E27" s="1">
        <v>1489</v>
      </c>
      <c r="F27" s="1">
        <v>517</v>
      </c>
      <c r="G27" s="1">
        <v>1419</v>
      </c>
      <c r="H27" s="1">
        <v>615</v>
      </c>
      <c r="I27" s="10" t="s">
        <v>31</v>
      </c>
      <c r="J27" s="9">
        <v>3889</v>
      </c>
      <c r="K27" s="9">
        <v>23402</v>
      </c>
      <c r="L27" s="9">
        <v>23402</v>
      </c>
      <c r="M27" s="9">
        <v>0</v>
      </c>
    </row>
    <row r="28" spans="1:15" x14ac:dyDescent="0.2">
      <c r="A28" s="1" t="s">
        <v>12</v>
      </c>
      <c r="B28" s="1">
        <v>4423</v>
      </c>
      <c r="C28" s="1">
        <v>762</v>
      </c>
      <c r="D28" s="10" t="s">
        <v>31</v>
      </c>
      <c r="E28" s="1">
        <v>1285</v>
      </c>
      <c r="F28" s="1">
        <v>645</v>
      </c>
      <c r="G28" s="1">
        <v>1114</v>
      </c>
      <c r="H28" s="1">
        <v>617</v>
      </c>
      <c r="I28" s="10" t="s">
        <v>31</v>
      </c>
      <c r="J28" s="9">
        <v>4134</v>
      </c>
      <c r="K28" s="9">
        <v>27536</v>
      </c>
      <c r="L28" s="9">
        <v>27536</v>
      </c>
      <c r="M28" s="9">
        <v>0</v>
      </c>
    </row>
    <row r="29" spans="1:15" x14ac:dyDescent="0.2">
      <c r="A29" s="1" t="s">
        <v>13</v>
      </c>
      <c r="B29" s="1">
        <v>4409</v>
      </c>
      <c r="C29" s="1">
        <v>613</v>
      </c>
      <c r="D29" s="10" t="s">
        <v>31</v>
      </c>
      <c r="E29" s="1">
        <v>1327</v>
      </c>
      <c r="F29" s="1">
        <v>513</v>
      </c>
      <c r="G29" s="1">
        <v>1241</v>
      </c>
      <c r="H29" s="1">
        <v>715</v>
      </c>
      <c r="I29" s="10" t="s">
        <v>31</v>
      </c>
      <c r="J29" s="9">
        <v>3972</v>
      </c>
      <c r="K29" s="9">
        <v>31508</v>
      </c>
      <c r="L29" s="9">
        <v>31508</v>
      </c>
      <c r="M29" s="9">
        <v>0</v>
      </c>
    </row>
    <row r="30" spans="1:15" x14ac:dyDescent="0.2">
      <c r="A30" s="1" t="s">
        <v>14</v>
      </c>
      <c r="B30" s="1">
        <v>4272</v>
      </c>
      <c r="C30" s="1">
        <v>626</v>
      </c>
      <c r="D30" s="10" t="s">
        <v>31</v>
      </c>
      <c r="E30" s="1">
        <v>1461</v>
      </c>
      <c r="F30" s="1">
        <v>709</v>
      </c>
      <c r="G30" s="1">
        <v>901</v>
      </c>
      <c r="H30" s="1">
        <v>575</v>
      </c>
      <c r="I30" s="10" t="s">
        <v>31</v>
      </c>
      <c r="J30" s="9">
        <v>3681</v>
      </c>
      <c r="K30" s="9">
        <v>35189</v>
      </c>
      <c r="L30" s="9">
        <v>35189</v>
      </c>
      <c r="M30" s="9">
        <v>0</v>
      </c>
    </row>
    <row r="31" spans="1:15" x14ac:dyDescent="0.2">
      <c r="A31" s="1" t="s">
        <v>15</v>
      </c>
      <c r="B31" s="1">
        <v>3876</v>
      </c>
      <c r="C31" s="1">
        <v>621</v>
      </c>
      <c r="D31" s="10" t="s">
        <v>31</v>
      </c>
      <c r="E31" s="1">
        <v>1360</v>
      </c>
      <c r="F31" s="1">
        <v>755</v>
      </c>
      <c r="G31" s="1">
        <v>787</v>
      </c>
      <c r="H31" s="1">
        <v>353</v>
      </c>
      <c r="I31" s="10" t="s">
        <v>31</v>
      </c>
      <c r="J31" s="9">
        <v>3700</v>
      </c>
      <c r="K31" s="9">
        <v>38889</v>
      </c>
      <c r="L31" s="9">
        <v>38889</v>
      </c>
      <c r="M31" s="9">
        <v>0</v>
      </c>
    </row>
    <row r="32" spans="1:15" x14ac:dyDescent="0.2">
      <c r="A32" s="1" t="s">
        <v>16</v>
      </c>
      <c r="B32" s="1">
        <v>4652</v>
      </c>
      <c r="C32" s="1">
        <v>603</v>
      </c>
      <c r="D32" s="10" t="s">
        <v>31</v>
      </c>
      <c r="E32" s="1">
        <v>1554</v>
      </c>
      <c r="F32" s="1">
        <v>774</v>
      </c>
      <c r="G32" s="1">
        <v>1024</v>
      </c>
      <c r="H32" s="1">
        <v>697</v>
      </c>
      <c r="I32" s="10" t="s">
        <v>31</v>
      </c>
      <c r="J32" s="9">
        <v>3519</v>
      </c>
      <c r="K32" s="9">
        <v>42408</v>
      </c>
      <c r="L32" s="9">
        <v>42408</v>
      </c>
      <c r="M32" s="9">
        <v>0</v>
      </c>
    </row>
    <row r="33" spans="1:15" x14ac:dyDescent="0.2">
      <c r="A33" s="1" t="s">
        <v>17</v>
      </c>
      <c r="B33" s="1">
        <v>3856</v>
      </c>
      <c r="C33" s="1">
        <v>252</v>
      </c>
      <c r="D33" s="10" t="s">
        <v>31</v>
      </c>
      <c r="E33" s="1">
        <v>1453</v>
      </c>
      <c r="F33" s="1">
        <v>544</v>
      </c>
      <c r="G33" s="1">
        <v>910</v>
      </c>
      <c r="H33" s="1">
        <v>697</v>
      </c>
      <c r="I33" s="10" t="s">
        <v>31</v>
      </c>
      <c r="J33" s="9">
        <v>3605</v>
      </c>
      <c r="K33" s="9">
        <v>46013</v>
      </c>
      <c r="L33" s="9">
        <v>46013</v>
      </c>
      <c r="M33" s="9">
        <v>0</v>
      </c>
    </row>
    <row r="34" spans="1:15" ht="7.5" customHeight="1" x14ac:dyDescent="0.2">
      <c r="A34" s="6"/>
      <c r="D34" s="10"/>
      <c r="I34" s="10"/>
      <c r="K34" s="9"/>
      <c r="L34" s="9"/>
      <c r="M34" s="9"/>
    </row>
    <row r="35" spans="1:15" x14ac:dyDescent="0.2">
      <c r="A35" s="7" t="s">
        <v>19</v>
      </c>
      <c r="B35" s="2">
        <v>50827</v>
      </c>
      <c r="C35" s="2">
        <v>7244</v>
      </c>
      <c r="D35" s="10" t="s">
        <v>31</v>
      </c>
      <c r="E35" s="2">
        <v>17128</v>
      </c>
      <c r="F35" s="2">
        <v>7986</v>
      </c>
      <c r="G35" s="2">
        <v>12295</v>
      </c>
      <c r="H35" s="2">
        <v>6174</v>
      </c>
      <c r="I35" s="10" t="s">
        <v>31</v>
      </c>
      <c r="J35" s="9"/>
      <c r="K35" s="9"/>
      <c r="L35" s="9"/>
      <c r="M35" s="9"/>
    </row>
    <row r="36" spans="1:15" x14ac:dyDescent="0.2">
      <c r="A36" s="1" t="s">
        <v>6</v>
      </c>
      <c r="B36" s="1">
        <v>3117</v>
      </c>
      <c r="C36" s="1">
        <v>426</v>
      </c>
      <c r="D36" s="10" t="s">
        <v>31</v>
      </c>
      <c r="E36" s="1">
        <v>867</v>
      </c>
      <c r="F36" s="1">
        <v>367</v>
      </c>
      <c r="G36" s="1">
        <v>992</v>
      </c>
      <c r="H36" s="1">
        <v>465</v>
      </c>
      <c r="I36" s="10" t="s">
        <v>31</v>
      </c>
      <c r="J36" s="9"/>
      <c r="K36" s="9"/>
      <c r="L36" s="9"/>
      <c r="M36" s="9"/>
    </row>
    <row r="37" spans="1:15" x14ac:dyDescent="0.2">
      <c r="A37" s="1" t="s">
        <v>7</v>
      </c>
      <c r="B37" s="1">
        <v>4764</v>
      </c>
      <c r="C37" s="1">
        <v>830</v>
      </c>
      <c r="D37" s="10" t="s">
        <v>31</v>
      </c>
      <c r="E37" s="1">
        <v>1894</v>
      </c>
      <c r="F37" s="1">
        <v>529</v>
      </c>
      <c r="G37" s="1">
        <v>1143</v>
      </c>
      <c r="H37" s="1">
        <v>368</v>
      </c>
      <c r="I37" s="10" t="s">
        <v>31</v>
      </c>
      <c r="J37" s="9"/>
      <c r="K37" s="9"/>
      <c r="L37" s="9"/>
      <c r="M37" s="9"/>
      <c r="N37" s="19"/>
    </row>
    <row r="38" spans="1:15" x14ac:dyDescent="0.2">
      <c r="A38" s="1" t="s">
        <v>8</v>
      </c>
      <c r="B38" s="1">
        <v>4043</v>
      </c>
      <c r="C38" s="1">
        <v>582</v>
      </c>
      <c r="D38" s="10" t="s">
        <v>31</v>
      </c>
      <c r="E38" s="1">
        <v>1313</v>
      </c>
      <c r="F38" s="1">
        <v>614</v>
      </c>
      <c r="G38" s="1">
        <v>1053</v>
      </c>
      <c r="H38" s="1">
        <v>481</v>
      </c>
      <c r="I38" s="10" t="s">
        <v>31</v>
      </c>
      <c r="J38" s="9"/>
      <c r="K38" s="9"/>
      <c r="L38" s="9"/>
      <c r="M38" s="9"/>
    </row>
    <row r="39" spans="1:15" x14ac:dyDescent="0.2">
      <c r="A39" s="1" t="s">
        <v>9</v>
      </c>
      <c r="B39" s="1">
        <v>3855</v>
      </c>
      <c r="C39" s="1">
        <v>437</v>
      </c>
      <c r="D39" s="10" t="s">
        <v>31</v>
      </c>
      <c r="E39" s="1">
        <v>1213</v>
      </c>
      <c r="F39" s="1">
        <v>508</v>
      </c>
      <c r="G39" s="1">
        <v>1374</v>
      </c>
      <c r="H39" s="1">
        <v>323</v>
      </c>
      <c r="I39" s="10" t="s">
        <v>31</v>
      </c>
      <c r="J39" s="9"/>
      <c r="K39" s="9"/>
      <c r="L39" s="9"/>
      <c r="M39" s="9"/>
      <c r="O39" s="20"/>
    </row>
    <row r="40" spans="1:15" x14ac:dyDescent="0.2">
      <c r="A40" s="1" t="s">
        <v>10</v>
      </c>
      <c r="B40" s="1">
        <v>4729</v>
      </c>
      <c r="C40" s="1">
        <v>680</v>
      </c>
      <c r="D40" s="10" t="s">
        <v>31</v>
      </c>
      <c r="E40" s="1">
        <v>1661</v>
      </c>
      <c r="F40" s="1">
        <v>705</v>
      </c>
      <c r="G40" s="1">
        <v>1360</v>
      </c>
      <c r="H40" s="1">
        <v>323</v>
      </c>
      <c r="I40" s="10" t="s">
        <v>31</v>
      </c>
      <c r="J40" s="21"/>
      <c r="K40" s="9"/>
      <c r="L40" s="9"/>
      <c r="M40" s="9"/>
      <c r="O40" s="20"/>
    </row>
    <row r="41" spans="1:15" x14ac:dyDescent="0.2">
      <c r="A41" s="1" t="s">
        <v>11</v>
      </c>
      <c r="B41" s="1">
        <v>4581</v>
      </c>
      <c r="C41" s="1">
        <v>790</v>
      </c>
      <c r="D41" s="10" t="s">
        <v>31</v>
      </c>
      <c r="E41" s="1">
        <v>1469</v>
      </c>
      <c r="F41" s="1">
        <v>790</v>
      </c>
      <c r="G41" s="1">
        <v>1119</v>
      </c>
      <c r="H41" s="1">
        <v>413</v>
      </c>
      <c r="I41" s="10" t="s">
        <v>31</v>
      </c>
      <c r="J41" s="9"/>
      <c r="K41" s="9"/>
      <c r="L41" s="9"/>
      <c r="M41" s="9"/>
    </row>
    <row r="42" spans="1:15" x14ac:dyDescent="0.2">
      <c r="A42" s="1" t="s">
        <v>12</v>
      </c>
      <c r="B42" s="1">
        <v>4421</v>
      </c>
      <c r="C42" s="1">
        <v>643</v>
      </c>
      <c r="D42" s="10" t="s">
        <v>31</v>
      </c>
      <c r="E42" s="1">
        <v>1468</v>
      </c>
      <c r="F42" s="1">
        <v>750</v>
      </c>
      <c r="G42" s="1">
        <v>1087</v>
      </c>
      <c r="H42" s="1">
        <v>473</v>
      </c>
      <c r="I42" s="10" t="s">
        <v>31</v>
      </c>
      <c r="J42" s="9"/>
      <c r="K42" s="9"/>
      <c r="L42" s="9"/>
      <c r="M42" s="9"/>
    </row>
    <row r="43" spans="1:15" x14ac:dyDescent="0.2">
      <c r="A43" s="1" t="s">
        <v>13</v>
      </c>
      <c r="B43" s="1">
        <v>4375</v>
      </c>
      <c r="C43" s="1">
        <v>613</v>
      </c>
      <c r="D43" s="10" t="s">
        <v>31</v>
      </c>
      <c r="E43" s="1">
        <v>1274</v>
      </c>
      <c r="F43" s="1">
        <v>599</v>
      </c>
      <c r="G43" s="1">
        <v>801</v>
      </c>
      <c r="H43" s="1">
        <v>1088</v>
      </c>
      <c r="I43" s="10" t="s">
        <v>31</v>
      </c>
      <c r="J43" s="9"/>
      <c r="K43" s="9"/>
      <c r="L43" s="9"/>
      <c r="M43" s="9"/>
    </row>
    <row r="44" spans="1:15" x14ac:dyDescent="0.2">
      <c r="A44" s="1" t="s">
        <v>14</v>
      </c>
      <c r="B44" s="1">
        <v>4361</v>
      </c>
      <c r="C44" s="1">
        <v>603</v>
      </c>
      <c r="D44" s="10" t="s">
        <v>31</v>
      </c>
      <c r="E44" s="1">
        <v>1361</v>
      </c>
      <c r="F44" s="1">
        <v>707</v>
      </c>
      <c r="G44" s="1">
        <v>807</v>
      </c>
      <c r="H44" s="1">
        <v>883</v>
      </c>
      <c r="I44" s="10" t="s">
        <v>31</v>
      </c>
      <c r="J44" s="9"/>
      <c r="K44" s="9"/>
      <c r="L44" s="9"/>
      <c r="M44" s="9"/>
    </row>
    <row r="45" spans="1:15" x14ac:dyDescent="0.2">
      <c r="A45" s="1" t="s">
        <v>15</v>
      </c>
      <c r="B45" s="1">
        <v>4375</v>
      </c>
      <c r="C45" s="1">
        <v>665</v>
      </c>
      <c r="D45" s="10" t="s">
        <v>31</v>
      </c>
      <c r="E45" s="1">
        <v>1657</v>
      </c>
      <c r="F45" s="1">
        <v>655</v>
      </c>
      <c r="G45" s="1">
        <v>963</v>
      </c>
      <c r="H45" s="1">
        <v>435</v>
      </c>
      <c r="I45" s="10" t="s">
        <v>31</v>
      </c>
      <c r="J45" s="9"/>
      <c r="K45" s="9"/>
      <c r="L45" s="9"/>
      <c r="M45" s="9"/>
    </row>
    <row r="46" spans="1:15" x14ac:dyDescent="0.2">
      <c r="A46" s="1" t="s">
        <v>16</v>
      </c>
      <c r="B46" s="1">
        <v>4302</v>
      </c>
      <c r="C46" s="1">
        <v>393</v>
      </c>
      <c r="D46" s="10" t="s">
        <v>31</v>
      </c>
      <c r="E46" s="1">
        <v>1542</v>
      </c>
      <c r="F46" s="1">
        <v>1047</v>
      </c>
      <c r="G46" s="1">
        <v>859</v>
      </c>
      <c r="H46" s="1">
        <v>461</v>
      </c>
      <c r="I46" s="10" t="s">
        <v>31</v>
      </c>
      <c r="J46" s="9"/>
      <c r="K46" s="9"/>
      <c r="L46" s="9"/>
      <c r="M46" s="9"/>
    </row>
    <row r="47" spans="1:15" x14ac:dyDescent="0.2">
      <c r="A47" s="1" t="s">
        <v>17</v>
      </c>
      <c r="B47" s="1">
        <v>3904</v>
      </c>
      <c r="C47" s="1">
        <v>582</v>
      </c>
      <c r="D47" s="10" t="s">
        <v>31</v>
      </c>
      <c r="E47" s="1">
        <v>1409</v>
      </c>
      <c r="F47" s="1">
        <v>715</v>
      </c>
      <c r="G47" s="1">
        <v>737</v>
      </c>
      <c r="H47" s="1">
        <v>461</v>
      </c>
      <c r="I47" s="10" t="s">
        <v>31</v>
      </c>
      <c r="J47" s="9"/>
      <c r="K47" s="9"/>
      <c r="L47" s="9"/>
      <c r="M47" s="9"/>
    </row>
    <row r="48" spans="1:15" ht="6" customHeight="1" x14ac:dyDescent="0.2">
      <c r="D48" s="9"/>
      <c r="I48" s="9"/>
      <c r="K48" s="9"/>
      <c r="L48" s="9"/>
      <c r="M48" s="9"/>
    </row>
    <row r="49" spans="1:10" ht="14.25" customHeight="1" x14ac:dyDescent="0.2">
      <c r="A49" s="7" t="s">
        <v>21</v>
      </c>
      <c r="B49" s="2">
        <v>59258</v>
      </c>
      <c r="C49" s="2">
        <v>7214</v>
      </c>
      <c r="D49" s="2">
        <v>3506</v>
      </c>
      <c r="E49" s="2">
        <v>15221</v>
      </c>
      <c r="F49" s="2">
        <v>10599</v>
      </c>
      <c r="G49" s="2">
        <v>7485</v>
      </c>
      <c r="H49" s="2">
        <v>5899</v>
      </c>
      <c r="I49" s="2">
        <v>9334</v>
      </c>
      <c r="J49" s="11"/>
    </row>
    <row r="50" spans="1:10" x14ac:dyDescent="0.2">
      <c r="A50" s="1" t="s">
        <v>6</v>
      </c>
      <c r="B50" s="1">
        <v>5043</v>
      </c>
      <c r="C50" s="1">
        <v>738</v>
      </c>
      <c r="D50" s="1">
        <v>241</v>
      </c>
      <c r="E50" s="1">
        <v>1346</v>
      </c>
      <c r="F50" s="1">
        <v>757</v>
      </c>
      <c r="G50" s="1">
        <v>720</v>
      </c>
      <c r="H50" s="1">
        <v>464</v>
      </c>
      <c r="I50" s="1">
        <v>777</v>
      </c>
    </row>
    <row r="51" spans="1:10" x14ac:dyDescent="0.2">
      <c r="A51" s="1" t="s">
        <v>7</v>
      </c>
      <c r="B51" s="1">
        <v>4729</v>
      </c>
      <c r="C51" s="1">
        <v>561</v>
      </c>
      <c r="D51" s="1">
        <v>352</v>
      </c>
      <c r="E51" s="1">
        <v>867</v>
      </c>
      <c r="F51" s="1">
        <v>897</v>
      </c>
      <c r="G51" s="1">
        <v>732</v>
      </c>
      <c r="H51" s="1">
        <v>416</v>
      </c>
      <c r="I51" s="1">
        <v>904</v>
      </c>
    </row>
    <row r="52" spans="1:10" x14ac:dyDescent="0.2">
      <c r="A52" s="1" t="s">
        <v>8</v>
      </c>
      <c r="B52" s="1">
        <v>5506</v>
      </c>
      <c r="C52" s="1">
        <v>568</v>
      </c>
      <c r="D52" s="1">
        <v>312</v>
      </c>
      <c r="E52" s="1">
        <v>1489</v>
      </c>
      <c r="F52" s="1">
        <v>1308</v>
      </c>
      <c r="G52" s="1">
        <v>747</v>
      </c>
      <c r="H52" s="1">
        <v>466</v>
      </c>
      <c r="I52" s="1">
        <v>616</v>
      </c>
    </row>
    <row r="53" spans="1:10" x14ac:dyDescent="0.2">
      <c r="A53" s="1" t="s">
        <v>9</v>
      </c>
      <c r="B53" s="1">
        <v>4194</v>
      </c>
      <c r="C53" s="1">
        <v>536</v>
      </c>
      <c r="D53" s="1">
        <v>239</v>
      </c>
      <c r="E53" s="1">
        <v>1206</v>
      </c>
      <c r="F53" s="1">
        <v>506</v>
      </c>
      <c r="G53" s="1">
        <v>562</v>
      </c>
      <c r="H53" s="1">
        <v>466</v>
      </c>
      <c r="I53" s="1">
        <v>679</v>
      </c>
    </row>
    <row r="54" spans="1:10" x14ac:dyDescent="0.2">
      <c r="A54" s="1" t="s">
        <v>10</v>
      </c>
      <c r="B54" s="1">
        <v>4652</v>
      </c>
      <c r="C54" s="1">
        <v>699</v>
      </c>
      <c r="D54" s="1">
        <v>256</v>
      </c>
      <c r="E54" s="1">
        <v>1236</v>
      </c>
      <c r="F54" s="1">
        <v>526</v>
      </c>
      <c r="G54" s="1">
        <v>798</v>
      </c>
      <c r="H54" s="1">
        <v>460</v>
      </c>
      <c r="I54" s="1">
        <v>677</v>
      </c>
    </row>
    <row r="55" spans="1:10" x14ac:dyDescent="0.2">
      <c r="A55" s="1" t="s">
        <v>11</v>
      </c>
      <c r="B55" s="1">
        <v>5221</v>
      </c>
      <c r="C55" s="1">
        <v>666</v>
      </c>
      <c r="D55" s="1">
        <v>320</v>
      </c>
      <c r="E55" s="1">
        <v>1317</v>
      </c>
      <c r="F55" s="1">
        <v>721</v>
      </c>
      <c r="G55" s="1">
        <v>702</v>
      </c>
      <c r="H55" s="1">
        <v>573</v>
      </c>
      <c r="I55" s="1">
        <v>922</v>
      </c>
    </row>
    <row r="56" spans="1:10" x14ac:dyDescent="0.2">
      <c r="A56" s="1" t="s">
        <v>12</v>
      </c>
      <c r="B56" s="1">
        <v>5351</v>
      </c>
      <c r="C56" s="1">
        <v>539</v>
      </c>
      <c r="D56" s="1">
        <v>311</v>
      </c>
      <c r="E56" s="1">
        <v>1482</v>
      </c>
      <c r="F56" s="1">
        <v>941</v>
      </c>
      <c r="G56" s="1">
        <v>670</v>
      </c>
      <c r="H56" s="1">
        <v>630</v>
      </c>
      <c r="I56" s="1">
        <v>778</v>
      </c>
    </row>
    <row r="57" spans="1:10" x14ac:dyDescent="0.2">
      <c r="A57" s="1" t="s">
        <v>13</v>
      </c>
      <c r="B57" s="1">
        <v>4568</v>
      </c>
      <c r="C57" s="1">
        <v>501</v>
      </c>
      <c r="D57" s="1">
        <v>283</v>
      </c>
      <c r="E57" s="1">
        <v>1411</v>
      </c>
      <c r="F57" s="1">
        <v>679</v>
      </c>
      <c r="G57" s="1">
        <v>510</v>
      </c>
      <c r="H57" s="1">
        <v>530</v>
      </c>
      <c r="I57" s="1">
        <v>654</v>
      </c>
    </row>
    <row r="58" spans="1:10" x14ac:dyDescent="0.2">
      <c r="A58" s="1" t="s">
        <v>14</v>
      </c>
      <c r="B58" s="1">
        <v>4889</v>
      </c>
      <c r="C58" s="1">
        <v>676</v>
      </c>
      <c r="D58" s="1">
        <v>361</v>
      </c>
      <c r="E58" s="1">
        <v>1237</v>
      </c>
      <c r="F58" s="1">
        <v>769</v>
      </c>
      <c r="G58" s="1">
        <v>501</v>
      </c>
      <c r="H58" s="1">
        <v>500</v>
      </c>
      <c r="I58" s="1">
        <v>845</v>
      </c>
    </row>
    <row r="59" spans="1:10" x14ac:dyDescent="0.2">
      <c r="A59" s="1" t="s">
        <v>15</v>
      </c>
      <c r="B59" s="1">
        <v>5289</v>
      </c>
      <c r="C59" s="1">
        <v>639</v>
      </c>
      <c r="D59" s="1">
        <v>257</v>
      </c>
      <c r="E59" s="1">
        <v>657</v>
      </c>
      <c r="F59" s="1">
        <v>1763</v>
      </c>
      <c r="G59" s="1">
        <v>545</v>
      </c>
      <c r="H59" s="1">
        <v>518</v>
      </c>
      <c r="I59" s="1">
        <v>910</v>
      </c>
    </row>
    <row r="60" spans="1:10" x14ac:dyDescent="0.2">
      <c r="A60" s="1" t="s">
        <v>16</v>
      </c>
      <c r="B60" s="1">
        <v>5130</v>
      </c>
      <c r="C60" s="1">
        <v>585</v>
      </c>
      <c r="D60" s="1">
        <v>330</v>
      </c>
      <c r="E60" s="1">
        <v>1556</v>
      </c>
      <c r="F60" s="1">
        <v>843</v>
      </c>
      <c r="G60" s="1">
        <v>553</v>
      </c>
      <c r="H60" s="1">
        <v>438</v>
      </c>
      <c r="I60" s="1">
        <v>825</v>
      </c>
    </row>
    <row r="61" spans="1:10" x14ac:dyDescent="0.2">
      <c r="A61" s="1" t="s">
        <v>17</v>
      </c>
      <c r="B61" s="1">
        <v>4686</v>
      </c>
      <c r="C61" s="1">
        <v>506</v>
      </c>
      <c r="D61" s="1">
        <v>244</v>
      </c>
      <c r="E61" s="1">
        <v>1417</v>
      </c>
      <c r="F61" s="1">
        <v>889</v>
      </c>
      <c r="G61" s="1">
        <v>445</v>
      </c>
      <c r="H61" s="1">
        <v>438</v>
      </c>
      <c r="I61" s="1">
        <v>747</v>
      </c>
    </row>
    <row r="63" spans="1:10" x14ac:dyDescent="0.2">
      <c r="A63" s="22" t="s">
        <v>30</v>
      </c>
      <c r="B63" s="22">
        <v>49813</v>
      </c>
      <c r="C63" s="22">
        <v>7965</v>
      </c>
      <c r="D63" s="22">
        <v>2784</v>
      </c>
      <c r="E63" s="22">
        <v>19052</v>
      </c>
      <c r="F63" s="22">
        <v>7508</v>
      </c>
      <c r="G63" s="22">
        <v>7828</v>
      </c>
      <c r="H63" s="22">
        <v>4676</v>
      </c>
      <c r="I63" s="23" t="s">
        <v>31</v>
      </c>
    </row>
    <row r="64" spans="1:10" x14ac:dyDescent="0.2">
      <c r="A64" s="1" t="s">
        <v>6</v>
      </c>
      <c r="B64" s="1">
        <v>4686</v>
      </c>
      <c r="C64" s="1">
        <v>778</v>
      </c>
      <c r="D64" s="1">
        <v>247</v>
      </c>
      <c r="E64" s="1">
        <v>1853</v>
      </c>
      <c r="F64" s="1">
        <v>839</v>
      </c>
      <c r="G64" s="1">
        <v>524</v>
      </c>
      <c r="H64" s="1">
        <v>445</v>
      </c>
      <c r="I64" s="10" t="s">
        <v>31</v>
      </c>
    </row>
    <row r="65" spans="1:9" x14ac:dyDescent="0.2">
      <c r="A65" s="1" t="s">
        <v>7</v>
      </c>
      <c r="B65" s="1">
        <v>4434</v>
      </c>
      <c r="C65" s="1">
        <v>657</v>
      </c>
      <c r="D65" s="1">
        <v>331</v>
      </c>
      <c r="E65" s="1">
        <v>1526</v>
      </c>
      <c r="F65" s="1">
        <v>784</v>
      </c>
      <c r="G65" s="1">
        <v>666</v>
      </c>
      <c r="H65" s="1">
        <v>470</v>
      </c>
      <c r="I65" s="10" t="s">
        <v>31</v>
      </c>
    </row>
    <row r="66" spans="1:9" x14ac:dyDescent="0.2">
      <c r="A66" s="1" t="s">
        <v>8</v>
      </c>
      <c r="B66" s="1">
        <v>5062</v>
      </c>
      <c r="C66" s="1">
        <v>694</v>
      </c>
      <c r="D66" s="1">
        <v>250</v>
      </c>
      <c r="E66" s="1">
        <v>1736</v>
      </c>
      <c r="F66" s="1">
        <v>1138</v>
      </c>
      <c r="G66" s="1">
        <v>793</v>
      </c>
      <c r="H66" s="1">
        <v>451</v>
      </c>
      <c r="I66" s="10" t="s">
        <v>31</v>
      </c>
    </row>
    <row r="67" spans="1:9" x14ac:dyDescent="0.2">
      <c r="A67" s="1" t="s">
        <v>9</v>
      </c>
      <c r="B67" s="1">
        <v>4152</v>
      </c>
      <c r="C67" s="1">
        <v>683</v>
      </c>
      <c r="D67" s="1">
        <v>192</v>
      </c>
      <c r="E67" s="1">
        <v>1548</v>
      </c>
      <c r="F67" s="1">
        <v>717</v>
      </c>
      <c r="G67" s="1">
        <v>646</v>
      </c>
      <c r="H67" s="1">
        <v>366</v>
      </c>
      <c r="I67" s="10" t="s">
        <v>31</v>
      </c>
    </row>
    <row r="68" spans="1:9" x14ac:dyDescent="0.2">
      <c r="A68" s="1" t="s">
        <v>10</v>
      </c>
      <c r="B68" s="1">
        <v>4237</v>
      </c>
      <c r="C68" s="1">
        <v>784</v>
      </c>
      <c r="D68" s="1">
        <v>262</v>
      </c>
      <c r="E68" s="1">
        <v>1519</v>
      </c>
      <c r="F68" s="1">
        <v>549</v>
      </c>
      <c r="G68" s="1">
        <v>731</v>
      </c>
      <c r="H68" s="1">
        <v>392</v>
      </c>
      <c r="I68" s="10" t="s">
        <v>31</v>
      </c>
    </row>
    <row r="69" spans="1:9" x14ac:dyDescent="0.2">
      <c r="A69" s="1" t="s">
        <v>11</v>
      </c>
      <c r="B69" s="1">
        <v>4787</v>
      </c>
      <c r="C69" s="1">
        <v>846</v>
      </c>
      <c r="D69" s="1">
        <v>264</v>
      </c>
      <c r="E69" s="1">
        <v>1588</v>
      </c>
      <c r="F69" s="1">
        <v>710</v>
      </c>
      <c r="G69" s="1">
        <v>972</v>
      </c>
      <c r="H69" s="1">
        <v>407</v>
      </c>
      <c r="I69" s="10" t="s">
        <v>31</v>
      </c>
    </row>
    <row r="70" spans="1:9" x14ac:dyDescent="0.2">
      <c r="A70" s="1" t="s">
        <v>12</v>
      </c>
      <c r="B70" s="1">
        <v>3553</v>
      </c>
      <c r="C70" s="1">
        <v>595</v>
      </c>
      <c r="D70" s="1">
        <v>203</v>
      </c>
      <c r="E70" s="1">
        <v>1503</v>
      </c>
      <c r="F70" s="1">
        <v>516</v>
      </c>
      <c r="G70" s="1">
        <v>373</v>
      </c>
      <c r="H70" s="1">
        <v>363</v>
      </c>
      <c r="I70" s="10" t="s">
        <v>31</v>
      </c>
    </row>
    <row r="71" spans="1:9" x14ac:dyDescent="0.2">
      <c r="A71" s="1" t="s">
        <v>13</v>
      </c>
      <c r="B71" s="1">
        <v>3879</v>
      </c>
      <c r="C71" s="1">
        <v>682</v>
      </c>
      <c r="D71" s="1">
        <v>236</v>
      </c>
      <c r="E71" s="1">
        <v>1652</v>
      </c>
      <c r="F71" s="1">
        <v>465</v>
      </c>
      <c r="G71" s="1">
        <v>579</v>
      </c>
      <c r="H71" s="1">
        <v>265</v>
      </c>
      <c r="I71" s="10" t="s">
        <v>31</v>
      </c>
    </row>
    <row r="72" spans="1:9" x14ac:dyDescent="0.2">
      <c r="A72" s="1" t="s">
        <v>14</v>
      </c>
      <c r="B72" s="1">
        <v>3997</v>
      </c>
      <c r="C72" s="1">
        <v>700</v>
      </c>
      <c r="D72" s="1">
        <v>161</v>
      </c>
      <c r="E72" s="1">
        <v>1616</v>
      </c>
      <c r="F72" s="1">
        <v>483</v>
      </c>
      <c r="G72" s="1">
        <v>676</v>
      </c>
      <c r="H72" s="1">
        <v>361</v>
      </c>
      <c r="I72" s="10" t="s">
        <v>31</v>
      </c>
    </row>
    <row r="73" spans="1:9" x14ac:dyDescent="0.2">
      <c r="A73" s="1" t="s">
        <v>15</v>
      </c>
      <c r="B73" s="1">
        <v>4275</v>
      </c>
      <c r="C73" s="1">
        <v>667</v>
      </c>
      <c r="D73" s="1">
        <v>215</v>
      </c>
      <c r="E73" s="1">
        <v>1715</v>
      </c>
      <c r="F73" s="1">
        <v>475</v>
      </c>
      <c r="G73" s="1">
        <v>777</v>
      </c>
      <c r="H73" s="1">
        <v>426</v>
      </c>
      <c r="I73" s="10" t="s">
        <v>31</v>
      </c>
    </row>
    <row r="74" spans="1:9" x14ac:dyDescent="0.2">
      <c r="A74" s="1" t="s">
        <v>16</v>
      </c>
      <c r="B74" s="1">
        <v>3432</v>
      </c>
      <c r="C74" s="1">
        <v>549</v>
      </c>
      <c r="D74" s="1">
        <v>202</v>
      </c>
      <c r="E74" s="1">
        <v>1243</v>
      </c>
      <c r="F74" s="1">
        <v>434</v>
      </c>
      <c r="G74" s="1">
        <v>619</v>
      </c>
      <c r="H74" s="1">
        <v>385</v>
      </c>
      <c r="I74" s="10" t="s">
        <v>31</v>
      </c>
    </row>
    <row r="75" spans="1:9" x14ac:dyDescent="0.2">
      <c r="A75" s="1" t="s">
        <v>17</v>
      </c>
      <c r="B75" s="1">
        <v>3319</v>
      </c>
      <c r="C75" s="1">
        <v>330</v>
      </c>
      <c r="D75" s="1">
        <v>221</v>
      </c>
      <c r="E75" s="1">
        <v>1553</v>
      </c>
      <c r="F75" s="1">
        <v>398</v>
      </c>
      <c r="G75" s="1">
        <v>472</v>
      </c>
      <c r="H75" s="1">
        <v>345</v>
      </c>
      <c r="I75" s="10" t="s">
        <v>31</v>
      </c>
    </row>
    <row r="76" spans="1:9" x14ac:dyDescent="0.2">
      <c r="I76" s="10"/>
    </row>
    <row r="77" spans="1:9" ht="6.75" customHeight="1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ht="12.75" x14ac:dyDescent="0.2">
      <c r="A78" s="26" t="s">
        <v>25</v>
      </c>
    </row>
    <row r="79" spans="1:9" ht="12.75" x14ac:dyDescent="0.2">
      <c r="A79" s="27" t="s">
        <v>27</v>
      </c>
    </row>
    <row r="80" spans="1:9" ht="12.75" x14ac:dyDescent="0.2">
      <c r="A80" s="25" t="s">
        <v>44</v>
      </c>
    </row>
    <row r="82" spans="1:9" ht="24" x14ac:dyDescent="0.2">
      <c r="A82" s="5" t="s">
        <v>3</v>
      </c>
      <c r="B82" s="5" t="s">
        <v>0</v>
      </c>
      <c r="C82" s="5" t="s">
        <v>1</v>
      </c>
      <c r="D82" s="5" t="s">
        <v>28</v>
      </c>
      <c r="E82" s="5" t="s">
        <v>23</v>
      </c>
      <c r="F82" s="5" t="s">
        <v>2</v>
      </c>
      <c r="G82" s="5" t="s">
        <v>29</v>
      </c>
      <c r="H82" s="5" t="s">
        <v>22</v>
      </c>
      <c r="I82" s="5" t="s">
        <v>24</v>
      </c>
    </row>
    <row r="84" spans="1:9" x14ac:dyDescent="0.2">
      <c r="A84" s="22" t="s">
        <v>32</v>
      </c>
      <c r="B84" s="22">
        <v>46013</v>
      </c>
      <c r="C84" s="22">
        <v>6264</v>
      </c>
      <c r="D84" s="22">
        <v>2314</v>
      </c>
      <c r="E84" s="22">
        <v>17715</v>
      </c>
      <c r="F84" s="22">
        <v>4675</v>
      </c>
      <c r="G84" s="22">
        <v>6629</v>
      </c>
      <c r="H84" s="22">
        <v>3969</v>
      </c>
      <c r="I84" s="23" t="s">
        <v>31</v>
      </c>
    </row>
    <row r="85" spans="1:9" x14ac:dyDescent="0.2">
      <c r="A85" s="1" t="s">
        <v>6</v>
      </c>
      <c r="B85" s="1">
        <v>3574</v>
      </c>
      <c r="C85" s="1">
        <v>575</v>
      </c>
      <c r="D85" s="1">
        <v>221</v>
      </c>
      <c r="E85" s="1">
        <v>1559</v>
      </c>
      <c r="F85" s="10" t="s">
        <v>31</v>
      </c>
      <c r="G85" s="10">
        <v>472</v>
      </c>
      <c r="H85" s="10" t="s">
        <v>31</v>
      </c>
      <c r="I85" s="10" t="s">
        <v>31</v>
      </c>
    </row>
    <row r="86" spans="1:9" x14ac:dyDescent="0.2">
      <c r="A86" s="1" t="s">
        <v>7</v>
      </c>
      <c r="B86" s="1">
        <v>4348</v>
      </c>
      <c r="C86" s="1">
        <v>670</v>
      </c>
      <c r="D86" s="1">
        <v>221</v>
      </c>
      <c r="E86" s="1">
        <v>1837</v>
      </c>
      <c r="F86" s="1">
        <v>459</v>
      </c>
      <c r="G86" s="1">
        <v>725</v>
      </c>
      <c r="H86" s="1">
        <v>436</v>
      </c>
      <c r="I86" s="10" t="s">
        <v>31</v>
      </c>
    </row>
    <row r="87" spans="1:9" x14ac:dyDescent="0.2">
      <c r="A87" s="1" t="s">
        <v>8</v>
      </c>
      <c r="B87" s="1">
        <v>4013</v>
      </c>
      <c r="C87" s="1">
        <v>681</v>
      </c>
      <c r="D87" s="1">
        <v>204</v>
      </c>
      <c r="E87" s="1">
        <v>1515</v>
      </c>
      <c r="F87" s="1">
        <v>502</v>
      </c>
      <c r="G87" s="1">
        <v>693</v>
      </c>
      <c r="H87" s="1">
        <v>418</v>
      </c>
      <c r="I87" s="10" t="s">
        <v>31</v>
      </c>
    </row>
    <row r="88" spans="1:9" x14ac:dyDescent="0.2">
      <c r="A88" s="1" t="s">
        <v>9</v>
      </c>
      <c r="B88" s="1">
        <v>3715</v>
      </c>
      <c r="C88" s="1">
        <v>350</v>
      </c>
      <c r="D88" s="1">
        <v>195</v>
      </c>
      <c r="E88" s="1">
        <v>1645</v>
      </c>
      <c r="F88" s="1">
        <v>486</v>
      </c>
      <c r="G88" s="1">
        <v>675</v>
      </c>
      <c r="H88" s="1">
        <v>364</v>
      </c>
      <c r="I88" s="10" t="s">
        <v>31</v>
      </c>
    </row>
    <row r="89" spans="1:9" x14ac:dyDescent="0.2">
      <c r="A89" s="1" t="s">
        <v>10</v>
      </c>
      <c r="B89" s="1">
        <v>3863</v>
      </c>
      <c r="C89" s="1">
        <v>594</v>
      </c>
      <c r="D89" s="1">
        <v>269</v>
      </c>
      <c r="E89" s="1">
        <v>1697</v>
      </c>
      <c r="F89" s="1">
        <v>396</v>
      </c>
      <c r="G89" s="1">
        <v>492</v>
      </c>
      <c r="H89" s="1">
        <v>415</v>
      </c>
      <c r="I89" s="10" t="s">
        <v>31</v>
      </c>
    </row>
    <row r="90" spans="1:9" x14ac:dyDescent="0.2">
      <c r="A90" s="1" t="s">
        <v>11</v>
      </c>
      <c r="B90" s="1">
        <v>3889</v>
      </c>
      <c r="C90" s="1">
        <v>714</v>
      </c>
      <c r="D90" s="1">
        <v>163</v>
      </c>
      <c r="E90" s="1">
        <v>1578</v>
      </c>
      <c r="F90" s="1">
        <v>238</v>
      </c>
      <c r="G90" s="1">
        <v>766</v>
      </c>
      <c r="H90" s="1">
        <v>430</v>
      </c>
      <c r="I90" s="10" t="s">
        <v>31</v>
      </c>
    </row>
    <row r="91" spans="1:9" x14ac:dyDescent="0.2">
      <c r="A91" s="1" t="s">
        <v>12</v>
      </c>
      <c r="B91" s="1">
        <v>4134</v>
      </c>
      <c r="C91" s="1">
        <v>630</v>
      </c>
      <c r="D91" s="1">
        <v>204</v>
      </c>
      <c r="E91" s="1">
        <v>1656</v>
      </c>
      <c r="F91" s="1">
        <v>478</v>
      </c>
      <c r="G91" s="1">
        <v>785</v>
      </c>
      <c r="H91" s="1">
        <v>381</v>
      </c>
      <c r="I91" s="10" t="s">
        <v>31</v>
      </c>
    </row>
    <row r="92" spans="1:9" x14ac:dyDescent="0.2">
      <c r="A92" s="1" t="s">
        <v>13</v>
      </c>
      <c r="B92" s="1">
        <v>3972</v>
      </c>
      <c r="C92" s="1">
        <v>546</v>
      </c>
      <c r="D92" s="1">
        <v>209</v>
      </c>
      <c r="E92" s="1">
        <v>1433</v>
      </c>
      <c r="F92" s="1">
        <v>734</v>
      </c>
      <c r="G92" s="1">
        <v>645</v>
      </c>
      <c r="H92" s="1">
        <v>405</v>
      </c>
      <c r="I92" s="10" t="s">
        <v>31</v>
      </c>
    </row>
    <row r="93" spans="1:9" x14ac:dyDescent="0.2">
      <c r="A93" s="1" t="s">
        <v>14</v>
      </c>
      <c r="B93" s="1">
        <v>3681</v>
      </c>
      <c r="C93" s="1">
        <v>535</v>
      </c>
      <c r="D93" s="1">
        <v>225</v>
      </c>
      <c r="E93" s="1">
        <v>1599</v>
      </c>
      <c r="F93" s="1">
        <v>489</v>
      </c>
      <c r="G93" s="1">
        <v>490</v>
      </c>
      <c r="H93" s="1">
        <v>343</v>
      </c>
      <c r="I93" s="10" t="s">
        <v>31</v>
      </c>
    </row>
    <row r="94" spans="1:9" x14ac:dyDescent="0.2">
      <c r="A94" s="1" t="s">
        <v>15</v>
      </c>
      <c r="B94" s="1">
        <v>3700</v>
      </c>
      <c r="C94" s="10" t="s">
        <v>31</v>
      </c>
      <c r="D94" s="10" t="s">
        <v>31</v>
      </c>
      <c r="E94" s="10" t="s">
        <v>31</v>
      </c>
      <c r="F94" s="10" t="s">
        <v>31</v>
      </c>
      <c r="G94" s="10" t="s">
        <v>31</v>
      </c>
      <c r="H94" s="10" t="s">
        <v>31</v>
      </c>
      <c r="I94" s="10" t="s">
        <v>31</v>
      </c>
    </row>
    <row r="95" spans="1:9" x14ac:dyDescent="0.2">
      <c r="A95" s="1" t="s">
        <v>16</v>
      </c>
      <c r="B95" s="1">
        <v>3519</v>
      </c>
      <c r="C95" s="1">
        <v>529</v>
      </c>
      <c r="D95" s="1">
        <v>199</v>
      </c>
      <c r="E95" s="1">
        <v>1602</v>
      </c>
      <c r="F95" s="1">
        <v>412</v>
      </c>
      <c r="G95" s="1">
        <v>451</v>
      </c>
      <c r="H95" s="1">
        <v>326</v>
      </c>
      <c r="I95" s="10" t="s">
        <v>31</v>
      </c>
    </row>
    <row r="96" spans="1:9" x14ac:dyDescent="0.2">
      <c r="A96" s="1" t="s">
        <v>17</v>
      </c>
      <c r="B96" s="1">
        <v>3605</v>
      </c>
      <c r="C96" s="1">
        <v>440</v>
      </c>
      <c r="D96" s="1">
        <v>204</v>
      </c>
      <c r="E96" s="1">
        <v>1594</v>
      </c>
      <c r="F96" s="1">
        <v>481</v>
      </c>
      <c r="G96" s="1">
        <v>435</v>
      </c>
      <c r="H96" s="1">
        <v>451</v>
      </c>
      <c r="I96" s="10" t="s">
        <v>31</v>
      </c>
    </row>
    <row r="98" spans="1:9" x14ac:dyDescent="0.2">
      <c r="A98" s="22" t="s">
        <v>35</v>
      </c>
      <c r="B98" s="22">
        <v>44343</v>
      </c>
      <c r="C98" s="22">
        <v>6796</v>
      </c>
      <c r="D98" s="22">
        <v>2406</v>
      </c>
      <c r="E98" s="22">
        <v>9266</v>
      </c>
      <c r="F98" s="22">
        <v>6613</v>
      </c>
      <c r="G98" s="22">
        <v>5494</v>
      </c>
      <c r="H98" s="22">
        <v>4953</v>
      </c>
      <c r="I98" s="22">
        <v>8815</v>
      </c>
    </row>
    <row r="99" spans="1:9" x14ac:dyDescent="0.2">
      <c r="A99" s="1" t="s">
        <v>6</v>
      </c>
      <c r="B99" s="1">
        <v>4335</v>
      </c>
      <c r="C99" s="1">
        <v>885</v>
      </c>
      <c r="D99" s="1">
        <v>219</v>
      </c>
      <c r="E99" s="1">
        <v>864</v>
      </c>
      <c r="F99" s="1">
        <v>494</v>
      </c>
      <c r="G99" s="1">
        <v>603</v>
      </c>
      <c r="H99" s="1">
        <v>385</v>
      </c>
      <c r="I99" s="1">
        <v>885</v>
      </c>
    </row>
    <row r="100" spans="1:9" x14ac:dyDescent="0.2">
      <c r="A100" s="1" t="s">
        <v>7</v>
      </c>
      <c r="B100" s="1">
        <v>3720</v>
      </c>
      <c r="C100" s="1">
        <v>740</v>
      </c>
      <c r="D100" s="1">
        <v>279</v>
      </c>
      <c r="E100" s="1">
        <v>752</v>
      </c>
      <c r="F100" s="1">
        <v>379</v>
      </c>
      <c r="G100" s="1">
        <v>483</v>
      </c>
      <c r="H100" s="1">
        <v>407</v>
      </c>
      <c r="I100" s="1">
        <v>680</v>
      </c>
    </row>
    <row r="101" spans="1:9" x14ac:dyDescent="0.2">
      <c r="A101" s="1" t="s">
        <v>8</v>
      </c>
      <c r="B101" s="1">
        <v>4353</v>
      </c>
      <c r="C101" s="1">
        <v>980</v>
      </c>
      <c r="D101" s="1">
        <v>344</v>
      </c>
      <c r="E101" s="1">
        <v>885</v>
      </c>
      <c r="F101" s="1">
        <v>507</v>
      </c>
      <c r="G101" s="1">
        <v>497</v>
      </c>
      <c r="H101" s="1">
        <v>382</v>
      </c>
      <c r="I101" s="1">
        <v>758</v>
      </c>
    </row>
    <row r="102" spans="1:9" x14ac:dyDescent="0.2">
      <c r="A102" s="1" t="s">
        <v>9</v>
      </c>
      <c r="B102" s="1">
        <v>3344</v>
      </c>
      <c r="C102" s="1">
        <v>577</v>
      </c>
      <c r="D102" s="1">
        <v>194</v>
      </c>
      <c r="E102" s="1">
        <v>779</v>
      </c>
      <c r="F102" s="1">
        <v>402</v>
      </c>
      <c r="G102" s="1">
        <v>459</v>
      </c>
      <c r="H102" s="1">
        <v>323</v>
      </c>
      <c r="I102" s="1">
        <v>610</v>
      </c>
    </row>
    <row r="103" spans="1:9" x14ac:dyDescent="0.2">
      <c r="A103" s="1" t="s">
        <v>10</v>
      </c>
      <c r="B103" s="1">
        <v>4456</v>
      </c>
      <c r="C103" s="1">
        <v>809</v>
      </c>
      <c r="D103" s="1">
        <v>271</v>
      </c>
      <c r="E103" s="1">
        <v>982</v>
      </c>
      <c r="F103" s="1">
        <v>587</v>
      </c>
      <c r="G103" s="1">
        <v>588</v>
      </c>
      <c r="H103" s="1">
        <v>450</v>
      </c>
      <c r="I103" s="1">
        <v>769</v>
      </c>
    </row>
    <row r="104" spans="1:9" x14ac:dyDescent="0.2">
      <c r="A104" s="1" t="s">
        <v>11</v>
      </c>
      <c r="B104" s="1">
        <v>4680</v>
      </c>
      <c r="C104" s="1">
        <v>809</v>
      </c>
      <c r="D104" s="1">
        <v>272</v>
      </c>
      <c r="E104" s="1">
        <v>953</v>
      </c>
      <c r="F104" s="1">
        <v>514</v>
      </c>
      <c r="G104" s="1">
        <v>668</v>
      </c>
      <c r="H104" s="1">
        <v>479</v>
      </c>
      <c r="I104" s="1">
        <v>985</v>
      </c>
    </row>
    <row r="105" spans="1:9" x14ac:dyDescent="0.2">
      <c r="A105" s="1" t="s">
        <v>12</v>
      </c>
      <c r="B105" s="1">
        <v>3763</v>
      </c>
      <c r="C105" s="1">
        <v>466</v>
      </c>
      <c r="D105" s="1">
        <v>199</v>
      </c>
      <c r="E105" s="1">
        <v>707</v>
      </c>
      <c r="F105" s="1">
        <v>756</v>
      </c>
      <c r="G105" s="1">
        <v>554</v>
      </c>
      <c r="H105" s="1">
        <v>412</v>
      </c>
      <c r="I105" s="1">
        <v>669</v>
      </c>
    </row>
    <row r="106" spans="1:9" x14ac:dyDescent="0.2">
      <c r="A106" s="1" t="s">
        <v>13</v>
      </c>
      <c r="B106" s="1">
        <v>4005</v>
      </c>
      <c r="C106" s="1">
        <v>521</v>
      </c>
      <c r="D106" s="1">
        <v>180</v>
      </c>
      <c r="E106" s="1">
        <v>793</v>
      </c>
      <c r="F106" s="1">
        <v>746</v>
      </c>
      <c r="G106" s="1">
        <v>454</v>
      </c>
      <c r="H106" s="1">
        <v>491</v>
      </c>
      <c r="I106" s="1">
        <v>820</v>
      </c>
    </row>
    <row r="107" spans="1:9" x14ac:dyDescent="0.2">
      <c r="A107" s="1" t="s">
        <v>14</v>
      </c>
      <c r="B107" s="1">
        <v>4151</v>
      </c>
      <c r="C107" s="1">
        <v>542</v>
      </c>
      <c r="D107" s="1">
        <v>193</v>
      </c>
      <c r="E107" s="1">
        <v>804</v>
      </c>
      <c r="F107" s="1">
        <v>689</v>
      </c>
      <c r="G107" s="1">
        <v>459</v>
      </c>
      <c r="H107" s="1">
        <v>614</v>
      </c>
      <c r="I107" s="1">
        <v>850</v>
      </c>
    </row>
    <row r="108" spans="1:9" x14ac:dyDescent="0.2">
      <c r="A108" s="1" t="s">
        <v>15</v>
      </c>
      <c r="B108" s="1">
        <v>4615</v>
      </c>
      <c r="C108" s="1">
        <v>467</v>
      </c>
      <c r="D108" s="1">
        <v>255</v>
      </c>
      <c r="E108" s="1">
        <v>871</v>
      </c>
      <c r="F108" s="1">
        <v>943</v>
      </c>
      <c r="G108" s="1">
        <v>729</v>
      </c>
      <c r="H108" s="1">
        <v>515</v>
      </c>
      <c r="I108" s="1">
        <v>835</v>
      </c>
    </row>
    <row r="109" spans="1:9" x14ac:dyDescent="0.2">
      <c r="A109" s="1" t="s">
        <v>16</v>
      </c>
      <c r="B109" s="1">
        <v>2921</v>
      </c>
      <c r="C109" s="24">
        <v>0</v>
      </c>
      <c r="D109" s="24">
        <v>0</v>
      </c>
      <c r="E109" s="1">
        <v>876</v>
      </c>
      <c r="F109" s="1">
        <v>596</v>
      </c>
      <c r="G109" s="24">
        <v>0</v>
      </c>
      <c r="H109" s="1">
        <v>495</v>
      </c>
      <c r="I109" s="1">
        <v>954</v>
      </c>
    </row>
    <row r="110" spans="1:9" x14ac:dyDescent="0.2">
      <c r="A110" s="1" t="s">
        <v>17</v>
      </c>
      <c r="B110" s="10" t="s">
        <v>31</v>
      </c>
      <c r="C110" s="10" t="s">
        <v>31</v>
      </c>
      <c r="D110" s="10" t="s">
        <v>31</v>
      </c>
      <c r="E110" s="10" t="s">
        <v>31</v>
      </c>
      <c r="F110" s="10" t="s">
        <v>31</v>
      </c>
      <c r="G110" s="10" t="s">
        <v>31</v>
      </c>
      <c r="H110" s="10" t="s">
        <v>31</v>
      </c>
      <c r="I110" s="10" t="s">
        <v>31</v>
      </c>
    </row>
    <row r="112" spans="1:9" x14ac:dyDescent="0.2">
      <c r="A112" s="22" t="s">
        <v>36</v>
      </c>
      <c r="B112" s="22">
        <v>44965</v>
      </c>
      <c r="C112" s="22">
        <v>6933</v>
      </c>
      <c r="D112" s="22">
        <v>2658</v>
      </c>
      <c r="E112" s="22">
        <v>9062</v>
      </c>
      <c r="F112" s="22">
        <v>5859</v>
      </c>
      <c r="G112" s="22">
        <v>6372</v>
      </c>
      <c r="H112" s="22">
        <v>4647</v>
      </c>
      <c r="I112" s="22">
        <v>9434</v>
      </c>
    </row>
    <row r="113" spans="1:9" x14ac:dyDescent="0.2">
      <c r="A113" s="1" t="s">
        <v>6</v>
      </c>
      <c r="B113" s="1">
        <v>4647</v>
      </c>
      <c r="C113" s="1">
        <v>652</v>
      </c>
      <c r="D113" s="1">
        <v>260</v>
      </c>
      <c r="E113" s="1">
        <v>926</v>
      </c>
      <c r="F113" s="1">
        <v>740</v>
      </c>
      <c r="G113" s="1">
        <v>743</v>
      </c>
      <c r="H113" s="1">
        <v>413</v>
      </c>
      <c r="I113" s="1">
        <v>913</v>
      </c>
    </row>
    <row r="114" spans="1:9" x14ac:dyDescent="0.2">
      <c r="A114" s="1" t="s">
        <v>7</v>
      </c>
      <c r="B114" s="1">
        <v>4351</v>
      </c>
      <c r="C114" s="1">
        <v>590</v>
      </c>
      <c r="D114" s="1">
        <v>280</v>
      </c>
      <c r="E114" s="1">
        <v>873</v>
      </c>
      <c r="F114" s="1">
        <v>708</v>
      </c>
      <c r="G114" s="1">
        <v>626</v>
      </c>
      <c r="H114" s="1">
        <v>507</v>
      </c>
      <c r="I114" s="1">
        <v>767</v>
      </c>
    </row>
    <row r="115" spans="1:9" x14ac:dyDescent="0.2">
      <c r="A115" s="1" t="s">
        <v>8</v>
      </c>
      <c r="B115" s="1">
        <v>4499</v>
      </c>
      <c r="C115" s="1">
        <v>837</v>
      </c>
      <c r="D115" s="1">
        <v>247</v>
      </c>
      <c r="E115" s="1">
        <v>861</v>
      </c>
      <c r="F115" s="1">
        <v>775</v>
      </c>
      <c r="G115" s="1">
        <v>566</v>
      </c>
      <c r="H115" s="1">
        <v>341</v>
      </c>
      <c r="I115" s="1">
        <v>872</v>
      </c>
    </row>
    <row r="116" spans="1:9" x14ac:dyDescent="0.2">
      <c r="A116" s="1" t="s">
        <v>9</v>
      </c>
      <c r="B116" s="1">
        <v>3848</v>
      </c>
      <c r="C116" s="1">
        <v>638</v>
      </c>
      <c r="D116" s="1">
        <v>181</v>
      </c>
      <c r="E116" s="1">
        <v>801</v>
      </c>
      <c r="F116" s="1">
        <v>588</v>
      </c>
      <c r="G116" s="1">
        <v>532</v>
      </c>
      <c r="H116" s="1">
        <v>450</v>
      </c>
      <c r="I116" s="1">
        <v>658</v>
      </c>
    </row>
    <row r="117" spans="1:9" x14ac:dyDescent="0.2">
      <c r="A117" s="1" t="s">
        <v>10</v>
      </c>
      <c r="B117" s="1">
        <v>4737</v>
      </c>
      <c r="C117" s="1">
        <v>798</v>
      </c>
      <c r="D117" s="1">
        <v>324</v>
      </c>
      <c r="E117" s="1">
        <v>885</v>
      </c>
      <c r="F117" s="1">
        <v>661</v>
      </c>
      <c r="G117" s="1">
        <v>712</v>
      </c>
      <c r="H117" s="1">
        <v>472</v>
      </c>
      <c r="I117" s="1">
        <v>885</v>
      </c>
    </row>
    <row r="118" spans="1:9" x14ac:dyDescent="0.2">
      <c r="A118" s="1" t="s">
        <v>11</v>
      </c>
      <c r="B118" s="1">
        <v>4084</v>
      </c>
      <c r="C118" s="1">
        <v>679</v>
      </c>
      <c r="D118" s="1">
        <v>268</v>
      </c>
      <c r="E118" s="1">
        <v>796</v>
      </c>
      <c r="F118" s="1">
        <v>532</v>
      </c>
      <c r="G118" s="1">
        <v>594</v>
      </c>
      <c r="H118" s="1">
        <v>509</v>
      </c>
      <c r="I118" s="1">
        <v>706</v>
      </c>
    </row>
    <row r="119" spans="1:9" x14ac:dyDescent="0.2">
      <c r="A119" s="1" t="s">
        <v>12</v>
      </c>
      <c r="B119" s="1">
        <v>4122</v>
      </c>
      <c r="C119" s="1">
        <v>553</v>
      </c>
      <c r="D119" s="1">
        <v>289</v>
      </c>
      <c r="E119" s="1">
        <v>770</v>
      </c>
      <c r="F119" s="1">
        <v>517</v>
      </c>
      <c r="G119" s="1">
        <v>733</v>
      </c>
      <c r="H119" s="1">
        <v>416</v>
      </c>
      <c r="I119" s="1">
        <v>844</v>
      </c>
    </row>
    <row r="120" spans="1:9" x14ac:dyDescent="0.2">
      <c r="A120" s="1" t="s">
        <v>13</v>
      </c>
      <c r="B120" s="1">
        <v>3743</v>
      </c>
      <c r="C120" s="1">
        <v>456</v>
      </c>
      <c r="D120" s="1">
        <v>212</v>
      </c>
      <c r="E120" s="1">
        <v>774</v>
      </c>
      <c r="F120" s="1">
        <v>492</v>
      </c>
      <c r="G120" s="1">
        <v>487</v>
      </c>
      <c r="H120" s="1">
        <v>371</v>
      </c>
      <c r="I120" s="1">
        <v>951</v>
      </c>
    </row>
    <row r="121" spans="1:9" x14ac:dyDescent="0.2">
      <c r="A121" s="1" t="s">
        <v>14</v>
      </c>
      <c r="B121" s="1">
        <v>3673</v>
      </c>
      <c r="C121" s="1">
        <v>570</v>
      </c>
      <c r="D121" s="1">
        <v>214</v>
      </c>
      <c r="E121" s="1">
        <v>787</v>
      </c>
      <c r="F121" s="1">
        <v>407</v>
      </c>
      <c r="G121" s="1">
        <v>417</v>
      </c>
      <c r="H121" s="1">
        <v>422</v>
      </c>
      <c r="I121" s="1">
        <v>856</v>
      </c>
    </row>
    <row r="122" spans="1:9" x14ac:dyDescent="0.2">
      <c r="A122" s="1" t="s">
        <v>15</v>
      </c>
      <c r="B122" s="1">
        <v>3827</v>
      </c>
      <c r="C122" s="1">
        <v>570</v>
      </c>
      <c r="D122" s="1">
        <v>219</v>
      </c>
      <c r="E122" s="1">
        <v>811</v>
      </c>
      <c r="F122" s="1">
        <v>439</v>
      </c>
      <c r="G122" s="1">
        <v>473</v>
      </c>
      <c r="H122" s="1">
        <v>347</v>
      </c>
      <c r="I122" s="1">
        <v>968</v>
      </c>
    </row>
    <row r="123" spans="1:9" x14ac:dyDescent="0.2">
      <c r="A123" s="1" t="s">
        <v>16</v>
      </c>
      <c r="B123" s="1">
        <v>3434</v>
      </c>
      <c r="C123" s="1">
        <v>590</v>
      </c>
      <c r="D123" s="1">
        <v>164</v>
      </c>
      <c r="E123" s="1">
        <v>778</v>
      </c>
      <c r="F123" s="24">
        <v>0</v>
      </c>
      <c r="G123" s="1">
        <v>489</v>
      </c>
      <c r="H123" s="1">
        <v>399</v>
      </c>
      <c r="I123" s="1">
        <v>1014</v>
      </c>
    </row>
    <row r="124" spans="1:9" x14ac:dyDescent="0.2">
      <c r="A124" s="1" t="s">
        <v>17</v>
      </c>
      <c r="B124" s="10" t="s">
        <v>31</v>
      </c>
      <c r="C124" s="10" t="s">
        <v>31</v>
      </c>
      <c r="D124" s="10" t="s">
        <v>31</v>
      </c>
      <c r="E124" s="10" t="s">
        <v>31</v>
      </c>
      <c r="F124" s="10" t="s">
        <v>31</v>
      </c>
      <c r="G124" s="10" t="s">
        <v>31</v>
      </c>
      <c r="H124" s="10" t="s">
        <v>31</v>
      </c>
      <c r="I124" s="10" t="s">
        <v>31</v>
      </c>
    </row>
    <row r="125" spans="1:9" x14ac:dyDescent="0.2">
      <c r="B125" s="10"/>
      <c r="C125" s="10"/>
      <c r="D125" s="10"/>
      <c r="E125" s="10"/>
      <c r="F125" s="10"/>
      <c r="G125" s="10"/>
      <c r="H125" s="10"/>
      <c r="I125" s="10"/>
    </row>
    <row r="126" spans="1:9" x14ac:dyDescent="0.2">
      <c r="A126" s="22" t="s">
        <v>40</v>
      </c>
      <c r="B126" s="22">
        <v>34760</v>
      </c>
      <c r="C126" s="10" t="s">
        <v>31</v>
      </c>
      <c r="D126" s="10" t="s">
        <v>31</v>
      </c>
      <c r="E126" s="10" t="s">
        <v>31</v>
      </c>
      <c r="F126" s="10" t="s">
        <v>31</v>
      </c>
      <c r="G126" s="10" t="s">
        <v>31</v>
      </c>
      <c r="H126" s="10" t="s">
        <v>31</v>
      </c>
      <c r="I126" s="10" t="s">
        <v>31</v>
      </c>
    </row>
    <row r="127" spans="1:9" x14ac:dyDescent="0.2">
      <c r="A127" s="22"/>
      <c r="B127" s="22"/>
      <c r="C127" s="22"/>
      <c r="D127" s="22"/>
      <c r="E127" s="22"/>
      <c r="F127" s="22"/>
      <c r="G127" s="22"/>
      <c r="H127" s="22"/>
      <c r="I127" s="22"/>
    </row>
    <row r="128" spans="1:9" x14ac:dyDescent="0.2">
      <c r="A128" s="22" t="s">
        <v>39</v>
      </c>
      <c r="B128" s="22">
        <v>33207</v>
      </c>
      <c r="C128" s="10" t="s">
        <v>31</v>
      </c>
      <c r="D128" s="10" t="s">
        <v>31</v>
      </c>
      <c r="E128" s="10" t="s">
        <v>31</v>
      </c>
      <c r="F128" s="10" t="s">
        <v>31</v>
      </c>
      <c r="G128" s="10" t="s">
        <v>31</v>
      </c>
      <c r="H128" s="10" t="s">
        <v>31</v>
      </c>
      <c r="I128" s="10" t="s">
        <v>31</v>
      </c>
    </row>
    <row r="129" spans="1:9" x14ac:dyDescent="0.2">
      <c r="A129" s="8"/>
      <c r="B129" s="8"/>
      <c r="C129" s="8"/>
      <c r="D129" s="8"/>
      <c r="E129" s="8"/>
      <c r="F129" s="8"/>
      <c r="G129" s="8"/>
      <c r="H129" s="8"/>
      <c r="I129" s="8"/>
    </row>
    <row r="130" spans="1:9" x14ac:dyDescent="0.2">
      <c r="A130" s="1" t="s">
        <v>26</v>
      </c>
    </row>
    <row r="131" spans="1:9" x14ac:dyDescent="0.2">
      <c r="A131" s="1" t="s">
        <v>45</v>
      </c>
    </row>
    <row r="132" spans="1:9" x14ac:dyDescent="0.2">
      <c r="A132" s="1" t="s">
        <v>46</v>
      </c>
    </row>
    <row r="133" spans="1:9" x14ac:dyDescent="0.2">
      <c r="A133" s="1" t="s">
        <v>47</v>
      </c>
    </row>
  </sheetData>
  <printOptions horizontalCentered="1" verticalCentered="1"/>
  <pageMargins left="0.25" right="0.25" top="0.75" bottom="0.5" header="0.3" footer="0.25"/>
  <pageSetup paperSize="9" orientation="portrait" horizontalDpi="300" verticalDpi="300" r:id="rId1"/>
  <headerFooter>
    <oddFooter xml:space="preserve">&amp;C9 - &amp;P+5
</oddFooter>
  </headerFooter>
  <rowBreaks count="1" manualBreakCount="1">
    <brk id="77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view="pageBreakPreview" zoomScaleNormal="100" workbookViewId="0">
      <pane ySplit="5" topLeftCell="A45" activePane="bottomLeft" state="frozen"/>
      <selection activeCell="G1" sqref="G1"/>
      <selection pane="bottomLeft" activeCell="O52" sqref="O52"/>
    </sheetView>
  </sheetViews>
  <sheetFormatPr defaultRowHeight="12" x14ac:dyDescent="0.2"/>
  <cols>
    <col min="1" max="18" width="9.28515625" style="1" customWidth="1"/>
    <col min="19" max="16384" width="9.140625" style="1"/>
  </cols>
  <sheetData>
    <row r="1" spans="1:18" s="3" customFormat="1" ht="12.75" x14ac:dyDescent="0.2">
      <c r="A1" s="3" t="s">
        <v>20</v>
      </c>
      <c r="J1" s="3" t="s">
        <v>25</v>
      </c>
    </row>
    <row r="2" spans="1:18" s="3" customFormat="1" ht="12.75" x14ac:dyDescent="0.2">
      <c r="A2" s="4" t="s">
        <v>27</v>
      </c>
      <c r="J2" s="4" t="s">
        <v>27</v>
      </c>
    </row>
    <row r="3" spans="1:18" s="3" customFormat="1" ht="12.75" x14ac:dyDescent="0.2">
      <c r="A3" s="4" t="s">
        <v>38</v>
      </c>
      <c r="J3" s="4" t="s">
        <v>38</v>
      </c>
    </row>
    <row r="5" spans="1:18" ht="24" x14ac:dyDescent="0.2">
      <c r="A5" s="5" t="s">
        <v>3</v>
      </c>
      <c r="B5" s="5" t="s">
        <v>0</v>
      </c>
      <c r="C5" s="5" t="s">
        <v>1</v>
      </c>
      <c r="D5" s="5" t="s">
        <v>28</v>
      </c>
      <c r="E5" s="5" t="s">
        <v>23</v>
      </c>
      <c r="F5" s="5" t="s">
        <v>2</v>
      </c>
      <c r="G5" s="5" t="s">
        <v>29</v>
      </c>
      <c r="H5" s="5" t="s">
        <v>22</v>
      </c>
      <c r="I5" s="5" t="s">
        <v>24</v>
      </c>
      <c r="J5" s="5" t="s">
        <v>3</v>
      </c>
      <c r="K5" s="5" t="s">
        <v>0</v>
      </c>
      <c r="L5" s="5" t="s">
        <v>1</v>
      </c>
      <c r="M5" s="5" t="s">
        <v>28</v>
      </c>
      <c r="N5" s="5" t="s">
        <v>23</v>
      </c>
      <c r="O5" s="5" t="s">
        <v>2</v>
      </c>
      <c r="P5" s="5" t="s">
        <v>29</v>
      </c>
      <c r="Q5" s="5" t="s">
        <v>22</v>
      </c>
      <c r="R5" s="5" t="s">
        <v>24</v>
      </c>
    </row>
    <row r="6" spans="1:18" ht="7.5" customHeight="1" x14ac:dyDescent="0.2"/>
    <row r="7" spans="1:18" x14ac:dyDescent="0.2">
      <c r="A7" s="7" t="s">
        <v>5</v>
      </c>
      <c r="B7" s="2">
        <f t="shared" ref="B7:H7" si="0">SUM(B8:B19)</f>
        <v>54169</v>
      </c>
      <c r="C7" s="2">
        <f t="shared" si="0"/>
        <v>7382</v>
      </c>
      <c r="D7" s="10" t="s">
        <v>31</v>
      </c>
      <c r="E7" s="2">
        <f t="shared" si="0"/>
        <v>16348</v>
      </c>
      <c r="F7" s="2">
        <f t="shared" si="0"/>
        <v>6625</v>
      </c>
      <c r="G7" s="2">
        <f t="shared" si="0"/>
        <v>13703</v>
      </c>
      <c r="H7" s="2">
        <f t="shared" si="0"/>
        <v>10111</v>
      </c>
      <c r="I7" s="10" t="s">
        <v>31</v>
      </c>
      <c r="J7" s="7" t="s">
        <v>32</v>
      </c>
      <c r="K7" s="2">
        <v>46013</v>
      </c>
      <c r="L7" s="2">
        <v>6264</v>
      </c>
      <c r="M7" s="2">
        <v>2314</v>
      </c>
      <c r="N7" s="2">
        <v>17715</v>
      </c>
      <c r="O7" s="2">
        <v>4675</v>
      </c>
      <c r="P7" s="2">
        <v>6629</v>
      </c>
      <c r="Q7" s="2">
        <v>3969</v>
      </c>
      <c r="R7" s="10" t="s">
        <v>31</v>
      </c>
    </row>
    <row r="8" spans="1:18" x14ac:dyDescent="0.2">
      <c r="A8" s="1" t="s">
        <v>6</v>
      </c>
      <c r="B8" s="1">
        <f>SUM(C8:H8)</f>
        <v>6380</v>
      </c>
      <c r="C8" s="1">
        <v>448</v>
      </c>
      <c r="D8" s="10" t="s">
        <v>31</v>
      </c>
      <c r="E8" s="1">
        <v>1592</v>
      </c>
      <c r="F8" s="1">
        <v>584</v>
      </c>
      <c r="G8" s="1">
        <v>1109</v>
      </c>
      <c r="H8" s="1">
        <v>2647</v>
      </c>
      <c r="I8" s="10" t="s">
        <v>31</v>
      </c>
      <c r="J8" s="1" t="s">
        <v>6</v>
      </c>
      <c r="K8" s="1">
        <v>3574</v>
      </c>
      <c r="L8" s="1">
        <v>575</v>
      </c>
      <c r="M8" s="9">
        <v>221</v>
      </c>
      <c r="N8" s="1">
        <v>1559</v>
      </c>
      <c r="O8" s="10" t="s">
        <v>31</v>
      </c>
      <c r="P8" s="10">
        <v>472</v>
      </c>
      <c r="Q8" s="10" t="s">
        <v>31</v>
      </c>
      <c r="R8" s="10" t="s">
        <v>31</v>
      </c>
    </row>
    <row r="9" spans="1:18" x14ac:dyDescent="0.2">
      <c r="A9" s="1" t="s">
        <v>7</v>
      </c>
      <c r="B9" s="1">
        <f t="shared" ref="B9:B19" si="1">SUM(C9:H9)</f>
        <v>4676</v>
      </c>
      <c r="C9" s="1">
        <v>818</v>
      </c>
      <c r="D9" s="10" t="s">
        <v>31</v>
      </c>
      <c r="E9" s="1">
        <v>865</v>
      </c>
      <c r="F9" s="1">
        <v>730</v>
      </c>
      <c r="G9" s="1">
        <v>1361</v>
      </c>
      <c r="H9" s="1">
        <v>902</v>
      </c>
      <c r="I9" s="10" t="s">
        <v>31</v>
      </c>
      <c r="J9" s="1" t="s">
        <v>7</v>
      </c>
      <c r="K9" s="1">
        <v>4348</v>
      </c>
      <c r="L9" s="1">
        <v>670</v>
      </c>
      <c r="M9" s="9">
        <v>221</v>
      </c>
      <c r="N9" s="1">
        <v>1837</v>
      </c>
      <c r="O9" s="1">
        <v>459</v>
      </c>
      <c r="P9" s="1">
        <v>725</v>
      </c>
      <c r="Q9" s="1">
        <v>436</v>
      </c>
      <c r="R9" s="10" t="s">
        <v>31</v>
      </c>
    </row>
    <row r="10" spans="1:18" x14ac:dyDescent="0.2">
      <c r="A10" s="1" t="s">
        <v>8</v>
      </c>
      <c r="B10" s="1">
        <f t="shared" si="1"/>
        <v>4784</v>
      </c>
      <c r="C10" s="1">
        <v>756</v>
      </c>
      <c r="D10" s="10" t="s">
        <v>31</v>
      </c>
      <c r="E10" s="1">
        <v>1250</v>
      </c>
      <c r="F10" s="1">
        <v>482</v>
      </c>
      <c r="G10" s="1">
        <v>1361</v>
      </c>
      <c r="H10" s="1">
        <v>935</v>
      </c>
      <c r="I10" s="10" t="s">
        <v>31</v>
      </c>
      <c r="J10" s="1" t="s">
        <v>8</v>
      </c>
      <c r="K10" s="1">
        <v>4013</v>
      </c>
      <c r="L10" s="1">
        <v>681</v>
      </c>
      <c r="M10" s="9">
        <v>204</v>
      </c>
      <c r="N10" s="1">
        <v>1515</v>
      </c>
      <c r="O10" s="1">
        <v>502</v>
      </c>
      <c r="P10" s="1">
        <v>693</v>
      </c>
      <c r="Q10" s="1">
        <v>418</v>
      </c>
      <c r="R10" s="10" t="s">
        <v>31</v>
      </c>
    </row>
    <row r="11" spans="1:18" x14ac:dyDescent="0.2">
      <c r="A11" s="1" t="s">
        <v>9</v>
      </c>
      <c r="B11" s="1">
        <f t="shared" si="1"/>
        <v>5088</v>
      </c>
      <c r="C11" s="1">
        <v>376</v>
      </c>
      <c r="D11" s="10" t="s">
        <v>31</v>
      </c>
      <c r="E11" s="1">
        <v>1317</v>
      </c>
      <c r="F11" s="1">
        <v>587</v>
      </c>
      <c r="G11" s="1">
        <v>2075</v>
      </c>
      <c r="H11" s="1">
        <v>733</v>
      </c>
      <c r="I11" s="10" t="s">
        <v>31</v>
      </c>
      <c r="J11" s="1" t="s">
        <v>9</v>
      </c>
      <c r="K11" s="1">
        <v>3715</v>
      </c>
      <c r="L11" s="1">
        <v>350</v>
      </c>
      <c r="M11" s="9">
        <v>195</v>
      </c>
      <c r="N11" s="1">
        <v>1645</v>
      </c>
      <c r="O11" s="1">
        <v>486</v>
      </c>
      <c r="P11" s="1">
        <v>675</v>
      </c>
      <c r="Q11" s="1">
        <v>364</v>
      </c>
      <c r="R11" s="10" t="s">
        <v>31</v>
      </c>
    </row>
    <row r="12" spans="1:18" x14ac:dyDescent="0.2">
      <c r="A12" s="1" t="s">
        <v>10</v>
      </c>
      <c r="B12" s="1">
        <f t="shared" si="1"/>
        <v>3930</v>
      </c>
      <c r="C12" s="1">
        <v>611</v>
      </c>
      <c r="D12" s="10" t="s">
        <v>31</v>
      </c>
      <c r="E12" s="1">
        <v>1347</v>
      </c>
      <c r="F12" s="1">
        <v>511</v>
      </c>
      <c r="G12" s="1">
        <v>748</v>
      </c>
      <c r="H12" s="1">
        <v>713</v>
      </c>
      <c r="I12" s="10" t="s">
        <v>31</v>
      </c>
      <c r="J12" s="1" t="s">
        <v>10</v>
      </c>
      <c r="K12" s="1">
        <v>3863</v>
      </c>
      <c r="L12" s="1">
        <v>594</v>
      </c>
      <c r="M12" s="9">
        <v>269</v>
      </c>
      <c r="N12" s="1">
        <v>1697</v>
      </c>
      <c r="O12" s="1">
        <v>396</v>
      </c>
      <c r="P12" s="1">
        <v>492</v>
      </c>
      <c r="Q12" s="1">
        <v>415</v>
      </c>
      <c r="R12" s="10" t="s">
        <v>31</v>
      </c>
    </row>
    <row r="13" spans="1:18" x14ac:dyDescent="0.2">
      <c r="A13" s="1" t="s">
        <v>11</v>
      </c>
      <c r="B13" s="1">
        <f t="shared" si="1"/>
        <v>4972</v>
      </c>
      <c r="C13" s="1">
        <v>725</v>
      </c>
      <c r="D13" s="10" t="s">
        <v>31</v>
      </c>
      <c r="E13" s="1">
        <v>1375</v>
      </c>
      <c r="F13" s="1">
        <v>782</v>
      </c>
      <c r="G13" s="1">
        <v>1319</v>
      </c>
      <c r="H13" s="1">
        <v>771</v>
      </c>
      <c r="I13" s="10" t="s">
        <v>31</v>
      </c>
      <c r="J13" s="1" t="s">
        <v>11</v>
      </c>
      <c r="K13" s="1">
        <v>3889</v>
      </c>
      <c r="L13" s="1">
        <v>714</v>
      </c>
      <c r="M13" s="9">
        <v>163</v>
      </c>
      <c r="N13" s="1">
        <v>1578</v>
      </c>
      <c r="O13" s="1">
        <v>238</v>
      </c>
      <c r="P13" s="1">
        <v>766</v>
      </c>
      <c r="Q13" s="1">
        <v>430</v>
      </c>
      <c r="R13" s="10" t="s">
        <v>31</v>
      </c>
    </row>
    <row r="14" spans="1:18" x14ac:dyDescent="0.2">
      <c r="A14" s="1" t="s">
        <v>12</v>
      </c>
      <c r="B14" s="1">
        <f t="shared" si="1"/>
        <v>4586</v>
      </c>
      <c r="C14" s="1">
        <v>823</v>
      </c>
      <c r="D14" s="10" t="s">
        <v>31</v>
      </c>
      <c r="E14" s="1">
        <v>1423</v>
      </c>
      <c r="F14" s="1">
        <v>569</v>
      </c>
      <c r="G14" s="1">
        <v>1106</v>
      </c>
      <c r="H14" s="1">
        <v>665</v>
      </c>
      <c r="I14" s="10" t="s">
        <v>31</v>
      </c>
      <c r="J14" s="1" t="s">
        <v>12</v>
      </c>
      <c r="K14" s="1">
        <v>4134</v>
      </c>
      <c r="L14" s="1">
        <v>630</v>
      </c>
      <c r="M14" s="9">
        <v>204</v>
      </c>
      <c r="N14" s="1">
        <v>1656</v>
      </c>
      <c r="O14" s="1">
        <v>478</v>
      </c>
      <c r="P14" s="1">
        <v>785</v>
      </c>
      <c r="Q14" s="1">
        <v>381</v>
      </c>
      <c r="R14" s="10" t="s">
        <v>31</v>
      </c>
    </row>
    <row r="15" spans="1:18" x14ac:dyDescent="0.2">
      <c r="A15" s="1" t="s">
        <v>13</v>
      </c>
      <c r="B15" s="1">
        <f t="shared" si="1"/>
        <v>3946</v>
      </c>
      <c r="C15" s="1">
        <v>549</v>
      </c>
      <c r="D15" s="10" t="s">
        <v>31</v>
      </c>
      <c r="E15" s="1">
        <v>1281</v>
      </c>
      <c r="F15" s="1">
        <v>522</v>
      </c>
      <c r="G15" s="1">
        <v>1070</v>
      </c>
      <c r="H15" s="1">
        <v>524</v>
      </c>
      <c r="I15" s="10" t="s">
        <v>31</v>
      </c>
      <c r="J15" s="1" t="s">
        <v>13</v>
      </c>
      <c r="K15" s="1">
        <v>3972</v>
      </c>
      <c r="L15" s="1">
        <v>546</v>
      </c>
      <c r="M15" s="9">
        <v>209</v>
      </c>
      <c r="N15" s="1">
        <v>1433</v>
      </c>
      <c r="O15" s="1">
        <v>734</v>
      </c>
      <c r="P15" s="1">
        <v>645</v>
      </c>
      <c r="Q15" s="1">
        <v>405</v>
      </c>
      <c r="R15" s="10" t="s">
        <v>31</v>
      </c>
    </row>
    <row r="16" spans="1:18" x14ac:dyDescent="0.2">
      <c r="A16" s="1" t="s">
        <v>14</v>
      </c>
      <c r="B16" s="1">
        <f t="shared" si="1"/>
        <v>4323</v>
      </c>
      <c r="C16" s="1">
        <v>618</v>
      </c>
      <c r="D16" s="10" t="s">
        <v>31</v>
      </c>
      <c r="E16" s="1">
        <v>1497</v>
      </c>
      <c r="F16" s="1">
        <v>514</v>
      </c>
      <c r="G16" s="1">
        <v>1088</v>
      </c>
      <c r="H16" s="1">
        <v>606</v>
      </c>
      <c r="I16" s="10" t="s">
        <v>31</v>
      </c>
      <c r="J16" s="1" t="s">
        <v>14</v>
      </c>
      <c r="K16" s="1">
        <v>3681</v>
      </c>
      <c r="L16" s="1">
        <v>535</v>
      </c>
      <c r="M16" s="9">
        <v>225</v>
      </c>
      <c r="N16" s="1">
        <v>1599</v>
      </c>
      <c r="O16" s="1">
        <v>489</v>
      </c>
      <c r="P16" s="1">
        <v>490</v>
      </c>
      <c r="Q16" s="1">
        <v>343</v>
      </c>
      <c r="R16" s="10" t="s">
        <v>31</v>
      </c>
    </row>
    <row r="17" spans="1:18" x14ac:dyDescent="0.2">
      <c r="A17" s="1" t="s">
        <v>15</v>
      </c>
      <c r="B17" s="1">
        <f t="shared" si="1"/>
        <v>3744</v>
      </c>
      <c r="C17" s="1">
        <v>516</v>
      </c>
      <c r="D17" s="10" t="s">
        <v>31</v>
      </c>
      <c r="E17" s="1">
        <v>1434</v>
      </c>
      <c r="F17" s="1">
        <v>426</v>
      </c>
      <c r="G17" s="1">
        <v>762</v>
      </c>
      <c r="H17" s="1">
        <v>606</v>
      </c>
      <c r="I17" s="10" t="s">
        <v>31</v>
      </c>
      <c r="J17" s="1" t="s">
        <v>15</v>
      </c>
      <c r="K17" s="1">
        <v>3700</v>
      </c>
      <c r="L17" s="10" t="s">
        <v>31</v>
      </c>
      <c r="M17" s="10" t="s">
        <v>31</v>
      </c>
      <c r="N17" s="10" t="s">
        <v>31</v>
      </c>
      <c r="O17" s="10" t="s">
        <v>31</v>
      </c>
      <c r="P17" s="10" t="s">
        <v>31</v>
      </c>
      <c r="Q17" s="10" t="s">
        <v>31</v>
      </c>
      <c r="R17" s="10" t="s">
        <v>31</v>
      </c>
    </row>
    <row r="18" spans="1:18" x14ac:dyDescent="0.2">
      <c r="A18" s="1" t="s">
        <v>16</v>
      </c>
      <c r="B18" s="1">
        <f t="shared" si="1"/>
        <v>3934</v>
      </c>
      <c r="C18" s="1">
        <v>590</v>
      </c>
      <c r="D18" s="10" t="s">
        <v>31</v>
      </c>
      <c r="E18" s="1">
        <v>1477</v>
      </c>
      <c r="F18" s="1">
        <v>441</v>
      </c>
      <c r="G18" s="1">
        <v>852</v>
      </c>
      <c r="H18" s="1">
        <v>574</v>
      </c>
      <c r="I18" s="10" t="s">
        <v>31</v>
      </c>
      <c r="J18" s="1" t="s">
        <v>16</v>
      </c>
      <c r="K18" s="1">
        <v>3519</v>
      </c>
      <c r="L18" s="1">
        <v>529</v>
      </c>
      <c r="M18" s="9">
        <v>199</v>
      </c>
      <c r="N18" s="1">
        <v>1602</v>
      </c>
      <c r="O18" s="1">
        <v>412</v>
      </c>
      <c r="P18" s="1">
        <v>451</v>
      </c>
      <c r="Q18" s="1">
        <v>326</v>
      </c>
      <c r="R18" s="10" t="s">
        <v>31</v>
      </c>
    </row>
    <row r="19" spans="1:18" x14ac:dyDescent="0.2">
      <c r="A19" s="1" t="s">
        <v>17</v>
      </c>
      <c r="B19" s="1">
        <f t="shared" si="1"/>
        <v>3806</v>
      </c>
      <c r="C19" s="1">
        <v>552</v>
      </c>
      <c r="D19" s="10" t="s">
        <v>31</v>
      </c>
      <c r="E19" s="1">
        <v>1490</v>
      </c>
      <c r="F19" s="1">
        <v>477</v>
      </c>
      <c r="G19" s="1">
        <v>852</v>
      </c>
      <c r="H19" s="1">
        <v>435</v>
      </c>
      <c r="I19" s="10" t="s">
        <v>31</v>
      </c>
      <c r="J19" s="1" t="s">
        <v>17</v>
      </c>
      <c r="K19" s="1">
        <v>3605</v>
      </c>
      <c r="L19" s="1">
        <v>440</v>
      </c>
      <c r="M19" s="9">
        <v>204</v>
      </c>
      <c r="N19" s="1">
        <v>1594</v>
      </c>
      <c r="O19" s="1">
        <v>481</v>
      </c>
      <c r="P19" s="1">
        <v>435</v>
      </c>
      <c r="Q19" s="1">
        <v>451</v>
      </c>
      <c r="R19" s="10" t="s">
        <v>31</v>
      </c>
    </row>
    <row r="20" spans="1:18" ht="7.5" customHeight="1" x14ac:dyDescent="0.2">
      <c r="A20" s="6"/>
      <c r="D20" s="10"/>
      <c r="I20" s="10"/>
      <c r="J20" s="6"/>
      <c r="R20" s="9"/>
    </row>
    <row r="21" spans="1:18" x14ac:dyDescent="0.2">
      <c r="A21" s="7" t="s">
        <v>18</v>
      </c>
      <c r="B21" s="2">
        <f t="shared" ref="B21:H21" si="2">SUM(B22:B33)</f>
        <v>49551</v>
      </c>
      <c r="C21" s="2">
        <f t="shared" si="2"/>
        <v>7027</v>
      </c>
      <c r="D21" s="10" t="s">
        <v>31</v>
      </c>
      <c r="E21" s="2">
        <f t="shared" si="2"/>
        <v>16250</v>
      </c>
      <c r="F21" s="2">
        <f t="shared" si="2"/>
        <v>7210</v>
      </c>
      <c r="G21" s="2">
        <f t="shared" si="2"/>
        <v>12176</v>
      </c>
      <c r="H21" s="2">
        <f t="shared" si="2"/>
        <v>6888</v>
      </c>
      <c r="I21" s="10" t="s">
        <v>31</v>
      </c>
      <c r="J21" s="7" t="s">
        <v>35</v>
      </c>
      <c r="K21" s="2">
        <v>44343</v>
      </c>
      <c r="L21" s="2">
        <v>6796</v>
      </c>
      <c r="M21" s="2">
        <v>2406</v>
      </c>
      <c r="N21" s="2">
        <v>9266</v>
      </c>
      <c r="O21" s="2">
        <v>6613</v>
      </c>
      <c r="P21" s="2">
        <v>5494</v>
      </c>
      <c r="Q21" s="2">
        <v>4953</v>
      </c>
      <c r="R21" s="2">
        <v>8815</v>
      </c>
    </row>
    <row r="22" spans="1:18" x14ac:dyDescent="0.2">
      <c r="A22" s="1" t="s">
        <v>6</v>
      </c>
      <c r="B22" s="1">
        <f>SUM(C22:H22)</f>
        <v>3547</v>
      </c>
      <c r="C22" s="1">
        <v>510</v>
      </c>
      <c r="D22" s="10" t="s">
        <v>31</v>
      </c>
      <c r="E22" s="1">
        <v>1415</v>
      </c>
      <c r="F22" s="1">
        <v>463</v>
      </c>
      <c r="G22" s="1">
        <v>750</v>
      </c>
      <c r="H22" s="1">
        <v>409</v>
      </c>
      <c r="I22" s="10" t="s">
        <v>31</v>
      </c>
      <c r="J22" s="1" t="s">
        <v>6</v>
      </c>
      <c r="K22" s="1">
        <v>4335</v>
      </c>
      <c r="L22" s="1">
        <v>885</v>
      </c>
      <c r="M22" s="9">
        <v>219</v>
      </c>
      <c r="N22" s="1">
        <v>864</v>
      </c>
      <c r="O22" s="10">
        <v>494</v>
      </c>
      <c r="P22" s="10">
        <v>603</v>
      </c>
      <c r="Q22" s="10">
        <v>385</v>
      </c>
      <c r="R22" s="10">
        <v>885</v>
      </c>
    </row>
    <row r="23" spans="1:18" x14ac:dyDescent="0.2">
      <c r="A23" s="1" t="s">
        <v>7</v>
      </c>
      <c r="B23" s="1">
        <f t="shared" ref="B23:B33" si="3">SUM(C23:H23)</f>
        <v>3589</v>
      </c>
      <c r="C23" s="1">
        <v>763</v>
      </c>
      <c r="D23" s="10" t="s">
        <v>31</v>
      </c>
      <c r="E23" s="1">
        <v>1006</v>
      </c>
      <c r="F23" s="1">
        <v>562</v>
      </c>
      <c r="G23" s="1">
        <v>786</v>
      </c>
      <c r="H23" s="1">
        <v>472</v>
      </c>
      <c r="I23" s="10" t="s">
        <v>31</v>
      </c>
      <c r="J23" s="1" t="s">
        <v>7</v>
      </c>
      <c r="K23" s="1">
        <v>3720</v>
      </c>
      <c r="L23" s="1">
        <v>740</v>
      </c>
      <c r="M23" s="9">
        <v>279</v>
      </c>
      <c r="N23" s="1">
        <v>752</v>
      </c>
      <c r="O23" s="1">
        <v>379</v>
      </c>
      <c r="P23" s="1">
        <v>483</v>
      </c>
      <c r="Q23" s="1">
        <v>407</v>
      </c>
      <c r="R23" s="10">
        <v>680</v>
      </c>
    </row>
    <row r="24" spans="1:18" x14ac:dyDescent="0.2">
      <c r="A24" s="1" t="s">
        <v>8</v>
      </c>
      <c r="B24" s="1">
        <f t="shared" si="3"/>
        <v>3946</v>
      </c>
      <c r="C24" s="1">
        <v>424</v>
      </c>
      <c r="D24" s="10" t="s">
        <v>31</v>
      </c>
      <c r="E24" s="1">
        <v>1258</v>
      </c>
      <c r="F24" s="1">
        <v>504</v>
      </c>
      <c r="G24" s="1">
        <v>1184</v>
      </c>
      <c r="H24" s="1">
        <v>576</v>
      </c>
      <c r="I24" s="10" t="s">
        <v>31</v>
      </c>
      <c r="J24" s="1" t="s">
        <v>8</v>
      </c>
      <c r="K24" s="1">
        <v>4353</v>
      </c>
      <c r="L24" s="1">
        <v>980</v>
      </c>
      <c r="M24" s="9">
        <v>344</v>
      </c>
      <c r="N24" s="1">
        <v>885</v>
      </c>
      <c r="O24" s="1">
        <v>507</v>
      </c>
      <c r="P24" s="1">
        <v>497</v>
      </c>
      <c r="Q24" s="1">
        <v>382</v>
      </c>
      <c r="R24" s="10">
        <v>758</v>
      </c>
    </row>
    <row r="25" spans="1:18" x14ac:dyDescent="0.2">
      <c r="A25" s="1" t="s">
        <v>9</v>
      </c>
      <c r="B25" s="1">
        <f t="shared" si="3"/>
        <v>4146</v>
      </c>
      <c r="C25" s="1">
        <v>461</v>
      </c>
      <c r="D25" s="10" t="s">
        <v>31</v>
      </c>
      <c r="E25" s="1">
        <v>1269</v>
      </c>
      <c r="F25" s="1">
        <v>695</v>
      </c>
      <c r="G25" s="1">
        <v>1052</v>
      </c>
      <c r="H25" s="1">
        <v>669</v>
      </c>
      <c r="I25" s="10" t="s">
        <v>31</v>
      </c>
      <c r="J25" s="1" t="s">
        <v>9</v>
      </c>
      <c r="K25" s="1">
        <v>3344</v>
      </c>
      <c r="L25" s="1">
        <v>577</v>
      </c>
      <c r="M25" s="9">
        <v>194</v>
      </c>
      <c r="N25" s="1">
        <v>779</v>
      </c>
      <c r="O25" s="1">
        <v>402</v>
      </c>
      <c r="P25" s="1">
        <v>459</v>
      </c>
      <c r="Q25" s="1">
        <v>323</v>
      </c>
      <c r="R25" s="10">
        <v>610</v>
      </c>
    </row>
    <row r="26" spans="1:18" x14ac:dyDescent="0.2">
      <c r="A26" s="1" t="s">
        <v>10</v>
      </c>
      <c r="B26" s="1">
        <f t="shared" si="3"/>
        <v>3999</v>
      </c>
      <c r="C26" s="1">
        <v>596</v>
      </c>
      <c r="D26" s="10" t="s">
        <v>31</v>
      </c>
      <c r="E26" s="1">
        <v>1373</v>
      </c>
      <c r="F26" s="1">
        <v>529</v>
      </c>
      <c r="G26" s="1">
        <v>1008</v>
      </c>
      <c r="H26" s="1">
        <v>493</v>
      </c>
      <c r="I26" s="10" t="s">
        <v>31</v>
      </c>
      <c r="J26" s="1" t="s">
        <v>10</v>
      </c>
      <c r="K26" s="1">
        <v>4456</v>
      </c>
      <c r="L26" s="1">
        <v>809</v>
      </c>
      <c r="M26" s="9">
        <v>271</v>
      </c>
      <c r="N26" s="1">
        <v>982</v>
      </c>
      <c r="O26" s="1">
        <v>587</v>
      </c>
      <c r="P26" s="1">
        <v>588</v>
      </c>
      <c r="Q26" s="1">
        <v>450</v>
      </c>
      <c r="R26" s="10">
        <v>769</v>
      </c>
    </row>
    <row r="27" spans="1:18" x14ac:dyDescent="0.2">
      <c r="A27" s="1" t="s">
        <v>11</v>
      </c>
      <c r="B27" s="1">
        <f t="shared" si="3"/>
        <v>4836</v>
      </c>
      <c r="C27" s="1">
        <v>796</v>
      </c>
      <c r="D27" s="10" t="s">
        <v>31</v>
      </c>
      <c r="E27" s="1">
        <v>1489</v>
      </c>
      <c r="F27" s="1">
        <v>517</v>
      </c>
      <c r="G27" s="1">
        <v>1419</v>
      </c>
      <c r="H27" s="1">
        <v>615</v>
      </c>
      <c r="I27" s="10" t="s">
        <v>31</v>
      </c>
      <c r="J27" s="1" t="s">
        <v>11</v>
      </c>
      <c r="K27" s="1">
        <v>4680</v>
      </c>
      <c r="L27" s="1">
        <v>809</v>
      </c>
      <c r="M27" s="9">
        <v>272</v>
      </c>
      <c r="N27" s="1">
        <v>953</v>
      </c>
      <c r="O27" s="1">
        <v>514</v>
      </c>
      <c r="P27" s="1">
        <v>668</v>
      </c>
      <c r="Q27" s="1">
        <v>479</v>
      </c>
      <c r="R27" s="10">
        <v>985</v>
      </c>
    </row>
    <row r="28" spans="1:18" x14ac:dyDescent="0.2">
      <c r="A28" s="1" t="s">
        <v>12</v>
      </c>
      <c r="B28" s="1">
        <f t="shared" si="3"/>
        <v>4423</v>
      </c>
      <c r="C28" s="1">
        <v>762</v>
      </c>
      <c r="D28" s="10" t="s">
        <v>31</v>
      </c>
      <c r="E28" s="1">
        <v>1285</v>
      </c>
      <c r="F28" s="1">
        <v>645</v>
      </c>
      <c r="G28" s="1">
        <v>1114</v>
      </c>
      <c r="H28" s="1">
        <v>617</v>
      </c>
      <c r="I28" s="10" t="s">
        <v>31</v>
      </c>
      <c r="J28" s="1" t="s">
        <v>12</v>
      </c>
      <c r="K28" s="1">
        <v>3763</v>
      </c>
      <c r="L28" s="1">
        <v>466</v>
      </c>
      <c r="M28" s="9">
        <v>199</v>
      </c>
      <c r="N28" s="1">
        <v>707</v>
      </c>
      <c r="O28" s="1">
        <v>756</v>
      </c>
      <c r="P28" s="1">
        <v>554</v>
      </c>
      <c r="Q28" s="1">
        <v>412</v>
      </c>
      <c r="R28" s="10">
        <v>669</v>
      </c>
    </row>
    <row r="29" spans="1:18" x14ac:dyDescent="0.2">
      <c r="A29" s="1" t="s">
        <v>13</v>
      </c>
      <c r="B29" s="1">
        <f t="shared" si="3"/>
        <v>4409</v>
      </c>
      <c r="C29" s="1">
        <v>613</v>
      </c>
      <c r="D29" s="10" t="s">
        <v>31</v>
      </c>
      <c r="E29" s="1">
        <v>1327</v>
      </c>
      <c r="F29" s="1">
        <v>513</v>
      </c>
      <c r="G29" s="1">
        <v>1241</v>
      </c>
      <c r="H29" s="1">
        <v>715</v>
      </c>
      <c r="I29" s="10" t="s">
        <v>31</v>
      </c>
      <c r="J29" s="1" t="s">
        <v>13</v>
      </c>
      <c r="K29" s="1">
        <v>4005</v>
      </c>
      <c r="L29" s="1">
        <v>521</v>
      </c>
      <c r="M29" s="9">
        <v>180</v>
      </c>
      <c r="N29" s="1">
        <v>793</v>
      </c>
      <c r="O29" s="1">
        <v>746</v>
      </c>
      <c r="P29" s="1">
        <v>454</v>
      </c>
      <c r="Q29" s="1">
        <v>491</v>
      </c>
      <c r="R29" s="10">
        <v>820</v>
      </c>
    </row>
    <row r="30" spans="1:18" x14ac:dyDescent="0.2">
      <c r="A30" s="1" t="s">
        <v>14</v>
      </c>
      <c r="B30" s="1">
        <f>SUM(C30:H30)</f>
        <v>4272</v>
      </c>
      <c r="C30" s="1">
        <v>626</v>
      </c>
      <c r="D30" s="10" t="s">
        <v>31</v>
      </c>
      <c r="E30" s="1">
        <v>1461</v>
      </c>
      <c r="F30" s="1">
        <v>709</v>
      </c>
      <c r="G30" s="1">
        <v>901</v>
      </c>
      <c r="H30" s="1">
        <v>575</v>
      </c>
      <c r="I30" s="10" t="s">
        <v>31</v>
      </c>
      <c r="J30" s="1" t="s">
        <v>14</v>
      </c>
      <c r="K30" s="1">
        <v>4151</v>
      </c>
      <c r="L30" s="1">
        <v>542</v>
      </c>
      <c r="M30" s="9">
        <v>193</v>
      </c>
      <c r="N30" s="1">
        <v>804</v>
      </c>
      <c r="O30" s="1">
        <v>689</v>
      </c>
      <c r="P30" s="1">
        <v>459</v>
      </c>
      <c r="Q30" s="1">
        <v>614</v>
      </c>
      <c r="R30" s="10">
        <v>850</v>
      </c>
    </row>
    <row r="31" spans="1:18" x14ac:dyDescent="0.2">
      <c r="A31" s="1" t="s">
        <v>15</v>
      </c>
      <c r="B31" s="1">
        <f>SUM(C31:H31)</f>
        <v>3876</v>
      </c>
      <c r="C31" s="1">
        <v>621</v>
      </c>
      <c r="D31" s="10" t="s">
        <v>31</v>
      </c>
      <c r="E31" s="1">
        <v>1360</v>
      </c>
      <c r="F31" s="1">
        <v>755</v>
      </c>
      <c r="G31" s="1">
        <v>787</v>
      </c>
      <c r="H31" s="1">
        <v>353</v>
      </c>
      <c r="I31" s="10" t="s">
        <v>31</v>
      </c>
      <c r="J31" s="1" t="s">
        <v>15</v>
      </c>
      <c r="K31" s="1">
        <v>4615</v>
      </c>
      <c r="L31" s="10">
        <v>467</v>
      </c>
      <c r="M31" s="10">
        <v>255</v>
      </c>
      <c r="N31" s="10">
        <v>871</v>
      </c>
      <c r="O31" s="10">
        <v>943</v>
      </c>
      <c r="P31" s="10">
        <v>729</v>
      </c>
      <c r="Q31" s="10">
        <v>515</v>
      </c>
      <c r="R31" s="10">
        <v>835</v>
      </c>
    </row>
    <row r="32" spans="1:18" x14ac:dyDescent="0.2">
      <c r="A32" s="1" t="s">
        <v>16</v>
      </c>
      <c r="B32" s="1">
        <f t="shared" si="3"/>
        <v>4652</v>
      </c>
      <c r="C32" s="1">
        <v>603</v>
      </c>
      <c r="D32" s="10" t="s">
        <v>31</v>
      </c>
      <c r="E32" s="1">
        <v>1554</v>
      </c>
      <c r="F32" s="1">
        <v>774</v>
      </c>
      <c r="G32" s="1">
        <v>1024</v>
      </c>
      <c r="H32" s="1">
        <v>697</v>
      </c>
      <c r="I32" s="10" t="s">
        <v>31</v>
      </c>
      <c r="J32" s="1" t="s">
        <v>16</v>
      </c>
      <c r="K32" s="1">
        <v>2921</v>
      </c>
      <c r="L32" s="1">
        <v>0</v>
      </c>
      <c r="M32" s="9">
        <v>0</v>
      </c>
      <c r="N32" s="1">
        <v>876</v>
      </c>
      <c r="O32" s="1">
        <v>596</v>
      </c>
      <c r="P32" s="1">
        <v>0</v>
      </c>
      <c r="Q32" s="1">
        <v>495</v>
      </c>
      <c r="R32" s="10">
        <v>954</v>
      </c>
    </row>
    <row r="33" spans="1:18" x14ac:dyDescent="0.2">
      <c r="A33" s="1" t="s">
        <v>17</v>
      </c>
      <c r="B33" s="1">
        <f t="shared" si="3"/>
        <v>3856</v>
      </c>
      <c r="C33" s="1">
        <v>252</v>
      </c>
      <c r="D33" s="10" t="s">
        <v>31</v>
      </c>
      <c r="E33" s="1">
        <v>1453</v>
      </c>
      <c r="F33" s="1">
        <v>544</v>
      </c>
      <c r="G33" s="1">
        <v>910</v>
      </c>
      <c r="H33" s="1">
        <v>697</v>
      </c>
      <c r="I33" s="10" t="s">
        <v>31</v>
      </c>
      <c r="J33" s="1" t="s">
        <v>17</v>
      </c>
      <c r="K33" s="10" t="s">
        <v>31</v>
      </c>
      <c r="L33" s="10" t="s">
        <v>31</v>
      </c>
      <c r="M33" s="10" t="s">
        <v>31</v>
      </c>
      <c r="N33" s="10" t="s">
        <v>31</v>
      </c>
      <c r="O33" s="10" t="s">
        <v>31</v>
      </c>
      <c r="P33" s="10" t="s">
        <v>31</v>
      </c>
      <c r="Q33" s="10" t="s">
        <v>31</v>
      </c>
      <c r="R33" s="10" t="s">
        <v>31</v>
      </c>
    </row>
    <row r="34" spans="1:18" ht="7.5" customHeight="1" x14ac:dyDescent="0.2">
      <c r="A34" s="6"/>
      <c r="D34" s="10"/>
      <c r="I34" s="10"/>
      <c r="J34" s="11"/>
      <c r="K34" s="11"/>
      <c r="L34" s="11"/>
      <c r="M34" s="12"/>
      <c r="N34" s="11"/>
      <c r="O34" s="11"/>
      <c r="P34" s="11"/>
      <c r="Q34" s="11"/>
      <c r="R34" s="13"/>
    </row>
    <row r="35" spans="1:18" x14ac:dyDescent="0.2">
      <c r="A35" s="7" t="s">
        <v>19</v>
      </c>
      <c r="B35" s="2">
        <f t="shared" ref="B35:H35" si="4">SUM(B36:B47)</f>
        <v>50827</v>
      </c>
      <c r="C35" s="2">
        <f t="shared" si="4"/>
        <v>7244</v>
      </c>
      <c r="D35" s="10" t="s">
        <v>31</v>
      </c>
      <c r="E35" s="2">
        <f t="shared" si="4"/>
        <v>17128</v>
      </c>
      <c r="F35" s="2">
        <f t="shared" si="4"/>
        <v>7986</v>
      </c>
      <c r="G35" s="2">
        <f t="shared" si="4"/>
        <v>12295</v>
      </c>
      <c r="H35" s="2">
        <f t="shared" si="4"/>
        <v>6174</v>
      </c>
      <c r="I35" s="10" t="s">
        <v>31</v>
      </c>
      <c r="J35" s="7" t="s">
        <v>36</v>
      </c>
      <c r="K35" s="2">
        <v>44965</v>
      </c>
      <c r="L35" s="2">
        <v>6933</v>
      </c>
      <c r="M35" s="2">
        <v>2658</v>
      </c>
      <c r="N35" s="2">
        <v>9062</v>
      </c>
      <c r="O35" s="2">
        <v>5859</v>
      </c>
      <c r="P35" s="2">
        <v>6372</v>
      </c>
      <c r="Q35" s="2">
        <v>4647</v>
      </c>
      <c r="R35" s="2">
        <v>9434</v>
      </c>
    </row>
    <row r="36" spans="1:18" x14ac:dyDescent="0.2">
      <c r="A36" s="1" t="s">
        <v>6</v>
      </c>
      <c r="B36" s="1">
        <f t="shared" ref="B36:B47" si="5">SUM(C36:H36)</f>
        <v>3117</v>
      </c>
      <c r="C36" s="1">
        <v>426</v>
      </c>
      <c r="D36" s="10" t="s">
        <v>31</v>
      </c>
      <c r="E36" s="1">
        <v>867</v>
      </c>
      <c r="F36" s="1">
        <v>367</v>
      </c>
      <c r="G36" s="1">
        <v>992</v>
      </c>
      <c r="H36" s="1">
        <v>465</v>
      </c>
      <c r="I36" s="10" t="s">
        <v>31</v>
      </c>
      <c r="J36" s="1" t="s">
        <v>6</v>
      </c>
      <c r="K36" s="1">
        <v>4647</v>
      </c>
      <c r="L36" s="1">
        <v>652</v>
      </c>
      <c r="M36" s="1">
        <v>260</v>
      </c>
      <c r="N36" s="1">
        <v>926</v>
      </c>
      <c r="O36" s="10">
        <v>740</v>
      </c>
      <c r="P36" s="1">
        <v>743</v>
      </c>
      <c r="Q36" s="10">
        <v>413</v>
      </c>
      <c r="R36" s="10">
        <v>913</v>
      </c>
    </row>
    <row r="37" spans="1:18" x14ac:dyDescent="0.2">
      <c r="A37" s="1" t="s">
        <v>7</v>
      </c>
      <c r="B37" s="1">
        <f t="shared" si="5"/>
        <v>4764</v>
      </c>
      <c r="C37" s="1">
        <v>830</v>
      </c>
      <c r="D37" s="10" t="s">
        <v>31</v>
      </c>
      <c r="E37" s="1">
        <v>1894</v>
      </c>
      <c r="F37" s="1">
        <v>529</v>
      </c>
      <c r="G37" s="1">
        <v>1143</v>
      </c>
      <c r="H37" s="1">
        <v>368</v>
      </c>
      <c r="I37" s="10" t="s">
        <v>31</v>
      </c>
      <c r="J37" s="1" t="s">
        <v>7</v>
      </c>
      <c r="K37" s="1">
        <v>4351</v>
      </c>
      <c r="L37" s="1">
        <v>590</v>
      </c>
      <c r="M37" s="1">
        <v>280</v>
      </c>
      <c r="N37" s="1">
        <v>873</v>
      </c>
      <c r="O37" s="1">
        <v>708</v>
      </c>
      <c r="P37" s="1">
        <v>626</v>
      </c>
      <c r="Q37" s="1">
        <v>507</v>
      </c>
      <c r="R37" s="10">
        <v>767</v>
      </c>
    </row>
    <row r="38" spans="1:18" x14ac:dyDescent="0.2">
      <c r="A38" s="1" t="s">
        <v>8</v>
      </c>
      <c r="B38" s="1">
        <f t="shared" si="5"/>
        <v>4043</v>
      </c>
      <c r="C38" s="1">
        <v>582</v>
      </c>
      <c r="D38" s="10" t="s">
        <v>31</v>
      </c>
      <c r="E38" s="1">
        <v>1313</v>
      </c>
      <c r="F38" s="1">
        <v>614</v>
      </c>
      <c r="G38" s="1">
        <v>1053</v>
      </c>
      <c r="H38" s="1">
        <v>481</v>
      </c>
      <c r="I38" s="10" t="s">
        <v>31</v>
      </c>
      <c r="J38" s="1" t="s">
        <v>8</v>
      </c>
      <c r="K38" s="1">
        <v>4499</v>
      </c>
      <c r="L38" s="1">
        <v>837</v>
      </c>
      <c r="M38" s="1">
        <v>247</v>
      </c>
      <c r="N38" s="1">
        <v>861</v>
      </c>
      <c r="O38" s="1">
        <v>775</v>
      </c>
      <c r="P38" s="1">
        <v>566</v>
      </c>
      <c r="Q38" s="1">
        <v>341</v>
      </c>
      <c r="R38" s="10">
        <v>872</v>
      </c>
    </row>
    <row r="39" spans="1:18" x14ac:dyDescent="0.2">
      <c r="A39" s="1" t="s">
        <v>9</v>
      </c>
      <c r="B39" s="1">
        <f t="shared" si="5"/>
        <v>3855</v>
      </c>
      <c r="C39" s="1">
        <v>437</v>
      </c>
      <c r="D39" s="10" t="s">
        <v>31</v>
      </c>
      <c r="E39" s="1">
        <v>1213</v>
      </c>
      <c r="F39" s="1">
        <v>508</v>
      </c>
      <c r="G39" s="1">
        <v>1374</v>
      </c>
      <c r="H39" s="1">
        <v>323</v>
      </c>
      <c r="I39" s="10" t="s">
        <v>31</v>
      </c>
      <c r="J39" s="1" t="s">
        <v>9</v>
      </c>
      <c r="K39" s="1">
        <v>3848</v>
      </c>
      <c r="L39" s="1">
        <v>638</v>
      </c>
      <c r="M39" s="1">
        <v>181</v>
      </c>
      <c r="N39" s="1">
        <v>801</v>
      </c>
      <c r="O39" s="1">
        <v>588</v>
      </c>
      <c r="P39" s="1">
        <v>532</v>
      </c>
      <c r="Q39" s="1">
        <v>450</v>
      </c>
      <c r="R39" s="10">
        <v>658</v>
      </c>
    </row>
    <row r="40" spans="1:18" x14ac:dyDescent="0.2">
      <c r="A40" s="1" t="s">
        <v>10</v>
      </c>
      <c r="B40" s="1">
        <f t="shared" si="5"/>
        <v>4729</v>
      </c>
      <c r="C40" s="1">
        <v>680</v>
      </c>
      <c r="D40" s="10" t="s">
        <v>31</v>
      </c>
      <c r="E40" s="1">
        <v>1661</v>
      </c>
      <c r="F40" s="1">
        <v>705</v>
      </c>
      <c r="G40" s="1">
        <v>1360</v>
      </c>
      <c r="H40" s="1">
        <v>323</v>
      </c>
      <c r="I40" s="10" t="s">
        <v>31</v>
      </c>
      <c r="J40" s="1" t="s">
        <v>10</v>
      </c>
      <c r="K40" s="1">
        <v>4737</v>
      </c>
      <c r="L40" s="1">
        <v>798</v>
      </c>
      <c r="M40" s="1">
        <v>324</v>
      </c>
      <c r="N40" s="1">
        <v>885</v>
      </c>
      <c r="O40" s="1">
        <v>661</v>
      </c>
      <c r="P40" s="1">
        <v>712</v>
      </c>
      <c r="Q40" s="1">
        <v>472</v>
      </c>
      <c r="R40" s="10">
        <v>885</v>
      </c>
    </row>
    <row r="41" spans="1:18" x14ac:dyDescent="0.2">
      <c r="A41" s="1" t="s">
        <v>11</v>
      </c>
      <c r="B41" s="1">
        <f t="shared" si="5"/>
        <v>4581</v>
      </c>
      <c r="C41" s="1">
        <v>790</v>
      </c>
      <c r="D41" s="10" t="s">
        <v>31</v>
      </c>
      <c r="E41" s="1">
        <v>1469</v>
      </c>
      <c r="F41" s="1">
        <v>790</v>
      </c>
      <c r="G41" s="1">
        <v>1119</v>
      </c>
      <c r="H41" s="1">
        <v>413</v>
      </c>
      <c r="I41" s="10" t="s">
        <v>31</v>
      </c>
      <c r="J41" s="1" t="s">
        <v>11</v>
      </c>
      <c r="K41" s="1">
        <v>4084</v>
      </c>
      <c r="L41" s="1">
        <v>679</v>
      </c>
      <c r="M41" s="1">
        <v>268</v>
      </c>
      <c r="N41" s="1">
        <v>796</v>
      </c>
      <c r="O41" s="1">
        <v>532</v>
      </c>
      <c r="P41" s="1">
        <v>594</v>
      </c>
      <c r="Q41" s="1">
        <v>509</v>
      </c>
      <c r="R41" s="10">
        <v>706</v>
      </c>
    </row>
    <row r="42" spans="1:18" x14ac:dyDescent="0.2">
      <c r="A42" s="1" t="s">
        <v>12</v>
      </c>
      <c r="B42" s="1">
        <f t="shared" si="5"/>
        <v>4421</v>
      </c>
      <c r="C42" s="1">
        <v>643</v>
      </c>
      <c r="D42" s="10" t="s">
        <v>31</v>
      </c>
      <c r="E42" s="1">
        <v>1468</v>
      </c>
      <c r="F42" s="1">
        <v>750</v>
      </c>
      <c r="G42" s="1">
        <v>1087</v>
      </c>
      <c r="H42" s="1">
        <v>473</v>
      </c>
      <c r="I42" s="10" t="s">
        <v>31</v>
      </c>
      <c r="J42" s="1" t="s">
        <v>12</v>
      </c>
      <c r="K42" s="1">
        <v>4122</v>
      </c>
      <c r="L42" s="1">
        <v>553</v>
      </c>
      <c r="M42" s="1">
        <v>289</v>
      </c>
      <c r="N42" s="1">
        <v>770</v>
      </c>
      <c r="O42" s="1">
        <v>517</v>
      </c>
      <c r="P42" s="1">
        <v>733</v>
      </c>
      <c r="Q42" s="1">
        <v>416</v>
      </c>
      <c r="R42" s="10">
        <v>844</v>
      </c>
    </row>
    <row r="43" spans="1:18" x14ac:dyDescent="0.2">
      <c r="A43" s="1" t="s">
        <v>13</v>
      </c>
      <c r="B43" s="1">
        <f t="shared" si="5"/>
        <v>4375</v>
      </c>
      <c r="C43" s="1">
        <v>613</v>
      </c>
      <c r="D43" s="10" t="s">
        <v>31</v>
      </c>
      <c r="E43" s="1">
        <v>1274</v>
      </c>
      <c r="F43" s="1">
        <v>599</v>
      </c>
      <c r="G43" s="1">
        <v>801</v>
      </c>
      <c r="H43" s="1">
        <v>1088</v>
      </c>
      <c r="I43" s="10" t="s">
        <v>31</v>
      </c>
      <c r="J43" s="1" t="s">
        <v>13</v>
      </c>
      <c r="K43" s="1">
        <v>3743</v>
      </c>
      <c r="L43" s="1">
        <v>456</v>
      </c>
      <c r="M43" s="1">
        <v>212</v>
      </c>
      <c r="N43" s="1">
        <v>774</v>
      </c>
      <c r="O43" s="1">
        <v>492</v>
      </c>
      <c r="P43" s="1">
        <v>487</v>
      </c>
      <c r="Q43" s="1">
        <v>371</v>
      </c>
      <c r="R43" s="10">
        <v>951</v>
      </c>
    </row>
    <row r="44" spans="1:18" x14ac:dyDescent="0.2">
      <c r="A44" s="1" t="s">
        <v>14</v>
      </c>
      <c r="B44" s="1">
        <f t="shared" si="5"/>
        <v>4361</v>
      </c>
      <c r="C44" s="1">
        <v>603</v>
      </c>
      <c r="D44" s="10" t="s">
        <v>31</v>
      </c>
      <c r="E44" s="1">
        <v>1361</v>
      </c>
      <c r="F44" s="1">
        <v>707</v>
      </c>
      <c r="G44" s="1">
        <v>807</v>
      </c>
      <c r="H44" s="1">
        <v>883</v>
      </c>
      <c r="I44" s="10" t="s">
        <v>31</v>
      </c>
      <c r="J44" s="1" t="s">
        <v>14</v>
      </c>
      <c r="K44" s="1">
        <v>3673</v>
      </c>
      <c r="L44" s="1">
        <v>570</v>
      </c>
      <c r="M44" s="1">
        <v>214</v>
      </c>
      <c r="N44" s="1">
        <v>787</v>
      </c>
      <c r="O44" s="1">
        <v>407</v>
      </c>
      <c r="P44" s="1">
        <v>417</v>
      </c>
      <c r="Q44" s="1">
        <v>422</v>
      </c>
      <c r="R44" s="10">
        <v>856</v>
      </c>
    </row>
    <row r="45" spans="1:18" x14ac:dyDescent="0.2">
      <c r="A45" s="1" t="s">
        <v>15</v>
      </c>
      <c r="B45" s="1">
        <f t="shared" si="5"/>
        <v>4375</v>
      </c>
      <c r="C45" s="1">
        <v>665</v>
      </c>
      <c r="D45" s="10" t="s">
        <v>31</v>
      </c>
      <c r="E45" s="1">
        <v>1657</v>
      </c>
      <c r="F45" s="1">
        <v>655</v>
      </c>
      <c r="G45" s="1">
        <v>963</v>
      </c>
      <c r="H45" s="1">
        <v>435</v>
      </c>
      <c r="I45" s="10" t="s">
        <v>31</v>
      </c>
      <c r="J45" s="1" t="s">
        <v>15</v>
      </c>
      <c r="K45" s="1">
        <v>3827</v>
      </c>
      <c r="L45" s="10">
        <v>570</v>
      </c>
      <c r="M45" s="10">
        <v>219</v>
      </c>
      <c r="N45" s="1">
        <v>811</v>
      </c>
      <c r="O45" s="10">
        <v>439</v>
      </c>
      <c r="P45" s="10">
        <v>473</v>
      </c>
      <c r="Q45" s="10">
        <v>347</v>
      </c>
      <c r="R45" s="10">
        <v>968</v>
      </c>
    </row>
    <row r="46" spans="1:18" x14ac:dyDescent="0.2">
      <c r="A46" s="1" t="s">
        <v>16</v>
      </c>
      <c r="B46" s="1">
        <f t="shared" si="5"/>
        <v>4302</v>
      </c>
      <c r="C46" s="1">
        <v>393</v>
      </c>
      <c r="D46" s="10" t="s">
        <v>31</v>
      </c>
      <c r="E46" s="1">
        <v>1542</v>
      </c>
      <c r="F46" s="1">
        <v>1047</v>
      </c>
      <c r="G46" s="1">
        <v>859</v>
      </c>
      <c r="H46" s="1">
        <v>461</v>
      </c>
      <c r="I46" s="10" t="s">
        <v>31</v>
      </c>
      <c r="J46" s="1" t="s">
        <v>16</v>
      </c>
      <c r="K46" s="1">
        <v>3434</v>
      </c>
      <c r="L46" s="1">
        <v>590</v>
      </c>
      <c r="M46" s="1">
        <v>164</v>
      </c>
      <c r="N46" s="1">
        <v>778</v>
      </c>
      <c r="O46" s="1">
        <v>0</v>
      </c>
      <c r="P46" s="1">
        <v>489</v>
      </c>
      <c r="Q46" s="1">
        <v>399</v>
      </c>
      <c r="R46" s="10">
        <v>1014</v>
      </c>
    </row>
    <row r="47" spans="1:18" x14ac:dyDescent="0.2">
      <c r="A47" s="1" t="s">
        <v>17</v>
      </c>
      <c r="B47" s="1">
        <f t="shared" si="5"/>
        <v>3904</v>
      </c>
      <c r="C47" s="1">
        <v>582</v>
      </c>
      <c r="D47" s="10" t="s">
        <v>31</v>
      </c>
      <c r="E47" s="1">
        <v>1409</v>
      </c>
      <c r="F47" s="1">
        <v>715</v>
      </c>
      <c r="G47" s="1">
        <v>737</v>
      </c>
      <c r="H47" s="1">
        <v>461</v>
      </c>
      <c r="I47" s="10" t="s">
        <v>31</v>
      </c>
      <c r="J47" s="1" t="s">
        <v>17</v>
      </c>
      <c r="K47" s="10" t="s">
        <v>31</v>
      </c>
      <c r="L47" s="10" t="s">
        <v>31</v>
      </c>
      <c r="M47" s="10" t="s">
        <v>31</v>
      </c>
      <c r="N47" s="10" t="s">
        <v>31</v>
      </c>
      <c r="O47" s="10" t="s">
        <v>31</v>
      </c>
      <c r="P47" s="10" t="s">
        <v>31</v>
      </c>
      <c r="Q47" s="10" t="s">
        <v>31</v>
      </c>
      <c r="R47" s="10" t="s">
        <v>31</v>
      </c>
    </row>
    <row r="48" spans="1:18" ht="6" customHeight="1" x14ac:dyDescent="0.2">
      <c r="D48" s="9"/>
      <c r="I48" s="9"/>
    </row>
    <row r="49" spans="1:18" ht="14.25" customHeight="1" x14ac:dyDescent="0.2">
      <c r="A49" s="7" t="s">
        <v>21</v>
      </c>
      <c r="B49" s="2">
        <f t="shared" ref="B49:I49" si="6">SUM(B50:B61)</f>
        <v>59258</v>
      </c>
      <c r="C49" s="2">
        <f t="shared" si="6"/>
        <v>7214</v>
      </c>
      <c r="D49" s="2">
        <f t="shared" si="6"/>
        <v>3506</v>
      </c>
      <c r="E49" s="2">
        <f t="shared" si="6"/>
        <v>15221</v>
      </c>
      <c r="F49" s="2">
        <f t="shared" si="6"/>
        <v>10599</v>
      </c>
      <c r="G49" s="2">
        <f t="shared" si="6"/>
        <v>7485</v>
      </c>
      <c r="H49" s="2">
        <f t="shared" si="6"/>
        <v>5899</v>
      </c>
      <c r="I49" s="2">
        <f t="shared" si="6"/>
        <v>9334</v>
      </c>
      <c r="J49" s="15" t="s">
        <v>40</v>
      </c>
      <c r="K49" s="16"/>
      <c r="L49" s="16"/>
      <c r="M49" s="16"/>
      <c r="N49" s="16"/>
      <c r="O49" s="16"/>
      <c r="P49" s="16"/>
      <c r="Q49" s="16"/>
      <c r="R49" s="16"/>
    </row>
    <row r="50" spans="1:18" x14ac:dyDescent="0.2">
      <c r="A50" s="1" t="s">
        <v>6</v>
      </c>
      <c r="B50" s="1">
        <f>SUM(C50:I50)</f>
        <v>5043</v>
      </c>
      <c r="C50" s="1">
        <v>738</v>
      </c>
      <c r="D50" s="1">
        <v>241</v>
      </c>
      <c r="E50" s="1">
        <v>1346</v>
      </c>
      <c r="F50" s="1">
        <v>757</v>
      </c>
      <c r="G50" s="1">
        <v>720</v>
      </c>
      <c r="H50" s="1">
        <v>464</v>
      </c>
      <c r="I50" s="1">
        <v>777</v>
      </c>
      <c r="J50" s="16" t="s">
        <v>6</v>
      </c>
      <c r="K50" s="16"/>
      <c r="L50" s="16"/>
      <c r="M50" s="16"/>
      <c r="N50" s="16"/>
      <c r="O50" s="16"/>
      <c r="P50" s="16"/>
      <c r="Q50" s="16"/>
      <c r="R50" s="16"/>
    </row>
    <row r="51" spans="1:18" x14ac:dyDescent="0.2">
      <c r="A51" s="1" t="s">
        <v>7</v>
      </c>
      <c r="B51" s="1">
        <f t="shared" ref="B51:B61" si="7">SUM(C51:I51)</f>
        <v>4729</v>
      </c>
      <c r="C51" s="1">
        <v>561</v>
      </c>
      <c r="D51" s="1">
        <v>352</v>
      </c>
      <c r="E51" s="1">
        <v>867</v>
      </c>
      <c r="F51" s="1">
        <v>897</v>
      </c>
      <c r="G51" s="1">
        <v>732</v>
      </c>
      <c r="H51" s="1">
        <v>416</v>
      </c>
      <c r="I51" s="1">
        <v>904</v>
      </c>
      <c r="J51" s="16" t="s">
        <v>7</v>
      </c>
      <c r="K51" s="16"/>
      <c r="L51" s="16"/>
      <c r="M51" s="16"/>
      <c r="N51" s="16"/>
      <c r="O51" s="16"/>
      <c r="P51" s="16"/>
      <c r="Q51" s="16"/>
      <c r="R51" s="16"/>
    </row>
    <row r="52" spans="1:18" x14ac:dyDescent="0.2">
      <c r="A52" s="1" t="s">
        <v>8</v>
      </c>
      <c r="B52" s="1">
        <f t="shared" si="7"/>
        <v>5506</v>
      </c>
      <c r="C52" s="1">
        <v>568</v>
      </c>
      <c r="D52" s="1">
        <v>312</v>
      </c>
      <c r="E52" s="1">
        <v>1489</v>
      </c>
      <c r="F52" s="1">
        <v>1308</v>
      </c>
      <c r="G52" s="1">
        <v>747</v>
      </c>
      <c r="H52" s="1">
        <v>466</v>
      </c>
      <c r="I52" s="1">
        <v>616</v>
      </c>
      <c r="J52" s="16" t="s">
        <v>8</v>
      </c>
      <c r="K52" s="16"/>
      <c r="L52" s="16"/>
      <c r="M52" s="16"/>
      <c r="N52" s="16"/>
      <c r="O52" s="16"/>
      <c r="P52" s="16"/>
      <c r="Q52" s="16"/>
      <c r="R52" s="16"/>
    </row>
    <row r="53" spans="1:18" x14ac:dyDescent="0.2">
      <c r="A53" s="1" t="s">
        <v>9</v>
      </c>
      <c r="B53" s="1">
        <f t="shared" si="7"/>
        <v>4194</v>
      </c>
      <c r="C53" s="1">
        <v>536</v>
      </c>
      <c r="D53" s="1">
        <v>239</v>
      </c>
      <c r="E53" s="1">
        <v>1206</v>
      </c>
      <c r="F53" s="1">
        <v>506</v>
      </c>
      <c r="G53" s="1">
        <v>562</v>
      </c>
      <c r="H53" s="1">
        <v>466</v>
      </c>
      <c r="I53" s="1">
        <v>679</v>
      </c>
      <c r="J53" s="16" t="s">
        <v>9</v>
      </c>
      <c r="K53" s="16"/>
      <c r="L53" s="16"/>
      <c r="M53" s="16"/>
      <c r="N53" s="16"/>
      <c r="O53" s="16"/>
      <c r="P53" s="16"/>
      <c r="Q53" s="16"/>
      <c r="R53" s="16"/>
    </row>
    <row r="54" spans="1:18" x14ac:dyDescent="0.2">
      <c r="A54" s="1" t="s">
        <v>10</v>
      </c>
      <c r="B54" s="1">
        <f t="shared" si="7"/>
        <v>4652</v>
      </c>
      <c r="C54" s="1">
        <v>699</v>
      </c>
      <c r="D54" s="1">
        <v>256</v>
      </c>
      <c r="E54" s="1">
        <v>1236</v>
      </c>
      <c r="F54" s="1">
        <v>526</v>
      </c>
      <c r="G54" s="1">
        <v>798</v>
      </c>
      <c r="H54" s="1">
        <v>460</v>
      </c>
      <c r="I54" s="1">
        <v>677</v>
      </c>
      <c r="J54" s="16" t="s">
        <v>10</v>
      </c>
      <c r="K54" s="16"/>
      <c r="L54" s="16"/>
      <c r="M54" s="16"/>
      <c r="N54" s="16"/>
      <c r="O54" s="16"/>
      <c r="P54" s="16"/>
      <c r="Q54" s="16"/>
      <c r="R54" s="16"/>
    </row>
    <row r="55" spans="1:18" x14ac:dyDescent="0.2">
      <c r="A55" s="1" t="s">
        <v>11</v>
      </c>
      <c r="B55" s="1">
        <f t="shared" si="7"/>
        <v>5221</v>
      </c>
      <c r="C55" s="1">
        <v>666</v>
      </c>
      <c r="D55" s="1">
        <v>320</v>
      </c>
      <c r="E55" s="1">
        <v>1317</v>
      </c>
      <c r="F55" s="1">
        <v>721</v>
      </c>
      <c r="G55" s="1">
        <v>702</v>
      </c>
      <c r="H55" s="1">
        <v>573</v>
      </c>
      <c r="I55" s="1">
        <v>922</v>
      </c>
      <c r="J55" s="16" t="s">
        <v>11</v>
      </c>
      <c r="K55" s="16"/>
      <c r="L55" s="16"/>
      <c r="M55" s="16"/>
      <c r="N55" s="16"/>
      <c r="O55" s="16"/>
      <c r="P55" s="16"/>
      <c r="Q55" s="16"/>
      <c r="R55" s="16"/>
    </row>
    <row r="56" spans="1:18" x14ac:dyDescent="0.2">
      <c r="A56" s="1" t="s">
        <v>12</v>
      </c>
      <c r="B56" s="1">
        <f t="shared" si="7"/>
        <v>5351</v>
      </c>
      <c r="C56" s="1">
        <v>539</v>
      </c>
      <c r="D56" s="1">
        <v>311</v>
      </c>
      <c r="E56" s="1">
        <v>1482</v>
      </c>
      <c r="F56" s="1">
        <v>941</v>
      </c>
      <c r="G56" s="1">
        <v>670</v>
      </c>
      <c r="H56" s="1">
        <v>630</v>
      </c>
      <c r="I56" s="1">
        <v>778</v>
      </c>
      <c r="J56" s="16" t="s">
        <v>12</v>
      </c>
      <c r="K56" s="16"/>
      <c r="L56" s="16"/>
      <c r="M56" s="16"/>
      <c r="N56" s="16"/>
      <c r="O56" s="16"/>
      <c r="P56" s="16"/>
      <c r="Q56" s="16"/>
      <c r="R56" s="16"/>
    </row>
    <row r="57" spans="1:18" x14ac:dyDescent="0.2">
      <c r="A57" s="1" t="s">
        <v>13</v>
      </c>
      <c r="B57" s="1">
        <f t="shared" si="7"/>
        <v>4568</v>
      </c>
      <c r="C57" s="1">
        <v>501</v>
      </c>
      <c r="D57" s="1">
        <v>283</v>
      </c>
      <c r="E57" s="1">
        <v>1411</v>
      </c>
      <c r="F57" s="1">
        <v>679</v>
      </c>
      <c r="G57" s="1">
        <v>510</v>
      </c>
      <c r="H57" s="1">
        <v>530</v>
      </c>
      <c r="I57" s="1">
        <v>654</v>
      </c>
      <c r="J57" s="16" t="s">
        <v>13</v>
      </c>
      <c r="K57" s="16"/>
      <c r="L57" s="16"/>
      <c r="M57" s="16"/>
      <c r="N57" s="16"/>
      <c r="O57" s="16"/>
      <c r="P57" s="16"/>
      <c r="Q57" s="16"/>
      <c r="R57" s="16"/>
    </row>
    <row r="58" spans="1:18" x14ac:dyDescent="0.2">
      <c r="A58" s="1" t="s">
        <v>14</v>
      </c>
      <c r="B58" s="1">
        <f t="shared" si="7"/>
        <v>4889</v>
      </c>
      <c r="C58" s="1">
        <v>676</v>
      </c>
      <c r="D58" s="1">
        <v>361</v>
      </c>
      <c r="E58" s="1">
        <v>1237</v>
      </c>
      <c r="F58" s="1">
        <v>769</v>
      </c>
      <c r="G58" s="1">
        <v>501</v>
      </c>
      <c r="H58" s="1">
        <v>500</v>
      </c>
      <c r="I58" s="1">
        <v>845</v>
      </c>
      <c r="J58" s="16" t="s">
        <v>14</v>
      </c>
      <c r="K58" s="16"/>
      <c r="L58" s="16"/>
      <c r="M58" s="16"/>
      <c r="N58" s="16"/>
      <c r="O58" s="16"/>
      <c r="P58" s="16"/>
      <c r="Q58" s="16"/>
      <c r="R58" s="16"/>
    </row>
    <row r="59" spans="1:18" x14ac:dyDescent="0.2">
      <c r="A59" s="1" t="s">
        <v>15</v>
      </c>
      <c r="B59" s="1">
        <f t="shared" si="7"/>
        <v>5289</v>
      </c>
      <c r="C59" s="1">
        <v>639</v>
      </c>
      <c r="D59" s="1">
        <v>257</v>
      </c>
      <c r="E59" s="1">
        <v>657</v>
      </c>
      <c r="F59" s="1">
        <v>1763</v>
      </c>
      <c r="G59" s="1">
        <v>545</v>
      </c>
      <c r="H59" s="1">
        <v>518</v>
      </c>
      <c r="I59" s="1">
        <v>910</v>
      </c>
      <c r="J59" s="16" t="s">
        <v>15</v>
      </c>
      <c r="K59" s="16"/>
      <c r="L59" s="16"/>
      <c r="M59" s="16"/>
      <c r="N59" s="16"/>
      <c r="O59" s="16"/>
      <c r="P59" s="16"/>
      <c r="Q59" s="16"/>
      <c r="R59" s="16"/>
    </row>
    <row r="60" spans="1:18" x14ac:dyDescent="0.2">
      <c r="A60" s="1" t="s">
        <v>16</v>
      </c>
      <c r="B60" s="1">
        <f t="shared" si="7"/>
        <v>5130</v>
      </c>
      <c r="C60" s="1">
        <v>585</v>
      </c>
      <c r="D60" s="1">
        <v>330</v>
      </c>
      <c r="E60" s="1">
        <v>1556</v>
      </c>
      <c r="F60" s="1">
        <v>843</v>
      </c>
      <c r="G60" s="1">
        <v>553</v>
      </c>
      <c r="H60" s="1">
        <v>438</v>
      </c>
      <c r="I60" s="1">
        <v>825</v>
      </c>
      <c r="J60" s="16" t="s">
        <v>16</v>
      </c>
      <c r="K60" s="16"/>
      <c r="L60" s="16"/>
      <c r="M60" s="16"/>
      <c r="N60" s="16"/>
      <c r="O60" s="16"/>
      <c r="P60" s="16"/>
      <c r="Q60" s="16"/>
      <c r="R60" s="16"/>
    </row>
    <row r="61" spans="1:18" x14ac:dyDescent="0.2">
      <c r="A61" s="1" t="s">
        <v>17</v>
      </c>
      <c r="B61" s="1">
        <f t="shared" si="7"/>
        <v>4686</v>
      </c>
      <c r="C61" s="1">
        <v>506</v>
      </c>
      <c r="D61" s="1">
        <v>244</v>
      </c>
      <c r="E61" s="1">
        <v>1417</v>
      </c>
      <c r="F61" s="1">
        <v>889</v>
      </c>
      <c r="G61" s="1">
        <v>445</v>
      </c>
      <c r="H61" s="1">
        <v>438</v>
      </c>
      <c r="I61" s="1">
        <v>747</v>
      </c>
      <c r="J61" s="16" t="s">
        <v>17</v>
      </c>
      <c r="K61" s="16"/>
      <c r="L61" s="16"/>
      <c r="M61" s="16"/>
      <c r="N61" s="16"/>
      <c r="O61" s="16"/>
      <c r="P61" s="16"/>
      <c r="Q61" s="16"/>
      <c r="R61" s="16"/>
    </row>
    <row r="62" spans="1:18" x14ac:dyDescent="0.2">
      <c r="K62" s="10"/>
      <c r="L62" s="10"/>
      <c r="M62" s="10"/>
      <c r="N62" s="10"/>
      <c r="O62" s="10"/>
      <c r="P62" s="10"/>
      <c r="Q62" s="10"/>
      <c r="R62" s="10"/>
    </row>
    <row r="63" spans="1:18" x14ac:dyDescent="0.2">
      <c r="A63" s="7" t="s">
        <v>30</v>
      </c>
      <c r="B63" s="2">
        <f t="shared" ref="B63:H63" si="8">SUM(B64:B75)</f>
        <v>49813</v>
      </c>
      <c r="C63" s="2">
        <f t="shared" si="8"/>
        <v>7965</v>
      </c>
      <c r="D63" s="2">
        <f t="shared" si="8"/>
        <v>2784</v>
      </c>
      <c r="E63" s="2">
        <f t="shared" si="8"/>
        <v>19052</v>
      </c>
      <c r="F63" s="2">
        <f t="shared" si="8"/>
        <v>7508</v>
      </c>
      <c r="G63" s="2">
        <f t="shared" si="8"/>
        <v>7828</v>
      </c>
      <c r="H63" s="2">
        <f t="shared" si="8"/>
        <v>4676</v>
      </c>
      <c r="I63" s="10" t="s">
        <v>31</v>
      </c>
      <c r="J63" s="15" t="s">
        <v>39</v>
      </c>
      <c r="K63" s="17"/>
      <c r="L63" s="17"/>
      <c r="M63" s="17"/>
      <c r="N63" s="17"/>
      <c r="O63" s="17"/>
      <c r="P63" s="17"/>
      <c r="Q63" s="17"/>
      <c r="R63" s="17"/>
    </row>
    <row r="64" spans="1:18" x14ac:dyDescent="0.2">
      <c r="A64" s="1" t="s">
        <v>6</v>
      </c>
      <c r="B64" s="1">
        <f>SUM(C64:I64)</f>
        <v>4686</v>
      </c>
      <c r="C64" s="1">
        <v>778</v>
      </c>
      <c r="D64" s="1">
        <v>247</v>
      </c>
      <c r="E64" s="1">
        <v>1853</v>
      </c>
      <c r="F64" s="1">
        <v>839</v>
      </c>
      <c r="G64" s="1">
        <v>524</v>
      </c>
      <c r="H64" s="1">
        <v>445</v>
      </c>
      <c r="I64" s="10" t="s">
        <v>31</v>
      </c>
      <c r="J64" s="16" t="s">
        <v>6</v>
      </c>
      <c r="K64" s="17"/>
      <c r="L64" s="17"/>
      <c r="M64" s="17"/>
      <c r="N64" s="17"/>
      <c r="O64" s="17"/>
      <c r="P64" s="17"/>
      <c r="Q64" s="17"/>
      <c r="R64" s="17"/>
    </row>
    <row r="65" spans="1:18" x14ac:dyDescent="0.2">
      <c r="A65" s="1" t="s">
        <v>7</v>
      </c>
      <c r="B65" s="1">
        <f t="shared" ref="B65:B75" si="9">SUM(C65:I65)</f>
        <v>4434</v>
      </c>
      <c r="C65" s="1">
        <v>657</v>
      </c>
      <c r="D65" s="1">
        <v>331</v>
      </c>
      <c r="E65" s="1">
        <v>1526</v>
      </c>
      <c r="F65" s="1">
        <v>784</v>
      </c>
      <c r="G65" s="1">
        <v>666</v>
      </c>
      <c r="H65" s="1">
        <v>470</v>
      </c>
      <c r="I65" s="10" t="s">
        <v>31</v>
      </c>
      <c r="J65" s="16" t="s">
        <v>7</v>
      </c>
      <c r="K65" s="17"/>
      <c r="L65" s="17"/>
      <c r="M65" s="17"/>
      <c r="N65" s="17"/>
      <c r="O65" s="17"/>
      <c r="P65" s="17"/>
      <c r="Q65" s="17"/>
      <c r="R65" s="17"/>
    </row>
    <row r="66" spans="1:18" x14ac:dyDescent="0.2">
      <c r="A66" s="1" t="s">
        <v>8</v>
      </c>
      <c r="B66" s="1">
        <f t="shared" si="9"/>
        <v>5062</v>
      </c>
      <c r="C66" s="1">
        <v>694</v>
      </c>
      <c r="D66" s="1">
        <v>250</v>
      </c>
      <c r="E66" s="1">
        <v>1736</v>
      </c>
      <c r="F66" s="1">
        <v>1138</v>
      </c>
      <c r="G66" s="1">
        <v>793</v>
      </c>
      <c r="H66" s="1">
        <v>451</v>
      </c>
      <c r="I66" s="10" t="s">
        <v>31</v>
      </c>
      <c r="J66" s="16" t="s">
        <v>8</v>
      </c>
      <c r="K66" s="17"/>
      <c r="L66" s="17"/>
      <c r="M66" s="17"/>
      <c r="N66" s="17"/>
      <c r="O66" s="17"/>
      <c r="P66" s="17"/>
      <c r="Q66" s="17"/>
      <c r="R66" s="17"/>
    </row>
    <row r="67" spans="1:18" x14ac:dyDescent="0.2">
      <c r="A67" s="1" t="s">
        <v>9</v>
      </c>
      <c r="B67" s="1">
        <f t="shared" si="9"/>
        <v>4152</v>
      </c>
      <c r="C67" s="1">
        <v>683</v>
      </c>
      <c r="D67" s="1">
        <v>192</v>
      </c>
      <c r="E67" s="1">
        <v>1548</v>
      </c>
      <c r="F67" s="1">
        <v>717</v>
      </c>
      <c r="G67" s="1">
        <v>646</v>
      </c>
      <c r="H67" s="1">
        <v>366</v>
      </c>
      <c r="I67" s="10" t="s">
        <v>31</v>
      </c>
      <c r="J67" s="16" t="s">
        <v>9</v>
      </c>
      <c r="K67" s="17"/>
      <c r="L67" s="17"/>
      <c r="M67" s="17"/>
      <c r="N67" s="17"/>
      <c r="O67" s="17"/>
      <c r="P67" s="17"/>
      <c r="Q67" s="17"/>
      <c r="R67" s="17"/>
    </row>
    <row r="68" spans="1:18" x14ac:dyDescent="0.2">
      <c r="A68" s="1" t="s">
        <v>10</v>
      </c>
      <c r="B68" s="1">
        <f t="shared" si="9"/>
        <v>4237</v>
      </c>
      <c r="C68" s="1">
        <v>784</v>
      </c>
      <c r="D68" s="1">
        <v>262</v>
      </c>
      <c r="E68" s="1">
        <v>1519</v>
      </c>
      <c r="F68" s="1">
        <v>549</v>
      </c>
      <c r="G68" s="1">
        <v>731</v>
      </c>
      <c r="H68" s="1">
        <v>392</v>
      </c>
      <c r="I68" s="10" t="s">
        <v>31</v>
      </c>
      <c r="J68" s="16" t="s">
        <v>10</v>
      </c>
      <c r="K68" s="17"/>
      <c r="L68" s="17"/>
      <c r="M68" s="17"/>
      <c r="N68" s="17"/>
      <c r="O68" s="17"/>
      <c r="P68" s="17"/>
      <c r="Q68" s="17"/>
      <c r="R68" s="17"/>
    </row>
    <row r="69" spans="1:18" x14ac:dyDescent="0.2">
      <c r="A69" s="1" t="s">
        <v>11</v>
      </c>
      <c r="B69" s="1">
        <f t="shared" si="9"/>
        <v>4787</v>
      </c>
      <c r="C69" s="1">
        <v>846</v>
      </c>
      <c r="D69" s="1">
        <v>264</v>
      </c>
      <c r="E69" s="1">
        <v>1588</v>
      </c>
      <c r="F69" s="1">
        <v>710</v>
      </c>
      <c r="G69" s="1">
        <v>972</v>
      </c>
      <c r="H69" s="1">
        <v>407</v>
      </c>
      <c r="I69" s="10" t="s">
        <v>31</v>
      </c>
      <c r="J69" s="16" t="s">
        <v>11</v>
      </c>
      <c r="K69" s="17"/>
      <c r="L69" s="17"/>
      <c r="M69" s="17"/>
      <c r="N69" s="17"/>
      <c r="O69" s="17"/>
      <c r="P69" s="17"/>
      <c r="Q69" s="17"/>
      <c r="R69" s="17"/>
    </row>
    <row r="70" spans="1:18" x14ac:dyDescent="0.2">
      <c r="A70" s="1" t="s">
        <v>12</v>
      </c>
      <c r="B70" s="1">
        <f t="shared" si="9"/>
        <v>3553</v>
      </c>
      <c r="C70" s="1">
        <v>595</v>
      </c>
      <c r="D70" s="1">
        <v>203</v>
      </c>
      <c r="E70" s="1">
        <v>1503</v>
      </c>
      <c r="F70" s="1">
        <v>516</v>
      </c>
      <c r="G70" s="1">
        <v>373</v>
      </c>
      <c r="H70" s="1">
        <v>363</v>
      </c>
      <c r="I70" s="10" t="s">
        <v>31</v>
      </c>
      <c r="J70" s="16" t="s">
        <v>12</v>
      </c>
      <c r="K70" s="17"/>
      <c r="L70" s="17"/>
      <c r="M70" s="17"/>
      <c r="N70" s="17"/>
      <c r="O70" s="17"/>
      <c r="P70" s="17"/>
      <c r="Q70" s="17"/>
      <c r="R70" s="17"/>
    </row>
    <row r="71" spans="1:18" x14ac:dyDescent="0.2">
      <c r="A71" s="1" t="s">
        <v>13</v>
      </c>
      <c r="B71" s="1">
        <f t="shared" si="9"/>
        <v>3879</v>
      </c>
      <c r="C71" s="1">
        <v>682</v>
      </c>
      <c r="D71" s="1">
        <v>236</v>
      </c>
      <c r="E71" s="1">
        <v>1652</v>
      </c>
      <c r="F71" s="1">
        <v>465</v>
      </c>
      <c r="G71" s="1">
        <v>579</v>
      </c>
      <c r="H71" s="1">
        <v>265</v>
      </c>
      <c r="I71" s="10" t="s">
        <v>31</v>
      </c>
      <c r="J71" s="16" t="s">
        <v>13</v>
      </c>
      <c r="K71" s="17"/>
      <c r="L71" s="17"/>
      <c r="M71" s="17"/>
      <c r="N71" s="17"/>
      <c r="O71" s="17"/>
      <c r="P71" s="17"/>
      <c r="Q71" s="17"/>
      <c r="R71" s="17"/>
    </row>
    <row r="72" spans="1:18" x14ac:dyDescent="0.2">
      <c r="A72" s="1" t="s">
        <v>14</v>
      </c>
      <c r="B72" s="1">
        <f t="shared" si="9"/>
        <v>3997</v>
      </c>
      <c r="C72" s="1">
        <v>700</v>
      </c>
      <c r="D72" s="1">
        <v>161</v>
      </c>
      <c r="E72" s="1">
        <v>1616</v>
      </c>
      <c r="F72" s="1">
        <v>483</v>
      </c>
      <c r="G72" s="1">
        <v>676</v>
      </c>
      <c r="H72" s="1">
        <v>361</v>
      </c>
      <c r="I72" s="10" t="s">
        <v>31</v>
      </c>
      <c r="J72" s="16" t="s">
        <v>14</v>
      </c>
      <c r="K72" s="17"/>
      <c r="L72" s="17"/>
      <c r="M72" s="17"/>
      <c r="N72" s="17"/>
      <c r="O72" s="17"/>
      <c r="P72" s="17"/>
      <c r="Q72" s="17"/>
      <c r="R72" s="17"/>
    </row>
    <row r="73" spans="1:18" x14ac:dyDescent="0.2">
      <c r="A73" s="1" t="s">
        <v>15</v>
      </c>
      <c r="B73" s="1">
        <f t="shared" si="9"/>
        <v>4275</v>
      </c>
      <c r="C73" s="1">
        <v>667</v>
      </c>
      <c r="D73" s="1">
        <v>215</v>
      </c>
      <c r="E73" s="1">
        <v>1715</v>
      </c>
      <c r="F73" s="1">
        <v>475</v>
      </c>
      <c r="G73" s="1">
        <v>777</v>
      </c>
      <c r="H73" s="1">
        <v>426</v>
      </c>
      <c r="I73" s="10" t="s">
        <v>31</v>
      </c>
      <c r="J73" s="16" t="s">
        <v>15</v>
      </c>
      <c r="K73" s="17"/>
      <c r="L73" s="17"/>
      <c r="M73" s="17"/>
      <c r="N73" s="17"/>
      <c r="O73" s="17"/>
      <c r="P73" s="17"/>
      <c r="Q73" s="17"/>
      <c r="R73" s="17"/>
    </row>
    <row r="74" spans="1:18" x14ac:dyDescent="0.2">
      <c r="A74" s="1" t="s">
        <v>16</v>
      </c>
      <c r="B74" s="1">
        <f t="shared" si="9"/>
        <v>3432</v>
      </c>
      <c r="C74" s="1">
        <v>549</v>
      </c>
      <c r="D74" s="1">
        <v>202</v>
      </c>
      <c r="E74" s="1">
        <v>1243</v>
      </c>
      <c r="F74" s="1">
        <v>434</v>
      </c>
      <c r="G74" s="1">
        <v>619</v>
      </c>
      <c r="H74" s="1">
        <v>385</v>
      </c>
      <c r="I74" s="10" t="s">
        <v>31</v>
      </c>
      <c r="J74" s="16" t="s">
        <v>16</v>
      </c>
      <c r="K74" s="17"/>
      <c r="L74" s="17"/>
      <c r="M74" s="17"/>
      <c r="N74" s="17"/>
      <c r="O74" s="17"/>
      <c r="P74" s="17"/>
      <c r="Q74" s="17"/>
      <c r="R74" s="17"/>
    </row>
    <row r="75" spans="1:18" x14ac:dyDescent="0.2">
      <c r="A75" s="1" t="s">
        <v>17</v>
      </c>
      <c r="B75" s="1">
        <f t="shared" si="9"/>
        <v>3319</v>
      </c>
      <c r="C75" s="1">
        <v>330</v>
      </c>
      <c r="D75" s="1">
        <v>221</v>
      </c>
      <c r="E75" s="1">
        <v>1553</v>
      </c>
      <c r="F75" s="1">
        <v>398</v>
      </c>
      <c r="G75" s="1">
        <v>472</v>
      </c>
      <c r="H75" s="1">
        <v>345</v>
      </c>
      <c r="I75" s="10" t="s">
        <v>31</v>
      </c>
      <c r="J75" s="16" t="s">
        <v>17</v>
      </c>
      <c r="K75" s="17"/>
      <c r="L75" s="17"/>
      <c r="M75" s="17"/>
      <c r="N75" s="17"/>
      <c r="O75" s="17"/>
      <c r="P75" s="17"/>
      <c r="Q75" s="17"/>
      <c r="R75" s="17"/>
    </row>
    <row r="76" spans="1:18" ht="6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ht="9.75" customHeight="1" x14ac:dyDescent="0.2">
      <c r="J77" s="14" t="s">
        <v>26</v>
      </c>
    </row>
    <row r="78" spans="1:18" ht="9.75" customHeight="1" x14ac:dyDescent="0.2">
      <c r="J78" s="14" t="s">
        <v>37</v>
      </c>
    </row>
    <row r="79" spans="1:18" ht="9.75" customHeight="1" x14ac:dyDescent="0.2">
      <c r="J79" s="14" t="s">
        <v>34</v>
      </c>
    </row>
    <row r="80" spans="1:18" ht="9.75" customHeight="1" x14ac:dyDescent="0.2">
      <c r="J80" s="14" t="s">
        <v>33</v>
      </c>
    </row>
    <row r="81" spans="10:10" ht="9.75" customHeight="1" x14ac:dyDescent="0.2">
      <c r="J81" s="14" t="s">
        <v>4</v>
      </c>
    </row>
  </sheetData>
  <phoneticPr fontId="0" type="noConversion"/>
  <printOptions horizontalCentered="1"/>
  <pageMargins left="0.75" right="0.75" top="0.75" bottom="0.75" header="0" footer="0.25"/>
  <pageSetup paperSize="9" scale="94" orientation="portrait" horizontalDpi="300" verticalDpi="300" r:id="rId1"/>
  <headerFooter alignWithMargins="0">
    <oddFooter>&amp;C9-&amp;P+5</oddFooter>
  </headerFooter>
  <colBreaks count="1" manualBreakCount="1">
    <brk id="9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9.2A</vt:lpstr>
      <vt:lpstr>format for updated data</vt:lpstr>
      <vt:lpstr>'format for updated data'!Print_Area</vt:lpstr>
      <vt:lpstr>'Table 9.2A'!Print_Area</vt:lpstr>
    </vt:vector>
  </TitlesOfParts>
  <Company>National Statistics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2015-02-23T02:26:19Z</cp:lastPrinted>
  <dcterms:created xsi:type="dcterms:W3CDTF">2004-01-29T22:03:51Z</dcterms:created>
  <dcterms:modified xsi:type="dcterms:W3CDTF">2015-02-23T02:47:50Z</dcterms:modified>
</cp:coreProperties>
</file>