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360" yWindow="90" windowWidth="9690" windowHeight="6435" tabRatio="620"/>
  </bookViews>
  <sheets>
    <sheet name="Table13.7" sheetId="1" r:id="rId1"/>
  </sheets>
  <definedNames>
    <definedName name="_xlnm.Print_Area" localSheetId="0">Table13.7!$A$1:$AI$57</definedName>
  </definedNames>
  <calcPr calcId="145621"/>
</workbook>
</file>

<file path=xl/calcChain.xml><?xml version="1.0" encoding="utf-8"?>
<calcChain xmlns="http://schemas.openxmlformats.org/spreadsheetml/2006/main">
  <c r="AD10" i="1" l="1"/>
  <c r="AE10" i="1"/>
  <c r="AF10" i="1"/>
  <c r="AG10" i="1"/>
  <c r="AB10" i="1"/>
  <c r="AC10" i="1"/>
  <c r="AI10" i="1" l="1"/>
  <c r="AH10" i="1"/>
  <c r="K10" i="1" l="1"/>
  <c r="L10" i="1"/>
  <c r="M10" i="1"/>
  <c r="N10" i="1"/>
  <c r="O10" i="1"/>
  <c r="P10" i="1"/>
  <c r="Q10" i="1"/>
  <c r="J10" i="1"/>
  <c r="Z10" i="1"/>
  <c r="Y10" i="1"/>
  <c r="X10" i="1"/>
  <c r="W10" i="1"/>
  <c r="V10" i="1"/>
  <c r="U10" i="1"/>
  <c r="T10" i="1"/>
  <c r="S10" i="1"/>
  <c r="E10" i="1" l="1"/>
  <c r="F10" i="1"/>
  <c r="G10" i="1"/>
  <c r="D10" i="1"/>
  <c r="C10" i="1"/>
  <c r="B10" i="1"/>
  <c r="I10" i="1"/>
  <c r="H10" i="1"/>
</calcChain>
</file>

<file path=xl/sharedStrings.xml><?xml version="1.0" encoding="utf-8"?>
<sst xmlns="http://schemas.openxmlformats.org/spreadsheetml/2006/main" count="162" uniqueCount="54">
  <si>
    <t>Table 13.7 Continued</t>
  </si>
  <si>
    <t xml:space="preserve">NUMBER OF LICENSED RADIO STATIONS BY TYPE OF STATION </t>
  </si>
  <si>
    <t>Type of Radio Station</t>
  </si>
  <si>
    <t>Application for Radio Licensing</t>
  </si>
  <si>
    <t>Radio Station License</t>
  </si>
  <si>
    <t>Received</t>
  </si>
  <si>
    <t>Released</t>
  </si>
  <si>
    <t>On Time</t>
  </si>
  <si>
    <t>Not on Time</t>
  </si>
  <si>
    <t>New</t>
  </si>
  <si>
    <t>CAR</t>
  </si>
  <si>
    <t xml:space="preserve">    Citizens Band</t>
  </si>
  <si>
    <t xml:space="preserve">    Amateur</t>
  </si>
  <si>
    <t xml:space="preserve">    Amateur Repeater</t>
  </si>
  <si>
    <t xml:space="preserve">    Ship</t>
  </si>
  <si>
    <t xml:space="preserve">    Coastal</t>
  </si>
  <si>
    <t xml:space="preserve">    Aircraft</t>
  </si>
  <si>
    <t xml:space="preserve">    Aeronautical</t>
  </si>
  <si>
    <t xml:space="preserve">    Training School</t>
  </si>
  <si>
    <t xml:space="preserve">    Government PRS</t>
  </si>
  <si>
    <t>Table 13.7</t>
  </si>
  <si>
    <t xml:space="preserve">    TVRO</t>
  </si>
  <si>
    <t xml:space="preserve">    Broadcast Auxillary</t>
  </si>
  <si>
    <t xml:space="preserve">    Point to Point (CP-FX)</t>
  </si>
  <si>
    <t>Civic Action Group</t>
  </si>
  <si>
    <t xml:space="preserve">    Point to Point (CP-FB)</t>
  </si>
  <si>
    <t xml:space="preserve">    Personal Radio Service</t>
  </si>
  <si>
    <t xml:space="preserve">    Earth Station</t>
  </si>
  <si>
    <t xml:space="preserve">    Trunk Repeater</t>
  </si>
  <si>
    <t xml:space="preserve">    Portable (CO)</t>
  </si>
  <si>
    <t xml:space="preserve">    Land Mobile (CO)</t>
  </si>
  <si>
    <t xml:space="preserve">    Land Base (CO)</t>
  </si>
  <si>
    <t xml:space="preserve">    Fixed/Land Base (CO)</t>
  </si>
  <si>
    <t xml:space="preserve">    Fixed (CV) </t>
  </si>
  <si>
    <t xml:space="preserve">    Fixed (CO)</t>
  </si>
  <si>
    <t xml:space="preserve">    Repeater (CO)</t>
  </si>
  <si>
    <t xml:space="preserve">    Portable (CV)</t>
  </si>
  <si>
    <t xml:space="preserve">    Land Mobile (CV)</t>
  </si>
  <si>
    <t xml:space="preserve">    Land Base (CV)</t>
  </si>
  <si>
    <t xml:space="preserve">    Fixed/Land Base (CV)</t>
  </si>
  <si>
    <t xml:space="preserve">    Repeater (CV)</t>
  </si>
  <si>
    <t>Source: National Telecommunications Commission</t>
  </si>
  <si>
    <t>2010-2013</t>
  </si>
  <si>
    <t>TVRO/Registration/RSL</t>
  </si>
  <si>
    <t>FX/CO</t>
  </si>
  <si>
    <t>FX/CV</t>
  </si>
  <si>
    <t>Public Earth (TC)</t>
  </si>
  <si>
    <t xml:space="preserve">Radio Navigation </t>
  </si>
  <si>
    <t>Civic Action</t>
  </si>
  <si>
    <t>PRS Base (CV)</t>
  </si>
  <si>
    <t>PRS ML (CV)</t>
  </si>
  <si>
    <t>PRS Porta (CV)</t>
  </si>
  <si>
    <t>Fishing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</si>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</sst>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5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/>
    <xf numFmtId="41" fontId="3" fillId="0" borderId="0" xfId="0" applyNumberFormat="1" applyFont="1" applyBorder="1"/>
    <xf numFmtId="0" fontId="0" fillId="2" borderId="0" xfId="0" applyFill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5" xfId="0" applyFont="1" applyFill="1" applyBorder="1"/>
    <xf numFmtId="0" fontId="2" fillId="2" borderId="0" xfId="0" applyFont="1" applyFill="1"/>
    <xf numFmtId="0" fontId="3" fillId="2" borderId="0" xfId="0" applyFont="1" applyFill="1" applyBorder="1"/>
    <xf numFmtId="0" fontId="2" fillId="2" borderId="0" xfId="0" applyFont="1" applyFill="1" applyBorder="1"/>
    <xf numFmtId="164" fontId="0" fillId="2" borderId="0" xfId="0" applyNumberFormat="1" applyFill="1"/>
    <xf numFmtId="164" fontId="3" fillId="2" borderId="4" xfId="0" applyNumberFormat="1" applyFont="1" applyFill="1" applyBorder="1" applyAlignment="1">
      <alignment horizontal="centerContinuous"/>
    </xf>
    <xf numFmtId="164" fontId="3" fillId="2" borderId="2" xfId="0" applyNumberFormat="1" applyFont="1" applyFill="1" applyBorder="1" applyAlignment="1">
      <alignment horizontal="centerContinuous"/>
    </xf>
    <xf numFmtId="164" fontId="2" fillId="2" borderId="2" xfId="0" applyNumberFormat="1" applyFont="1" applyFill="1" applyBorder="1" applyAlignment="1">
      <alignment horizontal="centerContinuous"/>
    </xf>
    <xf numFmtId="164" fontId="3" fillId="2" borderId="6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41" fontId="2" fillId="2" borderId="7" xfId="0" applyNumberFormat="1" applyFont="1" applyFill="1" applyBorder="1"/>
    <xf numFmtId="41" fontId="3" fillId="2" borderId="0" xfId="0" applyNumberFormat="1" applyFont="1" applyFill="1" applyBorder="1"/>
    <xf numFmtId="41" fontId="2" fillId="2" borderId="0" xfId="0" applyNumberFormat="1" applyFont="1" applyFill="1"/>
    <xf numFmtId="4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 indent="1"/>
    </xf>
    <xf numFmtId="164" fontId="0" fillId="2" borderId="0" xfId="0" applyNumberFormat="1" applyFill="1" applyBorder="1"/>
    <xf numFmtId="41" fontId="2" fillId="2" borderId="0" xfId="0" applyNumberFormat="1" applyFont="1" applyFill="1" applyBorder="1"/>
    <xf numFmtId="0" fontId="2" fillId="2" borderId="7" xfId="0" applyFont="1" applyFill="1" applyBorder="1" applyAlignment="1">
      <alignment horizontal="left" indent="1"/>
    </xf>
    <xf numFmtId="0" fontId="4" fillId="2" borderId="0" xfId="0" applyFont="1" applyFill="1"/>
    <xf numFmtId="0" fontId="2" fillId="2" borderId="0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7" xfId="0" applyBorder="1"/>
    <xf numFmtId="0" fontId="3" fillId="0" borderId="4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showGridLines="0" tabSelected="1" view="pageBreakPreview" topLeftCell="R31" zoomScaleSheetLayoutView="100" workbookViewId="0">
      <selection activeCell="AE14" sqref="AE14"/>
    </sheetView>
  </sheetViews>
  <sheetFormatPr defaultRowHeight="12.75" x14ac:dyDescent="0.2"/>
  <cols>
    <col min="1" max="1" width="20.5703125" style="5" customWidth="1"/>
    <col min="2" max="2" width="10.85546875" style="13" customWidth="1"/>
    <col min="3" max="3" width="9.140625" style="13" customWidth="1"/>
    <col min="4" max="4" width="8.140625" style="13" customWidth="1"/>
    <col min="5" max="5" width="8.28515625" style="13" customWidth="1"/>
    <col min="6" max="6" width="8.140625" style="13" customWidth="1"/>
    <col min="7" max="7" width="7.85546875" style="13" customWidth="1"/>
    <col min="8" max="8" width="5.85546875" style="13" customWidth="1"/>
    <col min="9" max="9" width="9" style="13" customWidth="1"/>
    <col min="10" max="17" width="10.85546875" customWidth="1"/>
    <col min="18" max="18" width="20.5703125" customWidth="1"/>
    <col min="20" max="20" width="8.5703125" customWidth="1"/>
    <col min="21" max="21" width="8.85546875" customWidth="1"/>
    <col min="23" max="23" width="8.85546875" customWidth="1"/>
    <col min="24" max="24" width="8.7109375" customWidth="1"/>
    <col min="25" max="26" width="7" customWidth="1"/>
    <col min="27" max="27" width="19.7109375" customWidth="1"/>
    <col min="29" max="29" width="8.140625" customWidth="1"/>
    <col min="31" max="31" width="8.42578125" customWidth="1"/>
    <col min="33" max="33" width="8.85546875" customWidth="1"/>
    <col min="34" max="34" width="7.140625" customWidth="1"/>
    <col min="35" max="35" width="8" customWidth="1"/>
  </cols>
  <sheetData>
    <row r="1" spans="1:35" x14ac:dyDescent="0.2">
      <c r="A1" s="27" t="s">
        <v>20</v>
      </c>
      <c r="J1" t="s">
        <v>0</v>
      </c>
      <c r="K1" s="3"/>
      <c r="L1" s="3"/>
      <c r="M1" s="3"/>
      <c r="N1" s="3"/>
      <c r="O1" s="3"/>
      <c r="P1" s="3"/>
      <c r="Q1" s="3"/>
      <c r="R1" s="5" t="s">
        <v>0</v>
      </c>
      <c r="S1" s="13"/>
      <c r="T1" s="13"/>
      <c r="U1" s="13"/>
      <c r="V1" s="13"/>
      <c r="W1" s="13"/>
      <c r="X1" s="13"/>
      <c r="Y1" s="13"/>
      <c r="Z1" s="13"/>
      <c r="AA1" s="5" t="s">
        <v>0</v>
      </c>
      <c r="AB1" s="13"/>
      <c r="AC1" s="13"/>
      <c r="AD1" s="13"/>
      <c r="AE1" s="13"/>
      <c r="AF1" s="13"/>
      <c r="AG1" s="13"/>
      <c r="AH1" s="13"/>
      <c r="AI1" s="13"/>
    </row>
    <row r="2" spans="1:35" x14ac:dyDescent="0.2">
      <c r="A2" s="1" t="s">
        <v>1</v>
      </c>
      <c r="J2" s="3"/>
      <c r="K2" s="3"/>
      <c r="L2" s="3"/>
      <c r="M2" s="3"/>
      <c r="N2" s="3"/>
      <c r="O2" s="3"/>
      <c r="P2" s="3"/>
      <c r="Q2" s="3"/>
      <c r="R2" s="1" t="s">
        <v>1</v>
      </c>
      <c r="S2" s="13"/>
      <c r="T2" s="13"/>
      <c r="U2" s="13"/>
      <c r="V2" s="13"/>
      <c r="W2" s="13"/>
      <c r="X2" s="13"/>
      <c r="Y2" s="13"/>
      <c r="Z2" s="13"/>
      <c r="AA2" s="1"/>
      <c r="AB2" s="13"/>
      <c r="AC2" s="13"/>
      <c r="AD2" s="13"/>
      <c r="AE2" s="13"/>
      <c r="AF2" s="13"/>
      <c r="AG2" s="13"/>
      <c r="AH2" s="13"/>
      <c r="AI2" s="13"/>
    </row>
    <row r="3" spans="1:35" x14ac:dyDescent="0.2">
      <c r="A3" s="1" t="s">
        <v>42</v>
      </c>
      <c r="J3" s="3"/>
      <c r="K3" s="3"/>
      <c r="L3" s="3"/>
      <c r="M3" s="3"/>
      <c r="N3" s="3"/>
      <c r="O3" s="3"/>
      <c r="P3" s="3"/>
      <c r="Q3" s="3"/>
      <c r="R3" s="1" t="s">
        <v>42</v>
      </c>
      <c r="S3" s="13"/>
      <c r="T3" s="13"/>
      <c r="U3" s="13"/>
      <c r="V3" s="13"/>
      <c r="W3" s="13"/>
      <c r="X3" s="13"/>
      <c r="Y3" s="13"/>
      <c r="Z3" s="13"/>
      <c r="AA3" s="1"/>
      <c r="AB3" s="13"/>
      <c r="AC3" s="13"/>
      <c r="AD3" s="13"/>
      <c r="AE3" s="13"/>
      <c r="AF3" s="13"/>
      <c r="AG3" s="13"/>
      <c r="AH3" s="13"/>
      <c r="AI3" s="13"/>
    </row>
    <row r="4" spans="1:35" x14ac:dyDescent="0.2">
      <c r="J4" s="3"/>
      <c r="K4" s="3"/>
      <c r="L4" s="3"/>
      <c r="M4" s="3"/>
      <c r="N4" s="3"/>
      <c r="O4" s="3"/>
      <c r="P4" s="3"/>
      <c r="Q4" s="3"/>
      <c r="R4" s="5"/>
      <c r="S4" s="13"/>
      <c r="T4" s="13"/>
      <c r="U4" s="13"/>
      <c r="V4" s="13"/>
      <c r="W4" s="13"/>
      <c r="X4" s="13"/>
      <c r="Y4" s="13"/>
      <c r="Z4" s="13"/>
      <c r="AA4" s="5"/>
      <c r="AB4" s="13"/>
      <c r="AC4" s="13"/>
      <c r="AD4" s="13"/>
      <c r="AE4" s="13"/>
      <c r="AF4" s="13"/>
      <c r="AG4" s="13"/>
      <c r="AH4" s="13"/>
      <c r="AI4" s="13"/>
    </row>
    <row r="5" spans="1:35" x14ac:dyDescent="0.2">
      <c r="A5" s="6"/>
      <c r="B5" s="32">
        <v>2010</v>
      </c>
      <c r="C5" s="33"/>
      <c r="D5" s="33"/>
      <c r="E5" s="33"/>
      <c r="F5" s="33"/>
      <c r="G5" s="33"/>
      <c r="H5" s="33"/>
      <c r="I5" s="34"/>
      <c r="J5" s="32">
        <v>2011</v>
      </c>
      <c r="K5" s="33"/>
      <c r="L5" s="33"/>
      <c r="M5" s="33"/>
      <c r="N5" s="33"/>
      <c r="O5" s="33"/>
      <c r="P5" s="33"/>
      <c r="Q5" s="34"/>
      <c r="R5" s="6"/>
      <c r="S5" s="32">
        <v>2012</v>
      </c>
      <c r="T5" s="33"/>
      <c r="U5" s="33"/>
      <c r="V5" s="33"/>
      <c r="W5" s="33"/>
      <c r="X5" s="33"/>
      <c r="Y5" s="33"/>
      <c r="Z5" s="34"/>
      <c r="AA5" s="6"/>
      <c r="AB5" s="32">
        <v>2013</v>
      </c>
      <c r="AC5" s="33"/>
      <c r="AD5" s="33"/>
      <c r="AE5" s="33"/>
      <c r="AF5" s="33"/>
      <c r="AG5" s="33"/>
      <c r="AH5" s="33"/>
      <c r="AI5" s="34"/>
    </row>
    <row r="6" spans="1:35" s="2" customFormat="1" ht="25.5" customHeight="1" x14ac:dyDescent="0.2">
      <c r="A6" s="7" t="s">
        <v>2</v>
      </c>
      <c r="B6" s="35" t="s">
        <v>3</v>
      </c>
      <c r="C6" s="36"/>
      <c r="D6" s="37" t="s">
        <v>4</v>
      </c>
      <c r="E6" s="38"/>
      <c r="F6" s="38"/>
      <c r="G6" s="38"/>
      <c r="H6" s="38"/>
      <c r="I6" s="39"/>
      <c r="J6" s="35" t="s">
        <v>3</v>
      </c>
      <c r="K6" s="36"/>
      <c r="L6" s="37" t="s">
        <v>4</v>
      </c>
      <c r="M6" s="38"/>
      <c r="N6" s="38"/>
      <c r="O6" s="38"/>
      <c r="P6" s="38"/>
      <c r="Q6" s="39"/>
      <c r="R6" s="7" t="s">
        <v>2</v>
      </c>
      <c r="S6" s="35" t="s">
        <v>3</v>
      </c>
      <c r="T6" s="36"/>
      <c r="U6" s="37" t="s">
        <v>4</v>
      </c>
      <c r="V6" s="38"/>
      <c r="W6" s="38"/>
      <c r="X6" s="38"/>
      <c r="Y6" s="38"/>
      <c r="Z6" s="39"/>
      <c r="AA6" s="7" t="s">
        <v>2</v>
      </c>
      <c r="AB6" s="35" t="s">
        <v>3</v>
      </c>
      <c r="AC6" s="36"/>
      <c r="AD6" s="37" t="s">
        <v>4</v>
      </c>
      <c r="AE6" s="38"/>
      <c r="AF6" s="38"/>
      <c r="AG6" s="38"/>
      <c r="AH6" s="38"/>
      <c r="AI6" s="39"/>
    </row>
    <row r="7" spans="1:35" s="2" customFormat="1" x14ac:dyDescent="0.2">
      <c r="A7" s="8"/>
      <c r="B7" s="14" t="s">
        <v>5</v>
      </c>
      <c r="C7" s="15"/>
      <c r="D7" s="14" t="s">
        <v>6</v>
      </c>
      <c r="E7" s="15"/>
      <c r="F7" s="14" t="s">
        <v>7</v>
      </c>
      <c r="G7" s="15"/>
      <c r="H7" s="14" t="s">
        <v>8</v>
      </c>
      <c r="I7" s="16"/>
      <c r="J7" s="14" t="s">
        <v>5</v>
      </c>
      <c r="K7" s="15"/>
      <c r="L7" s="14" t="s">
        <v>6</v>
      </c>
      <c r="M7" s="15"/>
      <c r="N7" s="14" t="s">
        <v>7</v>
      </c>
      <c r="O7" s="15"/>
      <c r="P7" s="14" t="s">
        <v>8</v>
      </c>
      <c r="Q7" s="16"/>
      <c r="R7" s="8"/>
      <c r="S7" s="14" t="s">
        <v>5</v>
      </c>
      <c r="T7" s="15"/>
      <c r="U7" s="14" t="s">
        <v>6</v>
      </c>
      <c r="V7" s="15"/>
      <c r="W7" s="14" t="s">
        <v>7</v>
      </c>
      <c r="X7" s="15"/>
      <c r="Y7" s="14" t="s">
        <v>8</v>
      </c>
      <c r="Z7" s="16"/>
      <c r="AA7" s="8"/>
      <c r="AB7" s="14" t="s">
        <v>5</v>
      </c>
      <c r="AC7" s="15"/>
      <c r="AD7" s="14" t="s">
        <v>6</v>
      </c>
      <c r="AE7" s="15"/>
      <c r="AF7" s="14" t="s">
        <v>7</v>
      </c>
      <c r="AG7" s="15"/>
      <c r="AH7" s="14" t="s">
        <v>8</v>
      </c>
      <c r="AI7" s="16"/>
    </row>
    <row r="8" spans="1:35" s="2" customFormat="1" x14ac:dyDescent="0.2">
      <c r="A8" s="9"/>
      <c r="B8" s="17" t="s">
        <v>9</v>
      </c>
      <c r="C8" s="17" t="s">
        <v>53</v>
      </c>
      <c r="D8" s="17" t="s">
        <v>9</v>
      </c>
      <c r="E8" s="17" t="s">
        <v>53</v>
      </c>
      <c r="F8" s="17" t="s">
        <v>9</v>
      </c>
      <c r="G8" s="17" t="s">
        <v>53</v>
      </c>
      <c r="H8" s="17" t="s">
        <v>9</v>
      </c>
      <c r="I8" s="17" t="s">
        <v>53</v>
      </c>
      <c r="J8" s="17" t="s">
        <v>9</v>
      </c>
      <c r="K8" s="17" t="s">
        <v>53</v>
      </c>
      <c r="L8" s="17" t="s">
        <v>9</v>
      </c>
      <c r="M8" s="17" t="s">
        <v>53</v>
      </c>
      <c r="N8" s="17" t="s">
        <v>9</v>
      </c>
      <c r="O8" s="17" t="s">
        <v>53</v>
      </c>
      <c r="P8" s="17" t="s">
        <v>9</v>
      </c>
      <c r="Q8" s="17" t="s">
        <v>53</v>
      </c>
      <c r="R8" s="9"/>
      <c r="S8" s="17" t="s">
        <v>9</v>
      </c>
      <c r="T8" s="17" t="s">
        <v>53</v>
      </c>
      <c r="U8" s="17" t="s">
        <v>9</v>
      </c>
      <c r="V8" s="17" t="s">
        <v>53</v>
      </c>
      <c r="W8" s="17" t="s">
        <v>9</v>
      </c>
      <c r="X8" s="17" t="s">
        <v>53</v>
      </c>
      <c r="Y8" s="17" t="s">
        <v>9</v>
      </c>
      <c r="Z8" s="17" t="s">
        <v>53</v>
      </c>
      <c r="AA8" s="9"/>
      <c r="AB8" s="17" t="s">
        <v>9</v>
      </c>
      <c r="AC8" s="17" t="s">
        <v>53</v>
      </c>
      <c r="AD8" s="17" t="s">
        <v>9</v>
      </c>
      <c r="AE8" s="17" t="s">
        <v>53</v>
      </c>
      <c r="AF8" s="17" t="s">
        <v>9</v>
      </c>
      <c r="AG8" s="17" t="s">
        <v>53</v>
      </c>
      <c r="AH8" s="17" t="s">
        <v>9</v>
      </c>
      <c r="AI8" s="17" t="s">
        <v>53</v>
      </c>
    </row>
    <row r="9" spans="1:35" s="2" customFormat="1" x14ac:dyDescent="0.2">
      <c r="A9" s="1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0"/>
      <c r="S9" s="18"/>
      <c r="T9" s="18"/>
      <c r="U9" s="18"/>
      <c r="V9" s="18"/>
      <c r="W9" s="18"/>
      <c r="X9" s="18"/>
      <c r="Y9" s="18"/>
      <c r="Z9" s="18"/>
      <c r="AA9" s="10"/>
      <c r="AB9" s="18"/>
      <c r="AC9" s="18"/>
      <c r="AD9" s="18"/>
      <c r="AE9" s="18"/>
      <c r="AF9" s="18"/>
      <c r="AG9" s="18"/>
      <c r="AH9" s="18"/>
      <c r="AI9" s="18"/>
    </row>
    <row r="10" spans="1:35" x14ac:dyDescent="0.2">
      <c r="A10" s="11" t="s">
        <v>10</v>
      </c>
      <c r="B10" s="4">
        <f>SUM(B12:B46)</f>
        <v>314</v>
      </c>
      <c r="C10" s="20">
        <f>SUM(C12:C46)</f>
        <v>3932</v>
      </c>
      <c r="D10" s="20">
        <f>SUM(D12:D46)</f>
        <v>314</v>
      </c>
      <c r="E10" s="20">
        <f t="shared" ref="E10:G10" si="0">SUM(E12:E46)</f>
        <v>3932</v>
      </c>
      <c r="F10" s="20">
        <f t="shared" si="0"/>
        <v>314</v>
      </c>
      <c r="G10" s="20">
        <f t="shared" si="0"/>
        <v>3932</v>
      </c>
      <c r="H10" s="20">
        <f t="shared" ref="H10:I10" si="1">SUM(H12:H40)</f>
        <v>0</v>
      </c>
      <c r="I10" s="20">
        <f t="shared" si="1"/>
        <v>0</v>
      </c>
      <c r="J10" s="4">
        <f>SUM(J12:J45)</f>
        <v>394</v>
      </c>
      <c r="K10" s="4">
        <f t="shared" ref="K10:Q10" si="2">SUM(K12:K45)</f>
        <v>4095</v>
      </c>
      <c r="L10" s="4">
        <f t="shared" si="2"/>
        <v>394</v>
      </c>
      <c r="M10" s="4">
        <f t="shared" si="2"/>
        <v>4095</v>
      </c>
      <c r="N10" s="4">
        <f t="shared" si="2"/>
        <v>394</v>
      </c>
      <c r="O10" s="4">
        <f t="shared" si="2"/>
        <v>4095</v>
      </c>
      <c r="P10" s="4">
        <f t="shared" si="2"/>
        <v>0</v>
      </c>
      <c r="Q10" s="4">
        <f t="shared" si="2"/>
        <v>0</v>
      </c>
      <c r="R10" s="11" t="s">
        <v>10</v>
      </c>
      <c r="S10" s="4">
        <f>SUM(S12:S46)</f>
        <v>738</v>
      </c>
      <c r="T10" s="20">
        <f>SUM(T12:T46)</f>
        <v>4087</v>
      </c>
      <c r="U10" s="20">
        <f>SUM(U12:U46)</f>
        <v>738</v>
      </c>
      <c r="V10" s="20">
        <f t="shared" ref="V10:X10" si="3">SUM(V12:V46)</f>
        <v>4087</v>
      </c>
      <c r="W10" s="20">
        <f t="shared" si="3"/>
        <v>738</v>
      </c>
      <c r="X10" s="20">
        <f t="shared" si="3"/>
        <v>4087</v>
      </c>
      <c r="Y10" s="20">
        <f t="shared" ref="Y10:Z10" si="4">SUM(Y12:Y40)</f>
        <v>0</v>
      </c>
      <c r="Z10" s="20">
        <f t="shared" si="4"/>
        <v>0</v>
      </c>
      <c r="AA10" s="11" t="s">
        <v>10</v>
      </c>
      <c r="AB10" s="4">
        <f>SUM(AB12:AB52)</f>
        <v>966</v>
      </c>
      <c r="AC10" s="20">
        <f>SUM(AC12:AC52)</f>
        <v>3962</v>
      </c>
      <c r="AD10" s="4">
        <f t="shared" ref="AD10:AG10" si="5">SUM(AD12:AD52)</f>
        <v>966</v>
      </c>
      <c r="AE10" s="20">
        <f t="shared" si="5"/>
        <v>3962</v>
      </c>
      <c r="AF10" s="4">
        <f t="shared" si="5"/>
        <v>966</v>
      </c>
      <c r="AG10" s="20">
        <f t="shared" si="5"/>
        <v>3962</v>
      </c>
      <c r="AH10" s="20">
        <f>SUM(AH12:AH46)</f>
        <v>0</v>
      </c>
      <c r="AI10" s="20">
        <f>SUM(AI12:AI46)</f>
        <v>0</v>
      </c>
    </row>
    <row r="11" spans="1:35" x14ac:dyDescent="0.2">
      <c r="A11" s="1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10"/>
      <c r="S11" s="21"/>
      <c r="T11" s="21"/>
      <c r="U11" s="21"/>
      <c r="V11" s="21"/>
      <c r="W11" s="21"/>
      <c r="X11" s="21"/>
      <c r="Y11" s="21"/>
      <c r="Z11" s="21"/>
      <c r="AA11" s="10"/>
      <c r="AB11" s="21"/>
      <c r="AC11" s="21"/>
      <c r="AD11" s="21"/>
      <c r="AE11" s="21"/>
      <c r="AF11" s="21"/>
      <c r="AG11" s="21"/>
      <c r="AH11" s="21"/>
      <c r="AI11" s="21"/>
    </row>
    <row r="12" spans="1:35" x14ac:dyDescent="0.2">
      <c r="A12" s="10" t="s">
        <v>11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10" t="s">
        <v>11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10" t="s">
        <v>11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x14ac:dyDescent="0.2">
      <c r="A13" s="10" t="s">
        <v>12</v>
      </c>
      <c r="B13" s="21">
        <v>18</v>
      </c>
      <c r="C13" s="21">
        <v>42</v>
      </c>
      <c r="D13" s="21">
        <v>18</v>
      </c>
      <c r="E13" s="21">
        <v>42</v>
      </c>
      <c r="F13" s="21">
        <v>18</v>
      </c>
      <c r="G13" s="21">
        <v>42</v>
      </c>
      <c r="H13" s="21">
        <v>0</v>
      </c>
      <c r="I13" s="21">
        <v>0</v>
      </c>
      <c r="J13" s="21">
        <v>21</v>
      </c>
      <c r="K13" s="21">
        <v>44</v>
      </c>
      <c r="L13" s="21">
        <v>21</v>
      </c>
      <c r="M13" s="21">
        <v>44</v>
      </c>
      <c r="N13" s="21">
        <v>21</v>
      </c>
      <c r="O13" s="21">
        <v>44</v>
      </c>
      <c r="P13" s="21">
        <v>0</v>
      </c>
      <c r="Q13" s="21">
        <v>0</v>
      </c>
      <c r="R13" s="10" t="s">
        <v>12</v>
      </c>
      <c r="S13" s="21">
        <v>19</v>
      </c>
      <c r="T13" s="21">
        <v>33</v>
      </c>
      <c r="U13" s="21">
        <v>19</v>
      </c>
      <c r="V13" s="21">
        <v>33</v>
      </c>
      <c r="W13" s="21">
        <v>19</v>
      </c>
      <c r="X13" s="21">
        <v>33</v>
      </c>
      <c r="Y13" s="21">
        <v>0</v>
      </c>
      <c r="Z13" s="21">
        <v>0</v>
      </c>
      <c r="AA13" s="10" t="s">
        <v>12</v>
      </c>
      <c r="AB13" s="21">
        <v>27</v>
      </c>
      <c r="AC13" s="21">
        <v>80</v>
      </c>
      <c r="AD13" s="21">
        <v>27</v>
      </c>
      <c r="AE13" s="21">
        <v>80</v>
      </c>
      <c r="AF13" s="21">
        <v>27</v>
      </c>
      <c r="AG13" s="21">
        <v>80</v>
      </c>
      <c r="AH13" s="21">
        <v>0</v>
      </c>
      <c r="AI13" s="21">
        <v>0</v>
      </c>
    </row>
    <row r="14" spans="1:35" x14ac:dyDescent="0.2">
      <c r="A14" s="10" t="s">
        <v>13</v>
      </c>
      <c r="B14" s="21">
        <v>0</v>
      </c>
      <c r="C14" s="22">
        <v>1</v>
      </c>
      <c r="D14" s="21">
        <v>0</v>
      </c>
      <c r="E14" s="22">
        <v>1</v>
      </c>
      <c r="F14" s="21">
        <v>0</v>
      </c>
      <c r="G14" s="22">
        <v>1</v>
      </c>
      <c r="H14" s="21">
        <v>0</v>
      </c>
      <c r="I14" s="21">
        <v>0</v>
      </c>
      <c r="J14" s="21">
        <v>0</v>
      </c>
      <c r="K14" s="22">
        <v>1</v>
      </c>
      <c r="L14" s="21">
        <v>0</v>
      </c>
      <c r="M14" s="22">
        <v>1</v>
      </c>
      <c r="N14" s="21">
        <v>0</v>
      </c>
      <c r="O14" s="22">
        <v>1</v>
      </c>
      <c r="P14" s="21">
        <v>0</v>
      </c>
      <c r="Q14" s="21">
        <v>0</v>
      </c>
      <c r="R14" s="10" t="s">
        <v>13</v>
      </c>
      <c r="S14" s="21">
        <v>0</v>
      </c>
      <c r="T14" s="22">
        <v>1</v>
      </c>
      <c r="U14" s="21">
        <v>0</v>
      </c>
      <c r="V14" s="22">
        <v>1</v>
      </c>
      <c r="W14" s="21">
        <v>0</v>
      </c>
      <c r="X14" s="22">
        <v>1</v>
      </c>
      <c r="Y14" s="21">
        <v>0</v>
      </c>
      <c r="Z14" s="21">
        <v>0</v>
      </c>
      <c r="AA14" s="10" t="s">
        <v>13</v>
      </c>
      <c r="AB14" s="21">
        <v>5</v>
      </c>
      <c r="AC14" s="22">
        <v>1</v>
      </c>
      <c r="AD14" s="21">
        <v>5</v>
      </c>
      <c r="AE14" s="22">
        <v>1</v>
      </c>
      <c r="AF14" s="21">
        <v>5</v>
      </c>
      <c r="AG14" s="22">
        <v>1</v>
      </c>
      <c r="AH14" s="21">
        <v>0</v>
      </c>
      <c r="AI14" s="21">
        <v>0</v>
      </c>
    </row>
    <row r="15" spans="1:35" x14ac:dyDescent="0.2">
      <c r="A15" s="10" t="s">
        <v>36</v>
      </c>
      <c r="B15" s="21">
        <v>130</v>
      </c>
      <c r="C15" s="21">
        <v>750</v>
      </c>
      <c r="D15" s="21">
        <v>130</v>
      </c>
      <c r="E15" s="21">
        <v>750</v>
      </c>
      <c r="F15" s="21">
        <v>130</v>
      </c>
      <c r="G15" s="21">
        <v>750</v>
      </c>
      <c r="H15" s="21">
        <v>0</v>
      </c>
      <c r="I15" s="21">
        <v>0</v>
      </c>
      <c r="J15" s="21">
        <v>190</v>
      </c>
      <c r="K15" s="21">
        <v>587</v>
      </c>
      <c r="L15" s="21">
        <v>190</v>
      </c>
      <c r="M15" s="21">
        <v>587</v>
      </c>
      <c r="N15" s="21">
        <v>190</v>
      </c>
      <c r="O15" s="21">
        <v>587</v>
      </c>
      <c r="P15" s="21">
        <v>0</v>
      </c>
      <c r="Q15" s="21">
        <v>0</v>
      </c>
      <c r="R15" s="10" t="s">
        <v>36</v>
      </c>
      <c r="S15" s="21">
        <v>262</v>
      </c>
      <c r="T15" s="21">
        <v>675</v>
      </c>
      <c r="U15" s="21">
        <v>262</v>
      </c>
      <c r="V15" s="21">
        <v>675</v>
      </c>
      <c r="W15" s="21">
        <v>262</v>
      </c>
      <c r="X15" s="21">
        <v>675</v>
      </c>
      <c r="Y15" s="21">
        <v>0</v>
      </c>
      <c r="Z15" s="21">
        <v>0</v>
      </c>
      <c r="AA15" s="10" t="s">
        <v>36</v>
      </c>
      <c r="AB15" s="21">
        <v>432</v>
      </c>
      <c r="AC15" s="21">
        <v>695</v>
      </c>
      <c r="AD15" s="21">
        <v>432</v>
      </c>
      <c r="AE15" s="21">
        <v>695</v>
      </c>
      <c r="AF15" s="21">
        <v>432</v>
      </c>
      <c r="AG15" s="21">
        <v>695</v>
      </c>
      <c r="AH15" s="21">
        <v>0</v>
      </c>
      <c r="AI15" s="21">
        <v>0</v>
      </c>
    </row>
    <row r="16" spans="1:35" x14ac:dyDescent="0.2">
      <c r="A16" s="10" t="s">
        <v>37</v>
      </c>
      <c r="B16" s="21">
        <v>4</v>
      </c>
      <c r="C16" s="21">
        <v>13</v>
      </c>
      <c r="D16" s="21">
        <v>4</v>
      </c>
      <c r="E16" s="21">
        <v>13</v>
      </c>
      <c r="F16" s="21">
        <v>4</v>
      </c>
      <c r="G16" s="21">
        <v>13</v>
      </c>
      <c r="H16" s="21">
        <v>0</v>
      </c>
      <c r="I16" s="21">
        <v>0</v>
      </c>
      <c r="J16" s="21">
        <v>0</v>
      </c>
      <c r="K16" s="21">
        <v>10</v>
      </c>
      <c r="L16" s="21">
        <v>0</v>
      </c>
      <c r="M16" s="21">
        <v>10</v>
      </c>
      <c r="N16" s="21">
        <v>0</v>
      </c>
      <c r="O16" s="21">
        <v>10</v>
      </c>
      <c r="P16" s="21">
        <v>0</v>
      </c>
      <c r="Q16" s="21">
        <v>0</v>
      </c>
      <c r="R16" s="10" t="s">
        <v>37</v>
      </c>
      <c r="S16" s="21">
        <v>10</v>
      </c>
      <c r="T16" s="21">
        <v>10</v>
      </c>
      <c r="U16" s="21">
        <v>10</v>
      </c>
      <c r="V16" s="21">
        <v>10</v>
      </c>
      <c r="W16" s="21">
        <v>10</v>
      </c>
      <c r="X16" s="21">
        <v>10</v>
      </c>
      <c r="Y16" s="21">
        <v>0</v>
      </c>
      <c r="Z16" s="21">
        <v>0</v>
      </c>
      <c r="AA16" s="10" t="s">
        <v>37</v>
      </c>
      <c r="AB16" s="21">
        <v>4</v>
      </c>
      <c r="AC16" s="21">
        <v>11</v>
      </c>
      <c r="AD16" s="21">
        <v>4</v>
      </c>
      <c r="AE16" s="21">
        <v>11</v>
      </c>
      <c r="AF16" s="21">
        <v>4</v>
      </c>
      <c r="AG16" s="21">
        <v>11</v>
      </c>
      <c r="AH16" s="21">
        <v>0</v>
      </c>
      <c r="AI16" s="21">
        <v>0</v>
      </c>
    </row>
    <row r="17" spans="1:35" x14ac:dyDescent="0.2">
      <c r="A17" s="1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10"/>
      <c r="S17" s="21"/>
      <c r="T17" s="21"/>
      <c r="U17" s="21"/>
      <c r="V17" s="21"/>
      <c r="W17" s="21"/>
      <c r="X17" s="21"/>
      <c r="Y17" s="21"/>
      <c r="Z17" s="21"/>
      <c r="AA17" s="10"/>
      <c r="AB17" s="21"/>
      <c r="AC17" s="21"/>
      <c r="AD17" s="21"/>
      <c r="AE17" s="21"/>
      <c r="AF17" s="21"/>
      <c r="AG17" s="21"/>
      <c r="AH17" s="21"/>
      <c r="AI17" s="21"/>
    </row>
    <row r="18" spans="1:35" x14ac:dyDescent="0.2">
      <c r="A18" s="10" t="s">
        <v>38</v>
      </c>
      <c r="B18" s="21">
        <v>1</v>
      </c>
      <c r="C18" s="21">
        <v>14</v>
      </c>
      <c r="D18" s="21">
        <v>1</v>
      </c>
      <c r="E18" s="21">
        <v>14</v>
      </c>
      <c r="F18" s="21">
        <v>1</v>
      </c>
      <c r="G18" s="21">
        <v>14</v>
      </c>
      <c r="H18" s="21">
        <v>0</v>
      </c>
      <c r="I18" s="21">
        <v>0</v>
      </c>
      <c r="J18" s="21">
        <v>6</v>
      </c>
      <c r="K18" s="21">
        <v>12</v>
      </c>
      <c r="L18" s="21">
        <v>6</v>
      </c>
      <c r="M18" s="21">
        <v>12</v>
      </c>
      <c r="N18" s="21">
        <v>6</v>
      </c>
      <c r="O18" s="21">
        <v>12</v>
      </c>
      <c r="P18" s="21">
        <v>0</v>
      </c>
      <c r="Q18" s="21">
        <v>0</v>
      </c>
      <c r="R18" s="10" t="s">
        <v>38</v>
      </c>
      <c r="S18" s="21">
        <v>3</v>
      </c>
      <c r="T18" s="21">
        <v>11</v>
      </c>
      <c r="U18" s="21">
        <v>3</v>
      </c>
      <c r="V18" s="21">
        <v>11</v>
      </c>
      <c r="W18" s="21">
        <v>3</v>
      </c>
      <c r="X18" s="21">
        <v>11</v>
      </c>
      <c r="Y18" s="21">
        <v>0</v>
      </c>
      <c r="Z18" s="21">
        <v>0</v>
      </c>
      <c r="AA18" s="10" t="s">
        <v>38</v>
      </c>
      <c r="AB18" s="21">
        <v>3</v>
      </c>
      <c r="AC18" s="21">
        <v>10</v>
      </c>
      <c r="AD18" s="21">
        <v>3</v>
      </c>
      <c r="AE18" s="21">
        <v>10</v>
      </c>
      <c r="AF18" s="21">
        <v>3</v>
      </c>
      <c r="AG18" s="21">
        <v>10</v>
      </c>
      <c r="AH18" s="21">
        <v>0</v>
      </c>
      <c r="AI18" s="21">
        <v>0</v>
      </c>
    </row>
    <row r="19" spans="1:35" x14ac:dyDescent="0.2">
      <c r="A19" s="10" t="s">
        <v>39</v>
      </c>
      <c r="B19" s="21">
        <v>2</v>
      </c>
      <c r="C19" s="21">
        <v>52</v>
      </c>
      <c r="D19" s="21">
        <v>2</v>
      </c>
      <c r="E19" s="21">
        <v>52</v>
      </c>
      <c r="F19" s="21">
        <v>2</v>
      </c>
      <c r="G19" s="21">
        <v>52</v>
      </c>
      <c r="H19" s="21">
        <v>0</v>
      </c>
      <c r="I19" s="21">
        <v>0</v>
      </c>
      <c r="J19" s="21">
        <v>2</v>
      </c>
      <c r="K19" s="21">
        <v>49</v>
      </c>
      <c r="L19" s="21">
        <v>2</v>
      </c>
      <c r="M19" s="21">
        <v>49</v>
      </c>
      <c r="N19" s="21">
        <v>2</v>
      </c>
      <c r="O19" s="21">
        <v>49</v>
      </c>
      <c r="P19" s="21">
        <v>0</v>
      </c>
      <c r="Q19" s="21">
        <v>0</v>
      </c>
      <c r="R19" s="10" t="s">
        <v>39</v>
      </c>
      <c r="S19" s="21">
        <v>4</v>
      </c>
      <c r="T19" s="21">
        <v>54</v>
      </c>
      <c r="U19" s="21">
        <v>4</v>
      </c>
      <c r="V19" s="21">
        <v>54</v>
      </c>
      <c r="W19" s="21">
        <v>4</v>
      </c>
      <c r="X19" s="21">
        <v>54</v>
      </c>
      <c r="Y19" s="21">
        <v>0</v>
      </c>
      <c r="Z19" s="21">
        <v>0</v>
      </c>
      <c r="AA19" s="10" t="s">
        <v>39</v>
      </c>
      <c r="AB19" s="21">
        <v>2</v>
      </c>
      <c r="AC19" s="21">
        <v>37</v>
      </c>
      <c r="AD19" s="21">
        <v>2</v>
      </c>
      <c r="AE19" s="21">
        <v>37</v>
      </c>
      <c r="AF19" s="21">
        <v>2</v>
      </c>
      <c r="AG19" s="21">
        <v>37</v>
      </c>
      <c r="AH19" s="21">
        <v>0</v>
      </c>
      <c r="AI19" s="21">
        <v>0</v>
      </c>
    </row>
    <row r="20" spans="1:35" x14ac:dyDescent="0.2">
      <c r="A20" s="10" t="s">
        <v>40</v>
      </c>
      <c r="B20" s="21">
        <v>1</v>
      </c>
      <c r="C20" s="21">
        <v>11</v>
      </c>
      <c r="D20" s="21">
        <v>1</v>
      </c>
      <c r="E20" s="21">
        <v>11</v>
      </c>
      <c r="F20" s="21">
        <v>1</v>
      </c>
      <c r="G20" s="21">
        <v>11</v>
      </c>
      <c r="H20" s="21">
        <v>0</v>
      </c>
      <c r="I20" s="21">
        <v>0</v>
      </c>
      <c r="J20" s="21">
        <v>0</v>
      </c>
      <c r="K20" s="21">
        <v>9</v>
      </c>
      <c r="L20" s="21">
        <v>0</v>
      </c>
      <c r="M20" s="21">
        <v>9</v>
      </c>
      <c r="N20" s="21">
        <v>0</v>
      </c>
      <c r="O20" s="21">
        <v>9</v>
      </c>
      <c r="P20" s="21">
        <v>0</v>
      </c>
      <c r="Q20" s="21">
        <v>0</v>
      </c>
      <c r="R20" s="10" t="s">
        <v>40</v>
      </c>
      <c r="S20" s="21">
        <v>1</v>
      </c>
      <c r="T20" s="21">
        <v>7</v>
      </c>
      <c r="U20" s="21">
        <v>1</v>
      </c>
      <c r="V20" s="21">
        <v>7</v>
      </c>
      <c r="W20" s="21">
        <v>1</v>
      </c>
      <c r="X20" s="21">
        <v>7</v>
      </c>
      <c r="Y20" s="21">
        <v>0</v>
      </c>
      <c r="Z20" s="21">
        <v>0</v>
      </c>
      <c r="AA20" s="10" t="s">
        <v>40</v>
      </c>
      <c r="AB20" s="21">
        <v>1</v>
      </c>
      <c r="AC20" s="21">
        <v>8</v>
      </c>
      <c r="AD20" s="21">
        <v>1</v>
      </c>
      <c r="AE20" s="21">
        <v>8</v>
      </c>
      <c r="AF20" s="21">
        <v>1</v>
      </c>
      <c r="AG20" s="21">
        <v>8</v>
      </c>
      <c r="AH20" s="21">
        <v>0</v>
      </c>
      <c r="AI20" s="21">
        <v>0</v>
      </c>
    </row>
    <row r="21" spans="1:35" x14ac:dyDescent="0.2">
      <c r="A21" s="10" t="s">
        <v>14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10" t="s">
        <v>14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10" t="s">
        <v>14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x14ac:dyDescent="0.2">
      <c r="A22" s="10" t="s">
        <v>15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1">
        <v>0</v>
      </c>
      <c r="I22" s="21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1">
        <v>0</v>
      </c>
      <c r="Q22" s="21">
        <v>0</v>
      </c>
      <c r="R22" s="10" t="s">
        <v>15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1">
        <v>0</v>
      </c>
      <c r="Z22" s="21">
        <v>0</v>
      </c>
      <c r="AA22" s="10" t="s">
        <v>15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1">
        <v>0</v>
      </c>
      <c r="AI22" s="21">
        <v>0</v>
      </c>
    </row>
    <row r="23" spans="1:35" x14ac:dyDescent="0.2">
      <c r="A23" s="1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10"/>
      <c r="S23" s="21"/>
      <c r="T23" s="21"/>
      <c r="U23" s="21"/>
      <c r="V23" s="21"/>
      <c r="W23" s="21"/>
      <c r="X23" s="21"/>
      <c r="Y23" s="21"/>
      <c r="Z23" s="21"/>
      <c r="AA23" s="10"/>
      <c r="AB23" s="21"/>
      <c r="AC23" s="21"/>
      <c r="AD23" s="21"/>
      <c r="AE23" s="21"/>
      <c r="AF23" s="21"/>
      <c r="AG23" s="21"/>
      <c r="AH23" s="21"/>
      <c r="AI23" s="21"/>
    </row>
    <row r="24" spans="1:35" x14ac:dyDescent="0.2">
      <c r="A24" s="10" t="s">
        <v>16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10" t="s">
        <v>16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10" t="s">
        <v>16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x14ac:dyDescent="0.2">
      <c r="A25" s="10" t="s">
        <v>17</v>
      </c>
      <c r="B25" s="21">
        <v>0</v>
      </c>
      <c r="C25" s="21">
        <v>1</v>
      </c>
      <c r="D25" s="21">
        <v>0</v>
      </c>
      <c r="E25" s="21">
        <v>1</v>
      </c>
      <c r="F25" s="21">
        <v>0</v>
      </c>
      <c r="G25" s="21">
        <v>1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10" t="s">
        <v>17</v>
      </c>
      <c r="S25" s="21">
        <v>1</v>
      </c>
      <c r="T25" s="21">
        <v>0</v>
      </c>
      <c r="U25" s="21">
        <v>1</v>
      </c>
      <c r="V25" s="21">
        <v>0</v>
      </c>
      <c r="W25" s="21">
        <v>1</v>
      </c>
      <c r="X25" s="21">
        <v>0</v>
      </c>
      <c r="Y25" s="21">
        <v>0</v>
      </c>
      <c r="Z25" s="21">
        <v>0</v>
      </c>
      <c r="AA25" s="10" t="s">
        <v>17</v>
      </c>
      <c r="AB25" s="21">
        <v>0</v>
      </c>
      <c r="AC25" s="21">
        <v>1</v>
      </c>
      <c r="AD25" s="21">
        <v>0</v>
      </c>
      <c r="AE25" s="21">
        <v>1</v>
      </c>
      <c r="AF25" s="21">
        <v>0</v>
      </c>
      <c r="AG25" s="21">
        <v>1</v>
      </c>
      <c r="AH25" s="21">
        <v>0</v>
      </c>
      <c r="AI25" s="21">
        <v>0</v>
      </c>
    </row>
    <row r="26" spans="1:35" x14ac:dyDescent="0.2">
      <c r="A26" s="10" t="s">
        <v>18</v>
      </c>
      <c r="B26" s="21">
        <v>0</v>
      </c>
      <c r="C26" s="21">
        <v>1</v>
      </c>
      <c r="D26" s="21">
        <v>0</v>
      </c>
      <c r="E26" s="21">
        <v>1</v>
      </c>
      <c r="F26" s="21">
        <v>0</v>
      </c>
      <c r="G26" s="21">
        <v>1</v>
      </c>
      <c r="H26" s="21">
        <v>0</v>
      </c>
      <c r="I26" s="21">
        <v>0</v>
      </c>
      <c r="J26" s="21">
        <v>0</v>
      </c>
      <c r="K26" s="21">
        <v>1</v>
      </c>
      <c r="L26" s="21">
        <v>0</v>
      </c>
      <c r="M26" s="21">
        <v>1</v>
      </c>
      <c r="N26" s="21">
        <v>0</v>
      </c>
      <c r="O26" s="21">
        <v>1</v>
      </c>
      <c r="P26" s="21">
        <v>0</v>
      </c>
      <c r="Q26" s="21">
        <v>0</v>
      </c>
      <c r="R26" s="10" t="s">
        <v>18</v>
      </c>
      <c r="S26" s="21">
        <v>0</v>
      </c>
      <c r="T26" s="21">
        <v>1</v>
      </c>
      <c r="U26" s="21">
        <v>0</v>
      </c>
      <c r="V26" s="21">
        <v>1</v>
      </c>
      <c r="W26" s="21">
        <v>0</v>
      </c>
      <c r="X26" s="21">
        <v>1</v>
      </c>
      <c r="Y26" s="21">
        <v>0</v>
      </c>
      <c r="Z26" s="21">
        <v>0</v>
      </c>
      <c r="AA26" s="10" t="s">
        <v>18</v>
      </c>
      <c r="AB26" s="21">
        <v>0</v>
      </c>
      <c r="AC26" s="21">
        <v>2</v>
      </c>
      <c r="AD26" s="21">
        <v>0</v>
      </c>
      <c r="AE26" s="21">
        <v>2</v>
      </c>
      <c r="AF26" s="21">
        <v>0</v>
      </c>
      <c r="AG26" s="21">
        <v>2</v>
      </c>
      <c r="AH26" s="21">
        <v>0</v>
      </c>
      <c r="AI26" s="21">
        <v>0</v>
      </c>
    </row>
    <row r="27" spans="1:35" x14ac:dyDescent="0.2">
      <c r="A27" s="10" t="s">
        <v>29</v>
      </c>
      <c r="B27" s="21">
        <v>101</v>
      </c>
      <c r="C27" s="21">
        <v>248</v>
      </c>
      <c r="D27" s="21">
        <v>101</v>
      </c>
      <c r="E27" s="21">
        <v>248</v>
      </c>
      <c r="F27" s="21">
        <v>101</v>
      </c>
      <c r="G27" s="21">
        <v>248</v>
      </c>
      <c r="H27" s="21">
        <v>0</v>
      </c>
      <c r="I27" s="21">
        <v>0</v>
      </c>
      <c r="J27" s="21">
        <v>136</v>
      </c>
      <c r="K27" s="21">
        <v>214</v>
      </c>
      <c r="L27" s="21">
        <v>136</v>
      </c>
      <c r="M27" s="21">
        <v>214</v>
      </c>
      <c r="N27" s="21">
        <v>136</v>
      </c>
      <c r="O27" s="21">
        <v>214</v>
      </c>
      <c r="P27" s="21">
        <v>0</v>
      </c>
      <c r="Q27" s="21">
        <v>0</v>
      </c>
      <c r="R27" s="10" t="s">
        <v>29</v>
      </c>
      <c r="S27" s="21">
        <v>330</v>
      </c>
      <c r="T27" s="21">
        <v>204</v>
      </c>
      <c r="U27" s="21">
        <v>330</v>
      </c>
      <c r="V27" s="21">
        <v>204</v>
      </c>
      <c r="W27" s="21">
        <v>330</v>
      </c>
      <c r="X27" s="21">
        <v>204</v>
      </c>
      <c r="Y27" s="21">
        <v>0</v>
      </c>
      <c r="Z27" s="21">
        <v>0</v>
      </c>
      <c r="AA27" s="10" t="s">
        <v>29</v>
      </c>
      <c r="AB27" s="21">
        <v>244</v>
      </c>
      <c r="AC27" s="21">
        <v>320</v>
      </c>
      <c r="AD27" s="21">
        <v>244</v>
      </c>
      <c r="AE27" s="21">
        <v>320</v>
      </c>
      <c r="AF27" s="21">
        <v>244</v>
      </c>
      <c r="AG27" s="21">
        <v>320</v>
      </c>
      <c r="AH27" s="21">
        <v>0</v>
      </c>
      <c r="AI27" s="21">
        <v>0</v>
      </c>
    </row>
    <row r="28" spans="1:35" x14ac:dyDescent="0.2">
      <c r="A28" s="10" t="s">
        <v>30</v>
      </c>
      <c r="B28" s="22">
        <v>9</v>
      </c>
      <c r="C28" s="21">
        <v>14</v>
      </c>
      <c r="D28" s="22">
        <v>9</v>
      </c>
      <c r="E28" s="21">
        <v>14</v>
      </c>
      <c r="F28" s="22">
        <v>9</v>
      </c>
      <c r="G28" s="21">
        <v>14</v>
      </c>
      <c r="H28" s="21">
        <v>0</v>
      </c>
      <c r="I28" s="21">
        <v>0</v>
      </c>
      <c r="J28" s="22">
        <v>9</v>
      </c>
      <c r="K28" s="21">
        <v>4</v>
      </c>
      <c r="L28" s="22">
        <v>9</v>
      </c>
      <c r="M28" s="21">
        <v>4</v>
      </c>
      <c r="N28" s="22">
        <v>9</v>
      </c>
      <c r="O28" s="21">
        <v>4</v>
      </c>
      <c r="P28" s="21">
        <v>0</v>
      </c>
      <c r="Q28" s="21">
        <v>0</v>
      </c>
      <c r="R28" s="10" t="s">
        <v>30</v>
      </c>
      <c r="S28" s="22">
        <v>6</v>
      </c>
      <c r="T28" s="21">
        <v>13</v>
      </c>
      <c r="U28" s="22">
        <v>6</v>
      </c>
      <c r="V28" s="21">
        <v>13</v>
      </c>
      <c r="W28" s="22">
        <v>6</v>
      </c>
      <c r="X28" s="21">
        <v>13</v>
      </c>
      <c r="Y28" s="21">
        <v>0</v>
      </c>
      <c r="Z28" s="21">
        <v>0</v>
      </c>
      <c r="AA28" s="10" t="s">
        <v>30</v>
      </c>
      <c r="AB28" s="22">
        <v>7</v>
      </c>
      <c r="AC28" s="21">
        <v>17</v>
      </c>
      <c r="AD28" s="22">
        <v>7</v>
      </c>
      <c r="AE28" s="21">
        <v>17</v>
      </c>
      <c r="AF28" s="22">
        <v>7</v>
      </c>
      <c r="AG28" s="21">
        <v>17</v>
      </c>
      <c r="AH28" s="21">
        <v>0</v>
      </c>
      <c r="AI28" s="21">
        <v>0</v>
      </c>
    </row>
    <row r="29" spans="1:35" x14ac:dyDescent="0.2">
      <c r="A29" s="1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10"/>
      <c r="S29" s="21"/>
      <c r="T29" s="21"/>
      <c r="U29" s="21"/>
      <c r="V29" s="21"/>
      <c r="W29" s="21"/>
      <c r="X29" s="21"/>
      <c r="Y29" s="21"/>
      <c r="Z29" s="21"/>
      <c r="AA29" s="10" t="s">
        <v>31</v>
      </c>
      <c r="AB29" s="21">
        <v>6</v>
      </c>
      <c r="AC29" s="21">
        <v>11</v>
      </c>
      <c r="AD29" s="21">
        <v>6</v>
      </c>
      <c r="AE29" s="21">
        <v>11</v>
      </c>
      <c r="AF29" s="21">
        <v>6</v>
      </c>
      <c r="AG29" s="21">
        <v>11</v>
      </c>
      <c r="AH29" s="21">
        <v>0</v>
      </c>
      <c r="AI29" s="21">
        <v>0</v>
      </c>
    </row>
    <row r="30" spans="1:35" x14ac:dyDescent="0.2">
      <c r="A30" s="10" t="s">
        <v>31</v>
      </c>
      <c r="B30" s="21">
        <v>7</v>
      </c>
      <c r="C30" s="21">
        <v>6</v>
      </c>
      <c r="D30" s="21">
        <v>7</v>
      </c>
      <c r="E30" s="21">
        <v>6</v>
      </c>
      <c r="F30" s="21">
        <v>7</v>
      </c>
      <c r="G30" s="21">
        <v>6</v>
      </c>
      <c r="H30" s="21">
        <v>0</v>
      </c>
      <c r="I30" s="21">
        <v>0</v>
      </c>
      <c r="J30" s="21">
        <v>3</v>
      </c>
      <c r="K30" s="21">
        <v>14</v>
      </c>
      <c r="L30" s="21">
        <v>3</v>
      </c>
      <c r="M30" s="21">
        <v>14</v>
      </c>
      <c r="N30" s="21">
        <v>3</v>
      </c>
      <c r="O30" s="21">
        <v>14</v>
      </c>
      <c r="P30" s="21">
        <v>0</v>
      </c>
      <c r="Q30" s="21">
        <v>0</v>
      </c>
      <c r="R30" s="10" t="s">
        <v>31</v>
      </c>
      <c r="S30" s="21">
        <v>10</v>
      </c>
      <c r="T30" s="21">
        <v>6</v>
      </c>
      <c r="U30" s="21">
        <v>10</v>
      </c>
      <c r="V30" s="21">
        <v>6</v>
      </c>
      <c r="W30" s="21">
        <v>10</v>
      </c>
      <c r="X30" s="21">
        <v>6</v>
      </c>
      <c r="Y30" s="21">
        <v>0</v>
      </c>
      <c r="Z30" s="21">
        <v>0</v>
      </c>
    </row>
    <row r="31" spans="1:35" x14ac:dyDescent="0.2">
      <c r="A31" s="10" t="s">
        <v>32</v>
      </c>
      <c r="B31" s="22">
        <v>4</v>
      </c>
      <c r="C31" s="21">
        <v>21</v>
      </c>
      <c r="D31" s="22">
        <v>4</v>
      </c>
      <c r="E31" s="21">
        <v>21</v>
      </c>
      <c r="F31" s="22">
        <v>4</v>
      </c>
      <c r="G31" s="21">
        <v>21</v>
      </c>
      <c r="H31" s="21">
        <v>0</v>
      </c>
      <c r="I31" s="21">
        <v>0</v>
      </c>
      <c r="J31" s="22">
        <v>4</v>
      </c>
      <c r="K31" s="21">
        <v>22</v>
      </c>
      <c r="L31" s="22">
        <v>4</v>
      </c>
      <c r="M31" s="21">
        <v>22</v>
      </c>
      <c r="N31" s="22">
        <v>4</v>
      </c>
      <c r="O31" s="21">
        <v>22</v>
      </c>
      <c r="P31" s="21">
        <v>0</v>
      </c>
      <c r="Q31" s="21">
        <v>0</v>
      </c>
      <c r="R31" s="10" t="s">
        <v>32</v>
      </c>
      <c r="S31" s="22">
        <v>0</v>
      </c>
      <c r="T31" s="21">
        <v>28</v>
      </c>
      <c r="U31" s="22">
        <v>0</v>
      </c>
      <c r="V31" s="21">
        <v>28</v>
      </c>
      <c r="W31" s="22">
        <v>0</v>
      </c>
      <c r="X31" s="21">
        <v>28</v>
      </c>
      <c r="Y31" s="21">
        <v>0</v>
      </c>
      <c r="Z31" s="21">
        <v>0</v>
      </c>
      <c r="AA31" s="10" t="s">
        <v>32</v>
      </c>
      <c r="AB31" s="22">
        <v>9</v>
      </c>
      <c r="AC31" s="21">
        <v>29</v>
      </c>
      <c r="AD31" s="22">
        <v>9</v>
      </c>
      <c r="AE31" s="21">
        <v>29</v>
      </c>
      <c r="AF31" s="22">
        <v>9</v>
      </c>
      <c r="AG31" s="21">
        <v>29</v>
      </c>
      <c r="AH31" s="21">
        <v>0</v>
      </c>
      <c r="AI31" s="21">
        <v>0</v>
      </c>
    </row>
    <row r="32" spans="1:35" x14ac:dyDescent="0.2">
      <c r="A32" s="10" t="s">
        <v>35</v>
      </c>
      <c r="B32" s="21">
        <v>0</v>
      </c>
      <c r="C32" s="21">
        <v>5</v>
      </c>
      <c r="D32" s="21">
        <v>0</v>
      </c>
      <c r="E32" s="21">
        <v>5</v>
      </c>
      <c r="F32" s="21">
        <v>0</v>
      </c>
      <c r="G32" s="21">
        <v>5</v>
      </c>
      <c r="H32" s="21">
        <v>0</v>
      </c>
      <c r="I32" s="21">
        <v>0</v>
      </c>
      <c r="J32" s="21">
        <v>1</v>
      </c>
      <c r="K32" s="21">
        <v>4</v>
      </c>
      <c r="L32" s="21">
        <v>1</v>
      </c>
      <c r="M32" s="21">
        <v>4</v>
      </c>
      <c r="N32" s="21">
        <v>1</v>
      </c>
      <c r="O32" s="21">
        <v>4</v>
      </c>
      <c r="P32" s="21">
        <v>0</v>
      </c>
      <c r="Q32" s="21">
        <v>0</v>
      </c>
      <c r="R32" s="10" t="s">
        <v>35</v>
      </c>
      <c r="S32" s="21">
        <v>2</v>
      </c>
      <c r="T32" s="21">
        <v>5</v>
      </c>
      <c r="U32" s="21">
        <v>2</v>
      </c>
      <c r="V32" s="21">
        <v>5</v>
      </c>
      <c r="W32" s="21">
        <v>2</v>
      </c>
      <c r="X32" s="21">
        <v>5</v>
      </c>
      <c r="Y32" s="21">
        <v>0</v>
      </c>
      <c r="Z32" s="21">
        <v>0</v>
      </c>
      <c r="AA32" s="10" t="s">
        <v>35</v>
      </c>
      <c r="AB32" s="21">
        <v>1</v>
      </c>
      <c r="AC32" s="21">
        <v>8</v>
      </c>
      <c r="AD32" s="21">
        <v>1</v>
      </c>
      <c r="AE32" s="21">
        <v>8</v>
      </c>
      <c r="AF32" s="21">
        <v>1</v>
      </c>
      <c r="AG32" s="21">
        <v>8</v>
      </c>
      <c r="AH32" s="21">
        <v>0</v>
      </c>
      <c r="AI32" s="21">
        <v>0</v>
      </c>
    </row>
    <row r="33" spans="1:35" x14ac:dyDescent="0.2">
      <c r="A33" s="10" t="s">
        <v>21</v>
      </c>
      <c r="B33" s="21">
        <v>0</v>
      </c>
      <c r="C33" s="21">
        <v>10</v>
      </c>
      <c r="D33" s="21">
        <v>0</v>
      </c>
      <c r="E33" s="21">
        <v>10</v>
      </c>
      <c r="F33" s="21">
        <v>0</v>
      </c>
      <c r="G33" s="21">
        <v>10</v>
      </c>
      <c r="H33" s="21">
        <v>0</v>
      </c>
      <c r="I33" s="21">
        <v>0</v>
      </c>
      <c r="J33" s="21">
        <v>0</v>
      </c>
      <c r="K33" s="21">
        <v>8</v>
      </c>
      <c r="L33" s="21">
        <v>0</v>
      </c>
      <c r="M33" s="21">
        <v>8</v>
      </c>
      <c r="N33" s="21">
        <v>0</v>
      </c>
      <c r="O33" s="21">
        <v>8</v>
      </c>
      <c r="P33" s="21">
        <v>0</v>
      </c>
      <c r="Q33" s="21">
        <v>0</v>
      </c>
      <c r="R33" s="10" t="s">
        <v>21</v>
      </c>
      <c r="S33" s="21">
        <v>0</v>
      </c>
      <c r="T33" s="21">
        <v>11</v>
      </c>
      <c r="U33" s="21">
        <v>0</v>
      </c>
      <c r="V33" s="21">
        <v>11</v>
      </c>
      <c r="W33" s="21">
        <v>0</v>
      </c>
      <c r="X33" s="21">
        <v>11</v>
      </c>
      <c r="Y33" s="21">
        <v>0</v>
      </c>
      <c r="Z33" s="21">
        <v>0</v>
      </c>
      <c r="AA33" s="10" t="s">
        <v>22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</row>
    <row r="34" spans="1:35" x14ac:dyDescent="0.2">
      <c r="A34" s="10" t="s">
        <v>22</v>
      </c>
      <c r="B34" s="21">
        <v>0</v>
      </c>
      <c r="C34" s="21">
        <v>1</v>
      </c>
      <c r="D34" s="21">
        <v>0</v>
      </c>
      <c r="E34" s="21">
        <v>1</v>
      </c>
      <c r="F34" s="21">
        <v>0</v>
      </c>
      <c r="G34" s="21">
        <v>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10" t="s">
        <v>22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</row>
    <row r="35" spans="1:35" x14ac:dyDescent="0.2">
      <c r="A35" s="1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10"/>
      <c r="S35" s="21"/>
      <c r="T35" s="21"/>
      <c r="U35" s="21"/>
      <c r="V35" s="21"/>
      <c r="W35" s="21"/>
      <c r="X35" s="21"/>
      <c r="Y35" s="21"/>
      <c r="Z35" s="21"/>
      <c r="AA35" s="23" t="s">
        <v>43</v>
      </c>
      <c r="AB35" s="21">
        <v>0</v>
      </c>
      <c r="AC35" s="21">
        <v>10</v>
      </c>
      <c r="AD35" s="21">
        <v>0</v>
      </c>
      <c r="AE35" s="21">
        <v>10</v>
      </c>
      <c r="AF35" s="21">
        <v>0</v>
      </c>
      <c r="AG35" s="21">
        <v>10</v>
      </c>
      <c r="AH35" s="21">
        <v>0</v>
      </c>
      <c r="AI35" s="21">
        <v>0</v>
      </c>
    </row>
    <row r="36" spans="1:35" x14ac:dyDescent="0.2">
      <c r="A36" s="10" t="s">
        <v>33</v>
      </c>
      <c r="B36" s="21">
        <v>0</v>
      </c>
      <c r="C36" s="21">
        <v>4</v>
      </c>
      <c r="D36" s="21">
        <v>0</v>
      </c>
      <c r="E36" s="21">
        <v>4</v>
      </c>
      <c r="F36" s="21">
        <v>0</v>
      </c>
      <c r="G36" s="21">
        <v>4</v>
      </c>
      <c r="H36" s="21">
        <v>0</v>
      </c>
      <c r="I36" s="21">
        <v>0</v>
      </c>
      <c r="J36" s="21">
        <v>0</v>
      </c>
      <c r="K36" s="21">
        <v>3</v>
      </c>
      <c r="L36" s="21">
        <v>0</v>
      </c>
      <c r="M36" s="21">
        <v>3</v>
      </c>
      <c r="N36" s="21">
        <v>0</v>
      </c>
      <c r="O36" s="21">
        <v>3</v>
      </c>
      <c r="P36" s="21">
        <v>0</v>
      </c>
      <c r="Q36" s="21">
        <v>0</v>
      </c>
      <c r="R36" s="10" t="s">
        <v>33</v>
      </c>
      <c r="S36" s="21">
        <v>49</v>
      </c>
      <c r="T36" s="21">
        <v>7</v>
      </c>
      <c r="U36" s="21">
        <v>49</v>
      </c>
      <c r="V36" s="21">
        <v>7</v>
      </c>
      <c r="W36" s="21">
        <v>49</v>
      </c>
      <c r="X36" s="21">
        <v>7</v>
      </c>
      <c r="Y36" s="21">
        <v>0</v>
      </c>
      <c r="Z36" s="21">
        <v>0</v>
      </c>
      <c r="AA36" s="23" t="s">
        <v>44</v>
      </c>
      <c r="AB36" s="21">
        <v>0</v>
      </c>
      <c r="AC36" s="21">
        <v>21</v>
      </c>
      <c r="AD36" s="21">
        <v>0</v>
      </c>
      <c r="AE36" s="21">
        <v>21</v>
      </c>
      <c r="AF36" s="21">
        <v>0</v>
      </c>
      <c r="AG36" s="21">
        <v>21</v>
      </c>
      <c r="AH36" s="21">
        <v>0</v>
      </c>
      <c r="AI36" s="21">
        <v>0</v>
      </c>
    </row>
    <row r="37" spans="1:35" x14ac:dyDescent="0.2">
      <c r="A37" s="10" t="s">
        <v>34</v>
      </c>
      <c r="B37" s="21">
        <v>0</v>
      </c>
      <c r="C37" s="21">
        <v>6</v>
      </c>
      <c r="D37" s="21">
        <v>0</v>
      </c>
      <c r="E37" s="21">
        <v>6</v>
      </c>
      <c r="F37" s="21">
        <v>0</v>
      </c>
      <c r="G37" s="21">
        <v>6</v>
      </c>
      <c r="H37" s="21">
        <v>0</v>
      </c>
      <c r="I37" s="21">
        <v>0</v>
      </c>
      <c r="J37" s="21">
        <v>0</v>
      </c>
      <c r="K37" s="21">
        <v>2</v>
      </c>
      <c r="L37" s="21">
        <v>0</v>
      </c>
      <c r="M37" s="21">
        <v>2</v>
      </c>
      <c r="N37" s="21">
        <v>0</v>
      </c>
      <c r="O37" s="21">
        <v>2</v>
      </c>
      <c r="P37" s="21">
        <v>0</v>
      </c>
      <c r="Q37" s="21">
        <v>0</v>
      </c>
      <c r="R37" s="10" t="s">
        <v>34</v>
      </c>
      <c r="S37" s="21">
        <v>0</v>
      </c>
      <c r="T37" s="21">
        <v>13</v>
      </c>
      <c r="U37" s="21">
        <v>0</v>
      </c>
      <c r="V37" s="21">
        <v>13</v>
      </c>
      <c r="W37" s="21">
        <v>0</v>
      </c>
      <c r="X37" s="21">
        <v>13</v>
      </c>
      <c r="Y37" s="21">
        <v>0</v>
      </c>
      <c r="Z37" s="21">
        <v>0</v>
      </c>
      <c r="AA37" s="23" t="s">
        <v>45</v>
      </c>
      <c r="AB37" s="21">
        <v>6</v>
      </c>
      <c r="AC37" s="21">
        <v>58</v>
      </c>
      <c r="AD37" s="21">
        <v>6</v>
      </c>
      <c r="AE37" s="21">
        <v>58</v>
      </c>
      <c r="AF37" s="21">
        <v>6</v>
      </c>
      <c r="AG37" s="21">
        <v>58</v>
      </c>
      <c r="AH37" s="21">
        <v>0</v>
      </c>
      <c r="AI37" s="21">
        <v>0</v>
      </c>
    </row>
    <row r="38" spans="1:35" x14ac:dyDescent="0.2">
      <c r="A38" s="10" t="s">
        <v>23</v>
      </c>
      <c r="B38" s="21">
        <v>0</v>
      </c>
      <c r="C38" s="21">
        <v>450</v>
      </c>
      <c r="D38" s="21">
        <v>0</v>
      </c>
      <c r="E38" s="21">
        <v>450</v>
      </c>
      <c r="F38" s="21">
        <v>0</v>
      </c>
      <c r="G38" s="21">
        <v>450</v>
      </c>
      <c r="H38" s="21">
        <v>0</v>
      </c>
      <c r="I38" s="21">
        <v>0</v>
      </c>
      <c r="J38" s="21">
        <v>0</v>
      </c>
      <c r="K38" s="21">
        <v>611</v>
      </c>
      <c r="L38" s="21">
        <v>0</v>
      </c>
      <c r="M38" s="21">
        <v>611</v>
      </c>
      <c r="N38" s="21">
        <v>0</v>
      </c>
      <c r="O38" s="21">
        <v>611</v>
      </c>
      <c r="P38" s="21">
        <v>0</v>
      </c>
      <c r="Q38" s="21">
        <v>0</v>
      </c>
      <c r="R38" s="10" t="s">
        <v>23</v>
      </c>
      <c r="S38" s="21">
        <v>0</v>
      </c>
      <c r="T38" s="21">
        <v>618</v>
      </c>
      <c r="U38" s="21">
        <v>0</v>
      </c>
      <c r="V38" s="21">
        <v>618</v>
      </c>
      <c r="W38" s="21">
        <v>0</v>
      </c>
      <c r="X38" s="21">
        <v>618</v>
      </c>
      <c r="Y38" s="21">
        <v>0</v>
      </c>
      <c r="Z38" s="21">
        <v>0</v>
      </c>
      <c r="AA38" s="10" t="s">
        <v>23</v>
      </c>
      <c r="AB38" s="21">
        <v>0</v>
      </c>
      <c r="AC38" s="21">
        <v>920</v>
      </c>
      <c r="AD38" s="21">
        <v>0</v>
      </c>
      <c r="AE38" s="21">
        <v>920</v>
      </c>
      <c r="AF38" s="21">
        <v>0</v>
      </c>
      <c r="AG38" s="21">
        <v>920</v>
      </c>
      <c r="AH38" s="21">
        <v>0</v>
      </c>
      <c r="AI38" s="21">
        <v>0</v>
      </c>
    </row>
    <row r="39" spans="1:35" x14ac:dyDescent="0.2">
      <c r="A39" s="10" t="s">
        <v>25</v>
      </c>
      <c r="B39" s="21">
        <v>0</v>
      </c>
      <c r="C39" s="21">
        <v>2122</v>
      </c>
      <c r="D39" s="21">
        <v>0</v>
      </c>
      <c r="E39" s="21">
        <v>2122</v>
      </c>
      <c r="F39" s="21">
        <v>0</v>
      </c>
      <c r="G39" s="21">
        <v>2122</v>
      </c>
      <c r="H39" s="21">
        <v>0</v>
      </c>
      <c r="I39" s="21">
        <v>0</v>
      </c>
      <c r="J39" s="21">
        <v>0</v>
      </c>
      <c r="K39" s="21">
        <v>2421</v>
      </c>
      <c r="L39" s="21">
        <v>0</v>
      </c>
      <c r="M39" s="21">
        <v>2421</v>
      </c>
      <c r="N39" s="21">
        <v>0</v>
      </c>
      <c r="O39" s="21">
        <v>2421</v>
      </c>
      <c r="P39" s="21">
        <v>0</v>
      </c>
      <c r="Q39" s="21">
        <v>0</v>
      </c>
      <c r="R39" s="10" t="s">
        <v>25</v>
      </c>
      <c r="S39" s="21">
        <v>0</v>
      </c>
      <c r="T39" s="21">
        <v>2313</v>
      </c>
      <c r="U39" s="21">
        <v>0</v>
      </c>
      <c r="V39" s="21">
        <v>2313</v>
      </c>
      <c r="W39" s="21">
        <v>0</v>
      </c>
      <c r="X39" s="21">
        <v>2313</v>
      </c>
      <c r="Y39" s="21">
        <v>0</v>
      </c>
      <c r="Z39" s="21">
        <v>0</v>
      </c>
      <c r="AA39" s="10" t="s">
        <v>25</v>
      </c>
      <c r="AB39" s="21">
        <v>0</v>
      </c>
      <c r="AC39" s="21">
        <v>1642</v>
      </c>
      <c r="AD39" s="21">
        <v>0</v>
      </c>
      <c r="AE39" s="21">
        <v>1642</v>
      </c>
      <c r="AF39" s="21">
        <v>0</v>
      </c>
      <c r="AG39" s="21">
        <v>1642</v>
      </c>
      <c r="AH39" s="21">
        <v>0</v>
      </c>
      <c r="AI39" s="21">
        <v>0</v>
      </c>
    </row>
    <row r="40" spans="1:35" x14ac:dyDescent="0.2">
      <c r="A40" s="23" t="s">
        <v>24</v>
      </c>
      <c r="B40" s="21">
        <v>36</v>
      </c>
      <c r="C40" s="21">
        <v>22</v>
      </c>
      <c r="D40" s="22">
        <v>36</v>
      </c>
      <c r="E40" s="21">
        <v>22</v>
      </c>
      <c r="F40" s="22">
        <v>36</v>
      </c>
      <c r="G40" s="21">
        <v>22</v>
      </c>
      <c r="H40" s="21">
        <v>0</v>
      </c>
      <c r="I40" s="21">
        <v>0</v>
      </c>
      <c r="J40" s="21">
        <v>15</v>
      </c>
      <c r="K40" s="21">
        <v>34</v>
      </c>
      <c r="L40" s="21">
        <v>15</v>
      </c>
      <c r="M40" s="21">
        <v>34</v>
      </c>
      <c r="N40" s="21">
        <v>15</v>
      </c>
      <c r="O40" s="21">
        <v>34</v>
      </c>
      <c r="P40" s="21">
        <v>0</v>
      </c>
      <c r="Q40" s="21">
        <v>0</v>
      </c>
      <c r="R40" s="23" t="s">
        <v>24</v>
      </c>
      <c r="S40" s="21">
        <v>39</v>
      </c>
      <c r="T40" s="21">
        <v>37</v>
      </c>
      <c r="U40" s="22">
        <v>39</v>
      </c>
      <c r="V40" s="21">
        <v>37</v>
      </c>
      <c r="W40" s="22">
        <v>39</v>
      </c>
      <c r="X40" s="21">
        <v>37</v>
      </c>
      <c r="Y40" s="21">
        <v>0</v>
      </c>
      <c r="Z40" s="21">
        <v>0</v>
      </c>
      <c r="AA40" s="10" t="s">
        <v>28</v>
      </c>
      <c r="AB40" s="21">
        <v>0</v>
      </c>
      <c r="AC40" s="21">
        <v>14</v>
      </c>
      <c r="AD40" s="21">
        <v>0</v>
      </c>
      <c r="AE40" s="21">
        <v>14</v>
      </c>
      <c r="AF40" s="21">
        <v>0</v>
      </c>
      <c r="AG40" s="21">
        <v>14</v>
      </c>
      <c r="AH40" s="21">
        <v>0</v>
      </c>
      <c r="AI40" s="21">
        <v>0</v>
      </c>
    </row>
    <row r="41" spans="1:35" x14ac:dyDescent="0.2">
      <c r="A41" s="12"/>
      <c r="B41" s="24"/>
      <c r="C41" s="25"/>
      <c r="D41" s="24"/>
      <c r="E41" s="25"/>
      <c r="F41" s="24"/>
      <c r="G41" s="25"/>
      <c r="H41" s="25"/>
      <c r="I41" s="25"/>
      <c r="J41" s="24"/>
      <c r="K41" s="25"/>
      <c r="L41" s="24"/>
      <c r="M41" s="25"/>
      <c r="N41" s="24"/>
      <c r="O41" s="25"/>
      <c r="P41" s="25"/>
      <c r="Q41" s="25"/>
      <c r="R41" s="12"/>
      <c r="S41" s="24"/>
      <c r="T41" s="25"/>
      <c r="U41" s="24"/>
      <c r="V41" s="25"/>
      <c r="W41" s="24"/>
      <c r="X41" s="25"/>
      <c r="Y41" s="25"/>
      <c r="Z41" s="25"/>
      <c r="AA41" s="23" t="s">
        <v>46</v>
      </c>
      <c r="AB41" s="21">
        <v>0</v>
      </c>
      <c r="AC41" s="21">
        <v>3</v>
      </c>
      <c r="AD41" s="21">
        <v>0</v>
      </c>
      <c r="AE41" s="21">
        <v>3</v>
      </c>
      <c r="AF41" s="21">
        <v>0</v>
      </c>
      <c r="AG41" s="21">
        <v>3</v>
      </c>
      <c r="AH41" s="21">
        <v>0</v>
      </c>
      <c r="AI41" s="21">
        <v>0</v>
      </c>
    </row>
    <row r="42" spans="1:35" ht="12.75" customHeight="1" x14ac:dyDescent="0.2">
      <c r="A42" s="10" t="s">
        <v>19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10" t="s">
        <v>19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3" t="s">
        <v>47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</row>
    <row r="43" spans="1:35" x14ac:dyDescent="0.2">
      <c r="A43" s="10" t="s">
        <v>26</v>
      </c>
      <c r="B43" s="22">
        <v>1</v>
      </c>
      <c r="C43" s="21">
        <v>12</v>
      </c>
      <c r="D43" s="22">
        <v>1</v>
      </c>
      <c r="E43" s="21">
        <v>12</v>
      </c>
      <c r="F43" s="22">
        <v>1</v>
      </c>
      <c r="G43" s="21">
        <v>12</v>
      </c>
      <c r="H43" s="21">
        <v>0</v>
      </c>
      <c r="I43" s="21">
        <v>0</v>
      </c>
      <c r="J43" s="22">
        <v>7</v>
      </c>
      <c r="K43" s="21">
        <v>15</v>
      </c>
      <c r="L43" s="22">
        <v>7</v>
      </c>
      <c r="M43" s="21">
        <v>15</v>
      </c>
      <c r="N43" s="22">
        <v>7</v>
      </c>
      <c r="O43" s="21">
        <v>15</v>
      </c>
      <c r="P43" s="21">
        <v>0</v>
      </c>
      <c r="Q43" s="21">
        <v>0</v>
      </c>
      <c r="R43" s="10" t="s">
        <v>26</v>
      </c>
      <c r="S43" s="22">
        <v>2</v>
      </c>
      <c r="T43" s="21">
        <v>14</v>
      </c>
      <c r="U43" s="22">
        <v>2</v>
      </c>
      <c r="V43" s="21">
        <v>14</v>
      </c>
      <c r="W43" s="22">
        <v>2</v>
      </c>
      <c r="X43" s="21">
        <v>14</v>
      </c>
      <c r="Y43" s="21">
        <v>0</v>
      </c>
      <c r="Z43" s="21">
        <v>0</v>
      </c>
      <c r="AA43" s="23" t="s">
        <v>48</v>
      </c>
      <c r="AB43" s="21">
        <v>213</v>
      </c>
      <c r="AC43" s="21">
        <v>52</v>
      </c>
      <c r="AD43" s="21">
        <v>213</v>
      </c>
      <c r="AE43" s="21">
        <v>52</v>
      </c>
      <c r="AF43" s="21">
        <v>213</v>
      </c>
      <c r="AG43" s="21">
        <v>52</v>
      </c>
      <c r="AH43" s="21">
        <v>0</v>
      </c>
      <c r="AI43" s="21">
        <v>0</v>
      </c>
    </row>
    <row r="44" spans="1:35" x14ac:dyDescent="0.2">
      <c r="A44" s="10" t="s">
        <v>27</v>
      </c>
      <c r="B44" s="21">
        <v>0</v>
      </c>
      <c r="C44" s="21">
        <v>5</v>
      </c>
      <c r="D44" s="21">
        <v>0</v>
      </c>
      <c r="E44" s="21">
        <v>5</v>
      </c>
      <c r="F44" s="21">
        <v>0</v>
      </c>
      <c r="G44" s="21">
        <v>5</v>
      </c>
      <c r="H44" s="21">
        <v>0</v>
      </c>
      <c r="I44" s="21">
        <v>0</v>
      </c>
      <c r="J44" s="21">
        <v>0</v>
      </c>
      <c r="K44" s="21">
        <v>5</v>
      </c>
      <c r="L44" s="21">
        <v>0</v>
      </c>
      <c r="M44" s="21">
        <v>5</v>
      </c>
      <c r="N44" s="21">
        <v>0</v>
      </c>
      <c r="O44" s="21">
        <v>5</v>
      </c>
      <c r="P44" s="21">
        <v>0</v>
      </c>
      <c r="Q44" s="21">
        <v>0</v>
      </c>
      <c r="R44" s="10" t="s">
        <v>27</v>
      </c>
      <c r="S44" s="21">
        <v>0</v>
      </c>
      <c r="T44" s="21">
        <v>1</v>
      </c>
      <c r="U44" s="21">
        <v>0</v>
      </c>
      <c r="V44" s="21">
        <v>1</v>
      </c>
      <c r="W44" s="21">
        <v>0</v>
      </c>
      <c r="X44" s="21">
        <v>1</v>
      </c>
      <c r="Y44" s="21">
        <v>0</v>
      </c>
      <c r="Z44" s="21">
        <v>0</v>
      </c>
      <c r="AB44" s="21"/>
      <c r="AC44" s="21"/>
      <c r="AD44" s="21"/>
      <c r="AE44" s="21"/>
      <c r="AF44" s="21"/>
      <c r="AG44" s="21"/>
      <c r="AH44" s="21"/>
      <c r="AI44" s="21"/>
    </row>
    <row r="45" spans="1:35" x14ac:dyDescent="0.2">
      <c r="A45" s="10" t="s">
        <v>28</v>
      </c>
      <c r="B45" s="21">
        <v>0</v>
      </c>
      <c r="C45" s="21">
        <v>116</v>
      </c>
      <c r="D45" s="21">
        <v>0</v>
      </c>
      <c r="E45" s="21">
        <v>116</v>
      </c>
      <c r="F45" s="21">
        <v>0</v>
      </c>
      <c r="G45" s="21">
        <v>116</v>
      </c>
      <c r="H45" s="21">
        <v>0</v>
      </c>
      <c r="I45" s="21">
        <v>0</v>
      </c>
      <c r="J45" s="21">
        <v>0</v>
      </c>
      <c r="K45" s="21">
        <v>25</v>
      </c>
      <c r="L45" s="21">
        <v>0</v>
      </c>
      <c r="M45" s="21">
        <v>25</v>
      </c>
      <c r="N45" s="21">
        <v>0</v>
      </c>
      <c r="O45" s="21">
        <v>25</v>
      </c>
      <c r="P45" s="21">
        <v>0</v>
      </c>
      <c r="Q45" s="21">
        <v>0</v>
      </c>
      <c r="R45" s="10" t="s">
        <v>28</v>
      </c>
      <c r="S45" s="21">
        <v>0</v>
      </c>
      <c r="T45" s="21">
        <v>25</v>
      </c>
      <c r="U45" s="21">
        <v>0</v>
      </c>
      <c r="V45" s="21">
        <v>25</v>
      </c>
      <c r="W45" s="21">
        <v>0</v>
      </c>
      <c r="X45" s="21">
        <v>25</v>
      </c>
      <c r="Y45" s="21">
        <v>0</v>
      </c>
      <c r="Z45" s="21">
        <v>0</v>
      </c>
      <c r="AB45" s="21"/>
      <c r="AC45" s="21"/>
      <c r="AD45" s="21"/>
      <c r="AE45" s="21"/>
      <c r="AF45" s="21"/>
      <c r="AG45" s="21"/>
      <c r="AH45" s="21"/>
      <c r="AI45" s="21"/>
    </row>
    <row r="46" spans="1:35" x14ac:dyDescent="0.2">
      <c r="A46" s="26"/>
      <c r="B46" s="19">
        <v>0</v>
      </c>
      <c r="C46" s="19">
        <v>5</v>
      </c>
      <c r="D46" s="19">
        <v>0</v>
      </c>
      <c r="E46" s="19">
        <v>5</v>
      </c>
      <c r="F46" s="19">
        <v>0</v>
      </c>
      <c r="G46" s="19">
        <v>5</v>
      </c>
      <c r="H46" s="19">
        <v>0</v>
      </c>
      <c r="I46" s="19">
        <v>0</v>
      </c>
      <c r="J46" s="19"/>
      <c r="K46" s="19"/>
      <c r="L46" s="19"/>
      <c r="M46" s="19"/>
      <c r="N46" s="19"/>
      <c r="O46" s="19"/>
      <c r="P46" s="19"/>
      <c r="Q46" s="19"/>
      <c r="R46" s="26"/>
      <c r="S46" s="19"/>
      <c r="T46" s="19"/>
      <c r="U46" s="19"/>
      <c r="V46" s="19"/>
      <c r="W46" s="19"/>
      <c r="X46" s="19"/>
      <c r="Y46" s="19"/>
      <c r="Z46" s="19"/>
      <c r="AA46" s="10" t="s">
        <v>19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</row>
    <row r="47" spans="1:35" x14ac:dyDescent="0.2">
      <c r="A47" s="5" t="s">
        <v>41</v>
      </c>
      <c r="AA47" s="28" t="s">
        <v>49</v>
      </c>
      <c r="AB47" s="21">
        <v>0</v>
      </c>
      <c r="AC47" s="25">
        <v>2</v>
      </c>
      <c r="AD47" s="21">
        <v>0</v>
      </c>
      <c r="AE47" s="25">
        <v>2</v>
      </c>
      <c r="AF47" s="21">
        <v>0</v>
      </c>
      <c r="AG47" s="25">
        <v>2</v>
      </c>
      <c r="AH47" s="25"/>
      <c r="AI47" s="25"/>
    </row>
    <row r="48" spans="1:35" x14ac:dyDescent="0.2">
      <c r="AA48" s="29" t="s">
        <v>50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</row>
    <row r="49" spans="27:35" x14ac:dyDescent="0.2">
      <c r="AA49" s="23" t="s">
        <v>51</v>
      </c>
      <c r="AB49" s="22">
        <v>6</v>
      </c>
      <c r="AC49" s="21">
        <v>10</v>
      </c>
      <c r="AD49" s="22">
        <v>6</v>
      </c>
      <c r="AE49" s="21">
        <v>10</v>
      </c>
      <c r="AF49" s="22">
        <v>6</v>
      </c>
      <c r="AG49" s="21">
        <v>10</v>
      </c>
      <c r="AH49" s="21">
        <v>0</v>
      </c>
      <c r="AI49" s="21">
        <v>0</v>
      </c>
    </row>
    <row r="50" spans="27:35" x14ac:dyDescent="0.2">
      <c r="AA50" s="23" t="s">
        <v>52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</row>
    <row r="51" spans="27:35" x14ac:dyDescent="0.2">
      <c r="AA51" s="31"/>
      <c r="AB51" s="19"/>
      <c r="AC51" s="19"/>
      <c r="AD51" s="19"/>
      <c r="AE51" s="19"/>
      <c r="AF51" s="19"/>
      <c r="AG51" s="19"/>
      <c r="AH51" s="19"/>
      <c r="AI51" s="19"/>
    </row>
    <row r="52" spans="27:35" x14ac:dyDescent="0.2">
      <c r="AA52" s="28"/>
      <c r="AB52" s="25"/>
      <c r="AC52" s="25"/>
      <c r="AD52" s="25"/>
      <c r="AE52" s="25"/>
      <c r="AF52" s="25"/>
      <c r="AG52" s="25"/>
      <c r="AH52" s="25"/>
      <c r="AI52" s="25"/>
    </row>
    <row r="53" spans="27:35" x14ac:dyDescent="0.2">
      <c r="AA53" s="30"/>
      <c r="AB53" s="30"/>
      <c r="AC53" s="30"/>
      <c r="AD53" s="30"/>
      <c r="AE53" s="30"/>
      <c r="AF53" s="30"/>
      <c r="AG53" s="30"/>
      <c r="AH53" s="30"/>
      <c r="AI53" s="30"/>
    </row>
    <row r="54" spans="27:35" x14ac:dyDescent="0.2">
      <c r="AA54" s="30"/>
      <c r="AB54" s="30"/>
      <c r="AC54" s="30"/>
      <c r="AD54" s="30"/>
      <c r="AE54" s="30"/>
      <c r="AF54" s="30"/>
      <c r="AG54" s="30"/>
      <c r="AH54" s="30"/>
      <c r="AI54" s="30"/>
    </row>
    <row r="55" spans="27:35" x14ac:dyDescent="0.2">
      <c r="AA55" s="30"/>
      <c r="AB55" s="30"/>
      <c r="AC55" s="30"/>
      <c r="AD55" s="30"/>
      <c r="AE55" s="30"/>
      <c r="AF55" s="30"/>
      <c r="AG55" s="30"/>
      <c r="AH55" s="30"/>
      <c r="AI55" s="30"/>
    </row>
    <row r="56" spans="27:35" x14ac:dyDescent="0.2">
      <c r="AA56" s="30"/>
      <c r="AB56" s="30"/>
      <c r="AC56" s="30"/>
      <c r="AD56" s="30"/>
      <c r="AE56" s="30"/>
      <c r="AF56" s="30"/>
      <c r="AG56" s="30"/>
      <c r="AH56" s="30"/>
      <c r="AI56" s="30"/>
    </row>
  </sheetData>
  <mergeCells count="12">
    <mergeCell ref="AB5:AI5"/>
    <mergeCell ref="AB6:AC6"/>
    <mergeCell ref="AD6:AI6"/>
    <mergeCell ref="S5:Z5"/>
    <mergeCell ref="S6:T6"/>
    <mergeCell ref="U6:Z6"/>
    <mergeCell ref="B5:I5"/>
    <mergeCell ref="B6:C6"/>
    <mergeCell ref="D6:I6"/>
    <mergeCell ref="J5:Q5"/>
    <mergeCell ref="J6:K6"/>
    <mergeCell ref="L6:Q6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 xml:space="preserve">&amp;C13-&amp;P+11
</oddFooter>
  </headerFooter>
  <colBreaks count="1" manualBreakCount="1">
    <brk id="17" max="5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Table13.7</vt:lpstr>
      <vt:lpstr>Table13.7!Print_Area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2014-11-26T02:46:11Z</cp:lastPrinted>
  <dcterms:created xsi:type="dcterms:W3CDTF">1999-10-16T09:30:35Z</dcterms:created>
  <dcterms:modified xsi:type="dcterms:W3CDTF">2014-12-04T07:28:10Z</dcterms:modified>
</cp:coreProperties>
</file>