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4465" windowHeight="12270"/>
  </bookViews>
  <sheets>
    <sheet name="3H-NAA_P29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<sst xmlns="http://schemas.openxmlformats.org/spreadsheetml/2006/main" count="52" uniqueCount="48">
  <si>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</si>
  <si>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</si>
  <si>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</si>
  <si>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</si>
  <si>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</si>
  <si>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</si>
  <si>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</si>
  <si>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</si>
  <si>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</si>
  <si>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</si>
  <si>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</si>
  <si>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</si>
  <si>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</si>
  <si>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</si>
  <si>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</si>
  <si>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</si>
  <si>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</si>
  <si>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</si>
  <si>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</si>
  <si>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</si>
  <si>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</si>
  <si>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</si>
  <si>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</si>
  <si>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</si>
  <si>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</si>
  <si>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</si>
  <si>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</si>
  <si>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</si>
  <si>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</si>
  <si>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</si>
  <si>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</si>
  <si>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</si>
  <si>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</si>
  <si>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</si>
  <si>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</si>
  <si>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</si>
  <si>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</si>
  <si>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</si>
  <si>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</si>
  <si>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</si>
  <si>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</si>
  <si>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</si>
  <si>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</si>
  <si>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3H-NAA (ARC, Lot Number 110915)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</si>
  <si>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H-NAA-P29</t>
    </r>
  </si>
  <si>
    <t>100 ul stock + 500 ul EtOH (UV)</t>
  </si>
  <si>
    <t>To obtain 2 nM solution of NAA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</si>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</sst>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topLeftCell="A21" zoomScaleNormal="100" workbookViewId="0">
      <selection activeCell="K41" sqref="K41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44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40801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44.400000000000006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44236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45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85509</v>
      </c>
      <c r="D21" s="47"/>
      <c r="E21" s="35">
        <f>AVERAGE(C21:C28)</f>
        <v>84712.28571428571</v>
      </c>
      <c r="F21" s="58" t="s">
        <v>0</v>
      </c>
      <c r="G21" s="48"/>
    </row>
    <row r="22" spans="2:15" ht="15" customHeight="1" x14ac:dyDescent="0.2">
      <c r="B22" s="62">
        <v>2</v>
      </c>
      <c r="C22" s="19"/>
      <c r="D22" s="47">
        <v>12206</v>
      </c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103598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75519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81891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84653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69229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92587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3435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0.5891335694220351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26.157530482338363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26157.530482338363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3H-NAA-P29</v>
      </c>
      <c r="D37" s="70" t="s">
        <v>24</v>
      </c>
      <c r="E37" s="39">
        <f>E21/D17</f>
        <v>423561.42857142852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16.192714708195346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46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1.2351233477779817</v>
      </c>
      <c r="E42" s="76" t="s">
        <v>3</v>
      </c>
      <c r="F42" s="77" t="str">
        <f>C3</f>
        <v>3H-NAA-P29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44237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1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26153.501677407028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3H-NAA_P29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2021-06-08T15:08:31Z</dcterms:modified>
</cp:coreProperties>
</file>