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Trp-P2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<sst xmlns="http://schemas.openxmlformats.org/spreadsheetml/2006/main" count="52" uniqueCount="48">
  <si>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</si>
  <si>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</si>
  <si>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</si>
  <si>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</si>
  <si>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</si>
  <si>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</si>
  <si>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</si>
  <si>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</si>
  <si>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</si>
  <si>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</si>
  <si>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</si>
  <si>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</si>
  <si>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</si>
  <si>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</si>
  <si>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</si>
  <si>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</si>
  <si>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</si>
  <si>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</si>
  <si>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</si>
  <si>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</si>
  <si>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</si>
  <si>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</si>
  <si>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</si>
  <si>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</si>
  <si>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</si>
  <si>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</si>
  <si>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</si>
  <si>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</si>
  <si>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</si>
  <si>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</si>
  <si>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</si>
  <si>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</si>
  <si>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</si>
  <si>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</si>
  <si>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</si>
  <si>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</si>
  <si>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</si>
  <si>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</si>
  <si>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</si>
  <si>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</si>
  <si>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</si>
  <si>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</si>
  <si>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</si>
  <si>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H-Trp-P2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</si>
  <si>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H-Trp (ARC, Lot Number 151118, purif. Krč - Zah, číslo 1/22, šarže 151118-1)</t>
    </r>
  </si>
  <si>
    <t>To obtain 2 nM solution of Trp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</si>
  <si>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Trp needed</t>
    </r>
    <r>
      <rPr>
        <sz val="12"/>
        <rFont val="Arial"/>
        <family val="2"/>
        <charset val="238"/>
      </rPr>
      <t>)</t>
    </r>
  </si>
  <si>
    <t>500 ul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</si>
</sst>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topLeftCell="A21" zoomScaleNormal="100" workbookViewId="0">
      <selection activeCell="I24" sqref="I24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43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44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44582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20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44.400000000000006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44621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47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0.5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33242</v>
      </c>
      <c r="D21" s="47"/>
      <c r="E21" s="35">
        <f>AVERAGE(C21:C28)</f>
        <v>32196.375</v>
      </c>
      <c r="F21" s="58" t="s">
        <v>0</v>
      </c>
      <c r="G21" s="48"/>
    </row>
    <row r="22" spans="2:15" ht="15" customHeight="1" x14ac:dyDescent="0.2">
      <c r="B22" s="62">
        <v>2</v>
      </c>
      <c r="C22" s="19">
        <v>34718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32896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27186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29708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29618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34960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35243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39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0.99401073203808143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44.134076502490821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44134.076502490818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3H-Trp-P2</v>
      </c>
      <c r="D37" s="70" t="s">
        <v>24</v>
      </c>
      <c r="E37" s="39">
        <f>E21/D17</f>
        <v>64392.75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1.4590256577899807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45</v>
      </c>
      <c r="C41" s="92"/>
      <c r="D41" s="92"/>
      <c r="E41" s="92"/>
      <c r="F41" s="93" t="s">
        <v>46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13.707778127969631</v>
      </c>
      <c r="E42" s="76" t="s">
        <v>3</v>
      </c>
      <c r="F42" s="77" t="str">
        <f>C3</f>
        <v>3H-Trp-P2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44622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1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0.99984597915563722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44127.278934762733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3H-Trp-P2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2022-03-02T11:56:55Z</dcterms:modified>
</cp:coreProperties>
</file>