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tZ_P12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<sst xmlns="http://schemas.openxmlformats.org/spreadsheetml/2006/main" count="52" uniqueCount="48">
  <si>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</si>
  <si>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</si>
  <si>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</si>
  <si>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</si>
  <si>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</si>
  <si>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</si>
  <si>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</si>
  <si>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</si>
  <si>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</si>
  <si>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</si>
  <si>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</si>
  <si>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</si>
  <si>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</si>
  <si>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</si>
  <si>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</si>
  <si>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</si>
  <si>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</si>
  <si>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</si>
  <si>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</si>
  <si>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</si>
  <si>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</si>
  <si>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</si>
  <si>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</si>
  <si>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</si>
  <si>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</si>
  <si>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</si>
  <si>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</si>
  <si>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</si>
  <si>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</si>
  <si>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</si>
  <si>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</si>
  <si>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</si>
  <si>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</si>
  <si>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</si>
  <si>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</si>
  <si>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</si>
  <si>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</si>
  <si>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</si>
  <si>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</si>
  <si>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</si>
  <si>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</si>
  <si>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</si>
  <si>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</si>
  <si>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3H-tZ (Krč, Lot Number 3/20 - Zah)</t>
  </si>
  <si>
    <t>300 ul stock + 300 ul EtOH (UV)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</si>
  <si>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H-tZR-P11</t>
    </r>
  </si>
  <si>
    <t>To obtain 2 nM solution of tZR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</si>
  <si>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tZR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</si>
</sst>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topLeftCell="A11" zoomScaleNormal="100" workbookViewId="0">
      <selection activeCell="I47" sqref="I47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42794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32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71.040000000000006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44342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44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86037</v>
      </c>
      <c r="D21" s="47"/>
      <c r="E21" s="35">
        <f>AVERAGE(C21:C28)</f>
        <v>69387.142857142855</v>
      </c>
      <c r="F21" s="58" t="s">
        <v>0</v>
      </c>
      <c r="G21" s="48"/>
    </row>
    <row r="22" spans="2:15" ht="15" customHeight="1" x14ac:dyDescent="0.2">
      <c r="B22" s="62">
        <v>2</v>
      </c>
      <c r="C22" s="19">
        <v>60998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77393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72969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/>
      <c r="D25" s="47">
        <v>26578</v>
      </c>
      <c r="E25" s="47"/>
      <c r="F25" s="47"/>
      <c r="G25" s="48"/>
    </row>
    <row r="26" spans="2:15" ht="15" customHeight="1" x14ac:dyDescent="0.2">
      <c r="B26" s="62">
        <v>6</v>
      </c>
      <c r="C26" s="19">
        <v>63064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61836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63413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1548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0.78785388604934614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55.969140064945556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55969.140064945554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3H-tZR-P11</v>
      </c>
      <c r="D37" s="70" t="s">
        <v>24</v>
      </c>
      <c r="E37" s="39">
        <f>E21/D17</f>
        <v>346935.71428571426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6.1986965296078598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46</v>
      </c>
      <c r="C41" s="92"/>
      <c r="D41" s="92"/>
      <c r="E41" s="92"/>
      <c r="F41" s="93" t="s">
        <v>47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3.2264847786096142</v>
      </c>
      <c r="E42" s="76" t="s">
        <v>3</v>
      </c>
      <c r="F42" s="77" t="str">
        <f>C3</f>
        <v>3H-tZR-P11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44343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1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55960.519650734495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3H-tZ_P12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2020-04-28T12:54:47Z</cp:lastPrinted>
  <dcterms:created xsi:type="dcterms:W3CDTF">2003-12-10T13:18:36Z</dcterms:created>
  <dcterms:modified xsi:type="dcterms:W3CDTF">2021-05-27T08:16:16Z</dcterms:modified>
</cp:coreProperties>
</file>